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amiano\Desktop\"/>
    </mc:Choice>
  </mc:AlternateContent>
  <bookViews>
    <workbookView xWindow="0" yWindow="0" windowWidth="21855" windowHeight="14940"/>
  </bookViews>
  <sheets>
    <sheet name="Sintesi" sheetId="2" r:id="rId1"/>
    <sheet name="dettaglio" sheetId="1" r:id="rId2"/>
  </sheets>
  <definedNames>
    <definedName name="_xlnm._FilterDatabase" localSheetId="1" hidden="1">dettaglio!$A$1:$Z$3859</definedName>
  </definedNames>
  <calcPr calcId="162913"/>
  <pivotCaches>
    <pivotCache cacheId="17" r:id="rId3"/>
  </pivotCaches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2" i="1"/>
</calcChain>
</file>

<file path=xl/sharedStrings.xml><?xml version="1.0" encoding="utf-8"?>
<sst xmlns="http://schemas.openxmlformats.org/spreadsheetml/2006/main" count="65621" uniqueCount="12296">
  <si>
    <t/>
  </si>
  <si>
    <t>3 M.C. S.P.A.</t>
  </si>
  <si>
    <t>100223</t>
  </si>
  <si>
    <t>9700005667</t>
  </si>
  <si>
    <t>2016 INT-16865</t>
  </si>
  <si>
    <t>Z3</t>
  </si>
  <si>
    <t>IT20I0306741410000000050029</t>
  </si>
  <si>
    <t>4200002036</t>
  </si>
  <si>
    <t>FCDR0305</t>
  </si>
  <si>
    <t>pagamento fornitori con attest. di liquidazione</t>
  </si>
  <si>
    <t>01.05.1990</t>
  </si>
  <si>
    <t>1656</t>
  </si>
  <si>
    <t>2112</t>
  </si>
  <si>
    <t>B</t>
  </si>
  <si>
    <t>2040601010</t>
  </si>
  <si>
    <t>3000009906</t>
  </si>
  <si>
    <t>15955</t>
  </si>
  <si>
    <t>KA</t>
  </si>
  <si>
    <t>Z392BA5768-</t>
  </si>
  <si>
    <t>IT90L0311141410000000050029</t>
  </si>
  <si>
    <t>4200002035</t>
  </si>
  <si>
    <t>FCDR0307</t>
  </si>
  <si>
    <t>153</t>
  </si>
  <si>
    <t>3000003707</t>
  </si>
  <si>
    <t>7020</t>
  </si>
  <si>
    <t>7586293706-</t>
  </si>
  <si>
    <t>4200002034</t>
  </si>
  <si>
    <t>1611</t>
  </si>
  <si>
    <t>3000000159</t>
  </si>
  <si>
    <t>21013</t>
  </si>
  <si>
    <t>4200002033</t>
  </si>
  <si>
    <t>1657</t>
  </si>
  <si>
    <t>3M ITALIA S.R.L.</t>
  </si>
  <si>
    <t>100493</t>
  </si>
  <si>
    <t>3000000763</t>
  </si>
  <si>
    <t>A</t>
  </si>
  <si>
    <t>IT39F0310401631000000770001</t>
  </si>
  <si>
    <t>0</t>
  </si>
  <si>
    <t>3000000764</t>
  </si>
  <si>
    <t>3000009526</t>
  </si>
  <si>
    <t>9546745446</t>
  </si>
  <si>
    <t>7341308EFF-</t>
  </si>
  <si>
    <t>4200001627</t>
  </si>
  <si>
    <t>FCDR0207</t>
  </si>
  <si>
    <t>pagamento fatture con attestazione di liquidazione</t>
  </si>
  <si>
    <t>12.05.22</t>
  </si>
  <si>
    <t>1536</t>
  </si>
  <si>
    <t>3000009550</t>
  </si>
  <si>
    <t>9546756293</t>
  </si>
  <si>
    <t>1539</t>
  </si>
  <si>
    <t>3000009767</t>
  </si>
  <si>
    <t>9546761763</t>
  </si>
  <si>
    <t>1568</t>
  </si>
  <si>
    <t>3000009946</t>
  </si>
  <si>
    <t>9546766542</t>
  </si>
  <si>
    <t>1625</t>
  </si>
  <si>
    <t>3000009968</t>
  </si>
  <si>
    <t>9546736732</t>
  </si>
  <si>
    <t>1630</t>
  </si>
  <si>
    <t>3000009969</t>
  </si>
  <si>
    <t>9544131185</t>
  </si>
  <si>
    <t>KB</t>
  </si>
  <si>
    <t>3000009970</t>
  </si>
  <si>
    <t>9546751486</t>
  </si>
  <si>
    <t>3000009971</t>
  </si>
  <si>
    <t>9544131186</t>
  </si>
  <si>
    <t>3000009972</t>
  </si>
  <si>
    <t>9546766541</t>
  </si>
  <si>
    <t>1631</t>
  </si>
  <si>
    <t>3000011141</t>
  </si>
  <si>
    <t>9546781884</t>
  </si>
  <si>
    <t>1733</t>
  </si>
  <si>
    <t>A &amp; G MULTISERVICE S.R.L.</t>
  </si>
  <si>
    <t>101859</t>
  </si>
  <si>
    <t>9700003828</t>
  </si>
  <si>
    <t>185</t>
  </si>
  <si>
    <t>V</t>
  </si>
  <si>
    <t>0340060263-</t>
  </si>
  <si>
    <t>IT14W0530803408000000002135</t>
  </si>
  <si>
    <t>Controlli eseguitiTransazione Diretta</t>
  </si>
  <si>
    <t>9700003914</t>
  </si>
  <si>
    <t>276</t>
  </si>
  <si>
    <t>controlli eseguitiTransazione Diretta</t>
  </si>
  <si>
    <t>9700004002</t>
  </si>
  <si>
    <t>520</t>
  </si>
  <si>
    <t>9700004279</t>
  </si>
  <si>
    <t>3</t>
  </si>
  <si>
    <t>ATTIVITA' DI CONTROLLO LEGIONELLA E PSEUDOMONASNE</t>
  </si>
  <si>
    <t>L</t>
  </si>
  <si>
    <t>A. MANZONI &amp; C. S.P.A.</t>
  </si>
  <si>
    <t>100053</t>
  </si>
  <si>
    <t>9700003889</t>
  </si>
  <si>
    <t>300149</t>
  </si>
  <si>
    <t>R</t>
  </si>
  <si>
    <t>XE60AA4005-</t>
  </si>
  <si>
    <t>SPESE DI PUBBLICIT AVVISI DI GARE E CONCORSI Fa</t>
  </si>
  <si>
    <t>DET. 135/2013</t>
  </si>
  <si>
    <t>9700003891</t>
  </si>
  <si>
    <t>300115</t>
  </si>
  <si>
    <t>SPESE DI PUBBLICIT AVVISI DI GARE E CONCORSI</t>
  </si>
  <si>
    <t>9700003892</t>
  </si>
  <si>
    <t>300116</t>
  </si>
  <si>
    <t>9700003893</t>
  </si>
  <si>
    <t>300135</t>
  </si>
  <si>
    <t>9700003894</t>
  </si>
  <si>
    <t>300136</t>
  </si>
  <si>
    <t>9700003895</t>
  </si>
  <si>
    <t>300137</t>
  </si>
  <si>
    <t>9700003896</t>
  </si>
  <si>
    <t>300126</t>
  </si>
  <si>
    <t>9700003897</t>
  </si>
  <si>
    <t>300147</t>
  </si>
  <si>
    <t>9700003898</t>
  </si>
  <si>
    <t>300148</t>
  </si>
  <si>
    <t>SPESE DI PUBBLICIT AVVISI DI GARE E CONCORSI D</t>
  </si>
  <si>
    <t>9700003899</t>
  </si>
  <si>
    <t>300124</t>
  </si>
  <si>
    <t>A. MENARINI DIAGNOSTICS S.R.L.</t>
  </si>
  <si>
    <t>100330</t>
  </si>
  <si>
    <t>3000003280</t>
  </si>
  <si>
    <t>602430</t>
  </si>
  <si>
    <t>Z0323B8D24-</t>
  </si>
  <si>
    <t>IT82Z0200802854000030074168</t>
  </si>
  <si>
    <t>provveditorato</t>
  </si>
  <si>
    <t>9700008915</t>
  </si>
  <si>
    <t>604147</t>
  </si>
  <si>
    <t>IT61I0343501600BO0990034352</t>
  </si>
  <si>
    <t>MANCA CARICO N 76 (OR10/2018) (TECNOLOGIA)</t>
  </si>
  <si>
    <t>ATTO CITAZ BFF</t>
  </si>
  <si>
    <t>5201</t>
  </si>
  <si>
    <t>9700008786</t>
  </si>
  <si>
    <t>604449</t>
  </si>
  <si>
    <t>IT02V0500001601BO0990034359</t>
  </si>
  <si>
    <t>Altri dati del cedente/prestatore:</t>
  </si>
  <si>
    <t>BANCA FARMAFACTOR</t>
  </si>
  <si>
    <t>3000011769</t>
  </si>
  <si>
    <t>90814</t>
  </si>
  <si>
    <t>7600624956-</t>
  </si>
  <si>
    <t>4200002579</t>
  </si>
  <si>
    <t>28.06.22</t>
  </si>
  <si>
    <t>168</t>
  </si>
  <si>
    <t>3000011768</t>
  </si>
  <si>
    <t>917115</t>
  </si>
  <si>
    <t>3000011767</t>
  </si>
  <si>
    <t>90813</t>
  </si>
  <si>
    <t>C</t>
  </si>
  <si>
    <t>3000011766</t>
  </si>
  <si>
    <t>914774</t>
  </si>
  <si>
    <t>3000011749</t>
  </si>
  <si>
    <t>90812</t>
  </si>
  <si>
    <t>3000011747</t>
  </si>
  <si>
    <t>159</t>
  </si>
  <si>
    <t>3000011748</t>
  </si>
  <si>
    <t>90811</t>
  </si>
  <si>
    <t>917979</t>
  </si>
  <si>
    <t>3000009947</t>
  </si>
  <si>
    <t>920154</t>
  </si>
  <si>
    <t>75833</t>
  </si>
  <si>
    <t>Storno del debito v/Regione per pagamenti So.Re.Sa</t>
  </si>
  <si>
    <t>2041003100</t>
  </si>
  <si>
    <t>A.O. ANTONIO CARDARELLI</t>
  </si>
  <si>
    <t>100202</t>
  </si>
  <si>
    <t>3000011345</t>
  </si>
  <si>
    <t>1300003875</t>
  </si>
  <si>
    <t>FCDR0302</t>
  </si>
  <si>
    <t>Prest. ns. Radiol. Vascolare Mese di Novembre 2021</t>
  </si>
  <si>
    <t>2040402010</t>
  </si>
  <si>
    <t>3000003193</t>
  </si>
  <si>
    <t>1300000494</t>
  </si>
  <si>
    <t>IT12B0306903496100000046028</t>
  </si>
  <si>
    <t>(AFFARI GENERALI)</t>
  </si>
  <si>
    <t>3000003192</t>
  </si>
  <si>
    <t>1300000420</t>
  </si>
  <si>
    <t>3000000731</t>
  </si>
  <si>
    <t>1300001589</t>
  </si>
  <si>
    <t>A.O. DEI COLLI</t>
  </si>
  <si>
    <t>100379</t>
  </si>
  <si>
    <t>3000011529</t>
  </si>
  <si>
    <t>1300000406</t>
  </si>
  <si>
    <t>IT14S0200803434000101219735</t>
  </si>
  <si>
    <t>EMOCOMPONENTI - PROT N 315 DEL 07.06.2021</t>
  </si>
  <si>
    <t>3000011353</t>
  </si>
  <si>
    <t>1300000578</t>
  </si>
  <si>
    <t>PREST. CHIRURGIA TORACICA DR BERGAMINELLI</t>
  </si>
  <si>
    <t>3000005036</t>
  </si>
  <si>
    <t>1000000573</t>
  </si>
  <si>
    <t>FCDR0304</t>
  </si>
  <si>
    <t>3000004673</t>
  </si>
  <si>
    <t>1000000480</t>
  </si>
  <si>
    <t>3000004672</t>
  </si>
  <si>
    <t>1000000438</t>
  </si>
  <si>
    <t>3000004386</t>
  </si>
  <si>
    <t>1300000215</t>
  </si>
  <si>
    <t>FCDR0303</t>
  </si>
  <si>
    <t>3000003881</t>
  </si>
  <si>
    <t>1000000348</t>
  </si>
  <si>
    <t>3000003880</t>
  </si>
  <si>
    <t>1000000335</t>
  </si>
  <si>
    <t>3000002970</t>
  </si>
  <si>
    <t>1000000176</t>
  </si>
  <si>
    <t>3000002969</t>
  </si>
  <si>
    <t>1000000296</t>
  </si>
  <si>
    <t>A.O. DI PADOVA</t>
  </si>
  <si>
    <t>101241</t>
  </si>
  <si>
    <t>9700005351</t>
  </si>
  <si>
    <t>EP1316</t>
  </si>
  <si>
    <t>IT40S0100003245221300306223</t>
  </si>
  <si>
    <t>2014C21A - PRESTAZIONI SANITARIE DI PATOLOGIA CAR</t>
  </si>
  <si>
    <t>2040404010</t>
  </si>
  <si>
    <t>9700005502</t>
  </si>
  <si>
    <t>EP361</t>
  </si>
  <si>
    <t>2016C21A - PRESTAZIONI SANITARIE DI PATOLOGIA CAR</t>
  </si>
  <si>
    <t>9700007063</t>
  </si>
  <si>
    <t>EP356</t>
  </si>
  <si>
    <t>PRESTAZIONI SANITARIE</t>
  </si>
  <si>
    <t>9700007064</t>
  </si>
  <si>
    <t>EP369</t>
  </si>
  <si>
    <t>- PRESTAZIONI SANITARIE</t>
  </si>
  <si>
    <t>368</t>
  </si>
  <si>
    <t>P</t>
  </si>
  <si>
    <t>2040401010</t>
  </si>
  <si>
    <t>54</t>
  </si>
  <si>
    <t>112</t>
  </si>
  <si>
    <t>52</t>
  </si>
  <si>
    <t>263</t>
  </si>
  <si>
    <t>493</t>
  </si>
  <si>
    <t>57</t>
  </si>
  <si>
    <t>668</t>
  </si>
  <si>
    <t>162</t>
  </si>
  <si>
    <t>760</t>
  </si>
  <si>
    <t>791</t>
  </si>
  <si>
    <t>80</t>
  </si>
  <si>
    <t>227</t>
  </si>
  <si>
    <t>E</t>
  </si>
  <si>
    <t>29</t>
  </si>
  <si>
    <t>1001</t>
  </si>
  <si>
    <t>119</t>
  </si>
  <si>
    <t>129</t>
  </si>
  <si>
    <t>28</t>
  </si>
  <si>
    <t>27</t>
  </si>
  <si>
    <t>60</t>
  </si>
  <si>
    <t>61</t>
  </si>
  <si>
    <t>407</t>
  </si>
  <si>
    <t>1293</t>
  </si>
  <si>
    <t>A.O. SAN GIUSEPPE MOSCATI</t>
  </si>
  <si>
    <t>100405</t>
  </si>
  <si>
    <t>110</t>
  </si>
  <si>
    <t>306</t>
  </si>
  <si>
    <t>262</t>
  </si>
  <si>
    <t>92</t>
  </si>
  <si>
    <t>149</t>
  </si>
  <si>
    <t>468</t>
  </si>
  <si>
    <t>3000003666</t>
  </si>
  <si>
    <t>040/52</t>
  </si>
  <si>
    <t>IT32C0542404297000000000207</t>
  </si>
  <si>
    <t>3000006444</t>
  </si>
  <si>
    <t>040/171</t>
  </si>
  <si>
    <t>IT04I0100003245420300306272</t>
  </si>
  <si>
    <t>3000002817</t>
  </si>
  <si>
    <t>040/18</t>
  </si>
  <si>
    <t>3000003108</t>
  </si>
  <si>
    <t>040/69</t>
  </si>
  <si>
    <t>3000004111</t>
  </si>
  <si>
    <t>040/111</t>
  </si>
  <si>
    <t>3000006614</t>
  </si>
  <si>
    <t>040/153</t>
  </si>
  <si>
    <t>(AFFRI GENERALI)</t>
  </si>
  <si>
    <t>18</t>
  </si>
  <si>
    <t>298</t>
  </si>
  <si>
    <t>484</t>
  </si>
  <si>
    <t>446</t>
  </si>
  <si>
    <t>353</t>
  </si>
  <si>
    <t>4</t>
  </si>
  <si>
    <t>A.O. SAN PIO</t>
  </si>
  <si>
    <t>100317</t>
  </si>
  <si>
    <t>3000004718</t>
  </si>
  <si>
    <t>1300000026</t>
  </si>
  <si>
    <t>IT72A0526279748T20990001221</t>
  </si>
  <si>
    <t>1</t>
  </si>
  <si>
    <t>144</t>
  </si>
  <si>
    <t>A.O. SANTOBONO PAUSILIPON</t>
  </si>
  <si>
    <t>102468</t>
  </si>
  <si>
    <t>3000003194</t>
  </si>
  <si>
    <t>1300000091</t>
  </si>
  <si>
    <t>IT55H0306903496100000300020</t>
  </si>
  <si>
    <t>3000000431</t>
  </si>
  <si>
    <t>1300000523</t>
  </si>
  <si>
    <t>IT04T0101003593000000100010</t>
  </si>
  <si>
    <t>319</t>
  </si>
  <si>
    <t>9700007581</t>
  </si>
  <si>
    <t>FEL/2018/398</t>
  </si>
  <si>
    <t>PREST. SANIT. RICHIESTE AGOSTO 2018     COME DA A</t>
  </si>
  <si>
    <t>-</t>
  </si>
  <si>
    <t>9700007096</t>
  </si>
  <si>
    <t>FEL/2018/105</t>
  </si>
  <si>
    <t>PREST. OCULISTICA - RICHIESTE           OTT. - DI</t>
  </si>
  <si>
    <t>9700007483</t>
  </si>
  <si>
    <t>FEL/2018/361</t>
  </si>
  <si>
    <t>PREST. SANIT. RICHIESTA DEL 18/07/2018  COME DA A</t>
  </si>
  <si>
    <t>A.O.U. FEDERICO II</t>
  </si>
  <si>
    <t>101474</t>
  </si>
  <si>
    <t>98</t>
  </si>
  <si>
    <t>79</t>
  </si>
  <si>
    <t>358</t>
  </si>
  <si>
    <t>X</t>
  </si>
  <si>
    <t>2040403010</t>
  </si>
  <si>
    <t>15</t>
  </si>
  <si>
    <t>3000002194</t>
  </si>
  <si>
    <t>FE/2019/127</t>
  </si>
  <si>
    <t>3000006586</t>
  </si>
  <si>
    <t>1300000328</t>
  </si>
  <si>
    <t>IT47O0306903594100000300036</t>
  </si>
  <si>
    <t>FCDR0309</t>
  </si>
  <si>
    <t>3000006587</t>
  </si>
  <si>
    <t>1300000365</t>
  </si>
  <si>
    <t>3000010533</t>
  </si>
  <si>
    <t>1300000697</t>
  </si>
  <si>
    <t>3000010534</t>
  </si>
  <si>
    <t>1300000719</t>
  </si>
  <si>
    <t>3000002369</t>
  </si>
  <si>
    <t>1300000117</t>
  </si>
  <si>
    <t>3000004113</t>
  </si>
  <si>
    <t>1300000391</t>
  </si>
  <si>
    <t>3000004114</t>
  </si>
  <si>
    <t>1300000386</t>
  </si>
  <si>
    <t>3000004115</t>
  </si>
  <si>
    <t>1300000382</t>
  </si>
  <si>
    <t>3000004116</t>
  </si>
  <si>
    <t>1300000379</t>
  </si>
  <si>
    <t>3000004117</t>
  </si>
  <si>
    <t>1300000372</t>
  </si>
  <si>
    <t>3000004118</t>
  </si>
  <si>
    <t>1300000376</t>
  </si>
  <si>
    <t>421</t>
  </si>
  <si>
    <t>113</t>
  </si>
  <si>
    <t>216</t>
  </si>
  <si>
    <t>418</t>
  </si>
  <si>
    <t>96</t>
  </si>
  <si>
    <t>343</t>
  </si>
  <si>
    <t>11</t>
  </si>
  <si>
    <t>58</t>
  </si>
  <si>
    <t>141</t>
  </si>
  <si>
    <t>17</t>
  </si>
  <si>
    <t>186</t>
  </si>
  <si>
    <t>75</t>
  </si>
  <si>
    <t>74</t>
  </si>
  <si>
    <t>322</t>
  </si>
  <si>
    <t>37</t>
  </si>
  <si>
    <t>194</t>
  </si>
  <si>
    <t>53</t>
  </si>
  <si>
    <t>20</t>
  </si>
  <si>
    <t>6</t>
  </si>
  <si>
    <t>3000011359</t>
  </si>
  <si>
    <t>1300000826</t>
  </si>
  <si>
    <t>4200000465</t>
  </si>
  <si>
    <t>pagamento determina n. 72/22</t>
  </si>
  <si>
    <t>14.02.2022</t>
  </si>
  <si>
    <t>3000011362</t>
  </si>
  <si>
    <t>1300000840</t>
  </si>
  <si>
    <t>3134</t>
  </si>
  <si>
    <t>A.O.U. S.GIOVANNI DI DIO E R. D'ARAGONASCUOLA MEDICA SALERNITANA</t>
  </si>
  <si>
    <t>100186</t>
  </si>
  <si>
    <t>3000004644</t>
  </si>
  <si>
    <t>5/E/2018/161</t>
  </si>
  <si>
    <t>IT37Q0103015298000003386885</t>
  </si>
  <si>
    <t>(TRASFUSIONALE)</t>
  </si>
  <si>
    <t>3000005616</t>
  </si>
  <si>
    <t>5/E/2020/225</t>
  </si>
  <si>
    <t>175</t>
  </si>
  <si>
    <t>I</t>
  </si>
  <si>
    <t>2040601050</t>
  </si>
  <si>
    <t>A.R.P.A.C.</t>
  </si>
  <si>
    <t>101083</t>
  </si>
  <si>
    <t>3000000404</t>
  </si>
  <si>
    <t>44</t>
  </si>
  <si>
    <t>IT85A0306903491100000300002</t>
  </si>
  <si>
    <t>9700008746</t>
  </si>
  <si>
    <t>495</t>
  </si>
  <si>
    <t>IT03F0101003494100000101540</t>
  </si>
  <si>
    <t>(CONVENZIONI)</t>
  </si>
  <si>
    <t>9700004850</t>
  </si>
  <si>
    <t>1248</t>
  </si>
  <si>
    <t>9700004849</t>
  </si>
  <si>
    <t>1250</t>
  </si>
  <si>
    <t>9700004848</t>
  </si>
  <si>
    <t>1249</t>
  </si>
  <si>
    <t>9700004847</t>
  </si>
  <si>
    <t>1247</t>
  </si>
  <si>
    <t>9700004615</t>
  </si>
  <si>
    <t>1842</t>
  </si>
  <si>
    <t>9700004354</t>
  </si>
  <si>
    <t>897</t>
  </si>
  <si>
    <t>9700004007</t>
  </si>
  <si>
    <t>1819</t>
  </si>
  <si>
    <t>ANALISI SU MATRICI ACQUA PER VERIFICA LEGIONELL.I</t>
  </si>
  <si>
    <t>49</t>
  </si>
  <si>
    <t>12</t>
  </si>
  <si>
    <t>314</t>
  </si>
  <si>
    <t>7</t>
  </si>
  <si>
    <t>A.S.L. CASERTA</t>
  </si>
  <si>
    <t>100284</t>
  </si>
  <si>
    <t>IT62N0100514900000000218000</t>
  </si>
  <si>
    <t>9700007265</t>
  </si>
  <si>
    <t>1300000014</t>
  </si>
  <si>
    <t>VISITA MEDICO-COLLEGIALE</t>
  </si>
  <si>
    <t>9700007266</t>
  </si>
  <si>
    <t>1300000013</t>
  </si>
  <si>
    <t>72</t>
  </si>
  <si>
    <t>743</t>
  </si>
  <si>
    <t>664</t>
  </si>
  <si>
    <t>97</t>
  </si>
  <si>
    <t>36</t>
  </si>
  <si>
    <t>19</t>
  </si>
  <si>
    <t>260</t>
  </si>
  <si>
    <t>2041003200</t>
  </si>
  <si>
    <t>3000004719</t>
  </si>
  <si>
    <t>1300000396</t>
  </si>
  <si>
    <t>IT89O0100003245422300306464</t>
  </si>
  <si>
    <t>3000010637</t>
  </si>
  <si>
    <t>1300001479</t>
  </si>
  <si>
    <t>3000000255</t>
  </si>
  <si>
    <t>1300001767</t>
  </si>
  <si>
    <t>3000002622</t>
  </si>
  <si>
    <t>1300000037</t>
  </si>
  <si>
    <t>3000005039</t>
  </si>
  <si>
    <t>1300000511</t>
  </si>
  <si>
    <t>978</t>
  </si>
  <si>
    <t>3000005773</t>
  </si>
  <si>
    <t>1300000568</t>
  </si>
  <si>
    <t>3000007665</t>
  </si>
  <si>
    <t>1300000814</t>
  </si>
  <si>
    <t>1397</t>
  </si>
  <si>
    <t>1692</t>
  </si>
  <si>
    <t>1643</t>
  </si>
  <si>
    <t>1642</t>
  </si>
  <si>
    <t>1641</t>
  </si>
  <si>
    <t>1653</t>
  </si>
  <si>
    <t>1652</t>
  </si>
  <si>
    <t>1651</t>
  </si>
  <si>
    <t>1650</t>
  </si>
  <si>
    <t>296</t>
  </si>
  <si>
    <t>299</t>
  </si>
  <si>
    <t>381</t>
  </si>
  <si>
    <t>226</t>
  </si>
  <si>
    <t>461</t>
  </si>
  <si>
    <t>396</t>
  </si>
  <si>
    <t>154</t>
  </si>
  <si>
    <t>1035</t>
  </si>
  <si>
    <t>10</t>
  </si>
  <si>
    <t>197</t>
  </si>
  <si>
    <t>137</t>
  </si>
  <si>
    <t>2</t>
  </si>
  <si>
    <t>A.S.L. NAPOLI 1 CENTRO</t>
  </si>
  <si>
    <t>100360</t>
  </si>
  <si>
    <t>3000011745</t>
  </si>
  <si>
    <t>1000001193</t>
  </si>
  <si>
    <t>IT37Y0100003245425300306466</t>
  </si>
  <si>
    <t>643</t>
  </si>
  <si>
    <t>1722</t>
  </si>
  <si>
    <t>354</t>
  </si>
  <si>
    <t>726</t>
  </si>
  <si>
    <t>3000003207</t>
  </si>
  <si>
    <t>1000000261</t>
  </si>
  <si>
    <t>4200000663</t>
  </si>
  <si>
    <t>DETERMINA DIRIGENZIALE N° 732 DEL 10/09/2021</t>
  </si>
  <si>
    <t>bis</t>
  </si>
  <si>
    <t>IT39I0101022101100000300032</t>
  </si>
  <si>
    <t>IT83O0300214903000400006504</t>
  </si>
  <si>
    <t>A.S.L. NAPOLI 3 SUD</t>
  </si>
  <si>
    <t>100524</t>
  </si>
  <si>
    <t>9700007231</t>
  </si>
  <si>
    <t>FEA/2018/15</t>
  </si>
  <si>
    <t>FORNITURE EMODERIVATI ANNO 2017</t>
  </si>
  <si>
    <t>230</t>
  </si>
  <si>
    <t>233</t>
  </si>
  <si>
    <t>65</t>
  </si>
  <si>
    <t>46</t>
  </si>
  <si>
    <t>590</t>
  </si>
  <si>
    <t>211</t>
  </si>
  <si>
    <t>232</t>
  </si>
  <si>
    <t>231</t>
  </si>
  <si>
    <t>A.S.L. TARANTO</t>
  </si>
  <si>
    <t>113334</t>
  </si>
  <si>
    <t>9700004226</t>
  </si>
  <si>
    <t>1136/18</t>
  </si>
  <si>
    <t>IT32S0103015801000000706982</t>
  </si>
  <si>
    <t>Visite fiscali sanitarieperiodo dal 01.01.2008</t>
  </si>
  <si>
    <t>A.S.P. VASTARELLI GAETANO</t>
  </si>
  <si>
    <t>101298</t>
  </si>
  <si>
    <t>9700004912</t>
  </si>
  <si>
    <t>67/E</t>
  </si>
  <si>
    <t>IT46Z0200803462000401332965</t>
  </si>
  <si>
    <t>(8-2015) SBILANCIO</t>
  </si>
  <si>
    <t>A.S.S.T. PAPA GIOVANNI XXIII</t>
  </si>
  <si>
    <t>115339</t>
  </si>
  <si>
    <t>9700004978</t>
  </si>
  <si>
    <t>25FE/2016/686</t>
  </si>
  <si>
    <t>IT16Q0100003245130300319693</t>
  </si>
  <si>
    <t>INTEGR. FT. 25FE/2016/482</t>
  </si>
  <si>
    <t>9700005265</t>
  </si>
  <si>
    <t>25FE/2016/482</t>
  </si>
  <si>
    <t>PRESTAZIONI SANITARIE GIUGNO 2016</t>
  </si>
  <si>
    <t>9700005444</t>
  </si>
  <si>
    <t>25FE/2017/109</t>
  </si>
  <si>
    <t>PRESTAZIONI NOVEMBRE 2016</t>
  </si>
  <si>
    <t>3000004387</t>
  </si>
  <si>
    <t>25FE/2021/217</t>
  </si>
  <si>
    <t>A.T.M. SERVICE S.R.L.</t>
  </si>
  <si>
    <t>102009</t>
  </si>
  <si>
    <t>3000011706</t>
  </si>
  <si>
    <t>2021-88/E</t>
  </si>
  <si>
    <t>ZE23120D92-</t>
  </si>
  <si>
    <t>IT97X0303203415010000001151</t>
  </si>
  <si>
    <t>PROVVEDITORATO</t>
  </si>
  <si>
    <t>3000011611</t>
  </si>
  <si>
    <t>2021-111/E</t>
  </si>
  <si>
    <t>Z473164282-</t>
  </si>
  <si>
    <t>4200002592</t>
  </si>
  <si>
    <t>3000002697</t>
  </si>
  <si>
    <t>2021-73/E</t>
  </si>
  <si>
    <t>4200002593</t>
  </si>
  <si>
    <t>A.U.S.L. DI BOLOGNA</t>
  </si>
  <si>
    <t>101257</t>
  </si>
  <si>
    <t>9700005768</t>
  </si>
  <si>
    <t>2017/500/1555</t>
  </si>
  <si>
    <t>IT78N0100003245240300306279</t>
  </si>
  <si>
    <t>PERIODO LUGLIO 2017</t>
  </si>
  <si>
    <t>9700005767</t>
  </si>
  <si>
    <t>2017/500/1548</t>
  </si>
  <si>
    <t>AB ANALITICA S.R.L.</t>
  </si>
  <si>
    <t>100532</t>
  </si>
  <si>
    <t>3000011143</t>
  </si>
  <si>
    <t>1706/PA</t>
  </si>
  <si>
    <t>ZD633FF52D-</t>
  </si>
  <si>
    <t>IT77V0306912131100000007398</t>
  </si>
  <si>
    <t>4200000309</t>
  </si>
  <si>
    <t>31.01.22</t>
  </si>
  <si>
    <t>3000011621</t>
  </si>
  <si>
    <t>1612/PA</t>
  </si>
  <si>
    <t>AB MEDICA S.P.A.</t>
  </si>
  <si>
    <t>100606</t>
  </si>
  <si>
    <t>3000004566</t>
  </si>
  <si>
    <t>2020203835</t>
  </si>
  <si>
    <t>IT81U0200809432000500060581</t>
  </si>
  <si>
    <t>INTERESSI DI MORA</t>
  </si>
  <si>
    <t>3000010559</t>
  </si>
  <si>
    <t>2021112853</t>
  </si>
  <si>
    <t>7350909202-</t>
  </si>
  <si>
    <t>IT36V0200805364000500060581</t>
  </si>
  <si>
    <t>4200000971</t>
  </si>
  <si>
    <t>pagamento attestato liquidazione</t>
  </si>
  <si>
    <t>22.03.2022</t>
  </si>
  <si>
    <t>1676</t>
  </si>
  <si>
    <t>3000010772</t>
  </si>
  <si>
    <t>2021113707</t>
  </si>
  <si>
    <t>7507680D84-</t>
  </si>
  <si>
    <t>4200000972</t>
  </si>
  <si>
    <t>3000011314</t>
  </si>
  <si>
    <t>2021114218</t>
  </si>
  <si>
    <t>ABBOTT MEDICAL ITALIA S.R.L.</t>
  </si>
  <si>
    <t>100386</t>
  </si>
  <si>
    <t>IT73K0100520400000000004375</t>
  </si>
  <si>
    <t>3000000034</t>
  </si>
  <si>
    <t>2019/7500085793</t>
  </si>
  <si>
    <t>(8/2019) ORDINE NON INDICATO</t>
  </si>
  <si>
    <t>3000000033</t>
  </si>
  <si>
    <t>2019/7500085792</t>
  </si>
  <si>
    <t>(8/2019) MANCA NR ORDINE SU FT 26.06.2020</t>
  </si>
  <si>
    <t>3000000032</t>
  </si>
  <si>
    <t>2019/7500085791</t>
  </si>
  <si>
    <t>9700007508</t>
  </si>
  <si>
    <t>2018/7500025325</t>
  </si>
  <si>
    <t>MANCA CARICO N 568 (8/2018) D.D.T. 8700169637 DE</t>
  </si>
  <si>
    <t>9700005674</t>
  </si>
  <si>
    <t>1800000096</t>
  </si>
  <si>
    <t>N</t>
  </si>
  <si>
    <t>interessi di mora</t>
  </si>
  <si>
    <t>9700005629</t>
  </si>
  <si>
    <t>2017/7500020964</t>
  </si>
  <si>
    <t>MANCA CARICO (8/2017)</t>
  </si>
  <si>
    <t>9700005323</t>
  </si>
  <si>
    <t>2016/7500026689</t>
  </si>
  <si>
    <t>MANCA CARICO N1157 (8/2016) D.D.T. 8700644021 DE</t>
  </si>
  <si>
    <t>9700005051</t>
  </si>
  <si>
    <t>2016/7500010020</t>
  </si>
  <si>
    <t>SBILANCIO EURO 505.44 (8/2016)</t>
  </si>
  <si>
    <t>9700004461</t>
  </si>
  <si>
    <t>7500016341</t>
  </si>
  <si>
    <t>MANCA CARICO D.D.T.8700506346</t>
  </si>
  <si>
    <t>3000011709</t>
  </si>
  <si>
    <t>2021/7500038050</t>
  </si>
  <si>
    <t>Z603572677-</t>
  </si>
  <si>
    <t>4200001080</t>
  </si>
  <si>
    <t>15.03.2022</t>
  </si>
  <si>
    <t>174</t>
  </si>
  <si>
    <t>3000005342</t>
  </si>
  <si>
    <t>2021/7500039062</t>
  </si>
  <si>
    <t>3000010769</t>
  </si>
  <si>
    <t>2021/7500078532</t>
  </si>
  <si>
    <t>ZE133E5F49-</t>
  </si>
  <si>
    <t>4200000205</t>
  </si>
  <si>
    <t>26.01.22</t>
  </si>
  <si>
    <t>3000010728</t>
  </si>
  <si>
    <t>2021/7500078158</t>
  </si>
  <si>
    <t>1707</t>
  </si>
  <si>
    <t>3000010727</t>
  </si>
  <si>
    <t>2021/7500078157</t>
  </si>
  <si>
    <t>3000010813</t>
  </si>
  <si>
    <t>2021/7500078868</t>
  </si>
  <si>
    <t>Z5C2CCA999-</t>
  </si>
  <si>
    <t>4200000204</t>
  </si>
  <si>
    <t>3000010691</t>
  </si>
  <si>
    <t>2021/7500077767</t>
  </si>
  <si>
    <t>1702</t>
  </si>
  <si>
    <t>3000006523</t>
  </si>
  <si>
    <t>2021/7500047344</t>
  </si>
  <si>
    <t>3000010566</t>
  </si>
  <si>
    <t>2021/7500075978</t>
  </si>
  <si>
    <t>7807806556-</t>
  </si>
  <si>
    <t>4200000202</t>
  </si>
  <si>
    <t>3000010565</t>
  </si>
  <si>
    <t>2021/7500075979</t>
  </si>
  <si>
    <t>3000010757</t>
  </si>
  <si>
    <t>2021/7500075378</t>
  </si>
  <si>
    <t>7616026F76-</t>
  </si>
  <si>
    <t>4200000201</t>
  </si>
  <si>
    <t>1716</t>
  </si>
  <si>
    <t>3000011147</t>
  </si>
  <si>
    <t>2021/7500078871</t>
  </si>
  <si>
    <t>750792253B-</t>
  </si>
  <si>
    <t>4200000200</t>
  </si>
  <si>
    <t>3000011194</t>
  </si>
  <si>
    <t>2021/7500081514</t>
  </si>
  <si>
    <t>7294871DF9-</t>
  </si>
  <si>
    <t>4200000199</t>
  </si>
  <si>
    <t>1737</t>
  </si>
  <si>
    <t>3000011148</t>
  </si>
  <si>
    <t>2021/7500080648</t>
  </si>
  <si>
    <t>3000011285</t>
  </si>
  <si>
    <t>2021/7500083140</t>
  </si>
  <si>
    <t>7122206651-</t>
  </si>
  <si>
    <t>4200000198</t>
  </si>
  <si>
    <t>3000011151</t>
  </si>
  <si>
    <t>2021/7500081744</t>
  </si>
  <si>
    <t>3000010811</t>
  </si>
  <si>
    <t>2021/7500078870</t>
  </si>
  <si>
    <t>3000010689</t>
  </si>
  <si>
    <t>2021/7500077393</t>
  </si>
  <si>
    <t>3000010814</t>
  </si>
  <si>
    <t>2021/7500079361</t>
  </si>
  <si>
    <t>6741322AE4-</t>
  </si>
  <si>
    <t>4200000197</t>
  </si>
  <si>
    <t>3000010812</t>
  </si>
  <si>
    <t>2021/7500078869</t>
  </si>
  <si>
    <t>3000010690</t>
  </si>
  <si>
    <t>2021/7500077768</t>
  </si>
  <si>
    <t>ABBOTT S.R.L.</t>
  </si>
  <si>
    <t>100091</t>
  </si>
  <si>
    <t>3000011803</t>
  </si>
  <si>
    <t>S21F051526</t>
  </si>
  <si>
    <t>4343279B34-</t>
  </si>
  <si>
    <t>FARMACIA ATTESA NOTA CREDITO</t>
  </si>
  <si>
    <t>9700007260</t>
  </si>
  <si>
    <t>S18F001321</t>
  </si>
  <si>
    <t>SBILANCIO 29.33  (OL/2018) RICHIESTA NOTA CREDIT</t>
  </si>
  <si>
    <t>9700004110</t>
  </si>
  <si>
    <t>13003492</t>
  </si>
  <si>
    <t>PRODOTTI FARMACEUTICI CON AIC AD ECCEZ. DI VACCIN</t>
  </si>
  <si>
    <t>3000011532</t>
  </si>
  <si>
    <t>S21F041401</t>
  </si>
  <si>
    <t>Z0B304D9CB-</t>
  </si>
  <si>
    <t>4200000217</t>
  </si>
  <si>
    <t>35</t>
  </si>
  <si>
    <t>3000010049</t>
  </si>
  <si>
    <t>S21F041402</t>
  </si>
  <si>
    <t>3000010048</t>
  </si>
  <si>
    <t>S21F025534</t>
  </si>
  <si>
    <t>1639</t>
  </si>
  <si>
    <t>3000011572</t>
  </si>
  <si>
    <t>S21D001099</t>
  </si>
  <si>
    <t>880184396E-</t>
  </si>
  <si>
    <t>4200000216</t>
  </si>
  <si>
    <t>45</t>
  </si>
  <si>
    <t>3000011533</t>
  </si>
  <si>
    <t>S21F053163</t>
  </si>
  <si>
    <t>3000011274</t>
  </si>
  <si>
    <t>S21F052916</t>
  </si>
  <si>
    <t>1739</t>
  </si>
  <si>
    <t>3000010046</t>
  </si>
  <si>
    <t>S21N001831</t>
  </si>
  <si>
    <t>1696</t>
  </si>
  <si>
    <t>3000010044</t>
  </si>
  <si>
    <t>S21D001098</t>
  </si>
  <si>
    <t>3000011531</t>
  </si>
  <si>
    <t>S21F034190</t>
  </si>
  <si>
    <t>8517931307-</t>
  </si>
  <si>
    <t>4200000215</t>
  </si>
  <si>
    <t>3000011548</t>
  </si>
  <si>
    <t>S21F028055</t>
  </si>
  <si>
    <t>4200000214</t>
  </si>
  <si>
    <t>38</t>
  </si>
  <si>
    <t>3000011273</t>
  </si>
  <si>
    <t>S21F051761</t>
  </si>
  <si>
    <t>1740</t>
  </si>
  <si>
    <t>3000010043</t>
  </si>
  <si>
    <t>S21F011871</t>
  </si>
  <si>
    <t>3000009944</t>
  </si>
  <si>
    <t>S21F036344</t>
  </si>
  <si>
    <t>1624</t>
  </si>
  <si>
    <t>AC.TA. S.R.L.</t>
  </si>
  <si>
    <t>104687</t>
  </si>
  <si>
    <t>3000011195</t>
  </si>
  <si>
    <t>000239-0C0</t>
  </si>
  <si>
    <t>739713226F-</t>
  </si>
  <si>
    <t>IT73G0306940083100000004523</t>
  </si>
  <si>
    <t>4200002464</t>
  </si>
  <si>
    <t>23.06.22</t>
  </si>
  <si>
    <t>ACCELERATE DIAGNOSTICS S.R.L.</t>
  </si>
  <si>
    <t>120306</t>
  </si>
  <si>
    <t>3000009416</t>
  </si>
  <si>
    <t>2021/I000000139</t>
  </si>
  <si>
    <t>IT53E0306905231100000000951</t>
  </si>
  <si>
    <t>(FARMACIA) STORNATA</t>
  </si>
  <si>
    <t>1693</t>
  </si>
  <si>
    <t>3000009417</t>
  </si>
  <si>
    <t>2021/C000000020</t>
  </si>
  <si>
    <t>(FARMACIA) STORNA FATT 2021/I000000139 DEL 09-08-2</t>
  </si>
  <si>
    <t>3000009422</t>
  </si>
  <si>
    <t>2021/I000000138</t>
  </si>
  <si>
    <t>3000009423</t>
  </si>
  <si>
    <t>2021/C000000019</t>
  </si>
  <si>
    <t>(FARMACIA) STORNA FATT2021/I000000138 DEL 09/08/21</t>
  </si>
  <si>
    <t>3000009424</t>
  </si>
  <si>
    <t>2021/I000000140</t>
  </si>
  <si>
    <t>3000009426</t>
  </si>
  <si>
    <t>2021/C000000018</t>
  </si>
  <si>
    <t>(FARMACIA) STORNA FATT2021/I000000140 DEL 09/08/21</t>
  </si>
  <si>
    <t>ACILIA HS S.R.L.</t>
  </si>
  <si>
    <t>110659</t>
  </si>
  <si>
    <t>3000010420</t>
  </si>
  <si>
    <t>F-1045</t>
  </si>
  <si>
    <t>Z2927433B1-</t>
  </si>
  <si>
    <t>IT61D0627002402CC0020002958</t>
  </si>
  <si>
    <t>4200002474</t>
  </si>
  <si>
    <t>1659</t>
  </si>
  <si>
    <t>ADAPTA S.P.A.PROCESSI IND. PER L'IGIENE E STERIL.</t>
  </si>
  <si>
    <t>106087</t>
  </si>
  <si>
    <t>3000010051</t>
  </si>
  <si>
    <t>VE-595</t>
  </si>
  <si>
    <t>72489094F1</t>
  </si>
  <si>
    <t>IT94M0306922005000015765196</t>
  </si>
  <si>
    <t>4200000751</t>
  </si>
  <si>
    <t>FCDR0310</t>
  </si>
  <si>
    <t>03.03.2022</t>
  </si>
  <si>
    <t>3000011776</t>
  </si>
  <si>
    <t>VE-618</t>
  </si>
  <si>
    <t>172</t>
  </si>
  <si>
    <t>3000011777</t>
  </si>
  <si>
    <t>VE-688</t>
  </si>
  <si>
    <t>3000011778</t>
  </si>
  <si>
    <t>VE-691</t>
  </si>
  <si>
    <t>ADINOLFILUIGI</t>
  </si>
  <si>
    <t>500551</t>
  </si>
  <si>
    <t>3000011814</t>
  </si>
  <si>
    <t>78/001</t>
  </si>
  <si>
    <t>IT08A0306914935100000003213</t>
  </si>
  <si>
    <t>4200001120</t>
  </si>
  <si>
    <t>Determina Dirigenziale n. 926/2021</t>
  </si>
  <si>
    <t>08.04.2022</t>
  </si>
  <si>
    <t>3219</t>
  </si>
  <si>
    <t>2040601300</t>
  </si>
  <si>
    <t>K</t>
  </si>
  <si>
    <t>30</t>
  </si>
  <si>
    <t>ADR CONCORDIA POLIS S.R.L.</t>
  </si>
  <si>
    <t>118637</t>
  </si>
  <si>
    <t>3000004786</t>
  </si>
  <si>
    <t>FPA 3/19</t>
  </si>
  <si>
    <t>(AFF.LEGALI)</t>
  </si>
  <si>
    <t>22</t>
  </si>
  <si>
    <t>PN per Cedolini HR Gennaio 2015</t>
  </si>
  <si>
    <t>143</t>
  </si>
  <si>
    <t>108</t>
  </si>
  <si>
    <t>107</t>
  </si>
  <si>
    <t>102</t>
  </si>
  <si>
    <t>82</t>
  </si>
  <si>
    <t>FCDRM01</t>
  </si>
  <si>
    <t>81</t>
  </si>
  <si>
    <t>78</t>
  </si>
  <si>
    <t>77</t>
  </si>
  <si>
    <t>3000008315</t>
  </si>
  <si>
    <t>3000000028</t>
  </si>
  <si>
    <t>1203</t>
  </si>
  <si>
    <t>3000002530</t>
  </si>
  <si>
    <t>FCDR0308</t>
  </si>
  <si>
    <t>3000009456</t>
  </si>
  <si>
    <t>3000004573</t>
  </si>
  <si>
    <t>AHSI S.P.A.</t>
  </si>
  <si>
    <t>101748</t>
  </si>
  <si>
    <t>3000003890</t>
  </si>
  <si>
    <t>19002210</t>
  </si>
  <si>
    <t>70281558F9</t>
  </si>
  <si>
    <t>IT88X0503432500000000019350</t>
  </si>
  <si>
    <t>RICHIESTA NOTA CREITO DALLA (TECNOLOGIA) ALLEGATO</t>
  </si>
  <si>
    <t>3000008319</t>
  </si>
  <si>
    <t>21002283</t>
  </si>
  <si>
    <t>70281558F9-</t>
  </si>
  <si>
    <t>4200002441</t>
  </si>
  <si>
    <t>702</t>
  </si>
  <si>
    <t>3000009076</t>
  </si>
  <si>
    <t>21004549</t>
  </si>
  <si>
    <t>AIESI HOSPITAL SERVICE S.A.S.DI PIANTADOSI VALERIO E C</t>
  </si>
  <si>
    <t>100094</t>
  </si>
  <si>
    <t>9700005121</t>
  </si>
  <si>
    <t>1391/PA</t>
  </si>
  <si>
    <t>IT70U0538503401000000662760</t>
  </si>
  <si>
    <t>9700005183</t>
  </si>
  <si>
    <t>2081/PA</t>
  </si>
  <si>
    <t>ZDA1A2615B-</t>
  </si>
  <si>
    <t>(8/2016) ERRORE CAMPO IVA</t>
  </si>
  <si>
    <t>9700005184</t>
  </si>
  <si>
    <t>2082/PA</t>
  </si>
  <si>
    <t>ZD41A25DC7-</t>
  </si>
  <si>
    <t>(8/2017)</t>
  </si>
  <si>
    <t>3000007314</t>
  </si>
  <si>
    <t>4561/01</t>
  </si>
  <si>
    <t>IT25R0329601601000067169387</t>
  </si>
  <si>
    <t>Farmacia</t>
  </si>
  <si>
    <t>3000008706</t>
  </si>
  <si>
    <t>5710/01</t>
  </si>
  <si>
    <t>ZB22E3EBA2-</t>
  </si>
  <si>
    <t>(PROVV)</t>
  </si>
  <si>
    <t>3000011315</t>
  </si>
  <si>
    <t>8645/01</t>
  </si>
  <si>
    <t>ZDF2EDCCA0-</t>
  </si>
  <si>
    <t>4200000327</t>
  </si>
  <si>
    <t>08.02.2022</t>
  </si>
  <si>
    <t>3000011275</t>
  </si>
  <si>
    <t>8408/01</t>
  </si>
  <si>
    <t>3000009413</t>
  </si>
  <si>
    <t>6170/01</t>
  </si>
  <si>
    <t>1527</t>
  </si>
  <si>
    <t>3000011196</t>
  </si>
  <si>
    <t>8315/01</t>
  </si>
  <si>
    <t>Z9132BD1E7-</t>
  </si>
  <si>
    <t>4200000326</t>
  </si>
  <si>
    <t>3000010797</t>
  </si>
  <si>
    <t>8197/01</t>
  </si>
  <si>
    <t>76007587EB-</t>
  </si>
  <si>
    <t>4200000324</t>
  </si>
  <si>
    <t>9700005317</t>
  </si>
  <si>
    <t>3920/PA</t>
  </si>
  <si>
    <t>ZB41A3A66F-</t>
  </si>
  <si>
    <t>4200000088</t>
  </si>
  <si>
    <t>Pagamento da attestazioni di liquidazione Farmacia</t>
  </si>
  <si>
    <t>17/1/22</t>
  </si>
  <si>
    <t>1637</t>
  </si>
  <si>
    <t>9700004990</t>
  </si>
  <si>
    <t>4584/PA</t>
  </si>
  <si>
    <t>AIR LIQUIDE MEDICAL SYSTEMS S.R.L.</t>
  </si>
  <si>
    <t>101740</t>
  </si>
  <si>
    <t>3000006002</t>
  </si>
  <si>
    <t>1977/P</t>
  </si>
  <si>
    <t>IT87Z0100511202000000000473</t>
  </si>
  <si>
    <t>(FARMACIA) DA STORNARE SU FATTURE</t>
  </si>
  <si>
    <t>615</t>
  </si>
  <si>
    <t>3000006001</t>
  </si>
  <si>
    <t>1976/P</t>
  </si>
  <si>
    <t>ZA8291EA15</t>
  </si>
  <si>
    <t>3000001282</t>
  </si>
  <si>
    <t>storno fatt 3469/p del 30/11/2020</t>
  </si>
  <si>
    <t>3469 /P</t>
  </si>
  <si>
    <t>(farmacia)</t>
  </si>
  <si>
    <t>3000007168</t>
  </si>
  <si>
    <t>1459 /P</t>
  </si>
  <si>
    <t>3000000644</t>
  </si>
  <si>
    <t>277 /P</t>
  </si>
  <si>
    <t>9700005832</t>
  </si>
  <si>
    <t>STORNARE FATTURA N2465 /P DEL 22/112018</t>
  </si>
  <si>
    <t>2465 /P</t>
  </si>
  <si>
    <t>MANCA CARICO N 2007 (8/2018)</t>
  </si>
  <si>
    <t>AIR LIQUIDE SANITA' SERVICE SPA</t>
  </si>
  <si>
    <t>102152</t>
  </si>
  <si>
    <t>9700004605</t>
  </si>
  <si>
    <t>1920017023</t>
  </si>
  <si>
    <t>0411890E05-</t>
  </si>
  <si>
    <t>IT29X0100501604000000000153</t>
  </si>
  <si>
    <t>MANUTENZIONE  PREVENTIVA CONTRATTO MGSDecreti Ing</t>
  </si>
  <si>
    <t>9700005201</t>
  </si>
  <si>
    <t>1920011323</t>
  </si>
  <si>
    <t>Pignoramenti</t>
  </si>
  <si>
    <t>9700005571</t>
  </si>
  <si>
    <t>1920009940</t>
  </si>
  <si>
    <t>D.I.2489/2015 R.G.7598/2015</t>
  </si>
  <si>
    <t>9700005572</t>
  </si>
  <si>
    <t>1920009939</t>
  </si>
  <si>
    <t>9700008668</t>
  </si>
  <si>
    <t>1920011248</t>
  </si>
  <si>
    <t>XDA05394B3-</t>
  </si>
  <si>
    <t>IT96Z0320502000000000000063</t>
  </si>
  <si>
    <t>fatture liquidate con attestazione di liquidazione</t>
  </si>
  <si>
    <t>15.03.21</t>
  </si>
  <si>
    <t>9700009079</t>
  </si>
  <si>
    <t>1920013701</t>
  </si>
  <si>
    <t>3000011670</t>
  </si>
  <si>
    <t>1920021644</t>
  </si>
  <si>
    <t>7844837449</t>
  </si>
  <si>
    <t>4200000441</t>
  </si>
  <si>
    <t>11.02.2022</t>
  </si>
  <si>
    <t>3000011678</t>
  </si>
  <si>
    <t>1920023628</t>
  </si>
  <si>
    <t>3000011679</t>
  </si>
  <si>
    <t>1920023629</t>
  </si>
  <si>
    <t>3000011680</t>
  </si>
  <si>
    <t>1920023627</t>
  </si>
  <si>
    <t>3000011681</t>
  </si>
  <si>
    <t>1920023626</t>
  </si>
  <si>
    <t>3000011688</t>
  </si>
  <si>
    <t>1920023625</t>
  </si>
  <si>
    <t>3000011689</t>
  </si>
  <si>
    <t>1920025635</t>
  </si>
  <si>
    <t>3000011690</t>
  </si>
  <si>
    <t>1920025634</t>
  </si>
  <si>
    <t>3000011691</t>
  </si>
  <si>
    <t>1920023869</t>
  </si>
  <si>
    <t>3000011746</t>
  </si>
  <si>
    <t>1920025918</t>
  </si>
  <si>
    <t>135</t>
  </si>
  <si>
    <t>3000011501</t>
  </si>
  <si>
    <t>1920026798</t>
  </si>
  <si>
    <t>7844837449-</t>
  </si>
  <si>
    <t>4200000442</t>
  </si>
  <si>
    <t>76</t>
  </si>
  <si>
    <t>3000011502</t>
  </si>
  <si>
    <t>1920026801</t>
  </si>
  <si>
    <t>3000011142</t>
  </si>
  <si>
    <t>1920021704</t>
  </si>
  <si>
    <t>4200000670</t>
  </si>
  <si>
    <t>3000011468</t>
  </si>
  <si>
    <t>1920023856</t>
  </si>
  <si>
    <t>21</t>
  </si>
  <si>
    <t>3000011469</t>
  </si>
  <si>
    <t>1920023860</t>
  </si>
  <si>
    <t>3000011536</t>
  </si>
  <si>
    <t>1920026810</t>
  </si>
  <si>
    <t>3000011537</t>
  </si>
  <si>
    <t>1920026815</t>
  </si>
  <si>
    <t>9700007816</t>
  </si>
  <si>
    <t>1920017506</t>
  </si>
  <si>
    <t>4200001037</t>
  </si>
  <si>
    <t>28.03.2022</t>
  </si>
  <si>
    <t>395</t>
  </si>
  <si>
    <t>ALBERICOTERESA</t>
  </si>
  <si>
    <t>116548</t>
  </si>
  <si>
    <t>9700006069</t>
  </si>
  <si>
    <t>3/PA</t>
  </si>
  <si>
    <t>IT45B0301503200000003647023</t>
  </si>
  <si>
    <t>MANCA CARICO N 15 (OR9/2018)</t>
  </si>
  <si>
    <t>669</t>
  </si>
  <si>
    <t>3000004685</t>
  </si>
  <si>
    <t>1/FE</t>
  </si>
  <si>
    <t>STORNO SU FATT N 3/PA DEL 14/12/2018</t>
  </si>
  <si>
    <t>ALCON ITALIA S.P.A.</t>
  </si>
  <si>
    <t>100152</t>
  </si>
  <si>
    <t>9700004247</t>
  </si>
  <si>
    <t>9R33061185</t>
  </si>
  <si>
    <t>IT22A0320502000000000000080</t>
  </si>
  <si>
    <t>MANCA CARICO N2063</t>
  </si>
  <si>
    <t>9700004650</t>
  </si>
  <si>
    <t>9R/35020879</t>
  </si>
  <si>
    <t>SBILANCIO 151.53 (8/2015)</t>
  </si>
  <si>
    <t>3000001767</t>
  </si>
  <si>
    <t>9085907687</t>
  </si>
  <si>
    <t>3000005116</t>
  </si>
  <si>
    <t>Storno su ft.n.9078648752 del 07.06.2019</t>
  </si>
  <si>
    <t>3000010009</t>
  </si>
  <si>
    <t>9079127422</t>
  </si>
  <si>
    <t>73283601FC-</t>
  </si>
  <si>
    <t>IT95H0100501600000000007228</t>
  </si>
  <si>
    <t>4200000446</t>
  </si>
  <si>
    <t>1636</t>
  </si>
  <si>
    <t>3000010464</t>
  </si>
  <si>
    <t>9079139354</t>
  </si>
  <si>
    <t>1661</t>
  </si>
  <si>
    <t>3000010773</t>
  </si>
  <si>
    <t>9079143192</t>
  </si>
  <si>
    <t>3000010774</t>
  </si>
  <si>
    <t>9079143190</t>
  </si>
  <si>
    <t>3000010432</t>
  </si>
  <si>
    <t>9079133899</t>
  </si>
  <si>
    <t>732921538D-</t>
  </si>
  <si>
    <t>4200000447</t>
  </si>
  <si>
    <t>3000010801</t>
  </si>
  <si>
    <t>9079144110</t>
  </si>
  <si>
    <t>ALDER S.R.L.</t>
  </si>
  <si>
    <t>102613</t>
  </si>
  <si>
    <t>9700003884</t>
  </si>
  <si>
    <t>32287164BA-</t>
  </si>
  <si>
    <t>IT55K0103039810000000128185</t>
  </si>
  <si>
    <t>PRESIDI CHIRURGICI E MATERIALE SANITARIO</t>
  </si>
  <si>
    <t>ALEA S.R.L.MEDICAL &amp; DIAGNOSTICS SOLUTIONS</t>
  </si>
  <si>
    <t>114399</t>
  </si>
  <si>
    <t>3000009880</t>
  </si>
  <si>
    <t>FE001087</t>
  </si>
  <si>
    <t>7600737697-</t>
  </si>
  <si>
    <t>IT52I0608520000000000028576</t>
  </si>
  <si>
    <t>4200002477</t>
  </si>
  <si>
    <t>1614</t>
  </si>
  <si>
    <t>3000009881</t>
  </si>
  <si>
    <t>FE001088</t>
  </si>
  <si>
    <t>3000011197</t>
  </si>
  <si>
    <t>FE001262</t>
  </si>
  <si>
    <t>3000011797</t>
  </si>
  <si>
    <t>FE001263</t>
  </si>
  <si>
    <t>179</t>
  </si>
  <si>
    <t>FATTPA 3_16</t>
  </si>
  <si>
    <t>ALEX OFFICE &amp; BUSINESS S.R.L.</t>
  </si>
  <si>
    <t>116582</t>
  </si>
  <si>
    <t>9700005382</t>
  </si>
  <si>
    <t>0884/EL</t>
  </si>
  <si>
    <t>Z491AE8B76-</t>
  </si>
  <si>
    <t>IT49Y0538515000000000004227</t>
  </si>
  <si>
    <t>(1/2017)</t>
  </si>
  <si>
    <t>9700005386</t>
  </si>
  <si>
    <t>0887/EL</t>
  </si>
  <si>
    <t>MANCA CARICO N 165 (1/2017)</t>
  </si>
  <si>
    <t>9700005738</t>
  </si>
  <si>
    <t>0695/EL</t>
  </si>
  <si>
    <t>SBILANCIO  10.98 (PROVV)</t>
  </si>
  <si>
    <t>3000010616</t>
  </si>
  <si>
    <t>0399/EL</t>
  </si>
  <si>
    <t>3000000328</t>
  </si>
  <si>
    <t>0015/EL</t>
  </si>
  <si>
    <t>Z3E2D54F41</t>
  </si>
  <si>
    <t>(PROVVEDITORATO)</t>
  </si>
  <si>
    <t>3000000344</t>
  </si>
  <si>
    <t>0485/EL</t>
  </si>
  <si>
    <t>ALEX OFFICE &amp; BUSINESSDI AVERSANO CARMINE</t>
  </si>
  <si>
    <t>103112</t>
  </si>
  <si>
    <t>9700004726</t>
  </si>
  <si>
    <t>0324</t>
  </si>
  <si>
    <t>IT86Q0538515000000000002306</t>
  </si>
  <si>
    <t>SBILANCIO  15.86</t>
  </si>
  <si>
    <t>9700005607</t>
  </si>
  <si>
    <t>1132/EL</t>
  </si>
  <si>
    <t>SBILANCIO  11.35 (1/2016)</t>
  </si>
  <si>
    <t>ALEXION PHARMA ITALY SRL UNIPERSONALE</t>
  </si>
  <si>
    <t>100452</t>
  </si>
  <si>
    <t>3000001768</t>
  </si>
  <si>
    <t>22200023</t>
  </si>
  <si>
    <t>IT89K0338001600000013843010</t>
  </si>
  <si>
    <t>3000005508</t>
  </si>
  <si>
    <t>(8/2019) nota di debito n.22190037 del 25.07.2019</t>
  </si>
  <si>
    <t>293</t>
  </si>
  <si>
    <t>3000009547</t>
  </si>
  <si>
    <t>2019002812</t>
  </si>
  <si>
    <t>7001523F8B-</t>
  </si>
  <si>
    <t>3000009546</t>
  </si>
  <si>
    <t>(8/2019) FATT . 2019002603 DEL 22/11/2019</t>
  </si>
  <si>
    <t>2019002603</t>
  </si>
  <si>
    <t>(8/2019) STORNATA</t>
  </si>
  <si>
    <t>22190037</t>
  </si>
  <si>
    <t>(8/2019) INTERESSI DI MOLRA</t>
  </si>
  <si>
    <t>1663</t>
  </si>
  <si>
    <t>ALFAMED S.R.L.</t>
  </si>
  <si>
    <t>100260</t>
  </si>
  <si>
    <t>9700020972</t>
  </si>
  <si>
    <t>2/903</t>
  </si>
  <si>
    <t>PN generata da doc 1-2018-10680. Numero: 2/903. Da</t>
  </si>
  <si>
    <t>9700006981</t>
  </si>
  <si>
    <t>2/904</t>
  </si>
  <si>
    <t>Z7C2675523-</t>
  </si>
  <si>
    <t>IT85V0503015200000010046159</t>
  </si>
  <si>
    <t>ord.OC-2018-2312 del 21 Dicembre 2018</t>
  </si>
  <si>
    <t>9700006979</t>
  </si>
  <si>
    <t>2/906</t>
  </si>
  <si>
    <t>Z6D26638AE-</t>
  </si>
  <si>
    <t>ord.OC-2018-2378 del 28 Dicembre 2018</t>
  </si>
  <si>
    <t>9700006977</t>
  </si>
  <si>
    <t>2/907</t>
  </si>
  <si>
    <t>505444759C-</t>
  </si>
  <si>
    <t>ord.OC8-2018-2351 del 27 Dicembre 2018</t>
  </si>
  <si>
    <t>9700005369</t>
  </si>
  <si>
    <t>2/742</t>
  </si>
  <si>
    <t>sbilancio  346.48 (8/2016)</t>
  </si>
  <si>
    <t>9700005327</t>
  </si>
  <si>
    <t>2/636</t>
  </si>
  <si>
    <t>SBILANCIO  429.50 (8/2016)</t>
  </si>
  <si>
    <t>9700005259</t>
  </si>
  <si>
    <t>2/368</t>
  </si>
  <si>
    <t>SBILANCIO  24.16 (8/2016)</t>
  </si>
  <si>
    <t>9700004950</t>
  </si>
  <si>
    <t>2/658</t>
  </si>
  <si>
    <t>SBILANCIO ? 93.45 (8/2015)</t>
  </si>
  <si>
    <t>9700004909</t>
  </si>
  <si>
    <t>2/586</t>
  </si>
  <si>
    <t>(8-2015) MANCA CARICO</t>
  </si>
  <si>
    <t>9700004732</t>
  </si>
  <si>
    <t>2/265</t>
  </si>
  <si>
    <t>SBILANCIO 43.31 (8/2015)</t>
  </si>
  <si>
    <t>9700004649</t>
  </si>
  <si>
    <t>2/25</t>
  </si>
  <si>
    <t>SBILANCIO  14.64 (8/2015)</t>
  </si>
  <si>
    <t>9700004328</t>
  </si>
  <si>
    <t>362/1/2014</t>
  </si>
  <si>
    <t>INDICARE AUT SUB CIG DELIBERA 144-2014 COMMISSARI</t>
  </si>
  <si>
    <t>3000011146</t>
  </si>
  <si>
    <t>2/894</t>
  </si>
  <si>
    <t>IT35T0837815204000000350635</t>
  </si>
  <si>
    <t>4200001459</t>
  </si>
  <si>
    <t>28.04.22</t>
  </si>
  <si>
    <t>3000010758</t>
  </si>
  <si>
    <t>2/842</t>
  </si>
  <si>
    <t>3000011549</t>
  </si>
  <si>
    <t>2/797</t>
  </si>
  <si>
    <t>7551069B41-</t>
  </si>
  <si>
    <t>4200001457</t>
  </si>
  <si>
    <t>39</t>
  </si>
  <si>
    <t>3000011277</t>
  </si>
  <si>
    <t>2/934</t>
  </si>
  <si>
    <t>3000011276</t>
  </si>
  <si>
    <t>2/943</t>
  </si>
  <si>
    <t>3000011150</t>
  </si>
  <si>
    <t>2/919</t>
  </si>
  <si>
    <t>3000011149</t>
  </si>
  <si>
    <t>2/893</t>
  </si>
  <si>
    <t>3000011145</t>
  </si>
  <si>
    <t>2/916</t>
  </si>
  <si>
    <t>3000010759</t>
  </si>
  <si>
    <t>2/843</t>
  </si>
  <si>
    <t>3000010743</t>
  </si>
  <si>
    <t>2/460</t>
  </si>
  <si>
    <t>1714</t>
  </si>
  <si>
    <t>3000010730</t>
  </si>
  <si>
    <t>2/874</t>
  </si>
  <si>
    <t>3000010729</t>
  </si>
  <si>
    <t>2/873</t>
  </si>
  <si>
    <t>3000010465</t>
  </si>
  <si>
    <t>2/844</t>
  </si>
  <si>
    <t>3000010031</t>
  </si>
  <si>
    <t>2/823</t>
  </si>
  <si>
    <t>1640</t>
  </si>
  <si>
    <t>ALFONSO CAPPUCCIO S.R.L.</t>
  </si>
  <si>
    <t>102373</t>
  </si>
  <si>
    <t>9700005080</t>
  </si>
  <si>
    <t>15/FEP</t>
  </si>
  <si>
    <t>IT61N0503439981000000001541</t>
  </si>
  <si>
    <t>interessi di moraDecreti Ingiuntivi</t>
  </si>
  <si>
    <t>ALIFAX S.R.L.</t>
  </si>
  <si>
    <t>100718</t>
  </si>
  <si>
    <t>3000011278</t>
  </si>
  <si>
    <t>8646/4</t>
  </si>
  <si>
    <t>7498544A41-</t>
  </si>
  <si>
    <t>4200001883</t>
  </si>
  <si>
    <t>01.06.22</t>
  </si>
  <si>
    <t>3000011279</t>
  </si>
  <si>
    <t>8647/4</t>
  </si>
  <si>
    <t>3000010085</t>
  </si>
  <si>
    <t>7607/4</t>
  </si>
  <si>
    <t>800661755D-</t>
  </si>
  <si>
    <t>4200001884</t>
  </si>
  <si>
    <t>3000011761</t>
  </si>
  <si>
    <t>4758/4</t>
  </si>
  <si>
    <t>8801990FEA-</t>
  </si>
  <si>
    <t>4200001885</t>
  </si>
  <si>
    <t>195</t>
  </si>
  <si>
    <t>ALLERGY THERAPEUTICS ITALIA S.R.L.</t>
  </si>
  <si>
    <t>106631</t>
  </si>
  <si>
    <t>9700005237</t>
  </si>
  <si>
    <t>000250-0CR</t>
  </si>
  <si>
    <t>IT84M0306909508100000003914</t>
  </si>
  <si>
    <t>manca carico (8/2016)</t>
  </si>
  <si>
    <t>SOLLECITO SCADUTO</t>
  </si>
  <si>
    <t>9700005169</t>
  </si>
  <si>
    <t>000080-0CQ</t>
  </si>
  <si>
    <t>MANCA CARICO N1695 (8/2015) D.D.T. 127D DEL 15/0</t>
  </si>
  <si>
    <t>9700005165</t>
  </si>
  <si>
    <t>000079-0CQ</t>
  </si>
  <si>
    <t>MANCA CARICO N1695 (8/2015) D.D.T. 126D DEL 15/0</t>
  </si>
  <si>
    <t>9700005162</t>
  </si>
  <si>
    <t>000078-0CQ</t>
  </si>
  <si>
    <t>MANCA CARICO N1695 (8/2015) D.D.T. 125D DEL 15/0</t>
  </si>
  <si>
    <t>9700005159</t>
  </si>
  <si>
    <t>000077-0CQ</t>
  </si>
  <si>
    <t>MANCA CARICO N1695 (8/2015) D.D.T. 124D DEL 15/0</t>
  </si>
  <si>
    <t>9700005156</t>
  </si>
  <si>
    <t>000076-0CQ</t>
  </si>
  <si>
    <t>MANCA CARICO N1695 (8/2015) D.D.T. 123D DEL 15/0</t>
  </si>
  <si>
    <t>9700005155</t>
  </si>
  <si>
    <t>000075-0CQ</t>
  </si>
  <si>
    <t>MANCA CARICO N1695 (8/2016) D.D.T 122D DEL 15/01</t>
  </si>
  <si>
    <t>9700005154</t>
  </si>
  <si>
    <t>000074-0CQ</t>
  </si>
  <si>
    <t>MANCA CARICO N1695 (8/2015) D.D.T. 121D DEL 15/0</t>
  </si>
  <si>
    <t>9700005153</t>
  </si>
  <si>
    <t>000073-0CQ</t>
  </si>
  <si>
    <t>MANCA CARICO N1695 (8/2015) D.D.T. 120D DEL 15/0</t>
  </si>
  <si>
    <t>9700005149</t>
  </si>
  <si>
    <t>000072-0CQ</t>
  </si>
  <si>
    <t>MANCA CARICO N1695 (8/2016) D.D.T. 119D DEL 15/0</t>
  </si>
  <si>
    <t>9700005148</t>
  </si>
  <si>
    <t>000071-0CQ</t>
  </si>
  <si>
    <t>MANCA CARICO N1695 (8/2015) D.D.T. 118D DEL 15/0</t>
  </si>
  <si>
    <t>9700005147</t>
  </si>
  <si>
    <t>000070-0CQ</t>
  </si>
  <si>
    <t>MANCA CARICO N1695 (8/2015) D.D.T. 117D DEL 15/0</t>
  </si>
  <si>
    <t>9700005145</t>
  </si>
  <si>
    <t>000069-0CQ</t>
  </si>
  <si>
    <t>MANCA CARICO N1695 (8/2015) D.D.T. 116D DEL 15/0</t>
  </si>
  <si>
    <t>9700005142</t>
  </si>
  <si>
    <t>000068-0CQ</t>
  </si>
  <si>
    <t>MANCA CARICO N1695 (8/2015) D.D.T. 115D DEL 15/0</t>
  </si>
  <si>
    <t>9700005141</t>
  </si>
  <si>
    <t>000067-0CQ</t>
  </si>
  <si>
    <t>MANCA CARICO N1695 (8/2015) D.D.T. 114D DEL 15/0</t>
  </si>
  <si>
    <t>9700005140</t>
  </si>
  <si>
    <t>000066-0CQ</t>
  </si>
  <si>
    <t>MANCA CARICO N1695 (8/2015) DD.T. 113D DEL 15/01</t>
  </si>
  <si>
    <t>9700005139</t>
  </si>
  <si>
    <t>000065-0CQ</t>
  </si>
  <si>
    <t>MANCA CARICO N1695(8/2015) D.D.T. 112D DEL 15/01</t>
  </si>
  <si>
    <t>9700005138</t>
  </si>
  <si>
    <t>000064-0CQ</t>
  </si>
  <si>
    <t>MANCA CARICO N1695 (8/2016) D.D.T. 111D DEL 15/0</t>
  </si>
  <si>
    <t>9700005136</t>
  </si>
  <si>
    <t>000063-0CQ</t>
  </si>
  <si>
    <t>MANCA CARICO N1695 (8/2015) D.D.T. 110D DEL 15/0</t>
  </si>
  <si>
    <t>9700004684</t>
  </si>
  <si>
    <t>000153-0CR</t>
  </si>
  <si>
    <t>manca carico</t>
  </si>
  <si>
    <t>9700004952</t>
  </si>
  <si>
    <t>007241-0CQ</t>
  </si>
  <si>
    <t>(8/2015) MANCA CARICO</t>
  </si>
  <si>
    <t>9700005112</t>
  </si>
  <si>
    <t>000047-0CQ</t>
  </si>
  <si>
    <t>MANCA CARICO N1695 (8/2016)  D.D.T. 000094 D DEL</t>
  </si>
  <si>
    <t>9700005113</t>
  </si>
  <si>
    <t>000048-0CQ</t>
  </si>
  <si>
    <t>MANCA CARICO N1695 (8/2015) D.D.T. 95 D DEL 15/0</t>
  </si>
  <si>
    <t>9700005114</t>
  </si>
  <si>
    <t>000049-0CQ</t>
  </si>
  <si>
    <t>MANCA CARICO N1695 (8/2015) D.D.T. 96 D DEL 15/0</t>
  </si>
  <si>
    <t>9700005115</t>
  </si>
  <si>
    <t>000050-0CQ</t>
  </si>
  <si>
    <t>MANCA CARICO N1695 (8/2015) D.D.T. 97 D DEL 15/0</t>
  </si>
  <si>
    <t>9700005117</t>
  </si>
  <si>
    <t>000051-0CQ</t>
  </si>
  <si>
    <t>MANCA CARICO N1695 (8/2015) D.D.T. 98D DEL  15/0</t>
  </si>
  <si>
    <t>9700005118</t>
  </si>
  <si>
    <t>000052-0CQ</t>
  </si>
  <si>
    <t>MANCA CARICO N1695 (8/2015) D.D.T 99D DEL 15/01/</t>
  </si>
  <si>
    <t>9700005119</t>
  </si>
  <si>
    <t>000053-0CQ</t>
  </si>
  <si>
    <t>MANCA CARICO N1695(8/2015) D.D.T. 100D DEL 15/01</t>
  </si>
  <si>
    <t>9700005122</t>
  </si>
  <si>
    <t>000054-0CQ</t>
  </si>
  <si>
    <t>MANCA CARICO N1695(8/2015) D.D.T. 101D DEL 15/01</t>
  </si>
  <si>
    <t>9700005124</t>
  </si>
  <si>
    <t>000055-0CQ</t>
  </si>
  <si>
    <t>MANCA CARICO N1695 (8/2016) D.D.T. 102D DEL 15/0</t>
  </si>
  <si>
    <t>9700005126</t>
  </si>
  <si>
    <t>000056-0CQ</t>
  </si>
  <si>
    <t>MANCA CARICO N1695 (8/2015) D.D.T. 103D DEL 15/0</t>
  </si>
  <si>
    <t>9700005128</t>
  </si>
  <si>
    <t>000057-0CQ</t>
  </si>
  <si>
    <t>MANCA CARICO N1695 (8/2015) D.D.T. 104D DEL 15/0</t>
  </si>
  <si>
    <t>9700005131</t>
  </si>
  <si>
    <t>000058-0CQ</t>
  </si>
  <si>
    <t>MANCA CARICO N1695 (8/2016) D.D.T. 105D DEL 15/</t>
  </si>
  <si>
    <t>9700005132</t>
  </si>
  <si>
    <t>000059-0CQ</t>
  </si>
  <si>
    <t>MANCA CARICO N1695 88/2016) D.D.T. 106D DEL 15/0</t>
  </si>
  <si>
    <t>9700005133</t>
  </si>
  <si>
    <t>000060-0CQ</t>
  </si>
  <si>
    <t>MANCA CARICO N1695 (8/2015) D.D.T. 107D DEL 15/0</t>
  </si>
  <si>
    <t>9700005134</t>
  </si>
  <si>
    <t>000061-0CQ</t>
  </si>
  <si>
    <t>MANCA CARICO N1695 (8/2015) D.D.T 108D DEL 15/01</t>
  </si>
  <si>
    <t>9700005135</t>
  </si>
  <si>
    <t>000062-0CQ</t>
  </si>
  <si>
    <t>MANCA CARICO N1695 (8/2016) D.D.T. 109D DEL 15/0</t>
  </si>
  <si>
    <t>ALLIANCE MEDICAL TECHNOLOGIES SRL</t>
  </si>
  <si>
    <t>115192</t>
  </si>
  <si>
    <t>3000001770</t>
  </si>
  <si>
    <t>21UD00087</t>
  </si>
  <si>
    <t>Z942B9A5F5-</t>
  </si>
  <si>
    <t>IT65U0200833270000104104965</t>
  </si>
  <si>
    <t>4200000576</t>
  </si>
  <si>
    <t>25.02.2022</t>
  </si>
  <si>
    <t>203</t>
  </si>
  <si>
    <t>ALMIRALL S.P.A.</t>
  </si>
  <si>
    <t>100554</t>
  </si>
  <si>
    <t>9700008730</t>
  </si>
  <si>
    <t>4980</t>
  </si>
  <si>
    <t>IT42X0310401607000000820167</t>
  </si>
  <si>
    <t>stornata parz su ft.n.8527 del 22/08/2014 n.reg.2</t>
  </si>
  <si>
    <t>ALTIFIN UNIPERSONALE S.R.L.</t>
  </si>
  <si>
    <t>102508</t>
  </si>
  <si>
    <t>9700004647</t>
  </si>
  <si>
    <t>265</t>
  </si>
  <si>
    <t>IT18J0898714900000020332039</t>
  </si>
  <si>
    <t>SBILANCIO  42.70</t>
  </si>
  <si>
    <t>AMBU S.R.L.</t>
  </si>
  <si>
    <t>104978</t>
  </si>
  <si>
    <t>9700004980</t>
  </si>
  <si>
    <t>201605920</t>
  </si>
  <si>
    <t>IT18A0623033730000043789859</t>
  </si>
  <si>
    <t>manca carico n1516 (8/2016)</t>
  </si>
  <si>
    <t>9700005014</t>
  </si>
  <si>
    <t>201600527</t>
  </si>
  <si>
    <t>SBILANCIO EURO  61.00 (8/2016)</t>
  </si>
  <si>
    <t>3000000021</t>
  </si>
  <si>
    <t>262100112</t>
  </si>
  <si>
    <t>IT80A0306920604100000003647</t>
  </si>
  <si>
    <t>ATTESA NOTA CREDITO FATTURA SBAGLIATA</t>
  </si>
  <si>
    <t>3000002703</t>
  </si>
  <si>
    <t>262101892</t>
  </si>
  <si>
    <t>ATTESA NOTA CREDITO  IMPORTO ERRATO (farmacia) iva</t>
  </si>
  <si>
    <t>3000011198</t>
  </si>
  <si>
    <t>262204391</t>
  </si>
  <si>
    <t>5047709D3A-</t>
  </si>
  <si>
    <t>4200002051</t>
  </si>
  <si>
    <t>3000011259</t>
  </si>
  <si>
    <t>262204774</t>
  </si>
  <si>
    <t>5056241E0E-</t>
  </si>
  <si>
    <t>4200002052</t>
  </si>
  <si>
    <t>AMERICAN LAUNDRY OSPEDALIERA S.P.A.</t>
  </si>
  <si>
    <t>104509</t>
  </si>
  <si>
    <t>3000008320</t>
  </si>
  <si>
    <t>1060/B</t>
  </si>
  <si>
    <t>IT12U0300203429000004790098</t>
  </si>
  <si>
    <t>ATTO CITAZIONE</t>
  </si>
  <si>
    <t>2040601030</t>
  </si>
  <si>
    <t>9700007567</t>
  </si>
  <si>
    <t>1133/B</t>
  </si>
  <si>
    <t>M</t>
  </si>
  <si>
    <t>IT81X0200803443000500025694</t>
  </si>
  <si>
    <t>STERILIZZAZIONE SETTEMBRE 2018Interditt. Antimafi</t>
  </si>
  <si>
    <t>9700007254</t>
  </si>
  <si>
    <t>523/B</t>
  </si>
  <si>
    <t>9700006484</t>
  </si>
  <si>
    <t>1402/B</t>
  </si>
  <si>
    <t>STERILIZZAZIONE NOVEMBRE 2018Interditt. Antimafia</t>
  </si>
  <si>
    <t>9700006483</t>
  </si>
  <si>
    <t>1274/B</t>
  </si>
  <si>
    <t>STERILIZZAZIONE OTTOBRE 2018Interditt. Antimafia</t>
  </si>
  <si>
    <t>9700006468</t>
  </si>
  <si>
    <t>1510/B</t>
  </si>
  <si>
    <t>STERILIZZAZIONE DICEMBRE 2018Interditt. Antimafia</t>
  </si>
  <si>
    <t>9700005538</t>
  </si>
  <si>
    <t>497/B</t>
  </si>
  <si>
    <t>9700004653</t>
  </si>
  <si>
    <t>261/B</t>
  </si>
  <si>
    <t>IT94S0615503400000000001310</t>
  </si>
  <si>
    <t>Interessi di mora</t>
  </si>
  <si>
    <t>9700004631</t>
  </si>
  <si>
    <t>46/A</t>
  </si>
  <si>
    <t>9700004338</t>
  </si>
  <si>
    <t>63/A</t>
  </si>
  <si>
    <t>9700004307</t>
  </si>
  <si>
    <t>250/B</t>
  </si>
  <si>
    <t>ASS.TR.S.M.C.VET.R.G. 9636/18 PPTN:2018-094745</t>
  </si>
  <si>
    <t>9700004131</t>
  </si>
  <si>
    <t>422</t>
  </si>
  <si>
    <t>IINCREMENTO ISTAT DICEMBRE 2012Interditt. Antimaf</t>
  </si>
  <si>
    <t>9700004130</t>
  </si>
  <si>
    <t>IINCREMENTO ISTAT NOVEMBRE 2012Interditt. Antimaf</t>
  </si>
  <si>
    <t>9700004129</t>
  </si>
  <si>
    <t>420</t>
  </si>
  <si>
    <t>IINCREMENTO ISTAT OTTOBRE 2012Interditt. Antimafi</t>
  </si>
  <si>
    <t>9700004128</t>
  </si>
  <si>
    <t>419</t>
  </si>
  <si>
    <t>9700004127</t>
  </si>
  <si>
    <t>IINCREMENTO ISTAT AGOSTO 2012Interditt. Antimafia</t>
  </si>
  <si>
    <t>9700004126</t>
  </si>
  <si>
    <t>417</t>
  </si>
  <si>
    <t>IINCREMENTO ISTAT LUGLIO 2012Interditt. Antimafia</t>
  </si>
  <si>
    <t>AMGEN S.R.L.</t>
  </si>
  <si>
    <t>100095</t>
  </si>
  <si>
    <t>IT55S0356601600000119616018</t>
  </si>
  <si>
    <t>3000010636</t>
  </si>
  <si>
    <t>0931823226</t>
  </si>
  <si>
    <t>89647677C1-</t>
  </si>
  <si>
    <t>4200000430</t>
  </si>
  <si>
    <t>1698</t>
  </si>
  <si>
    <t>ANALLERGO S.P.A.</t>
  </si>
  <si>
    <t>100716</t>
  </si>
  <si>
    <t>9700004779</t>
  </si>
  <si>
    <t>0001654</t>
  </si>
  <si>
    <t>IT81E0832538090000000063048</t>
  </si>
  <si>
    <t>VERIFICA POSIZIONE CONTABILE</t>
  </si>
  <si>
    <t>9700004948</t>
  </si>
  <si>
    <t>0003379</t>
  </si>
  <si>
    <t>9700005052</t>
  </si>
  <si>
    <t>0001667</t>
  </si>
  <si>
    <t>9700005061</t>
  </si>
  <si>
    <t>0001737</t>
  </si>
  <si>
    <t>9700007241</t>
  </si>
  <si>
    <t>0001764</t>
  </si>
  <si>
    <t>9700005005</t>
  </si>
  <si>
    <t>0005553</t>
  </si>
  <si>
    <t>Z8D1C8F479</t>
  </si>
  <si>
    <t>IT73A0103013808000000569858</t>
  </si>
  <si>
    <t>4200000768</t>
  </si>
  <si>
    <t>pag attest di liquidazione n.306 e 368 del 2022</t>
  </si>
  <si>
    <t>09.03.2022</t>
  </si>
  <si>
    <t>ANDROMEDA MEDICAL INSTRUMENTS SRL</t>
  </si>
  <si>
    <t>102434</t>
  </si>
  <si>
    <t>3000011612</t>
  </si>
  <si>
    <t>017PA-21</t>
  </si>
  <si>
    <t>Z32320D1E2-</t>
  </si>
  <si>
    <t>IT62P0200803445000400901351</t>
  </si>
  <si>
    <t>4200001497</t>
  </si>
  <si>
    <t>03.05.22</t>
  </si>
  <si>
    <t>3000008254</t>
  </si>
  <si>
    <t>018PA-21</t>
  </si>
  <si>
    <t>Z5E31CBFBD-</t>
  </si>
  <si>
    <t>4200001498</t>
  </si>
  <si>
    <t>1595</t>
  </si>
  <si>
    <t>ANGELINI PHARMA S.P.A.</t>
  </si>
  <si>
    <t>100090</t>
  </si>
  <si>
    <t>9700005459</t>
  </si>
  <si>
    <t>1170390069</t>
  </si>
  <si>
    <t>IT91V0306905020100000017279</t>
  </si>
  <si>
    <t>9700005561</t>
  </si>
  <si>
    <t>1170390122</t>
  </si>
  <si>
    <t>9700006890</t>
  </si>
  <si>
    <t>1180390312</t>
  </si>
  <si>
    <t>9700008673</t>
  </si>
  <si>
    <t>1130413687</t>
  </si>
  <si>
    <t>X560A4F084-</t>
  </si>
  <si>
    <t>.</t>
  </si>
  <si>
    <t>3000009593</t>
  </si>
  <si>
    <t>1210265254</t>
  </si>
  <si>
    <t>718202280A-</t>
  </si>
  <si>
    <t>4200002064</t>
  </si>
  <si>
    <t>06.06.22</t>
  </si>
  <si>
    <t>1543</t>
  </si>
  <si>
    <t>3000009594</t>
  </si>
  <si>
    <t>1210265460</t>
  </si>
  <si>
    <t>ANPAR ASS. NAZ. ARBITRATO &amp; CONC.</t>
  </si>
  <si>
    <t>502465</t>
  </si>
  <si>
    <t>3000001298</t>
  </si>
  <si>
    <t>1/P.A.</t>
  </si>
  <si>
    <t>IT75E0311176080000000010982</t>
  </si>
  <si>
    <t>(AFFARI LEGALI)</t>
  </si>
  <si>
    <t>43</t>
  </si>
  <si>
    <t>APTIVA MEDICAL S.R.L.</t>
  </si>
  <si>
    <t>115995</t>
  </si>
  <si>
    <t>9700005057</t>
  </si>
  <si>
    <t>103</t>
  </si>
  <si>
    <t>IT69E0306901602100000063094</t>
  </si>
  <si>
    <t>MANCA CARICO (8/2016)</t>
  </si>
  <si>
    <t>3000011316</t>
  </si>
  <si>
    <t>1456/PA</t>
  </si>
  <si>
    <t>72609938F8-</t>
  </si>
  <si>
    <t>4200001765</t>
  </si>
  <si>
    <t>26.05.22</t>
  </si>
  <si>
    <t>5</t>
  </si>
  <si>
    <t>9</t>
  </si>
  <si>
    <t>8</t>
  </si>
  <si>
    <t>Pagamento da attestazioni di liquidazione</t>
  </si>
  <si>
    <t>13</t>
  </si>
  <si>
    <t>ARROW DIAGNOSTICS S.R.L.</t>
  </si>
  <si>
    <t>111685</t>
  </si>
  <si>
    <t>3000010184</t>
  </si>
  <si>
    <t>19VPA.2150</t>
  </si>
  <si>
    <t>IT84P0100501400000000005101</t>
  </si>
  <si>
    <t>(8/2019)</t>
  </si>
  <si>
    <t>3000010027</t>
  </si>
  <si>
    <t>21VPA.5146</t>
  </si>
  <si>
    <t>7498604BC4-</t>
  </si>
  <si>
    <t>4200001963</t>
  </si>
  <si>
    <t>3000011413</t>
  </si>
  <si>
    <t>21VPA.4737</t>
  </si>
  <si>
    <t>ARTI GRAFICHE 2000 S.R.L.</t>
  </si>
  <si>
    <t>103013</t>
  </si>
  <si>
    <t>3000010485</t>
  </si>
  <si>
    <t>307/PA</t>
  </si>
  <si>
    <t>8979334CD1-</t>
  </si>
  <si>
    <t>IT86F0855375780018000356313</t>
  </si>
  <si>
    <t>4200002451</t>
  </si>
  <si>
    <t>ARTSANA S.P.A.</t>
  </si>
  <si>
    <t>100263</t>
  </si>
  <si>
    <t>3224157286-</t>
  </si>
  <si>
    <t>IT84F0200809440000004049644</t>
  </si>
  <si>
    <t>9700005099</t>
  </si>
  <si>
    <t>5647005337</t>
  </si>
  <si>
    <t>SBILANCIO  82.96 (8/2016)</t>
  </si>
  <si>
    <t>ASCIONECIRO PAOLO</t>
  </si>
  <si>
    <t>503851</t>
  </si>
  <si>
    <t>9700008859</t>
  </si>
  <si>
    <t>1/2018</t>
  </si>
  <si>
    <t>IT86J0101075010100000001402</t>
  </si>
  <si>
    <t>Decreto Ingiuntivo 669/2017 - R.G.N. 1967/17</t>
  </si>
  <si>
    <t>ASS. EUROPEA S. LEONARDO ONLUS</t>
  </si>
  <si>
    <t>404393</t>
  </si>
  <si>
    <t>9700005690</t>
  </si>
  <si>
    <t>FATPAM 21E</t>
  </si>
  <si>
    <t>IT66V0100540078000000002451</t>
  </si>
  <si>
    <t>rimborso spese forfettarie presidio sanitario amb</t>
  </si>
  <si>
    <t>31</t>
  </si>
  <si>
    <t>32</t>
  </si>
  <si>
    <t>ASSUT EUROPE S.P.A.</t>
  </si>
  <si>
    <t>102101</t>
  </si>
  <si>
    <t>9700004094</t>
  </si>
  <si>
    <t>1934</t>
  </si>
  <si>
    <t>SBILANCIO  17,25</t>
  </si>
  <si>
    <t>ASTELLAS PHARMA S.P.A.</t>
  </si>
  <si>
    <t>100097</t>
  </si>
  <si>
    <t>9700004795</t>
  </si>
  <si>
    <t>2015021558</t>
  </si>
  <si>
    <t>MANCA CARICO N533 (8/2015) D.D.T. 7771 DEL 21/04</t>
  </si>
  <si>
    <t>ASTRA FORMEDIC S.R.L.</t>
  </si>
  <si>
    <t>100461</t>
  </si>
  <si>
    <t>9700008671</t>
  </si>
  <si>
    <t>10343</t>
  </si>
  <si>
    <t>MATERIALI DIAGNOSTICI E PRODOTTI CHIMICI</t>
  </si>
  <si>
    <t>ATEMEDICAL S.R.L.</t>
  </si>
  <si>
    <t>100965</t>
  </si>
  <si>
    <t>9700004018</t>
  </si>
  <si>
    <t>Z820720838-</t>
  </si>
  <si>
    <t>IT94L0101003438000027002209</t>
  </si>
  <si>
    <t>MATERIALE TECNICO STRUMENTALE PER MANUTENZIONI o</t>
  </si>
  <si>
    <t>AURICCHIO MICHELE GIUSEPPE</t>
  </si>
  <si>
    <t>100782</t>
  </si>
  <si>
    <t>9700004192</t>
  </si>
  <si>
    <t>Z98OD714F4-</t>
  </si>
  <si>
    <t>IT78U0101014901000027003556</t>
  </si>
  <si>
    <t>MATERIALE TECNICO STRUMENTALE PER MANUTENZIONI</t>
  </si>
  <si>
    <t>3000009471</t>
  </si>
  <si>
    <t>3/66</t>
  </si>
  <si>
    <t>Z6231D0D4B-</t>
  </si>
  <si>
    <t>IT32Z0306914935100000000119</t>
  </si>
  <si>
    <t>4200000474</t>
  </si>
  <si>
    <t>16.02.2022</t>
  </si>
  <si>
    <t>1582</t>
  </si>
  <si>
    <t>AUROBINDO PHARMA (ITALIA) S.R.L.</t>
  </si>
  <si>
    <t>100589</t>
  </si>
  <si>
    <t>3000009595</t>
  </si>
  <si>
    <t>211010164</t>
  </si>
  <si>
    <t>8506831B02-</t>
  </si>
  <si>
    <t>IT81P0569650520000020063X37</t>
  </si>
  <si>
    <t>4200002422</t>
  </si>
  <si>
    <t>AUTOSTRADE PER L'ITALIA S.P.A.</t>
  </si>
  <si>
    <t>100026</t>
  </si>
  <si>
    <t>3000011335</t>
  </si>
  <si>
    <t>000000900029634D</t>
  </si>
  <si>
    <t>FCDRCSS01</t>
  </si>
  <si>
    <t>fattura pagata cassa economale</t>
  </si>
  <si>
    <t>3000002541</t>
  </si>
  <si>
    <t>900003400D</t>
  </si>
  <si>
    <t>Z5E2CB26DA</t>
  </si>
  <si>
    <t>IT15G0306902887100000002967</t>
  </si>
  <si>
    <t>4200000467</t>
  </si>
  <si>
    <t>15.02.2022</t>
  </si>
  <si>
    <t>1588</t>
  </si>
  <si>
    <t>5598</t>
  </si>
  <si>
    <t>3000002542</t>
  </si>
  <si>
    <t>900006401D</t>
  </si>
  <si>
    <t>3000003191</t>
  </si>
  <si>
    <t>900009389D</t>
  </si>
  <si>
    <t>3000004121</t>
  </si>
  <si>
    <t>900012309D</t>
  </si>
  <si>
    <t>3000005196</t>
  </si>
  <si>
    <t>900015387D</t>
  </si>
  <si>
    <t>3000006008</t>
  </si>
  <si>
    <t>900018532D</t>
  </si>
  <si>
    <t>3000007728</t>
  </si>
  <si>
    <t>900021671D</t>
  </si>
  <si>
    <t>3000008296</t>
  </si>
  <si>
    <t>900024650D</t>
  </si>
  <si>
    <t>3000009601</t>
  </si>
  <si>
    <t>900025941D</t>
  </si>
  <si>
    <t>3000011342</t>
  </si>
  <si>
    <t>000000900033384D</t>
  </si>
  <si>
    <t>122</t>
  </si>
  <si>
    <t>AUTOTECNICA S.A.S DI CIURLEO DOMENICO &amp;CO</t>
  </si>
  <si>
    <t>116610</t>
  </si>
  <si>
    <t>9700005550</t>
  </si>
  <si>
    <t>2017    18/P</t>
  </si>
  <si>
    <t>IT03T0898774840000010312453</t>
  </si>
  <si>
    <t>(AUTOPARCO)</t>
  </si>
  <si>
    <t>9700005553</t>
  </si>
  <si>
    <t>2017    19/P</t>
  </si>
  <si>
    <t>03.02.2022</t>
  </si>
  <si>
    <t>26</t>
  </si>
  <si>
    <t>AXSAN S.R.L.</t>
  </si>
  <si>
    <t>103655</t>
  </si>
  <si>
    <t>9700007325</t>
  </si>
  <si>
    <t>23</t>
  </si>
  <si>
    <t>IT69S0326701600000000001393</t>
  </si>
  <si>
    <t>AZ HOSPITAL S.R.L.</t>
  </si>
  <si>
    <t>102458</t>
  </si>
  <si>
    <t>IT39T0538740080000000202837</t>
  </si>
  <si>
    <t>3000000025</t>
  </si>
  <si>
    <t>1/04</t>
  </si>
  <si>
    <t>9700007376</t>
  </si>
  <si>
    <t>3000010659</t>
  </si>
  <si>
    <t>449/04</t>
  </si>
  <si>
    <t>3000004715</t>
  </si>
  <si>
    <t>274/04</t>
  </si>
  <si>
    <t>616/04</t>
  </si>
  <si>
    <t>ORDINE 2418 (8/2018)</t>
  </si>
  <si>
    <t>9700020798</t>
  </si>
  <si>
    <t>75832</t>
  </si>
  <si>
    <t>RIEMISSIONE QUOTA PARTE NON ESITATA MANDATI SORESA</t>
  </si>
  <si>
    <t>9700020797</t>
  </si>
  <si>
    <t>25584</t>
  </si>
  <si>
    <t>Rilevazione dei mandati SORESA anno 2018 totalment</t>
  </si>
  <si>
    <t>9700007758</t>
  </si>
  <si>
    <t>511/04</t>
  </si>
  <si>
    <t>IT87E0538722100000000202837</t>
  </si>
  <si>
    <t>INTERESSI</t>
  </si>
  <si>
    <t>9700007757</t>
  </si>
  <si>
    <t>486/04</t>
  </si>
  <si>
    <t>MANCA CARICO (8/2018)</t>
  </si>
  <si>
    <t>9700007585</t>
  </si>
  <si>
    <t>423/04</t>
  </si>
  <si>
    <t>9700007537</t>
  </si>
  <si>
    <t>404/04</t>
  </si>
  <si>
    <t>SBILANCIO  -43.92 (8/2018)</t>
  </si>
  <si>
    <t>282/04</t>
  </si>
  <si>
    <t>3000008976</t>
  </si>
  <si>
    <t>305/04</t>
  </si>
  <si>
    <t>76008156F5-</t>
  </si>
  <si>
    <t>4200000385</t>
  </si>
  <si>
    <t>1460</t>
  </si>
  <si>
    <t>3000008994</t>
  </si>
  <si>
    <t>254/04</t>
  </si>
  <si>
    <t>1462</t>
  </si>
  <si>
    <t>3000011116</t>
  </si>
  <si>
    <t>389/04</t>
  </si>
  <si>
    <t>3000008914</t>
  </si>
  <si>
    <t>306/04</t>
  </si>
  <si>
    <t>781649146D-</t>
  </si>
  <si>
    <t>4200000386</t>
  </si>
  <si>
    <t>1454</t>
  </si>
  <si>
    <t>3000011129</t>
  </si>
  <si>
    <t>388/04</t>
  </si>
  <si>
    <t>3000009217</t>
  </si>
  <si>
    <t>326/04</t>
  </si>
  <si>
    <t>ZCF2A8A1F3-</t>
  </si>
  <si>
    <t>4200000387</t>
  </si>
  <si>
    <t>1486</t>
  </si>
  <si>
    <t>3000010561</t>
  </si>
  <si>
    <t>371/04</t>
  </si>
  <si>
    <t>3000001771</t>
  </si>
  <si>
    <t>81/04</t>
  </si>
  <si>
    <t>4200002501</t>
  </si>
  <si>
    <t>AZ. OSPEDALIERA PAPA GIOVANNI XXIIIA.O. OSPEDALI RIUNITI DI BERGAMO</t>
  </si>
  <si>
    <t>106107</t>
  </si>
  <si>
    <t>9700008417</t>
  </si>
  <si>
    <t>2723</t>
  </si>
  <si>
    <t>IT75Z0569611100000008001X73</t>
  </si>
  <si>
    <t>9700004119</t>
  </si>
  <si>
    <t>1448</t>
  </si>
  <si>
    <t>BARBATO RITA</t>
  </si>
  <si>
    <t>9700004039</t>
  </si>
  <si>
    <t>11520</t>
  </si>
  <si>
    <t>ANTI CORPI ANNTADAMTS</t>
  </si>
  <si>
    <t>606</t>
  </si>
  <si>
    <t>AZIENDA OSPEDALIERO UNIVERSIT DI BOLOGNAPOLICLINICO S.ORSOLA MALPIGHI</t>
  </si>
  <si>
    <t>101479</t>
  </si>
  <si>
    <t>IT50U0200802450000003178927</t>
  </si>
  <si>
    <t>9700007397</t>
  </si>
  <si>
    <t>77/3</t>
  </si>
  <si>
    <t>IT79M0100003245240300306286</t>
  </si>
  <si>
    <t>Rimborso oneri relativi alle retribuzioni corrisp</t>
  </si>
  <si>
    <t>3000005497</t>
  </si>
  <si>
    <t>4241/2</t>
  </si>
  <si>
    <t>gennaio dicembre 2019</t>
  </si>
  <si>
    <t>3000004586</t>
  </si>
  <si>
    <t>100133</t>
  </si>
  <si>
    <t>4200001513</t>
  </si>
  <si>
    <t>Determina n. 485 del 28.07.2020</t>
  </si>
  <si>
    <t>26.04.2022</t>
  </si>
  <si>
    <t>AZIENDA OSPEDALIERO-UNIVER. MEYER</t>
  </si>
  <si>
    <t>111168</t>
  </si>
  <si>
    <t>9700003823</t>
  </si>
  <si>
    <t>489</t>
  </si>
  <si>
    <t>IT51D0200802851000401175310</t>
  </si>
  <si>
    <t>ESAME DIAGNOSTICO ALFA GLUCOSIDASI MESE DI MARZO</t>
  </si>
  <si>
    <t>9700003876</t>
  </si>
  <si>
    <t>PREWSTAZIONI SANITARIE 1 TRIMESTRE 2012</t>
  </si>
  <si>
    <t>9700004032</t>
  </si>
  <si>
    <t>1395</t>
  </si>
  <si>
    <t>PRESTAZIONI SANITARIE 3 TRIMESTRE 2012</t>
  </si>
  <si>
    <t>9700004040</t>
  </si>
  <si>
    <t>313</t>
  </si>
  <si>
    <t>9700004117</t>
  </si>
  <si>
    <t>509</t>
  </si>
  <si>
    <t>ESAMI DI LABORATORIO</t>
  </si>
  <si>
    <t>151</t>
  </si>
  <si>
    <t>152</t>
  </si>
  <si>
    <t>AZIENDA SANITARIA LOCALE VITERBO</t>
  </si>
  <si>
    <t>103475</t>
  </si>
  <si>
    <t>9700020129</t>
  </si>
  <si>
    <t>14660</t>
  </si>
  <si>
    <t>Rimborso oneri stipendiali dipendente De Martino C</t>
  </si>
  <si>
    <t>B-SIDE COMMUNICATION S.R.L.</t>
  </si>
  <si>
    <t>100669</t>
  </si>
  <si>
    <t>9700005803</t>
  </si>
  <si>
    <t>181</t>
  </si>
  <si>
    <t>IT28H0100512701000000000076</t>
  </si>
  <si>
    <t>B. BRAUN MILANO S.P.A.</t>
  </si>
  <si>
    <t>100099</t>
  </si>
  <si>
    <t>20272603</t>
  </si>
  <si>
    <t>IT65O0200809432000030087871</t>
  </si>
  <si>
    <t>9700004037</t>
  </si>
  <si>
    <t>9700005045</t>
  </si>
  <si>
    <t>4600000006</t>
  </si>
  <si>
    <t>9700005310</t>
  </si>
  <si>
    <t>4600000334</t>
  </si>
  <si>
    <t>9700005792</t>
  </si>
  <si>
    <t>4600000081</t>
  </si>
  <si>
    <t>IT56H0306912711001127070146</t>
  </si>
  <si>
    <t>3000011449</t>
  </si>
  <si>
    <t>5302394966</t>
  </si>
  <si>
    <t>891080768E-</t>
  </si>
  <si>
    <t>IT20P0200805364000030087871</t>
  </si>
  <si>
    <t>4200001010</t>
  </si>
  <si>
    <t>16</t>
  </si>
  <si>
    <t>3000011115</t>
  </si>
  <si>
    <t>5302413396</t>
  </si>
  <si>
    <t>8675642642-</t>
  </si>
  <si>
    <t>4200001009</t>
  </si>
  <si>
    <t>5302411313</t>
  </si>
  <si>
    <t>3000011108</t>
  </si>
  <si>
    <t>5302414628</t>
  </si>
  <si>
    <t>7396854D02-</t>
  </si>
  <si>
    <t>4200001007</t>
  </si>
  <si>
    <t>3000010650</t>
  </si>
  <si>
    <t>5302411825</t>
  </si>
  <si>
    <t>7350837696-</t>
  </si>
  <si>
    <t>4200001004</t>
  </si>
  <si>
    <t>1701</t>
  </si>
  <si>
    <t>3000010059</t>
  </si>
  <si>
    <t>5302406753</t>
  </si>
  <si>
    <t>3000003198</t>
  </si>
  <si>
    <t>5302116337</t>
  </si>
  <si>
    <t>283</t>
  </si>
  <si>
    <t>3000004844</t>
  </si>
  <si>
    <t>5302258179</t>
  </si>
  <si>
    <t>3000010649</t>
  </si>
  <si>
    <t>5302411591</t>
  </si>
  <si>
    <t>7350764A57-</t>
  </si>
  <si>
    <t>4200001003</t>
  </si>
  <si>
    <t>3000011107</t>
  </si>
  <si>
    <t>5302415324</t>
  </si>
  <si>
    <t>735060464F-</t>
  </si>
  <si>
    <t>4200001002</t>
  </si>
  <si>
    <t>3000010602</t>
  </si>
  <si>
    <t>5302410269</t>
  </si>
  <si>
    <t>7341361ABD-</t>
  </si>
  <si>
    <t>4200001001</t>
  </si>
  <si>
    <t>1688</t>
  </si>
  <si>
    <t>B.BRAUN AVITUM ITALY S.P.A.</t>
  </si>
  <si>
    <t>100764</t>
  </si>
  <si>
    <t>3000008497</t>
  </si>
  <si>
    <t>5304126025</t>
  </si>
  <si>
    <t>83877248CE-</t>
  </si>
  <si>
    <t>IT24F0200805364000030070589</t>
  </si>
  <si>
    <t>4200002020</t>
  </si>
  <si>
    <t>1415</t>
  </si>
  <si>
    <t>3000008814</t>
  </si>
  <si>
    <t>5304125916</t>
  </si>
  <si>
    <t>1422</t>
  </si>
  <si>
    <t>3000009056</t>
  </si>
  <si>
    <t>5304126154</t>
  </si>
  <si>
    <t>1472</t>
  </si>
  <si>
    <t>3000009472</t>
  </si>
  <si>
    <t>5304126533</t>
  </si>
  <si>
    <t>1530</t>
  </si>
  <si>
    <t>3000009596</t>
  </si>
  <si>
    <t>5304126500</t>
  </si>
  <si>
    <t>3000010466</t>
  </si>
  <si>
    <t>5304126881</t>
  </si>
  <si>
    <t>3000011098</t>
  </si>
  <si>
    <t>5304127501</t>
  </si>
  <si>
    <t>3000011485</t>
  </si>
  <si>
    <t>5304124555</t>
  </si>
  <si>
    <t>B.C. TRADE S.R.L.</t>
  </si>
  <si>
    <t>102461</t>
  </si>
  <si>
    <t>327</t>
  </si>
  <si>
    <t>59</t>
  </si>
  <si>
    <t>3000010562</t>
  </si>
  <si>
    <t>Z0231C72FA-</t>
  </si>
  <si>
    <t>IT72O0100503400000000004961</t>
  </si>
  <si>
    <t>farmacia</t>
  </si>
  <si>
    <t>B.M. SANITAS S.R.L.</t>
  </si>
  <si>
    <t>104030</t>
  </si>
  <si>
    <t>3000010010</t>
  </si>
  <si>
    <t>387 /PA</t>
  </si>
  <si>
    <t>735091354E-</t>
  </si>
  <si>
    <t>IT51J0103002818000000012662</t>
  </si>
  <si>
    <t>B.R.S. CAPPUCCIO S.R.L.</t>
  </si>
  <si>
    <t>103030</t>
  </si>
  <si>
    <t>9700020971</t>
  </si>
  <si>
    <t>943/FEP</t>
  </si>
  <si>
    <t>PN generata da doc 1-2018-10215. Numero: 943/FEP.</t>
  </si>
  <si>
    <t>3000010651</t>
  </si>
  <si>
    <t>710/FEP</t>
  </si>
  <si>
    <t>5047823B4E-</t>
  </si>
  <si>
    <t>IT14I0711003400000000007062</t>
  </si>
  <si>
    <t>4200000390</t>
  </si>
  <si>
    <t>3000010087</t>
  </si>
  <si>
    <t>691/FEP</t>
  </si>
  <si>
    <t>5054380E4F-</t>
  </si>
  <si>
    <t>4200000391</t>
  </si>
  <si>
    <t>3000011473</t>
  </si>
  <si>
    <t>745/FEP</t>
  </si>
  <si>
    <t>3000011140</t>
  </si>
  <si>
    <t>727/FEP</t>
  </si>
  <si>
    <t>7355866CA4-</t>
  </si>
  <si>
    <t>4200000392</t>
  </si>
  <si>
    <t>3000010060</t>
  </si>
  <si>
    <t>665/FEP</t>
  </si>
  <si>
    <t>Z5D297A638-</t>
  </si>
  <si>
    <t>4200000393</t>
  </si>
  <si>
    <t>3000010061</t>
  </si>
  <si>
    <t>692/FEP</t>
  </si>
  <si>
    <t>Z9327AD30F-</t>
  </si>
  <si>
    <t>4200000394</t>
  </si>
  <si>
    <t>3000010062</t>
  </si>
  <si>
    <t>693/FEP</t>
  </si>
  <si>
    <t>3000011137</t>
  </si>
  <si>
    <t>726/FEP</t>
  </si>
  <si>
    <t>BANCA IFIS S.P.A.</t>
  </si>
  <si>
    <t>100435</t>
  </si>
  <si>
    <t>3000001813</t>
  </si>
  <si>
    <t>FVM/000000100</t>
  </si>
  <si>
    <t>INT DI MORA</t>
  </si>
  <si>
    <t>3000009038</t>
  </si>
  <si>
    <t>FVM/000001257</t>
  </si>
  <si>
    <t>3000001367</t>
  </si>
  <si>
    <t>FVM/000000140</t>
  </si>
  <si>
    <t>9700007443</t>
  </si>
  <si>
    <t>FVM/000000734</t>
  </si>
  <si>
    <t>9700007433</t>
  </si>
  <si>
    <t>000000143</t>
  </si>
  <si>
    <t>9700007290</t>
  </si>
  <si>
    <t>FVM/000000464</t>
  </si>
  <si>
    <t>FATTURA EMESSA DEBITORE PER MORA</t>
  </si>
  <si>
    <t>9700007176</t>
  </si>
  <si>
    <t>000001147</t>
  </si>
  <si>
    <t>9700006487</t>
  </si>
  <si>
    <t>FVM/000001014</t>
  </si>
  <si>
    <t>9700005630</t>
  </si>
  <si>
    <t>000000784</t>
  </si>
  <si>
    <t>9700005060</t>
  </si>
  <si>
    <t>000000398</t>
  </si>
  <si>
    <t>9700005025</t>
  </si>
  <si>
    <t>000000142</t>
  </si>
  <si>
    <t>Interessi di moraDecreti Ingiuntivi</t>
  </si>
  <si>
    <t>9700004824</t>
  </si>
  <si>
    <t>000001008</t>
  </si>
  <si>
    <t>9700004739</t>
  </si>
  <si>
    <t>000000726</t>
  </si>
  <si>
    <t>9700004664</t>
  </si>
  <si>
    <t>455</t>
  </si>
  <si>
    <t>9700004395</t>
  </si>
  <si>
    <t>2014/FVM/289</t>
  </si>
  <si>
    <t>9700004390</t>
  </si>
  <si>
    <t>2014/FVM/100</t>
  </si>
  <si>
    <t>9700003906</t>
  </si>
  <si>
    <t>12000141</t>
  </si>
  <si>
    <t>INTERESSI DI MORA I SEMESTREDecreti Ingiuntivi</t>
  </si>
  <si>
    <t>2997098382-</t>
  </si>
  <si>
    <t>14</t>
  </si>
  <si>
    <t>BARD S.R.L.</t>
  </si>
  <si>
    <t>100388</t>
  </si>
  <si>
    <t>3000011199</t>
  </si>
  <si>
    <t>32116362 XU</t>
  </si>
  <si>
    <t>7601151C3A-</t>
  </si>
  <si>
    <t>IT55W0103003221000000068357</t>
  </si>
  <si>
    <t>4200001333</t>
  </si>
  <si>
    <t>27.04.222</t>
  </si>
  <si>
    <t>3000011804</t>
  </si>
  <si>
    <t>32115056 XU</t>
  </si>
  <si>
    <t>333</t>
  </si>
  <si>
    <t>BAUSCH &amp; LOMB - IOM S.P.A.</t>
  </si>
  <si>
    <t>100098</t>
  </si>
  <si>
    <t>IT80C0356601600000121464012</t>
  </si>
  <si>
    <t>3000009633</t>
  </si>
  <si>
    <t>CMPH00008656</t>
  </si>
  <si>
    <t>(8/2019) ATTESA NOTA CREDITO</t>
  </si>
  <si>
    <t>3000010652</t>
  </si>
  <si>
    <t>CMPH00008288</t>
  </si>
  <si>
    <t>7832622426-</t>
  </si>
  <si>
    <t>4200001311</t>
  </si>
  <si>
    <t>26.04.22</t>
  </si>
  <si>
    <t>3000011200</t>
  </si>
  <si>
    <t>CMPH00008490</t>
  </si>
  <si>
    <t>BAXTER S.P.A.</t>
  </si>
  <si>
    <t>100100</t>
  </si>
  <si>
    <t>3000008092</t>
  </si>
  <si>
    <t>19137652</t>
  </si>
  <si>
    <t>IT37M0310403200000000177409</t>
  </si>
  <si>
    <t>ATTESA NOTA CREDITO RIC(TECNOLOGIA)</t>
  </si>
  <si>
    <t>3000008091</t>
  </si>
  <si>
    <t>19137651</t>
  </si>
  <si>
    <t>9700007233</t>
  </si>
  <si>
    <t>18005157</t>
  </si>
  <si>
    <t>(8/2018) RICHIEDERE NOTA CREDITO 378,56</t>
  </si>
  <si>
    <t>9700005525</t>
  </si>
  <si>
    <t>17048869</t>
  </si>
  <si>
    <t>VEDI ALLEGATO RICHIESTA NOTA CREDITO  (OR10/2016)</t>
  </si>
  <si>
    <t>9700004981</t>
  </si>
  <si>
    <t>16129032</t>
  </si>
  <si>
    <t>(8/2016) ORDINE GIA' FATTURATO</t>
  </si>
  <si>
    <t>9700004907</t>
  </si>
  <si>
    <t>15118663</t>
  </si>
  <si>
    <t>FULL SERVICE CONTRACT???</t>
  </si>
  <si>
    <t>3000011763</t>
  </si>
  <si>
    <t>21066034</t>
  </si>
  <si>
    <t>66842609D7-</t>
  </si>
  <si>
    <t>4200001461</t>
  </si>
  <si>
    <t>165</t>
  </si>
  <si>
    <t>3000011280</t>
  </si>
  <si>
    <t>21156904</t>
  </si>
  <si>
    <t>Z60342B6AF-</t>
  </si>
  <si>
    <t>4200000231</t>
  </si>
  <si>
    <t>28.01.22</t>
  </si>
  <si>
    <t>1741</t>
  </si>
  <si>
    <t>3000011283</t>
  </si>
  <si>
    <t>21163206</t>
  </si>
  <si>
    <t>7607840C2A-</t>
  </si>
  <si>
    <t>4200000230</t>
  </si>
  <si>
    <t>3000011281</t>
  </si>
  <si>
    <t>21160494</t>
  </si>
  <si>
    <t>3000010603</t>
  </si>
  <si>
    <t>21155433</t>
  </si>
  <si>
    <t>3000010539</t>
  </si>
  <si>
    <t>21154676</t>
  </si>
  <si>
    <t>1671</t>
  </si>
  <si>
    <t>3000011203</t>
  </si>
  <si>
    <t>21161967</t>
  </si>
  <si>
    <t>4200000229</t>
  </si>
  <si>
    <t>3000011202</t>
  </si>
  <si>
    <t>21160495</t>
  </si>
  <si>
    <t>3000011282</t>
  </si>
  <si>
    <t>21161968</t>
  </si>
  <si>
    <t>668425126C-</t>
  </si>
  <si>
    <t>4200000228</t>
  </si>
  <si>
    <t>3000011201</t>
  </si>
  <si>
    <t>21160496</t>
  </si>
  <si>
    <t>BAYER S.P.A.</t>
  </si>
  <si>
    <t>100009</t>
  </si>
  <si>
    <t>9700004059</t>
  </si>
  <si>
    <t>INDEN. FORFETTAR</t>
  </si>
  <si>
    <t>INDENNIZZO FORFETTARIOTrans SoReSa 12/2011</t>
  </si>
  <si>
    <t>9700004133</t>
  </si>
  <si>
    <t>8513085280</t>
  </si>
  <si>
    <t>9700004134</t>
  </si>
  <si>
    <t>8513088189</t>
  </si>
  <si>
    <t>9700004180</t>
  </si>
  <si>
    <t>8513175603</t>
  </si>
  <si>
    <t>9700004209</t>
  </si>
  <si>
    <t>8513219965</t>
  </si>
  <si>
    <t>9700004210</t>
  </si>
  <si>
    <t>8513219966</t>
  </si>
  <si>
    <t>9700004309</t>
  </si>
  <si>
    <t>8514070473</t>
  </si>
  <si>
    <t>BEAVER-VISITEC INTERNATIONAL SALES LTDFILIALE ITALIANA</t>
  </si>
  <si>
    <t>102776</t>
  </si>
  <si>
    <t>3000010091</t>
  </si>
  <si>
    <t>CD21065880</t>
  </si>
  <si>
    <t>72923036CD-</t>
  </si>
  <si>
    <t>IT78L0306909400100000001493</t>
  </si>
  <si>
    <t>4200001763</t>
  </si>
  <si>
    <t>3000011550</t>
  </si>
  <si>
    <t>CD21065879</t>
  </si>
  <si>
    <t>BECKMAN COULTER S.R.L.</t>
  </si>
  <si>
    <t>102350</t>
  </si>
  <si>
    <t>9700004746</t>
  </si>
  <si>
    <t>2015045618</t>
  </si>
  <si>
    <t>IT43E0306932811100000005642</t>
  </si>
  <si>
    <t>SBILANCIO 479.90 (19/2015)</t>
  </si>
  <si>
    <t>9700005010</t>
  </si>
  <si>
    <t>2016057421</t>
  </si>
  <si>
    <t>MANCA CARICO N31 (19/2016) D.D.T. 419070 DEL 23/</t>
  </si>
  <si>
    <t>9700007104</t>
  </si>
  <si>
    <t>2018014792</t>
  </si>
  <si>
    <t>Z3F22BAE90-</t>
  </si>
  <si>
    <t>(19/2018)</t>
  </si>
  <si>
    <t>9700007273</t>
  </si>
  <si>
    <t>2018026044</t>
  </si>
  <si>
    <t>MANCA CARICO (TRASFUSIONALE)</t>
  </si>
  <si>
    <t>9700007549</t>
  </si>
  <si>
    <t>2018026297</t>
  </si>
  <si>
    <t>MANCA CARICO</t>
  </si>
  <si>
    <t>3000007374</t>
  </si>
  <si>
    <t>2015022534</t>
  </si>
  <si>
    <t>3000007376</t>
  </si>
  <si>
    <t>2015067825</t>
  </si>
  <si>
    <t>3000011665</t>
  </si>
  <si>
    <t>2021066212</t>
  </si>
  <si>
    <t>7857762E52-</t>
  </si>
  <si>
    <t>4200000384</t>
  </si>
  <si>
    <t>69</t>
  </si>
  <si>
    <t>3000011585</t>
  </si>
  <si>
    <t>2021065961</t>
  </si>
  <si>
    <t>3000011559</t>
  </si>
  <si>
    <t>2021066210</t>
  </si>
  <si>
    <t>3000011557</t>
  </si>
  <si>
    <t>2021064941</t>
  </si>
  <si>
    <t>3000011555</t>
  </si>
  <si>
    <t>2021065181</t>
  </si>
  <si>
    <t>3000011535</t>
  </si>
  <si>
    <t>2021066209</t>
  </si>
  <si>
    <t>3000011522</t>
  </si>
  <si>
    <t>2021063659</t>
  </si>
  <si>
    <t>3000011521</t>
  </si>
  <si>
    <t>2021063396</t>
  </si>
  <si>
    <t>3000010092</t>
  </si>
  <si>
    <t>2021059675</t>
  </si>
  <si>
    <t>6340339542-</t>
  </si>
  <si>
    <t>4200000383</t>
  </si>
  <si>
    <t>1655</t>
  </si>
  <si>
    <t>BECTON DICKINSON ITALIA S.P.A.</t>
  </si>
  <si>
    <t>100266</t>
  </si>
  <si>
    <t>3000001412</t>
  </si>
  <si>
    <t>202057142</t>
  </si>
  <si>
    <t>7604776BAC</t>
  </si>
  <si>
    <t>IT42Q0306909400000026954150</t>
  </si>
  <si>
    <t>3000003892</t>
  </si>
  <si>
    <t>212016789</t>
  </si>
  <si>
    <t>(FARMACIA)</t>
  </si>
  <si>
    <t>3000007860</t>
  </si>
  <si>
    <t>202044640</t>
  </si>
  <si>
    <t>Provveditorato</t>
  </si>
  <si>
    <t>3000008991</t>
  </si>
  <si>
    <t>192055301</t>
  </si>
  <si>
    <t>3000007647</t>
  </si>
  <si>
    <t>STORNO SU FATT N 192047088 DEL 27/09/2019</t>
  </si>
  <si>
    <t>3000008990</t>
  </si>
  <si>
    <t>192055299</t>
  </si>
  <si>
    <t>3000007646</t>
  </si>
  <si>
    <t>STORNO SU FATT N 192042553 DEL 30/08/2019</t>
  </si>
  <si>
    <t>3000008989</t>
  </si>
  <si>
    <t>192055300</t>
  </si>
  <si>
    <t>3000007657</t>
  </si>
  <si>
    <t>STORNO SU FATT N 192047087 DEL 27/09/2019</t>
  </si>
  <si>
    <t>3000008988</t>
  </si>
  <si>
    <t>192055298</t>
  </si>
  <si>
    <t>3000007645</t>
  </si>
  <si>
    <t>STORNO SU FATT. N 192042552 DEL 30/08/2019</t>
  </si>
  <si>
    <t>3000008096</t>
  </si>
  <si>
    <t>192054876</t>
  </si>
  <si>
    <t>3000007077</t>
  </si>
  <si>
    <t>STORNO SU FATT N  192038439 DEL 26/07/2019</t>
  </si>
  <si>
    <t>3000008095</t>
  </si>
  <si>
    <t>192054875</t>
  </si>
  <si>
    <t>3000007076</t>
  </si>
  <si>
    <t>STORNO SU FATT N 192038438 DEL 26/07/2019</t>
  </si>
  <si>
    <t>192047087</t>
  </si>
  <si>
    <t>ATTESA NOTA CREDITO (TECNOLOGIA)</t>
  </si>
  <si>
    <t>192047088</t>
  </si>
  <si>
    <t>192042553</t>
  </si>
  <si>
    <t>192042552</t>
  </si>
  <si>
    <t>192038439</t>
  </si>
  <si>
    <t>(TECNOLOGIA) ATTESA NOTA CREDITO EMAIL 8/11/19 RAG</t>
  </si>
  <si>
    <t>192038438</t>
  </si>
  <si>
    <t>9700008679</t>
  </si>
  <si>
    <t>071002510</t>
  </si>
  <si>
    <t>5061458F42-</t>
  </si>
  <si>
    <t>9700007270</t>
  </si>
  <si>
    <t>0020.D</t>
  </si>
  <si>
    <t>9700005587</t>
  </si>
  <si>
    <t>0638.D</t>
  </si>
  <si>
    <t>9700005556</t>
  </si>
  <si>
    <t>0035.D</t>
  </si>
  <si>
    <t>9700005295</t>
  </si>
  <si>
    <t>0422/D</t>
  </si>
  <si>
    <t>9700005223</t>
  </si>
  <si>
    <t>1020D</t>
  </si>
  <si>
    <t>9700004730</t>
  </si>
  <si>
    <t>0863/D</t>
  </si>
  <si>
    <t>3000011451</t>
  </si>
  <si>
    <t>212023557</t>
  </si>
  <si>
    <t>7604776BAC-</t>
  </si>
  <si>
    <t>4200000236</t>
  </si>
  <si>
    <t>3000004503</t>
  </si>
  <si>
    <t>212032379</t>
  </si>
  <si>
    <t>4200000235</t>
  </si>
  <si>
    <t>3000004502</t>
  </si>
  <si>
    <t>212032927</t>
  </si>
  <si>
    <t>3000004501</t>
  </si>
  <si>
    <t>212032017</t>
  </si>
  <si>
    <t>3000004500</t>
  </si>
  <si>
    <t>212031591</t>
  </si>
  <si>
    <t>3000010594</t>
  </si>
  <si>
    <t>212075455</t>
  </si>
  <si>
    <t>7498470D2F-</t>
  </si>
  <si>
    <t>4200000234</t>
  </si>
  <si>
    <t>3000008437</t>
  </si>
  <si>
    <t>212059310</t>
  </si>
  <si>
    <t>3000008436</t>
  </si>
  <si>
    <t>212059309</t>
  </si>
  <si>
    <t>3000007732</t>
  </si>
  <si>
    <t>212052939</t>
  </si>
  <si>
    <t>3000007731</t>
  </si>
  <si>
    <t>212052938</t>
  </si>
  <si>
    <t>3000006617</t>
  </si>
  <si>
    <t>212047551</t>
  </si>
  <si>
    <t>3000006616</t>
  </si>
  <si>
    <t>212047550</t>
  </si>
  <si>
    <t>3000005799</t>
  </si>
  <si>
    <t>212039421</t>
  </si>
  <si>
    <t>3000005798</t>
  </si>
  <si>
    <t>212039420</t>
  </si>
  <si>
    <t>3000005797</t>
  </si>
  <si>
    <t>212039419</t>
  </si>
  <si>
    <t>3000004487</t>
  </si>
  <si>
    <t>212032926</t>
  </si>
  <si>
    <t>3000004486</t>
  </si>
  <si>
    <t>212024576</t>
  </si>
  <si>
    <t>3000004483</t>
  </si>
  <si>
    <t>212032925</t>
  </si>
  <si>
    <t>3000004458</t>
  </si>
  <si>
    <t>212017147</t>
  </si>
  <si>
    <t>3000000458</t>
  </si>
  <si>
    <t>212005353</t>
  </si>
  <si>
    <t>3000009397</t>
  </si>
  <si>
    <t>152034738</t>
  </si>
  <si>
    <t>3000007817</t>
  </si>
  <si>
    <t>202044641</t>
  </si>
  <si>
    <t>3000004742</t>
  </si>
  <si>
    <t>192032876</t>
  </si>
  <si>
    <t>3000004460</t>
  </si>
  <si>
    <t>212024575</t>
  </si>
  <si>
    <t>74984436E9</t>
  </si>
  <si>
    <t>4200000233</t>
  </si>
  <si>
    <t>BELLCO S.R.L.</t>
  </si>
  <si>
    <t>101945</t>
  </si>
  <si>
    <t>9700020796</t>
  </si>
  <si>
    <t>33787</t>
  </si>
  <si>
    <t>Riemissione quota parte non esitata mandato Soresa</t>
  </si>
  <si>
    <t>9700020795</t>
  </si>
  <si>
    <t>33791</t>
  </si>
  <si>
    <t>9700020794</t>
  </si>
  <si>
    <t>33793</t>
  </si>
  <si>
    <t>9700020793</t>
  </si>
  <si>
    <t>33794</t>
  </si>
  <si>
    <t>Riemissione mandato Soresa n° 682/2016 non esitato</t>
  </si>
  <si>
    <t>9700020792</t>
  </si>
  <si>
    <t>33798</t>
  </si>
  <si>
    <t>Riemissione mandato Soresa n° 706/2016 non esitato</t>
  </si>
  <si>
    <t>IT92H0538766720000001848180</t>
  </si>
  <si>
    <t>9700007308</t>
  </si>
  <si>
    <t>3118004495</t>
  </si>
  <si>
    <t>SBILANCIO  51.33 (8/2018)</t>
  </si>
  <si>
    <t>9700006254</t>
  </si>
  <si>
    <t>3118011793</t>
  </si>
  <si>
    <t>Z462432AB9-</t>
  </si>
  <si>
    <t>9700005677</t>
  </si>
  <si>
    <t>3117006345</t>
  </si>
  <si>
    <t>SBILANCIO  49.92 (8/2017)</t>
  </si>
  <si>
    <t>9700005537</t>
  </si>
  <si>
    <t>3117004478</t>
  </si>
  <si>
    <t>RICHIESTA NOTA CREDITO PERCHE FATTURA NON E DI NO</t>
  </si>
  <si>
    <t>9700005299</t>
  </si>
  <si>
    <t>3100008899</t>
  </si>
  <si>
    <t>RICHIESTA NOTA CREDITO PERCHE LA FATTURA NON E IN</t>
  </si>
  <si>
    <t>9700005258</t>
  </si>
  <si>
    <t>3100007132</t>
  </si>
  <si>
    <t>SBILANCIO  33.28(8/2016)</t>
  </si>
  <si>
    <t>9700005059</t>
  </si>
  <si>
    <t>3100002214</t>
  </si>
  <si>
    <t>9700005058</t>
  </si>
  <si>
    <t>3100002195</t>
  </si>
  <si>
    <t>9700004833</t>
  </si>
  <si>
    <t>3100706407</t>
  </si>
  <si>
    <t>MANCA CARICO D.D.T. DT010516 DEL 15/10/2015 (8/20</t>
  </si>
  <si>
    <t>9700004534</t>
  </si>
  <si>
    <t>38.507</t>
  </si>
  <si>
    <t>CANONE PERIODO NOVEMBRE 2014</t>
  </si>
  <si>
    <t>9700004533</t>
  </si>
  <si>
    <t>37.963</t>
  </si>
  <si>
    <t>CANONE PERIODO OTTOBRE 2014</t>
  </si>
  <si>
    <t>9700004532</t>
  </si>
  <si>
    <t>37.964</t>
  </si>
  <si>
    <t>PERIODO OTTOBRE 2014</t>
  </si>
  <si>
    <t>9700004531</t>
  </si>
  <si>
    <t>37.828</t>
  </si>
  <si>
    <t>BEMAR ITALIA S.R.L.</t>
  </si>
  <si>
    <t>102644</t>
  </si>
  <si>
    <t>9700004363</t>
  </si>
  <si>
    <t>176/14</t>
  </si>
  <si>
    <t>IT20F0623003551000057004123</t>
  </si>
  <si>
    <t>MANCA CARICO INDICARE AUT SUB E CIG</t>
  </si>
  <si>
    <t>9700008729</t>
  </si>
  <si>
    <t>FE2015/048</t>
  </si>
  <si>
    <t>da stornare su ft.n.FE2015/30</t>
  </si>
  <si>
    <t>3000001237</t>
  </si>
  <si>
    <t>PA016</t>
  </si>
  <si>
    <t>Z3433843DF-</t>
  </si>
  <si>
    <t>4200001348</t>
  </si>
  <si>
    <t>323</t>
  </si>
  <si>
    <t>3000001239</t>
  </si>
  <si>
    <t>PA014</t>
  </si>
  <si>
    <t>3000001774</t>
  </si>
  <si>
    <t>PA138</t>
  </si>
  <si>
    <t>3000001775</t>
  </si>
  <si>
    <t>PA136</t>
  </si>
  <si>
    <t>3000011204</t>
  </si>
  <si>
    <t>PA662</t>
  </si>
  <si>
    <t>Z7F2A09CDB-</t>
  </si>
  <si>
    <t>4200001349</t>
  </si>
  <si>
    <t>BENEFIS S.R.L.</t>
  </si>
  <si>
    <t>100307</t>
  </si>
  <si>
    <t>3000005840</t>
  </si>
  <si>
    <t>16589</t>
  </si>
  <si>
    <t>IT90Q0200801400000001958070</t>
  </si>
  <si>
    <t>3000005834</t>
  </si>
  <si>
    <t>storno su fatt n 14799 del 28/06/2019</t>
  </si>
  <si>
    <t>14799</t>
  </si>
  <si>
    <t>STORNO CON NOTA CREDITO N 16589 DEL 26/07/2019</t>
  </si>
  <si>
    <t>3000000795</t>
  </si>
  <si>
    <t>28025</t>
  </si>
  <si>
    <t>9700007595</t>
  </si>
  <si>
    <t>STORNO FATT N° 19985 DEL 14.09.2018</t>
  </si>
  <si>
    <t>19985</t>
  </si>
  <si>
    <t>MANCA CARICO N 1318 (8/2018) D.D.T. 21834 DEL 13</t>
  </si>
  <si>
    <t>9700007025</t>
  </si>
  <si>
    <t>27795</t>
  </si>
  <si>
    <t>ZEE24BA5A9-</t>
  </si>
  <si>
    <t>ord.8-2018-1748, bolla n.29726 del 17 Dicembre 20</t>
  </si>
  <si>
    <t>9700007022</t>
  </si>
  <si>
    <t>27794</t>
  </si>
  <si>
    <t>ZC7233AF24-</t>
  </si>
  <si>
    <t>ord.8-2018-2172, bolla n.29725 del 17 Dicembre 20</t>
  </si>
  <si>
    <t>9700007021</t>
  </si>
  <si>
    <t>27793</t>
  </si>
  <si>
    <t>73414178F4-</t>
  </si>
  <si>
    <t>ord.8-2018-2163, bolla n.29724 del 17 Dicembre 20</t>
  </si>
  <si>
    <t>9700006336</t>
  </si>
  <si>
    <t>26934</t>
  </si>
  <si>
    <t>ord.8-2018-2150, bolla n.29253 del 12 Dicembre 20</t>
  </si>
  <si>
    <t>9700006335</t>
  </si>
  <si>
    <t>26931</t>
  </si>
  <si>
    <t>Z8F2481D8E-</t>
  </si>
  <si>
    <t>ord.8-2018-2064, bolla n.28334 del 03 Dicembre 20</t>
  </si>
  <si>
    <t>3000011317</t>
  </si>
  <si>
    <t>30218</t>
  </si>
  <si>
    <t>4200000987</t>
  </si>
  <si>
    <t>3000009956</t>
  </si>
  <si>
    <t>27089</t>
  </si>
  <si>
    <t>Z9C2D89857-</t>
  </si>
  <si>
    <t>4200000985</t>
  </si>
  <si>
    <t>3000011454</t>
  </si>
  <si>
    <t>30213</t>
  </si>
  <si>
    <t>4200000984</t>
  </si>
  <si>
    <t>3000011453</t>
  </si>
  <si>
    <t>27087</t>
  </si>
  <si>
    <t>3000011452</t>
  </si>
  <si>
    <t>24600</t>
  </si>
  <si>
    <t>3000011303</t>
  </si>
  <si>
    <t>31341</t>
  </si>
  <si>
    <t>Z2622FB624-</t>
  </si>
  <si>
    <t>4200000982</t>
  </si>
  <si>
    <t>3000011319</t>
  </si>
  <si>
    <t>31340</t>
  </si>
  <si>
    <t>760072088F-</t>
  </si>
  <si>
    <t>4200000981</t>
  </si>
  <si>
    <t>3000011318</t>
  </si>
  <si>
    <t>31339</t>
  </si>
  <si>
    <t>3000011205</t>
  </si>
  <si>
    <t>30217</t>
  </si>
  <si>
    <t>3000009957</t>
  </si>
  <si>
    <t>27088</t>
  </si>
  <si>
    <t>3000011207</t>
  </si>
  <si>
    <t>30215</t>
  </si>
  <si>
    <t>4200000980</t>
  </si>
  <si>
    <t>3000011206</t>
  </si>
  <si>
    <t>30216</t>
  </si>
  <si>
    <t>7079152D06-</t>
  </si>
  <si>
    <t>4200000979</t>
  </si>
  <si>
    <t>3000010495</t>
  </si>
  <si>
    <t>28469</t>
  </si>
  <si>
    <t>1668</t>
  </si>
  <si>
    <t>3000010487</t>
  </si>
  <si>
    <t>28471</t>
  </si>
  <si>
    <t>1664</t>
  </si>
  <si>
    <t>3000010486</t>
  </si>
  <si>
    <t>28470</t>
  </si>
  <si>
    <t>3000011208</t>
  </si>
  <si>
    <t>30214</t>
  </si>
  <si>
    <t>505056848F-</t>
  </si>
  <si>
    <t>4200000978</t>
  </si>
  <si>
    <t>BERICAH S.P.A.</t>
  </si>
  <si>
    <t>118646</t>
  </si>
  <si>
    <t>3000011590</t>
  </si>
  <si>
    <t>002050/PA</t>
  </si>
  <si>
    <t>Z6A2BC1ECE-</t>
  </si>
  <si>
    <t>IT58B0306911894100000008062</t>
  </si>
  <si>
    <t>FARMACIA</t>
  </si>
  <si>
    <t>BERRINO VINCENZO</t>
  </si>
  <si>
    <t>116726</t>
  </si>
  <si>
    <t>9700020686</t>
  </si>
  <si>
    <t>9700020720</t>
  </si>
  <si>
    <t>6371</t>
  </si>
  <si>
    <t>PN per Cedolini HR</t>
  </si>
  <si>
    <t>BETA STEPSTONE S.P.A.(EX BETA SKYE SPA)</t>
  </si>
  <si>
    <t>103206</t>
  </si>
  <si>
    <t>9700004381</t>
  </si>
  <si>
    <t>1/14</t>
  </si>
  <si>
    <t>9700004382</t>
  </si>
  <si>
    <t>2/14</t>
  </si>
  <si>
    <t>Indennizzo su interessi di mora</t>
  </si>
  <si>
    <t>BETATEX S.P.A.</t>
  </si>
  <si>
    <t>102298</t>
  </si>
  <si>
    <t>9700005129</t>
  </si>
  <si>
    <t>791/PA</t>
  </si>
  <si>
    <t>IT56P0887138281011000001996</t>
  </si>
  <si>
    <t>MANCA CARICO (8/2016) D.D.T. 1397 DEL 06/04/2016</t>
  </si>
  <si>
    <t>9700005186</t>
  </si>
  <si>
    <t>1202/PA</t>
  </si>
  <si>
    <t>SBILANCIO  193.24 (8/2016)</t>
  </si>
  <si>
    <t>9700005433</t>
  </si>
  <si>
    <t>68/EI</t>
  </si>
  <si>
    <t>interssi di mora</t>
  </si>
  <si>
    <t>9700005434</t>
  </si>
  <si>
    <t>67/EI</t>
  </si>
  <si>
    <t>9700005727</t>
  </si>
  <si>
    <t>3444/PA</t>
  </si>
  <si>
    <t>5775591876-</t>
  </si>
  <si>
    <t>9700005807</t>
  </si>
  <si>
    <t>4496/PA</t>
  </si>
  <si>
    <t>9700006918</t>
  </si>
  <si>
    <t>6463/PA</t>
  </si>
  <si>
    <t>7122642E1B-</t>
  </si>
  <si>
    <t>ord.8-2018-2188 del 20 Dicembre 2018</t>
  </si>
  <si>
    <t>9700006919</t>
  </si>
  <si>
    <t>6462/PA</t>
  </si>
  <si>
    <t>ord. 1355(8/2018) del 06 Agosto 2018</t>
  </si>
  <si>
    <t>9700007520</t>
  </si>
  <si>
    <t>3809/PA</t>
  </si>
  <si>
    <t>Z4524898C2-</t>
  </si>
  <si>
    <t>9700007521</t>
  </si>
  <si>
    <t>3810/PA</t>
  </si>
  <si>
    <t>Z9023E120E-</t>
  </si>
  <si>
    <t>9700007774</t>
  </si>
  <si>
    <t>46/EI</t>
  </si>
  <si>
    <t>3000000765</t>
  </si>
  <si>
    <t>54/EI</t>
  </si>
  <si>
    <t>3000004728</t>
  </si>
  <si>
    <t>8/EI</t>
  </si>
  <si>
    <t>ITERESSI DI MORA</t>
  </si>
  <si>
    <t>3000011120</t>
  </si>
  <si>
    <t>28/EI</t>
  </si>
  <si>
    <t>IT04K0311138280000000010513</t>
  </si>
  <si>
    <t>3000010653</t>
  </si>
  <si>
    <t>7920/PA</t>
  </si>
  <si>
    <t>73560726A5-</t>
  </si>
  <si>
    <t>IT15Y0100538270000000002223</t>
  </si>
  <si>
    <t>3000011479</t>
  </si>
  <si>
    <t>9360/PA</t>
  </si>
  <si>
    <t>72965832C6-</t>
  </si>
  <si>
    <t>9700004806</t>
  </si>
  <si>
    <t>2175/PA</t>
  </si>
  <si>
    <t>SBILANCIO  193.24</t>
  </si>
  <si>
    <t>95</t>
  </si>
  <si>
    <t>9700003807</t>
  </si>
  <si>
    <t>89</t>
  </si>
  <si>
    <t>9700003989</t>
  </si>
  <si>
    <t>1994</t>
  </si>
  <si>
    <t>MATERIALE SANITARIO ALTRO</t>
  </si>
  <si>
    <t>9700004070</t>
  </si>
  <si>
    <t>98/EI</t>
  </si>
  <si>
    <t>9700004275</t>
  </si>
  <si>
    <t>4615</t>
  </si>
  <si>
    <t>9700004635</t>
  </si>
  <si>
    <t>INDENNIZZO DILAZIONE</t>
  </si>
  <si>
    <t>9700004636</t>
  </si>
  <si>
    <t>10/EI</t>
  </si>
  <si>
    <t>BFF BANK S.P.A</t>
  </si>
  <si>
    <t>100601</t>
  </si>
  <si>
    <t>3000005632</t>
  </si>
  <si>
    <t>90009381</t>
  </si>
  <si>
    <t>3000005631</t>
  </si>
  <si>
    <t>90009134</t>
  </si>
  <si>
    <t>3000004722</t>
  </si>
  <si>
    <t>90006471</t>
  </si>
  <si>
    <t>3000003293</t>
  </si>
  <si>
    <t>90005852</t>
  </si>
  <si>
    <t>3000001293</t>
  </si>
  <si>
    <t>90001287</t>
  </si>
  <si>
    <t>3000010073</t>
  </si>
  <si>
    <t>90002403</t>
  </si>
  <si>
    <t>NOTE DEBITO ATTO DI CITAZIONE BANCA FARMAF.</t>
  </si>
  <si>
    <t>3000010038</t>
  </si>
  <si>
    <t>90002511</t>
  </si>
  <si>
    <t>3000008333</t>
  </si>
  <si>
    <t>90016595</t>
  </si>
  <si>
    <t>3000008332</t>
  </si>
  <si>
    <t>90017432</t>
  </si>
  <si>
    <t>3000008331</t>
  </si>
  <si>
    <t>90018767</t>
  </si>
  <si>
    <t>3000008330</t>
  </si>
  <si>
    <t>90018764</t>
  </si>
  <si>
    <t>3000008329</t>
  </si>
  <si>
    <t>90018766</t>
  </si>
  <si>
    <t>3000008328</t>
  </si>
  <si>
    <t>90018765</t>
  </si>
  <si>
    <t>3000005505</t>
  </si>
  <si>
    <t>90013151</t>
  </si>
  <si>
    <t>3000005503</t>
  </si>
  <si>
    <t>90013818</t>
  </si>
  <si>
    <t>3000006454</t>
  </si>
  <si>
    <t>90010603</t>
  </si>
  <si>
    <t>3000010012</t>
  </si>
  <si>
    <t>90013050</t>
  </si>
  <si>
    <t>3000010013</t>
  </si>
  <si>
    <t>90013804</t>
  </si>
  <si>
    <t>3000010014</t>
  </si>
  <si>
    <t>90013781</t>
  </si>
  <si>
    <t>3000011044</t>
  </si>
  <si>
    <t>90016521</t>
  </si>
  <si>
    <t>RG 3616/2021</t>
  </si>
  <si>
    <t>3000001349</t>
  </si>
  <si>
    <t>90001926</t>
  </si>
  <si>
    <t>3000002610</t>
  </si>
  <si>
    <t>90000769</t>
  </si>
  <si>
    <t>3000003257</t>
  </si>
  <si>
    <t>90006724</t>
  </si>
  <si>
    <t>3000004048</t>
  </si>
  <si>
    <t>90005511</t>
  </si>
  <si>
    <t>3000004049</t>
  </si>
  <si>
    <t>90005510</t>
  </si>
  <si>
    <t>3000004050</t>
  </si>
  <si>
    <t>90007027</t>
  </si>
  <si>
    <t>3000004051</t>
  </si>
  <si>
    <t>90005508</t>
  </si>
  <si>
    <t>Storno su ft. n.90000769 del 20/01/2021</t>
  </si>
  <si>
    <t>3000006618</t>
  </si>
  <si>
    <t>90010544</t>
  </si>
  <si>
    <t>int di mora</t>
  </si>
  <si>
    <t>3000006619</t>
  </si>
  <si>
    <t>90011302</t>
  </si>
  <si>
    <t>SPESE LEGALI</t>
  </si>
  <si>
    <t>3000009718</t>
  </si>
  <si>
    <t>90015818</t>
  </si>
  <si>
    <t>3000009719</t>
  </si>
  <si>
    <t>90016053</t>
  </si>
  <si>
    <t>9700004359</t>
  </si>
  <si>
    <t>IT87Q0200809434000003192426</t>
  </si>
  <si>
    <t>interessi rit. pag. a debitore</t>
  </si>
  <si>
    <t>9700004428</t>
  </si>
  <si>
    <t>90002117</t>
  </si>
  <si>
    <t>9700004429</t>
  </si>
  <si>
    <t>90001804</t>
  </si>
  <si>
    <t>9700004823</t>
  </si>
  <si>
    <t>90003825</t>
  </si>
  <si>
    <t>9700004938</t>
  </si>
  <si>
    <t>90000189</t>
  </si>
  <si>
    <t>9700005071</t>
  </si>
  <si>
    <t>90002136</t>
  </si>
  <si>
    <t>9700005218</t>
  </si>
  <si>
    <t>90003931</t>
  </si>
  <si>
    <t>9700005303</t>
  </si>
  <si>
    <t>90006412</t>
  </si>
  <si>
    <t>9700005406</t>
  </si>
  <si>
    <t>90010826</t>
  </si>
  <si>
    <t>interessi rit. pag a debitore</t>
  </si>
  <si>
    <t>9700005416</t>
  </si>
  <si>
    <t>90010030</t>
  </si>
  <si>
    <t>3000002897</t>
  </si>
  <si>
    <t>90009614</t>
  </si>
  <si>
    <t>90003530</t>
  </si>
  <si>
    <t>INTERESSI RIT. PAG A DEBITORE</t>
  </si>
  <si>
    <t>90001078</t>
  </si>
  <si>
    <t>9700007722</t>
  </si>
  <si>
    <t>90011194</t>
  </si>
  <si>
    <t>9700007479</t>
  </si>
  <si>
    <t>90009116</t>
  </si>
  <si>
    <t>9700007400</t>
  </si>
  <si>
    <t>90008480</t>
  </si>
  <si>
    <t>9700007399</t>
  </si>
  <si>
    <t>90007425</t>
  </si>
  <si>
    <t>9700007181</t>
  </si>
  <si>
    <t>90004890</t>
  </si>
  <si>
    <t>9700007069</t>
  </si>
  <si>
    <t>90001211</t>
  </si>
  <si>
    <t>9700006485</t>
  </si>
  <si>
    <t>90012459</t>
  </si>
  <si>
    <t>9700005705</t>
  </si>
  <si>
    <t>90008824</t>
  </si>
  <si>
    <t>9700005593</t>
  </si>
  <si>
    <t>90006828</t>
  </si>
  <si>
    <t>9700005591</t>
  </si>
  <si>
    <t>90007319</t>
  </si>
  <si>
    <t>9700005564</t>
  </si>
  <si>
    <t>90001000</t>
  </si>
  <si>
    <t>9700005473</t>
  </si>
  <si>
    <t>90003103</t>
  </si>
  <si>
    <t>BFF SPV SRL</t>
  </si>
  <si>
    <t>114748</t>
  </si>
  <si>
    <t>3000001354</t>
  </si>
  <si>
    <t>176</t>
  </si>
  <si>
    <t>3000000437</t>
  </si>
  <si>
    <t>BIDCARE SRL</t>
  </si>
  <si>
    <t>114570</t>
  </si>
  <si>
    <t>3000011414</t>
  </si>
  <si>
    <t>177/PA</t>
  </si>
  <si>
    <t>783260454B-</t>
  </si>
  <si>
    <t>IT21K0306903523100000065243</t>
  </si>
  <si>
    <t>4200000407</t>
  </si>
  <si>
    <t>3000011783</t>
  </si>
  <si>
    <t>131/PA</t>
  </si>
  <si>
    <t>171</t>
  </si>
  <si>
    <t>3000011784</t>
  </si>
  <si>
    <t>162/PA</t>
  </si>
  <si>
    <t>BIM ITALIA S.R.L.</t>
  </si>
  <si>
    <t>114870</t>
  </si>
  <si>
    <t>3000011813</t>
  </si>
  <si>
    <t>014/222</t>
  </si>
  <si>
    <t>Z7330E2ECB-</t>
  </si>
  <si>
    <t>IT79T0200805364000105048794</t>
  </si>
  <si>
    <t>4200001108</t>
  </si>
  <si>
    <t>pag. attest. liquid. - fatt. nn. 014/5 - 014/222</t>
  </si>
  <si>
    <t>05.04.2022</t>
  </si>
  <si>
    <t>223</t>
  </si>
  <si>
    <t>210</t>
  </si>
  <si>
    <t>BIO-RAD LABORATORIES S.R.L.CLINICAL DIAGNOSTICS GROUP</t>
  </si>
  <si>
    <t>100441</t>
  </si>
  <si>
    <t>3000002307</t>
  </si>
  <si>
    <t>2100008220</t>
  </si>
  <si>
    <t>732368935A-</t>
  </si>
  <si>
    <t>IT57W0356601600000125826016</t>
  </si>
  <si>
    <t>TECNOLOGIA</t>
  </si>
  <si>
    <t>3000011466</t>
  </si>
  <si>
    <t>2100034487</t>
  </si>
  <si>
    <t>Z0E2971D3B-</t>
  </si>
  <si>
    <t>4200001422</t>
  </si>
  <si>
    <t>3000010760</t>
  </si>
  <si>
    <t>2100039425</t>
  </si>
  <si>
    <t>3000005143</t>
  </si>
  <si>
    <t>2100019133</t>
  </si>
  <si>
    <t>7498408A06</t>
  </si>
  <si>
    <t>4200001419</t>
  </si>
  <si>
    <t>3000004953</t>
  </si>
  <si>
    <t>2100017137</t>
  </si>
  <si>
    <t>3000004943</t>
  </si>
  <si>
    <t>2100008183</t>
  </si>
  <si>
    <t>3000007173</t>
  </si>
  <si>
    <t>9639366483</t>
  </si>
  <si>
    <t>3000008818</t>
  </si>
  <si>
    <t>2100029690</t>
  </si>
  <si>
    <t>7498359199-</t>
  </si>
  <si>
    <t>4200001418</t>
  </si>
  <si>
    <t>1425</t>
  </si>
  <si>
    <t>3000010731</t>
  </si>
  <si>
    <t>2100039426</t>
  </si>
  <si>
    <t>4200001417</t>
  </si>
  <si>
    <t>3000011477</t>
  </si>
  <si>
    <t>2100031718</t>
  </si>
  <si>
    <t>4343097505-</t>
  </si>
  <si>
    <t>4200001416</t>
  </si>
  <si>
    <t>3000011209</t>
  </si>
  <si>
    <t>2100040379</t>
  </si>
  <si>
    <t>BIODIAGRAM S.R.L.</t>
  </si>
  <si>
    <t>103127</t>
  </si>
  <si>
    <t>3000008015</t>
  </si>
  <si>
    <t>190895</t>
  </si>
  <si>
    <t>88816433AA-</t>
  </si>
  <si>
    <t>IT49S0306939683100000005449</t>
  </si>
  <si>
    <t>4200000443</t>
  </si>
  <si>
    <t>3000011415</t>
  </si>
  <si>
    <t>212502</t>
  </si>
  <si>
    <t>BIOFUTURA PHARMA S.P.A.P.IVA cessata il 01.08.2017</t>
  </si>
  <si>
    <t>100101</t>
  </si>
  <si>
    <t>9700005024</t>
  </si>
  <si>
    <t>9416007264</t>
  </si>
  <si>
    <t>BIOGEN ITALIA S.R.L.</t>
  </si>
  <si>
    <t>100242</t>
  </si>
  <si>
    <t>3000010595</t>
  </si>
  <si>
    <t>2123816</t>
  </si>
  <si>
    <t>8288632B7F-</t>
  </si>
  <si>
    <t>IT74V0338001600000014140019</t>
  </si>
  <si>
    <t>4200001757</t>
  </si>
  <si>
    <t>BIOINDUSTRIA LABORATORIO ITALIANOMEDICINALI S.P.A.</t>
  </si>
  <si>
    <t>100012</t>
  </si>
  <si>
    <t>16659029CF-</t>
  </si>
  <si>
    <t>IT55T0200848420000004117931</t>
  </si>
  <si>
    <t>9700005255</t>
  </si>
  <si>
    <t>201611081023</t>
  </si>
  <si>
    <t>BIOING. ARMANDO FERRAIOLI S.R.L.UNINOMINALE</t>
  </si>
  <si>
    <t>116105</t>
  </si>
  <si>
    <t>9700005087</t>
  </si>
  <si>
    <t>4/E</t>
  </si>
  <si>
    <t>IT25O0538776173000000879242</t>
  </si>
  <si>
    <t>VENDITA</t>
  </si>
  <si>
    <t>9700005349</t>
  </si>
  <si>
    <t>8/E</t>
  </si>
  <si>
    <t>(uff.tecnico)Decreti Ingiuntivi</t>
  </si>
  <si>
    <t>BIOLENA S.R.L.</t>
  </si>
  <si>
    <t>103535</t>
  </si>
  <si>
    <t>9700008877</t>
  </si>
  <si>
    <t>392-2018/E</t>
  </si>
  <si>
    <t>504552314C-</t>
  </si>
  <si>
    <t>IT33S0312704600000000002570</t>
  </si>
  <si>
    <t>3000010732</t>
  </si>
  <si>
    <t>1297/E</t>
  </si>
  <si>
    <t>7600765DB0-</t>
  </si>
  <si>
    <t>IT90P0306916600100000061478</t>
  </si>
  <si>
    <t>4200000395</t>
  </si>
  <si>
    <t>3000010775</t>
  </si>
  <si>
    <t>1315/E</t>
  </si>
  <si>
    <t>3000011467</t>
  </si>
  <si>
    <t>1351/E</t>
  </si>
  <si>
    <t>3000011471</t>
  </si>
  <si>
    <t>1328/E</t>
  </si>
  <si>
    <t>3000011472</t>
  </si>
  <si>
    <t>1335/E</t>
  </si>
  <si>
    <t>BIOMEDICA ITALIA S.R.L.</t>
  </si>
  <si>
    <t>123429</t>
  </si>
  <si>
    <t>3000010065</t>
  </si>
  <si>
    <t>V2105497</t>
  </si>
  <si>
    <t>7397886OA8-</t>
  </si>
  <si>
    <t>IT84Q0200811100000105995237</t>
  </si>
  <si>
    <t>3000011591</t>
  </si>
  <si>
    <t>V2105932</t>
  </si>
  <si>
    <t>BIOMERIEUX ITALIA S.P.A.</t>
  </si>
  <si>
    <t>104181</t>
  </si>
  <si>
    <t>9700003858</t>
  </si>
  <si>
    <t>8005456</t>
  </si>
  <si>
    <t>9700004019</t>
  </si>
  <si>
    <t>8005836</t>
  </si>
  <si>
    <t>9700004147</t>
  </si>
  <si>
    <t>8006169</t>
  </si>
  <si>
    <t>interessi mora</t>
  </si>
  <si>
    <t>9700004256</t>
  </si>
  <si>
    <t>8006498</t>
  </si>
  <si>
    <t>9700004592</t>
  </si>
  <si>
    <t>1100000200</t>
  </si>
  <si>
    <t>9700004593</t>
  </si>
  <si>
    <t>110000075</t>
  </si>
  <si>
    <t>9700005501</t>
  </si>
  <si>
    <t>1020196785</t>
  </si>
  <si>
    <t>manca carico n96 (OL/2017) D.D.T. 417532 DEL 06/</t>
  </si>
  <si>
    <t>3000010733</t>
  </si>
  <si>
    <t>1020506263</t>
  </si>
  <si>
    <t>7498436124-</t>
  </si>
  <si>
    <t>IT93Z0100502804000000006366</t>
  </si>
  <si>
    <t>4200000294</t>
  </si>
  <si>
    <t>3000010734</t>
  </si>
  <si>
    <t>1020505942</t>
  </si>
  <si>
    <t>3000003512</t>
  </si>
  <si>
    <t>1020467575</t>
  </si>
  <si>
    <t>8866677554-</t>
  </si>
  <si>
    <t>4200000295</t>
  </si>
  <si>
    <t>1629</t>
  </si>
  <si>
    <t>3000004459</t>
  </si>
  <si>
    <t>1020467112</t>
  </si>
  <si>
    <t>3000004955</t>
  </si>
  <si>
    <t>1020467576</t>
  </si>
  <si>
    <t>3000004956</t>
  </si>
  <si>
    <t>1020467335</t>
  </si>
  <si>
    <t>3000009842</t>
  </si>
  <si>
    <t>1020485685</t>
  </si>
  <si>
    <t>1583</t>
  </si>
  <si>
    <t>3000009843</t>
  </si>
  <si>
    <t>1020493616</t>
  </si>
  <si>
    <t>3000009934</t>
  </si>
  <si>
    <t>1020467113</t>
  </si>
  <si>
    <t>3000010604</t>
  </si>
  <si>
    <t>1020505447</t>
  </si>
  <si>
    <t>1691</t>
  </si>
  <si>
    <t>3000011617</t>
  </si>
  <si>
    <t>1020498926</t>
  </si>
  <si>
    <t>BIONDIGIOVANNI BATTISTA</t>
  </si>
  <si>
    <t>508172</t>
  </si>
  <si>
    <t>3000006013</t>
  </si>
  <si>
    <t>38/001</t>
  </si>
  <si>
    <t>IT16R0358901600010570263854</t>
  </si>
  <si>
    <t>BIORES S.R.L.</t>
  </si>
  <si>
    <t>100458</t>
  </si>
  <si>
    <t>3000010761</t>
  </si>
  <si>
    <t>863/02</t>
  </si>
  <si>
    <t>76162020B8-</t>
  </si>
  <si>
    <t>IT32R0538703403000000202981</t>
  </si>
  <si>
    <t>4200000350</t>
  </si>
  <si>
    <t>3000011320</t>
  </si>
  <si>
    <t>943/02</t>
  </si>
  <si>
    <t>3000000370</t>
  </si>
  <si>
    <t>11/02</t>
  </si>
  <si>
    <t>6297685610-</t>
  </si>
  <si>
    <t>4200001873</t>
  </si>
  <si>
    <t>408</t>
  </si>
  <si>
    <t>899</t>
  </si>
  <si>
    <t>BIOSEVEN S.R.L.</t>
  </si>
  <si>
    <t>123873</t>
  </si>
  <si>
    <t>3000009703</t>
  </si>
  <si>
    <t>003432</t>
  </si>
  <si>
    <t>8914512804-</t>
  </si>
  <si>
    <t>IT61G0306944500100000010287</t>
  </si>
  <si>
    <t>4200002483</t>
  </si>
  <si>
    <t>1558</t>
  </si>
  <si>
    <t>BIOTRONIK ITALIA S.P.A.</t>
  </si>
  <si>
    <t>100387</t>
  </si>
  <si>
    <t>9700005234</t>
  </si>
  <si>
    <t>0537068948</t>
  </si>
  <si>
    <t>IT57Y0310432640000000820707</t>
  </si>
  <si>
    <t>MANCA CARICO (8/2015) D.D.T. 0006110844 DEL 07/01</t>
  </si>
  <si>
    <t>9700005233</t>
  </si>
  <si>
    <t>0537068566</t>
  </si>
  <si>
    <t>MANCA CARICO N11712 (8/2015) D.D.T. 0006113189 D</t>
  </si>
  <si>
    <t>9700005232</t>
  </si>
  <si>
    <t>0537068416</t>
  </si>
  <si>
    <t>MANCA CARICO N11712 (8/2015) D.D.T. 0006112873 D</t>
  </si>
  <si>
    <t>9700005231</t>
  </si>
  <si>
    <t>0537067403</t>
  </si>
  <si>
    <t>MANCA CARICO N624 (8/2015) D.D.T. 367/2014</t>
  </si>
  <si>
    <t>9700005230</t>
  </si>
  <si>
    <t>0537067404</t>
  </si>
  <si>
    <t>MANCA CARICO N249 (8/2015) D.D.T. 365/2014</t>
  </si>
  <si>
    <t>3000011786</t>
  </si>
  <si>
    <t>0537215918</t>
  </si>
  <si>
    <t>7616074715-</t>
  </si>
  <si>
    <t>4200001301</t>
  </si>
  <si>
    <t>3000011785</t>
  </si>
  <si>
    <t>0537215822</t>
  </si>
  <si>
    <t>3000010605</t>
  </si>
  <si>
    <t>0537236605</t>
  </si>
  <si>
    <t>7824681B05-</t>
  </si>
  <si>
    <t>4200000220</t>
  </si>
  <si>
    <t>3000010095</t>
  </si>
  <si>
    <t>0537235545</t>
  </si>
  <si>
    <t>4200000219</t>
  </si>
  <si>
    <t>3000011270</t>
  </si>
  <si>
    <t>0537238417</t>
  </si>
  <si>
    <t>7122326957-</t>
  </si>
  <si>
    <t>4200000218</t>
  </si>
  <si>
    <t>3000011269</t>
  </si>
  <si>
    <t>0537238418</t>
  </si>
  <si>
    <t>3000010777</t>
  </si>
  <si>
    <t>0537237245</t>
  </si>
  <si>
    <t>3000010776</t>
  </si>
  <si>
    <t>0537237246</t>
  </si>
  <si>
    <t>3000010639</t>
  </si>
  <si>
    <t>0537236603</t>
  </si>
  <si>
    <t>1700</t>
  </si>
  <si>
    <t>3000010638</t>
  </si>
  <si>
    <t>0537236602</t>
  </si>
  <si>
    <t>3000010606</t>
  </si>
  <si>
    <t>0537236604</t>
  </si>
  <si>
    <t>3000010096</t>
  </si>
  <si>
    <t>0537235546</t>
  </si>
  <si>
    <t>BOEHRINGER INGELHEIM ITALIA S.P.A.</t>
  </si>
  <si>
    <t>100102</t>
  </si>
  <si>
    <t>3000005700</t>
  </si>
  <si>
    <t>20210039</t>
  </si>
  <si>
    <t>IT08B0310402800000000022442</t>
  </si>
  <si>
    <t>3000010839</t>
  </si>
  <si>
    <t>2020M054</t>
  </si>
  <si>
    <t>3000010764</t>
  </si>
  <si>
    <t>20200131</t>
  </si>
  <si>
    <t>3000006394</t>
  </si>
  <si>
    <t>20190208</t>
  </si>
  <si>
    <t>3000003294</t>
  </si>
  <si>
    <t>20200056</t>
  </si>
  <si>
    <t>3000002899</t>
  </si>
  <si>
    <t>20190086</t>
  </si>
  <si>
    <t>9700007396</t>
  </si>
  <si>
    <t>20180198</t>
  </si>
  <si>
    <t>9700007258</t>
  </si>
  <si>
    <t>20180088</t>
  </si>
  <si>
    <t>9700005595</t>
  </si>
  <si>
    <t>20170300</t>
  </si>
  <si>
    <t>9700005333</t>
  </si>
  <si>
    <t>20160552</t>
  </si>
  <si>
    <t>9700005266</t>
  </si>
  <si>
    <t>20160182</t>
  </si>
  <si>
    <t>9700005264</t>
  </si>
  <si>
    <t>20160365</t>
  </si>
  <si>
    <t>3095528E80-</t>
  </si>
  <si>
    <t>PRODOTTI FARMACEUTICI</t>
  </si>
  <si>
    <t>BOSTON SCIENTIFIC S.P.A.</t>
  </si>
  <si>
    <t>100385</t>
  </si>
  <si>
    <t>IT37T0306909409100000046007</t>
  </si>
  <si>
    <t>9700007599</t>
  </si>
  <si>
    <t>7171607435</t>
  </si>
  <si>
    <t>MANCA CARICO N1710 (8/2018) D.D.T. 4178896597 DE</t>
  </si>
  <si>
    <t>IT11W1063701601100000046008</t>
  </si>
  <si>
    <t>3000001444</t>
  </si>
  <si>
    <t>3000001445</t>
  </si>
  <si>
    <t>3000011416</t>
  </si>
  <si>
    <t>7172036069</t>
  </si>
  <si>
    <t>Z7B24ACC60-</t>
  </si>
  <si>
    <t>4200000669</t>
  </si>
  <si>
    <t>3000011213</t>
  </si>
  <si>
    <t>7172033753</t>
  </si>
  <si>
    <t>88501617E4-</t>
  </si>
  <si>
    <t>4200000668</t>
  </si>
  <si>
    <t>3000011212</t>
  </si>
  <si>
    <t>7172033754</t>
  </si>
  <si>
    <t>3000011211</t>
  </si>
  <si>
    <t>7172031877</t>
  </si>
  <si>
    <t>3000010736</t>
  </si>
  <si>
    <t>7172028227</t>
  </si>
  <si>
    <t>7807880268-</t>
  </si>
  <si>
    <t>4200000667</t>
  </si>
  <si>
    <t>1708</t>
  </si>
  <si>
    <t>3000011304</t>
  </si>
  <si>
    <t>7172034123</t>
  </si>
  <si>
    <t>750796156A-</t>
  </si>
  <si>
    <t>4200000666</t>
  </si>
  <si>
    <t>3000011210</t>
  </si>
  <si>
    <t>7172032137</t>
  </si>
  <si>
    <t>3000010735</t>
  </si>
  <si>
    <t>7172024575</t>
  </si>
  <si>
    <t>3000010607</t>
  </si>
  <si>
    <t>7172025727</t>
  </si>
  <si>
    <t>3000010596</t>
  </si>
  <si>
    <t>7172024576</t>
  </si>
  <si>
    <t>3000009707</t>
  </si>
  <si>
    <t>7172008442</t>
  </si>
  <si>
    <t>3000011305</t>
  </si>
  <si>
    <t>7172034124</t>
  </si>
  <si>
    <t>7122521A42-</t>
  </si>
  <si>
    <t>4200000665</t>
  </si>
  <si>
    <t>3000011288</t>
  </si>
  <si>
    <t>7172036357</t>
  </si>
  <si>
    <t>3000011287</t>
  </si>
  <si>
    <t>7172036406</t>
  </si>
  <si>
    <t>3000011153</t>
  </si>
  <si>
    <t>7172030708</t>
  </si>
  <si>
    <t>1734</t>
  </si>
  <si>
    <t>3000011152</t>
  </si>
  <si>
    <t>7172030707</t>
  </si>
  <si>
    <t>3000010780</t>
  </si>
  <si>
    <t>7172029350</t>
  </si>
  <si>
    <t>3000010608</t>
  </si>
  <si>
    <t>7172027261</t>
  </si>
  <si>
    <t>3000011286</t>
  </si>
  <si>
    <t>7172036533</t>
  </si>
  <si>
    <t>6741189D22-</t>
  </si>
  <si>
    <t>4200000664</t>
  </si>
  <si>
    <t>3000010779</t>
  </si>
  <si>
    <t>7172029620</t>
  </si>
  <si>
    <t>3000010778</t>
  </si>
  <si>
    <t>7172029619</t>
  </si>
  <si>
    <t>BOVALINAMASSIMILIANO</t>
  </si>
  <si>
    <t>500189</t>
  </si>
  <si>
    <t>9700004374</t>
  </si>
  <si>
    <t>IT35O0101003428100000002965</t>
  </si>
  <si>
    <t>VERTENZA BERNARDO GIUSEPPE R.G 14568/2011</t>
  </si>
  <si>
    <t>9700004375</t>
  </si>
  <si>
    <t>VERTENZA FIORILLO SALVATORE R. G. 14681/ 2011</t>
  </si>
  <si>
    <t>9700004376</t>
  </si>
  <si>
    <t>VERTENZA BERNARDINO RAFFAELE R. G. 14609/ 2011</t>
  </si>
  <si>
    <t>9700008784</t>
  </si>
  <si>
    <t>000007-2018-FATT</t>
  </si>
  <si>
    <t>IT10K0760103400000025194846</t>
  </si>
  <si>
    <t>(AFF.GENERALI)</t>
  </si>
  <si>
    <t>9700008785</t>
  </si>
  <si>
    <t>000009-2018-FATT</t>
  </si>
  <si>
    <t>(AFF.GNERALI)</t>
  </si>
  <si>
    <t>9700008853</t>
  </si>
  <si>
    <t>000002-2018-FATT</t>
  </si>
  <si>
    <t>9700008969</t>
  </si>
  <si>
    <t>000003-2016-FATT</t>
  </si>
  <si>
    <t>BRANCACCIOGIANFRANCO</t>
  </si>
  <si>
    <t>502109</t>
  </si>
  <si>
    <t>9700003921</t>
  </si>
  <si>
    <t>IT98Y0101003442100000001172</t>
  </si>
  <si>
    <t>SALDO SPESE PROC.BAIA ANTONIO Pag. gi effettuato</t>
  </si>
  <si>
    <t>3000006491</t>
  </si>
  <si>
    <t>BURKE &amp; BURKE S.P.A.</t>
  </si>
  <si>
    <t>101770</t>
  </si>
  <si>
    <t>3000007870</t>
  </si>
  <si>
    <t>003390/20P</t>
  </si>
  <si>
    <t>IT31S0306932650100000003567</t>
  </si>
  <si>
    <t>3000007871</t>
  </si>
  <si>
    <t>003912/20P</t>
  </si>
  <si>
    <t>3000011214</t>
  </si>
  <si>
    <t>005956/21P</t>
  </si>
  <si>
    <t>Z522A98510-</t>
  </si>
  <si>
    <t>4200001215</t>
  </si>
  <si>
    <t>26.04.1986</t>
  </si>
  <si>
    <t>3000011596</t>
  </si>
  <si>
    <t>005955/21P</t>
  </si>
  <si>
    <t>C.A.M. HOSPITAL S.R.L.</t>
  </si>
  <si>
    <t>100968</t>
  </si>
  <si>
    <t>3000006453</t>
  </si>
  <si>
    <t>2020   681/B</t>
  </si>
  <si>
    <t>ZB02CDB26A-</t>
  </si>
  <si>
    <t>IT04R0200815203000103278717</t>
  </si>
  <si>
    <t>4200002533</t>
  </si>
  <si>
    <t>156</t>
  </si>
  <si>
    <t>C.R.A.O. CASERTA</t>
  </si>
  <si>
    <t>404433</t>
  </si>
  <si>
    <t>9700020070</t>
  </si>
  <si>
    <t>17644</t>
  </si>
  <si>
    <t>"Stipendi OTTOBRE 2018
 Inserimento manuale per"</t>
  </si>
  <si>
    <t>9700020074</t>
  </si>
  <si>
    <t>20310</t>
  </si>
  <si>
    <t>"Stipendi NOVEMBRE 2018
 Inserimento manuale per"</t>
  </si>
  <si>
    <t>CAIR ITALIA S.R.L.</t>
  </si>
  <si>
    <t>102234</t>
  </si>
  <si>
    <t>3000011215</t>
  </si>
  <si>
    <t>28197</t>
  </si>
  <si>
    <t>7600742AB6-</t>
  </si>
  <si>
    <t>IT28S0306962922074001176059</t>
  </si>
  <si>
    <t>4200002538</t>
  </si>
  <si>
    <t>3000011321</t>
  </si>
  <si>
    <t>28385</t>
  </si>
  <si>
    <t>Z292F11EA9-</t>
  </si>
  <si>
    <t>4200002539</t>
  </si>
  <si>
    <t>CAMMAROTAFABRIZIO</t>
  </si>
  <si>
    <t>501255</t>
  </si>
  <si>
    <t>3000006009</t>
  </si>
  <si>
    <t>FATTPA 16_21</t>
  </si>
  <si>
    <t>IT19K0305801604100573079925</t>
  </si>
  <si>
    <t>4200000460</t>
  </si>
  <si>
    <t>1719</t>
  </si>
  <si>
    <t>3000009742</t>
  </si>
  <si>
    <t>FATTPA 17_21</t>
  </si>
  <si>
    <t>3000009743</t>
  </si>
  <si>
    <t>FATTPA 20_21</t>
  </si>
  <si>
    <t>CAMMISA  FRANCESCO</t>
  </si>
  <si>
    <t>503804</t>
  </si>
  <si>
    <t>9700008413</t>
  </si>
  <si>
    <t>IT97V0200840091000004626889</t>
  </si>
  <si>
    <t>SUPPORTO SICUREZZA E MANUTENZIONE DIC.2012-GENN.2</t>
  </si>
  <si>
    <t>CAP.ITAL.FIN.  S.P.A.</t>
  </si>
  <si>
    <t>104647</t>
  </si>
  <si>
    <t>3000004759</t>
  </si>
  <si>
    <t>FVM/000000314</t>
  </si>
  <si>
    <t>CAPOANGELO</t>
  </si>
  <si>
    <t>500536</t>
  </si>
  <si>
    <t>9700008743</t>
  </si>
  <si>
    <t>IT90W0310414902000000170001</t>
  </si>
  <si>
    <t>ADDEBITO IMPOSTA DI REGISTRO D.I. 2272/2014</t>
  </si>
  <si>
    <t>CAPUA CENTER S.R.L.</t>
  </si>
  <si>
    <t>102419</t>
  </si>
  <si>
    <t>9700004957</t>
  </si>
  <si>
    <t>8991</t>
  </si>
  <si>
    <t>IT74P0200815105000002764605</t>
  </si>
  <si>
    <t>MARZO 2015</t>
  </si>
  <si>
    <t>CARBONEACHILLE</t>
  </si>
  <si>
    <t>503870</t>
  </si>
  <si>
    <t>9700007278</t>
  </si>
  <si>
    <t>FATTPA 1_18</t>
  </si>
  <si>
    <t>IT51G0623003546000063388815</t>
  </si>
  <si>
    <t>(AGRESTI)</t>
  </si>
  <si>
    <t>DECEDUTO</t>
  </si>
  <si>
    <t>88</t>
  </si>
  <si>
    <t>3000005517</t>
  </si>
  <si>
    <t>FATTPA 1_19</t>
  </si>
  <si>
    <t>CARDINAL HEALTH ITALY 509 S.R.L.</t>
  </si>
  <si>
    <t>100649</t>
  </si>
  <si>
    <t>9700008970</t>
  </si>
  <si>
    <t>16016875</t>
  </si>
  <si>
    <t>IT77J0306922005019234350163</t>
  </si>
  <si>
    <t>da stornare su qualche fattura 1.566,40 euro</t>
  </si>
  <si>
    <t>3000007476</t>
  </si>
  <si>
    <t>3900245183</t>
  </si>
  <si>
    <t>5055405C2B-</t>
  </si>
  <si>
    <t>IT74X0338001600000014584035</t>
  </si>
  <si>
    <t>3000003269</t>
  </si>
  <si>
    <t>3900214333</t>
  </si>
  <si>
    <t>8278791275-</t>
  </si>
  <si>
    <t>4200001943</t>
  </si>
  <si>
    <t>415</t>
  </si>
  <si>
    <t>3000003267</t>
  </si>
  <si>
    <t>3900214334</t>
  </si>
  <si>
    <t>625</t>
  </si>
  <si>
    <t>3000007380</t>
  </si>
  <si>
    <t>3900006457</t>
  </si>
  <si>
    <t>3000010469</t>
  </si>
  <si>
    <t>3900256959</t>
  </si>
  <si>
    <t>ZA6244B92D-</t>
  </si>
  <si>
    <t>4200000360</t>
  </si>
  <si>
    <t>3000009520</t>
  </si>
  <si>
    <t>3900251100</t>
  </si>
  <si>
    <t>1533</t>
  </si>
  <si>
    <t>3000010422</t>
  </si>
  <si>
    <t>3900257178</t>
  </si>
  <si>
    <t>Z96274134D-</t>
  </si>
  <si>
    <t>4200000359</t>
  </si>
  <si>
    <t>3000010609</t>
  </si>
  <si>
    <t>3900258354</t>
  </si>
  <si>
    <t>Z353192ABC-</t>
  </si>
  <si>
    <t>4200000358</t>
  </si>
  <si>
    <t>3000010470</t>
  </si>
  <si>
    <t>3900257177</t>
  </si>
  <si>
    <t>3000009611</t>
  </si>
  <si>
    <t>3900251702</t>
  </si>
  <si>
    <t>1545</t>
  </si>
  <si>
    <t>3000009609</t>
  </si>
  <si>
    <t>3900250919</t>
  </si>
  <si>
    <t>3000009545</t>
  </si>
  <si>
    <t>3900253191</t>
  </si>
  <si>
    <t>4200000357</t>
  </si>
  <si>
    <t>3000011322</t>
  </si>
  <si>
    <t>3900260337</t>
  </si>
  <si>
    <t>7819874C28-</t>
  </si>
  <si>
    <t>4200000356</t>
  </si>
  <si>
    <t>3000009940</t>
  </si>
  <si>
    <t>3900255276</t>
  </si>
  <si>
    <t>3000009521</t>
  </si>
  <si>
    <t>3900252688</t>
  </si>
  <si>
    <t>75077810E1-</t>
  </si>
  <si>
    <t>4200000355</t>
  </si>
  <si>
    <t>3000010104</t>
  </si>
  <si>
    <t>3900256960</t>
  </si>
  <si>
    <t>4200000354</t>
  </si>
  <si>
    <t>3000011600</t>
  </si>
  <si>
    <t>3900246035</t>
  </si>
  <si>
    <t>5045591967-</t>
  </si>
  <si>
    <t>4200000353</t>
  </si>
  <si>
    <t>3000009882</t>
  </si>
  <si>
    <t>3900254809</t>
  </si>
  <si>
    <t>99</t>
  </si>
  <si>
    <t>CARL ZEISS S.P.A.</t>
  </si>
  <si>
    <t>100679</t>
  </si>
  <si>
    <t>3000002367</t>
  </si>
  <si>
    <t>8141000415</t>
  </si>
  <si>
    <t>IT91O0310401600000000033869</t>
  </si>
  <si>
    <t>3000011260</t>
  </si>
  <si>
    <t>5840218761</t>
  </si>
  <si>
    <t>732922187F-</t>
  </si>
  <si>
    <t>4200000956</t>
  </si>
  <si>
    <t>IT91S0623001627000045319428</t>
  </si>
  <si>
    <t>CARLO ERBA REAGENTS S.R.L.</t>
  </si>
  <si>
    <t>104066</t>
  </si>
  <si>
    <t>9700004831</t>
  </si>
  <si>
    <t>2115026095</t>
  </si>
  <si>
    <t>D.I. 2760/2021</t>
  </si>
  <si>
    <t>9700005309</t>
  </si>
  <si>
    <t>2116030294</t>
  </si>
  <si>
    <t>3000010139</t>
  </si>
  <si>
    <t>2120033713</t>
  </si>
  <si>
    <t>IT53E0100520500000000000079</t>
  </si>
  <si>
    <t>3000000179</t>
  </si>
  <si>
    <t>2121002748</t>
  </si>
  <si>
    <t>3000007100</t>
  </si>
  <si>
    <t>2120005472</t>
  </si>
  <si>
    <t>Z052ABDDED</t>
  </si>
  <si>
    <t>4200000181</t>
  </si>
  <si>
    <t>ATTO DI LIQUIDAZIONE UOC TECNOLOGIA</t>
  </si>
  <si>
    <t>W</t>
  </si>
  <si>
    <t>1538</t>
  </si>
  <si>
    <t>2101</t>
  </si>
  <si>
    <t>CARTO COPY SERVICE S.R.L.</t>
  </si>
  <si>
    <t>100428</t>
  </si>
  <si>
    <t>68</t>
  </si>
  <si>
    <t>9700004091</t>
  </si>
  <si>
    <t>9700004620</t>
  </si>
  <si>
    <t>124/ND</t>
  </si>
  <si>
    <t>IT65U0306903325751000000751</t>
  </si>
  <si>
    <t>3000004340</t>
  </si>
  <si>
    <t>800/H</t>
  </si>
  <si>
    <t>Z652C6C133-</t>
  </si>
  <si>
    <t>IT58H0100503306000000001067</t>
  </si>
  <si>
    <t>4200000312</t>
  </si>
  <si>
    <t>2204</t>
  </si>
  <si>
    <t>3000004341</t>
  </si>
  <si>
    <t>797/H</t>
  </si>
  <si>
    <t>3000004839</t>
  </si>
  <si>
    <t>43/NC</t>
  </si>
  <si>
    <t>3000004840</t>
  </si>
  <si>
    <t>42/NC</t>
  </si>
  <si>
    <t>3000009760</t>
  </si>
  <si>
    <t>785/M</t>
  </si>
  <si>
    <t>1565</t>
  </si>
  <si>
    <t>CASA DI CURA SAN MICHELE S.R.L.</t>
  </si>
  <si>
    <t>101336</t>
  </si>
  <si>
    <t>40</t>
  </si>
  <si>
    <t>64</t>
  </si>
  <si>
    <t>9700003854</t>
  </si>
  <si>
    <t>42</t>
  </si>
  <si>
    <t>PRESTAZIONI EFFETTUATE MAGGIO 2012</t>
  </si>
  <si>
    <t>9700003870</t>
  </si>
  <si>
    <t>50</t>
  </si>
  <si>
    <t>MED. NUCLEARE GIUGNO 2012</t>
  </si>
  <si>
    <t>9700003875</t>
  </si>
  <si>
    <t>R3/00010</t>
  </si>
  <si>
    <t>R3/00010 DEL 10/02/2012</t>
  </si>
  <si>
    <t>9700003909</t>
  </si>
  <si>
    <t>MED. NUCLEARE LUGLIO 2012</t>
  </si>
  <si>
    <t>9700005306</t>
  </si>
  <si>
    <t>PRESTAZIONI EFFETTUATE PER VS. CONTO PER LA BRANC</t>
  </si>
  <si>
    <t>CASCONEANGELA</t>
  </si>
  <si>
    <t>503838</t>
  </si>
  <si>
    <t>9700004555</t>
  </si>
  <si>
    <t>8/14</t>
  </si>
  <si>
    <t>IT90J0103014239000000367842</t>
  </si>
  <si>
    <t>AORN CASERTA C/ IORIO VINCENZO</t>
  </si>
  <si>
    <t>CASOPAOLA</t>
  </si>
  <si>
    <t>500351</t>
  </si>
  <si>
    <t>3000004627</t>
  </si>
  <si>
    <t>2/PA</t>
  </si>
  <si>
    <t>IT92O0303214900010000000583</t>
  </si>
  <si>
    <t>3000007401</t>
  </si>
  <si>
    <t>3000003585</t>
  </si>
  <si>
    <t>1NC/PA</t>
  </si>
  <si>
    <t>Storno su ft.n.2/PA DEL 17/06/2019</t>
  </si>
  <si>
    <t>CATURANOVINCENZO</t>
  </si>
  <si>
    <t>503802</t>
  </si>
  <si>
    <t>9700004554</t>
  </si>
  <si>
    <t>10/2014</t>
  </si>
  <si>
    <t>IT49U0503474890000000004751</t>
  </si>
  <si>
    <t>ONORARIO X LA CAUSA DI MAFFIA, DI TONDO E ALTRI</t>
  </si>
  <si>
    <t>CAVALLARO S.R.L.</t>
  </si>
  <si>
    <t>100315</t>
  </si>
  <si>
    <t>3000007114</t>
  </si>
  <si>
    <t>000306-0CPA</t>
  </si>
  <si>
    <t>IT50P0306914937100000008869</t>
  </si>
  <si>
    <t>9700007723</t>
  </si>
  <si>
    <t>001135-0CPA</t>
  </si>
  <si>
    <t>ZDF20F00CC-</t>
  </si>
  <si>
    <t>IT57B0101014900100000008869</t>
  </si>
  <si>
    <t>8-2018-1604</t>
  </si>
  <si>
    <t>9700007282</t>
  </si>
  <si>
    <t>000335-0CPA</t>
  </si>
  <si>
    <t>NOTA DEBITO P.A.</t>
  </si>
  <si>
    <t>9700007114</t>
  </si>
  <si>
    <t>000129-0CPA</t>
  </si>
  <si>
    <t>ZA72136AE4-</t>
  </si>
  <si>
    <t>(1/2018)</t>
  </si>
  <si>
    <t>9700006911</t>
  </si>
  <si>
    <t>001489-0CPA</t>
  </si>
  <si>
    <t>SBILANCIO  -2.11 (8/2018)</t>
  </si>
  <si>
    <t>9700005193</t>
  </si>
  <si>
    <t>000687-0CPA</t>
  </si>
  <si>
    <t>MANCA CARICO N 259 (8/2016) D.D.T. 000833 DEL 06</t>
  </si>
  <si>
    <t>9700005047</t>
  </si>
  <si>
    <t>000392-0CPA</t>
  </si>
  <si>
    <t>SBILANCIO EURO -326.65 (8/2016)</t>
  </si>
  <si>
    <t>9700004989</t>
  </si>
  <si>
    <t>000211-0CPA</t>
  </si>
  <si>
    <t>9700004643</t>
  </si>
  <si>
    <t>366</t>
  </si>
  <si>
    <t>MANCA CARICO N305(8/2015) D.D.T. 437 DEL 19/03/2</t>
  </si>
  <si>
    <t>9700004108</t>
  </si>
  <si>
    <t>1109</t>
  </si>
  <si>
    <t>SBILANCIO  51.43</t>
  </si>
  <si>
    <t>9700004067</t>
  </si>
  <si>
    <t>692</t>
  </si>
  <si>
    <t>X140821FEA-</t>
  </si>
  <si>
    <t>MATERIALE DI MEDICAZIONE</t>
  </si>
  <si>
    <t>3000005657</t>
  </si>
  <si>
    <t>000507-0CPA</t>
  </si>
  <si>
    <t>7586323FC5-</t>
  </si>
  <si>
    <t>4200002517</t>
  </si>
  <si>
    <t>1596</t>
  </si>
  <si>
    <t>3000006054</t>
  </si>
  <si>
    <t>000566-0CPA</t>
  </si>
  <si>
    <t>3000005656</t>
  </si>
  <si>
    <t>000508-0CPA</t>
  </si>
  <si>
    <t>7586325170-</t>
  </si>
  <si>
    <t>4200002518</t>
  </si>
  <si>
    <t>3000005873</t>
  </si>
  <si>
    <t>000517-0CPA</t>
  </si>
  <si>
    <t>3000005874</t>
  </si>
  <si>
    <t>000516-0CPA</t>
  </si>
  <si>
    <t>3000006053</t>
  </si>
  <si>
    <t>000567-0CPA</t>
  </si>
  <si>
    <t>3000006628</t>
  </si>
  <si>
    <t>000590-0CPA</t>
  </si>
  <si>
    <t>1612</t>
  </si>
  <si>
    <t>3000009973</t>
  </si>
  <si>
    <t>000873-0CPA</t>
  </si>
  <si>
    <t>76078650CF-</t>
  </si>
  <si>
    <t>4200002519</t>
  </si>
  <si>
    <t>3000009999</t>
  </si>
  <si>
    <t>000874-0CPA</t>
  </si>
  <si>
    <t>1635</t>
  </si>
  <si>
    <t>3000009998</t>
  </si>
  <si>
    <t>000831-0CPA</t>
  </si>
  <si>
    <t>ZED3223FFF-</t>
  </si>
  <si>
    <t>4200002521</t>
  </si>
  <si>
    <t>CBS MEDICAL S.R.L.</t>
  </si>
  <si>
    <t>103810</t>
  </si>
  <si>
    <t>3000009872</t>
  </si>
  <si>
    <t>000389</t>
  </si>
  <si>
    <t>ZB931E3A37-</t>
  </si>
  <si>
    <t>IT49D0200876491000103567826</t>
  </si>
  <si>
    <t>4200002457</t>
  </si>
  <si>
    <t>1604</t>
  </si>
  <si>
    <t>CEA S.P.A.</t>
  </si>
  <si>
    <t>104998</t>
  </si>
  <si>
    <t>9700006964</t>
  </si>
  <si>
    <t>X06246</t>
  </si>
  <si>
    <t>Z361FA7AFF-</t>
  </si>
  <si>
    <t>IT24H0100501619000000005034</t>
  </si>
  <si>
    <t>ord.8-2018-1837 del 18 Ottobre 2018</t>
  </si>
  <si>
    <t>9700007027</t>
  </si>
  <si>
    <t>X07453</t>
  </si>
  <si>
    <t>ord.8-2018-2141 del 11 Dicembre 2018</t>
  </si>
  <si>
    <t>CED DIGITAL SERVIZI S.R.L.</t>
  </si>
  <si>
    <t>116674</t>
  </si>
  <si>
    <t>9700005492</t>
  </si>
  <si>
    <t>85</t>
  </si>
  <si>
    <t>IT34I0103003200000063138856</t>
  </si>
  <si>
    <t>Il Mattino - Abbonamento Edizione Digitaleda st</t>
  </si>
  <si>
    <t>CEFARM S.R.L.</t>
  </si>
  <si>
    <t>101093</t>
  </si>
  <si>
    <t>9700003814</t>
  </si>
  <si>
    <t>4734</t>
  </si>
  <si>
    <t>IT68M0335314900000000006279</t>
  </si>
  <si>
    <t>9700003820</t>
  </si>
  <si>
    <t>13672</t>
  </si>
  <si>
    <t>9700003821</t>
  </si>
  <si>
    <t>17459</t>
  </si>
  <si>
    <t>9700003830</t>
  </si>
  <si>
    <t>21660</t>
  </si>
  <si>
    <t>9700003864</t>
  </si>
  <si>
    <t>25663</t>
  </si>
  <si>
    <t>9700003915</t>
  </si>
  <si>
    <t>29769</t>
  </si>
  <si>
    <t>9700003919</t>
  </si>
  <si>
    <t>32349</t>
  </si>
  <si>
    <t>9700003980</t>
  </si>
  <si>
    <t>35982</t>
  </si>
  <si>
    <t>9700004004</t>
  </si>
  <si>
    <t>37706</t>
  </si>
  <si>
    <t>9700004038</t>
  </si>
  <si>
    <t>9116</t>
  </si>
  <si>
    <t>CELGENE LOGISTICS SARL</t>
  </si>
  <si>
    <t>101311</t>
  </si>
  <si>
    <t>9700020970</t>
  </si>
  <si>
    <t>15387</t>
  </si>
  <si>
    <t>Incameramento e riemissione mandato di pagamento n</t>
  </si>
  <si>
    <t>CELGENE S.R.L.</t>
  </si>
  <si>
    <t>100528</t>
  </si>
  <si>
    <t>9700005015</t>
  </si>
  <si>
    <t>1602007608</t>
  </si>
  <si>
    <t>IT83Y0310401600000000822179</t>
  </si>
  <si>
    <t>9700005318</t>
  </si>
  <si>
    <t>1602025849</t>
  </si>
  <si>
    <t>MANCA CARICO (8/2016) vedi ALLEGATO ATTESA NOTA C</t>
  </si>
  <si>
    <t>CENTERPULSE ITALY S.R.L.</t>
  </si>
  <si>
    <t>102411</t>
  </si>
  <si>
    <t>9700005002</t>
  </si>
  <si>
    <t>1616985273</t>
  </si>
  <si>
    <t>MANCA CARICO N311 (8/2016) D.D.T. 0301600727 DEL</t>
  </si>
  <si>
    <t>9700005102</t>
  </si>
  <si>
    <t>1616923534</t>
  </si>
  <si>
    <t>SBILANCIO EURO 203.84 (8/2016)</t>
  </si>
  <si>
    <t>9700005104</t>
  </si>
  <si>
    <t>1616916105</t>
  </si>
  <si>
    <t>SBILANCIO EURO 208.00 (8/2016)</t>
  </si>
  <si>
    <t>9700007424</t>
  </si>
  <si>
    <t>1618059915</t>
  </si>
  <si>
    <t>OCDEP 2017 530 ORDINE EVASO PER TOTALE VALORE</t>
  </si>
  <si>
    <t>9700008106</t>
  </si>
  <si>
    <t>1618098682</t>
  </si>
  <si>
    <t>OCDEP 2018 562 ORDINE PAGATA PER TOTALE ORDINE</t>
  </si>
  <si>
    <t>51</t>
  </si>
  <si>
    <t>280</t>
  </si>
  <si>
    <t>CEPHEID S.R.L.</t>
  </si>
  <si>
    <t>104762</t>
  </si>
  <si>
    <t>3000002391</t>
  </si>
  <si>
    <t>9270010477</t>
  </si>
  <si>
    <t>X8A0DB1D89</t>
  </si>
  <si>
    <t>IT18H0338001600000014761013</t>
  </si>
  <si>
    <t>(OL/2019) PATOLOGIA CLINICA</t>
  </si>
  <si>
    <t>3000008186</t>
  </si>
  <si>
    <t>6270001284</t>
  </si>
  <si>
    <t>3000001469</t>
  </si>
  <si>
    <t>9270020093</t>
  </si>
  <si>
    <t>Z512F1333F</t>
  </si>
  <si>
    <t>3000001470</t>
  </si>
  <si>
    <t>9270020071</t>
  </si>
  <si>
    <t>3000010407</t>
  </si>
  <si>
    <t>9270029093</t>
  </si>
  <si>
    <t>74984615C4-</t>
  </si>
  <si>
    <t>4200002470</t>
  </si>
  <si>
    <t>3000010408</t>
  </si>
  <si>
    <t>9270028970</t>
  </si>
  <si>
    <t>3000010798</t>
  </si>
  <si>
    <t>9270029604</t>
  </si>
  <si>
    <t>CERACARTA S.P.A.</t>
  </si>
  <si>
    <t>100743</t>
  </si>
  <si>
    <t>9700004343</t>
  </si>
  <si>
    <t>5983</t>
  </si>
  <si>
    <t>IT73O0855613200000000236999</t>
  </si>
  <si>
    <t>9700004520</t>
  </si>
  <si>
    <t>3025</t>
  </si>
  <si>
    <t>9700004785</t>
  </si>
  <si>
    <t>3491/PA</t>
  </si>
  <si>
    <t>3000003580</t>
  </si>
  <si>
    <t>21503352</t>
  </si>
  <si>
    <t>IT77J0854213200060000236999</t>
  </si>
  <si>
    <t>3000003301</t>
  </si>
  <si>
    <t>21504103</t>
  </si>
  <si>
    <t>ZA131525EB-</t>
  </si>
  <si>
    <t>4200000993</t>
  </si>
  <si>
    <t>1594</t>
  </si>
  <si>
    <t>CERMET scarl CERTIFICAZIONE RICERCHE XLA QUALITA'</t>
  </si>
  <si>
    <t>116563</t>
  </si>
  <si>
    <t>9700004188</t>
  </si>
  <si>
    <t>9172</t>
  </si>
  <si>
    <t>IT07H0100537070000000001100</t>
  </si>
  <si>
    <t>RIMBORSO COSTI DI TRASFERTADETERMINE</t>
  </si>
  <si>
    <t>9700004252</t>
  </si>
  <si>
    <t>2880/2013</t>
  </si>
  <si>
    <t>VERIFICA DEL 12/03/2013 PER IL MANTENIMeNTO DELL'</t>
  </si>
  <si>
    <t>CERULLOGENNARO</t>
  </si>
  <si>
    <t>116687</t>
  </si>
  <si>
    <t>9700004676</t>
  </si>
  <si>
    <t>FATTPA 4_15</t>
  </si>
  <si>
    <t>ZDD157C898-</t>
  </si>
  <si>
    <t>IT32Z0101074795100000002442</t>
  </si>
  <si>
    <t>9700004686</t>
  </si>
  <si>
    <t>FATTPA 10_15</t>
  </si>
  <si>
    <t>(UFF. TECNICO)</t>
  </si>
  <si>
    <t>9700008736</t>
  </si>
  <si>
    <t>FATTPA 23_15</t>
  </si>
  <si>
    <t>Stornata su 19 fatture</t>
  </si>
  <si>
    <t>CETAC S.R.L.</t>
  </si>
  <si>
    <t>100918</t>
  </si>
  <si>
    <t>9700009087</t>
  </si>
  <si>
    <t>43752</t>
  </si>
  <si>
    <t>ESAMI SETTEMBRE - OTTOBRE 2013</t>
  </si>
  <si>
    <t>9700009086</t>
  </si>
  <si>
    <t>34959</t>
  </si>
  <si>
    <t>ESAMI DI RADIOL.MESI LUGLIO - AGOSTO 2013</t>
  </si>
  <si>
    <t>9700009085</t>
  </si>
  <si>
    <t>30085</t>
  </si>
  <si>
    <t>ESAMI DI RADIOL.MESI MAGGIO - GIUGNO 2013</t>
  </si>
  <si>
    <t>9700009080</t>
  </si>
  <si>
    <t>20308</t>
  </si>
  <si>
    <t>ESAMI MARZO - APRILE 2013</t>
  </si>
  <si>
    <t>9700004827</t>
  </si>
  <si>
    <t>39620</t>
  </si>
  <si>
    <t>IT77P0101014901100000001998</t>
  </si>
  <si>
    <t>MESE DI SETTEMBRE 2015</t>
  </si>
  <si>
    <t>9700004826</t>
  </si>
  <si>
    <t>30607</t>
  </si>
  <si>
    <t>PERIODO MAGGIO E GIUNO 2015</t>
  </si>
  <si>
    <t>9700004825</t>
  </si>
  <si>
    <t>21729</t>
  </si>
  <si>
    <t>PERIODO MESE DI MARZO E APRILE 2015</t>
  </si>
  <si>
    <t>9700004797</t>
  </si>
  <si>
    <t>3.496</t>
  </si>
  <si>
    <t>ESAMI ESUGUITO MESE DI NOVEMBRE E DICEMBRE 2014</t>
  </si>
  <si>
    <t>9700004769</t>
  </si>
  <si>
    <t>9.455</t>
  </si>
  <si>
    <t>ESAMI ESEGUITI A VS. PAZIENTI  MESE GENNAIO FEBBR</t>
  </si>
  <si>
    <t>9700004416</t>
  </si>
  <si>
    <t>2.222</t>
  </si>
  <si>
    <t>MESE DI NOVEMBRE E DICEMBRE 2013</t>
  </si>
  <si>
    <t>CFS ITALIA S.R.L.</t>
  </si>
  <si>
    <t>123100</t>
  </si>
  <si>
    <t>3000011618</t>
  </si>
  <si>
    <t>804/A</t>
  </si>
  <si>
    <t>ZBF3378FAC-</t>
  </si>
  <si>
    <t>IT55V0835662100000000065377</t>
  </si>
  <si>
    <t>4200001623</t>
  </si>
  <si>
    <t>574</t>
  </si>
  <si>
    <t>2198</t>
  </si>
  <si>
    <t>CIARAMELLARAFFAELE</t>
  </si>
  <si>
    <t>116272</t>
  </si>
  <si>
    <t>9700004433</t>
  </si>
  <si>
    <t>80/2014</t>
  </si>
  <si>
    <t>X820BA8783-</t>
  </si>
  <si>
    <t>IT19V0200840420000400101310</t>
  </si>
  <si>
    <t>MANCA CARICO N147 (1/2013) D.D.T. 30/14 DEL 27/0</t>
  </si>
  <si>
    <t>CICALAGIUSEPPE</t>
  </si>
  <si>
    <t>503823</t>
  </si>
  <si>
    <t>9700009001</t>
  </si>
  <si>
    <t>IT40F0101014900100000012761</t>
  </si>
  <si>
    <t>(aff.generali)</t>
  </si>
  <si>
    <t>CID S.P.A. CON SOCIO UNICO</t>
  </si>
  <si>
    <t>100470</t>
  </si>
  <si>
    <t>3000009612</t>
  </si>
  <si>
    <t>0036001852</t>
  </si>
  <si>
    <t>674160439D-</t>
  </si>
  <si>
    <t>IT67Y0200805364000500071394</t>
  </si>
  <si>
    <t>4200000352</t>
  </si>
  <si>
    <t>3000009933</t>
  </si>
  <si>
    <t>0036001145</t>
  </si>
  <si>
    <t>1623</t>
  </si>
  <si>
    <t>3000010781</t>
  </si>
  <si>
    <t>0036002138</t>
  </si>
  <si>
    <t>3000011289</t>
  </si>
  <si>
    <t>0036002228</t>
  </si>
  <si>
    <t>CIOFFISALVATORE</t>
  </si>
  <si>
    <t>116528</t>
  </si>
  <si>
    <t>9700004240</t>
  </si>
  <si>
    <t>Lavori eseguiti</t>
  </si>
  <si>
    <t>9700004238</t>
  </si>
  <si>
    <t>62</t>
  </si>
  <si>
    <t>9700004236</t>
  </si>
  <si>
    <t>63</t>
  </si>
  <si>
    <t>9700004235</t>
  </si>
  <si>
    <t>CISCAV S.R.L.</t>
  </si>
  <si>
    <t>121235</t>
  </si>
  <si>
    <t>3000000513</t>
  </si>
  <si>
    <t>562/2019M</t>
  </si>
  <si>
    <t>IT26L0103040160000063198721</t>
  </si>
  <si>
    <t>(UFF.TECNICO)</t>
  </si>
  <si>
    <t>256</t>
  </si>
  <si>
    <t>3000000514</t>
  </si>
  <si>
    <t>2/2019M</t>
  </si>
  <si>
    <t>STORNO SU FATT N 562/2019M DEL 31/12/2019</t>
  </si>
  <si>
    <t>CITIEFFE S.R.L.</t>
  </si>
  <si>
    <t>103857</t>
  </si>
  <si>
    <t>3000011458</t>
  </si>
  <si>
    <t>8097/2021/VPA</t>
  </si>
  <si>
    <t>Z352CB8C8E-</t>
  </si>
  <si>
    <t>IT16A0503402410000000001560</t>
  </si>
  <si>
    <t>Ordine di fatturazione n. 0032313480</t>
  </si>
  <si>
    <t>3000011459</t>
  </si>
  <si>
    <t>8096/2021/VPA</t>
  </si>
  <si>
    <t>Ordine di fatturazione n. 0032309656</t>
  </si>
  <si>
    <t>3000011460</t>
  </si>
  <si>
    <t>8095/2021/VPA</t>
  </si>
  <si>
    <t>Ordine di fatturazione n. 0032307227</t>
  </si>
  <si>
    <t>3000011461</t>
  </si>
  <si>
    <t>8098/2021/VPA</t>
  </si>
  <si>
    <t>Ordine di fatturazione n. 0032322523</t>
  </si>
  <si>
    <t>1690</t>
  </si>
  <si>
    <t>CLINI-LAB S.R.L.</t>
  </si>
  <si>
    <t>100220</t>
  </si>
  <si>
    <t>3000010473</t>
  </si>
  <si>
    <t>10012516</t>
  </si>
  <si>
    <t>7610476B76-</t>
  </si>
  <si>
    <t>IT31W0306962544100000001306</t>
  </si>
  <si>
    <t>4200001968</t>
  </si>
  <si>
    <t>3000011508</t>
  </si>
  <si>
    <t>10010978</t>
  </si>
  <si>
    <t>25</t>
  </si>
  <si>
    <t>3000011513</t>
  </si>
  <si>
    <t>10011935</t>
  </si>
  <si>
    <t>3000011523</t>
  </si>
  <si>
    <t>10013042</t>
  </si>
  <si>
    <t>3000011323</t>
  </si>
  <si>
    <t>10013663</t>
  </si>
  <si>
    <t>ZD3320F183-</t>
  </si>
  <si>
    <t>4200001970</t>
  </si>
  <si>
    <t>155</t>
  </si>
  <si>
    <t>CO.DI.SAN S.P.A.</t>
  </si>
  <si>
    <t>100374</t>
  </si>
  <si>
    <t>2032 E</t>
  </si>
  <si>
    <t>3000004990</t>
  </si>
  <si>
    <t>Storno su ft.n.4808E del 31.07.2019</t>
  </si>
  <si>
    <t>5934 E</t>
  </si>
  <si>
    <t>IT54R0306916900100000010313</t>
  </si>
  <si>
    <t>COLMA S.R.L.</t>
  </si>
  <si>
    <t>120336</t>
  </si>
  <si>
    <t>3000009665</t>
  </si>
  <si>
    <t>PA-1200</t>
  </si>
  <si>
    <t>7355508538-</t>
  </si>
  <si>
    <t>IT12X0306969200100000008808</t>
  </si>
  <si>
    <t>4200002481</t>
  </si>
  <si>
    <t>1555</t>
  </si>
  <si>
    <t>3000011216</t>
  </si>
  <si>
    <t>PA-1374</t>
  </si>
  <si>
    <t>COLOMBOPAOLO</t>
  </si>
  <si>
    <t>509520</t>
  </si>
  <si>
    <t>3000011631</t>
  </si>
  <si>
    <t>FPA 17/21</t>
  </si>
  <si>
    <t>IT68M0200814906000011116059</t>
  </si>
  <si>
    <t>4200000741</t>
  </si>
  <si>
    <t>DETERMINA DIRIGENZIALE N° 955 DEL 14.12.2021</t>
  </si>
  <si>
    <t>COLOPLAST S.P.A.</t>
  </si>
  <si>
    <t>100490</t>
  </si>
  <si>
    <t>9700004876</t>
  </si>
  <si>
    <t>15002513Q1</t>
  </si>
  <si>
    <t>IT30W0356601600000123152018</t>
  </si>
  <si>
    <t>MANCA CARICO N103 (8/2015) D.D.T.18390794 DEL 28</t>
  </si>
  <si>
    <t>9700005289</t>
  </si>
  <si>
    <t>16041780 Q1</t>
  </si>
  <si>
    <t>9700007145</t>
  </si>
  <si>
    <t>17063492 Q1</t>
  </si>
  <si>
    <t>3000005346</t>
  </si>
  <si>
    <t>21040260 Q2</t>
  </si>
  <si>
    <t>7355422E3D-</t>
  </si>
  <si>
    <t>24.03.2022</t>
  </si>
  <si>
    <t>3000005347</t>
  </si>
  <si>
    <t>21040259 Q2</t>
  </si>
  <si>
    <t>9700004432</t>
  </si>
  <si>
    <t>14026730Q1</t>
  </si>
  <si>
    <t>4200001978</t>
  </si>
  <si>
    <t>1713</t>
  </si>
  <si>
    <t>9700006466</t>
  </si>
  <si>
    <t>18068647 Q1</t>
  </si>
  <si>
    <t>9700007066</t>
  </si>
  <si>
    <t>18006968 Q1</t>
  </si>
  <si>
    <t>3000005434</t>
  </si>
  <si>
    <t>21036364 Q2</t>
  </si>
  <si>
    <t>1626</t>
  </si>
  <si>
    <t>3000010033</t>
  </si>
  <si>
    <t>21074936 Q1</t>
  </si>
  <si>
    <t>3000010802</t>
  </si>
  <si>
    <t>21082234 Q1</t>
  </si>
  <si>
    <t>3000011604</t>
  </si>
  <si>
    <t>21048330 Q1</t>
  </si>
  <si>
    <t>ZBE249600D-</t>
  </si>
  <si>
    <t>4200001979</t>
  </si>
  <si>
    <t>513</t>
  </si>
  <si>
    <t>COMFIT S.R.L.</t>
  </si>
  <si>
    <t>105979</t>
  </si>
  <si>
    <t>9700008104</t>
  </si>
  <si>
    <t>IT06B0200801131000004250676</t>
  </si>
  <si>
    <t>MANCA CARICO N 34 (OR10/2018) D.D.T. 65 DEL 09/0</t>
  </si>
  <si>
    <t>3000001540</t>
  </si>
  <si>
    <t>STORNO SU FATT N° 46</t>
  </si>
  <si>
    <t>3000000880</t>
  </si>
  <si>
    <t>STORNATA CON NOTA CREDITO N 10 DEL 18/03/2020</t>
  </si>
  <si>
    <t>3000000881</t>
  </si>
  <si>
    <t>STORNO SU FATT N 51 DEL 23/12/2019</t>
  </si>
  <si>
    <t>CONCILIA LEX S.P.A.</t>
  </si>
  <si>
    <t>104810</t>
  </si>
  <si>
    <t>3000003622</t>
  </si>
  <si>
    <t>IT51H0306976273100000004929</t>
  </si>
  <si>
    <t>3000003623</t>
  </si>
  <si>
    <t>1/NC</t>
  </si>
  <si>
    <t>(AFFARI LEGALI) STORNO FATT 2/PA DEL 30/04/2021</t>
  </si>
  <si>
    <t>3000003982</t>
  </si>
  <si>
    <t>15E</t>
  </si>
  <si>
    <t>3000003985</t>
  </si>
  <si>
    <t>14E</t>
  </si>
  <si>
    <t>(AFFARI LEGALI) STORNO FATT 15/E DEL 30/04/2021</t>
  </si>
  <si>
    <t>CONFORTI SPA</t>
  </si>
  <si>
    <t>113995</t>
  </si>
  <si>
    <t>9700005435</t>
  </si>
  <si>
    <t>60019</t>
  </si>
  <si>
    <t>IT90T0200811770000003829187</t>
  </si>
  <si>
    <t>PROVV.</t>
  </si>
  <si>
    <t>CONMED ITALIA S.R.L.</t>
  </si>
  <si>
    <t>101453</t>
  </si>
  <si>
    <t>3000009626</t>
  </si>
  <si>
    <t>21114196</t>
  </si>
  <si>
    <t>42204086DA-</t>
  </si>
  <si>
    <t>IT28G0306901602100000019841</t>
  </si>
  <si>
    <t>4200000994</t>
  </si>
  <si>
    <t>3000009974</t>
  </si>
  <si>
    <t>21114916</t>
  </si>
  <si>
    <t>CONSORZIO DEL BO S.C.A.R.L.</t>
  </si>
  <si>
    <t>101396</t>
  </si>
  <si>
    <t>3000011486</t>
  </si>
  <si>
    <t>410-2021-V7</t>
  </si>
  <si>
    <t>4885549293-</t>
  </si>
  <si>
    <t>IT76R0306903491100000001658</t>
  </si>
  <si>
    <t>4200000714</t>
  </si>
  <si>
    <t>3000011487</t>
  </si>
  <si>
    <t>406-2021-V7</t>
  </si>
  <si>
    <t>3000011488</t>
  </si>
  <si>
    <t>407-2021-V7</t>
  </si>
  <si>
    <t>3000011489</t>
  </si>
  <si>
    <t>408-2021-V7</t>
  </si>
  <si>
    <t>3000011490</t>
  </si>
  <si>
    <t>409-2021-V7</t>
  </si>
  <si>
    <t>308</t>
  </si>
  <si>
    <t>CONVATEC ITALIA S.R.L.</t>
  </si>
  <si>
    <t>100492</t>
  </si>
  <si>
    <t>9700005628</t>
  </si>
  <si>
    <t>3006523032</t>
  </si>
  <si>
    <t>SBILANCIO  186.92 (8/2017)</t>
  </si>
  <si>
    <t>9700008738</t>
  </si>
  <si>
    <t>3006408382</t>
  </si>
  <si>
    <t>(8-2015)</t>
  </si>
  <si>
    <t>3000009640</t>
  </si>
  <si>
    <t>3006849177</t>
  </si>
  <si>
    <t>Z6229219E3-</t>
  </si>
  <si>
    <t>4200002419</t>
  </si>
  <si>
    <t>3000009616</t>
  </si>
  <si>
    <t>3006848025</t>
  </si>
  <si>
    <t>3000010654</t>
  </si>
  <si>
    <t>3006857526</t>
  </si>
  <si>
    <t>7341696F2F-</t>
  </si>
  <si>
    <t>4200002417</t>
  </si>
  <si>
    <t>3000009553</t>
  </si>
  <si>
    <t>3006848886</t>
  </si>
  <si>
    <t>5050950FC8-</t>
  </si>
  <si>
    <t>4200002416</t>
  </si>
  <si>
    <t>1541</t>
  </si>
  <si>
    <t>COOK ITALIA SRL</t>
  </si>
  <si>
    <t>100403</t>
  </si>
  <si>
    <t>3000007664</t>
  </si>
  <si>
    <t>19027367</t>
  </si>
  <si>
    <t>IT26A0306920407100000016506</t>
  </si>
  <si>
    <t>9700005116</t>
  </si>
  <si>
    <t>16013986</t>
  </si>
  <si>
    <t>MANCA CARICO N218 (8/2016) D.D.T. 17656.CE830.1</t>
  </si>
  <si>
    <t>9700004431</t>
  </si>
  <si>
    <t>14019408</t>
  </si>
  <si>
    <t>SBILANCIO   366.00</t>
  </si>
  <si>
    <t>9700004273</t>
  </si>
  <si>
    <t>13031428</t>
  </si>
  <si>
    <t>9700004271</t>
  </si>
  <si>
    <t>13031429</t>
  </si>
  <si>
    <t>9700004158</t>
  </si>
  <si>
    <t>13016389</t>
  </si>
  <si>
    <t>3000009096</t>
  </si>
  <si>
    <t>21034404</t>
  </si>
  <si>
    <t>8278647B9D-</t>
  </si>
  <si>
    <t>4200000304</t>
  </si>
  <si>
    <t>1478</t>
  </si>
  <si>
    <t>3000009857</t>
  </si>
  <si>
    <t>21037785</t>
  </si>
  <si>
    <t>3000009454</t>
  </si>
  <si>
    <t>21036127</t>
  </si>
  <si>
    <t>Z9C2481F19-</t>
  </si>
  <si>
    <t>4200000305</t>
  </si>
  <si>
    <t>21038566</t>
  </si>
  <si>
    <t>ZCF1F19377-</t>
  </si>
  <si>
    <t>4200000306</t>
  </si>
  <si>
    <t>3000011261</t>
  </si>
  <si>
    <t>21042365</t>
  </si>
  <si>
    <t>ZDC276CE9D-</t>
  </si>
  <si>
    <t>4200000308</t>
  </si>
  <si>
    <t>3000009587</t>
  </si>
  <si>
    <t>19038585</t>
  </si>
  <si>
    <t>4200001336</t>
  </si>
  <si>
    <t>326</t>
  </si>
  <si>
    <t>3000000911</t>
  </si>
  <si>
    <t>C20000048</t>
  </si>
  <si>
    <t>COOPERATIVA PROGETTO 2000 A.R.L.</t>
  </si>
  <si>
    <t>116331</t>
  </si>
  <si>
    <t>9700004200</t>
  </si>
  <si>
    <t>IT11H0101014907000027000422</t>
  </si>
  <si>
    <t>Rimborso parcheggio per donatori sangue mese Gen/</t>
  </si>
  <si>
    <t>9700004208</t>
  </si>
  <si>
    <t>Rimborso parcheggio per donatori sangue mese Apr/</t>
  </si>
  <si>
    <t>9700004670</t>
  </si>
  <si>
    <t>02/A</t>
  </si>
  <si>
    <t>Rimborso parcheggio per donatori sangue mesi da G</t>
  </si>
  <si>
    <t>9700004705</t>
  </si>
  <si>
    <t>FATTPA 1_15</t>
  </si>
  <si>
    <t>Rimborso parcheggio per donatori sangue mesi da O</t>
  </si>
  <si>
    <t>COPPOLANICOLA</t>
  </si>
  <si>
    <t>503786</t>
  </si>
  <si>
    <t>9700004633</t>
  </si>
  <si>
    <t>IT18P0101014900100000008348</t>
  </si>
  <si>
    <t>CORSO DI FORMAZIONE</t>
  </si>
  <si>
    <t>CORMED CARDIOVASCOLARE SRL</t>
  </si>
  <si>
    <t>110541</t>
  </si>
  <si>
    <t>9700004308</t>
  </si>
  <si>
    <t>693</t>
  </si>
  <si>
    <t>CORPORATE EXPRESS S.P.A.</t>
  </si>
  <si>
    <t>113347</t>
  </si>
  <si>
    <t>9700004902</t>
  </si>
  <si>
    <t>1/FP</t>
  </si>
  <si>
    <t>CORRERAANITA</t>
  </si>
  <si>
    <t>404298</t>
  </si>
  <si>
    <t>9700020134</t>
  </si>
  <si>
    <t>3724</t>
  </si>
  <si>
    <t>Assestamento cassa economale (vedi movimento n. 1</t>
  </si>
  <si>
    <t>9700020184</t>
  </si>
  <si>
    <t>14950</t>
  </si>
  <si>
    <t>Assestamento cassa economale (vedi movimento n. 19</t>
  </si>
  <si>
    <t>COSIMO SALERNO RAPPRESENTANZE ATTREZZATURE MEDICO SANITARIE</t>
  </si>
  <si>
    <t>116485</t>
  </si>
  <si>
    <t>9700005865</t>
  </si>
  <si>
    <t>FE/84</t>
  </si>
  <si>
    <t>IT66I0538541730000002704379</t>
  </si>
  <si>
    <t>MANCA CARICO (PROVV)</t>
  </si>
  <si>
    <t>COSTAENRICO</t>
  </si>
  <si>
    <t>116682</t>
  </si>
  <si>
    <t>9700004588</t>
  </si>
  <si>
    <t>IT93O0898714900000020310000</t>
  </si>
  <si>
    <t>lavori eseguiti</t>
  </si>
  <si>
    <t>9700004587</t>
  </si>
  <si>
    <t>9700004586</t>
  </si>
  <si>
    <t>67</t>
  </si>
  <si>
    <t>9700004585</t>
  </si>
  <si>
    <t>66</t>
  </si>
  <si>
    <t>9700004584</t>
  </si>
  <si>
    <t>9700004583</t>
  </si>
  <si>
    <t>9700004582</t>
  </si>
  <si>
    <t>9700004581</t>
  </si>
  <si>
    <t>9700004580</t>
  </si>
  <si>
    <t>9700004579</t>
  </si>
  <si>
    <t>9700004578</t>
  </si>
  <si>
    <t>9700004577</t>
  </si>
  <si>
    <t>9700004576</t>
  </si>
  <si>
    <t>9700004575</t>
  </si>
  <si>
    <t>56</t>
  </si>
  <si>
    <t>9700004574</t>
  </si>
  <si>
    <t>55</t>
  </si>
  <si>
    <t>9700004573</t>
  </si>
  <si>
    <t>9700004515</t>
  </si>
  <si>
    <t>9700004451</t>
  </si>
  <si>
    <t>9700004450</t>
  </si>
  <si>
    <t>9700004449</t>
  </si>
  <si>
    <t>9700004448</t>
  </si>
  <si>
    <t>9700004447</t>
  </si>
  <si>
    <t>33</t>
  </si>
  <si>
    <t>9700004446</t>
  </si>
  <si>
    <t>34</t>
  </si>
  <si>
    <t>COSTAVANIA</t>
  </si>
  <si>
    <t>116552</t>
  </si>
  <si>
    <t>9700008889</t>
  </si>
  <si>
    <t>2-E</t>
  </si>
  <si>
    <t>IT45V0100540090000000000483</t>
  </si>
  <si>
    <t>ESPERTO FORMAZIONE RELAZIONE E COMPETENZE COMUNI</t>
  </si>
  <si>
    <t>COSTRUZIONI CINQUEGRANA SRL</t>
  </si>
  <si>
    <t>116721</t>
  </si>
  <si>
    <t>3000008067</t>
  </si>
  <si>
    <t>IT38N0303239690010000001449</t>
  </si>
  <si>
    <t>259</t>
  </si>
  <si>
    <t>3000008068</t>
  </si>
  <si>
    <t>3000008070</t>
  </si>
  <si>
    <t>3000008071</t>
  </si>
  <si>
    <t>STORNOSU FATT N 26 DEL 27/09/2019 34,35 DEL 31/10/</t>
  </si>
  <si>
    <t>COVIDIEN ITALIA S.R.L.</t>
  </si>
  <si>
    <t>100296</t>
  </si>
  <si>
    <t>9700008735</t>
  </si>
  <si>
    <t>F122231</t>
  </si>
  <si>
    <t>IT64Q0306901612100000011556</t>
  </si>
  <si>
    <t>SBILANCIO  16.48 (8/2015)</t>
  </si>
  <si>
    <t>9700008675</t>
  </si>
  <si>
    <t>E173295</t>
  </si>
  <si>
    <t>Stornata su ft.n.E111805 del 30/01/2014 n.reg.2</t>
  </si>
  <si>
    <t>9700005680</t>
  </si>
  <si>
    <t>G058423</t>
  </si>
  <si>
    <t>9700005070</t>
  </si>
  <si>
    <t>G031275</t>
  </si>
  <si>
    <t>MANCA CARICO (8/2016) D.D.T. S08735700 DEL 17/03/</t>
  </si>
  <si>
    <t>9700004973</t>
  </si>
  <si>
    <t>F032455</t>
  </si>
  <si>
    <t>9700004970</t>
  </si>
  <si>
    <t>F030283</t>
  </si>
  <si>
    <t>SBILANCIO</t>
  </si>
  <si>
    <t>9700004969</t>
  </si>
  <si>
    <t>F029961</t>
  </si>
  <si>
    <t>MANCA CARICO N285 (8/2015) D.D.T. N54859600 DEL</t>
  </si>
  <si>
    <t>9700004968</t>
  </si>
  <si>
    <t>F009015</t>
  </si>
  <si>
    <t>SBILANCIO  19.77 (8/2015)</t>
  </si>
  <si>
    <t>9700003853</t>
  </si>
  <si>
    <t>63107</t>
  </si>
  <si>
    <t>0336565E35-</t>
  </si>
  <si>
    <t>9700004089</t>
  </si>
  <si>
    <t>140013</t>
  </si>
  <si>
    <t>9700004136</t>
  </si>
  <si>
    <t>147817</t>
  </si>
  <si>
    <t>9700004164</t>
  </si>
  <si>
    <t>193741</t>
  </si>
  <si>
    <t>SBILANCIO  314.60</t>
  </si>
  <si>
    <t>9700004949</t>
  </si>
  <si>
    <t>F140635</t>
  </si>
  <si>
    <t>SBILANCIO ? 67.07(8/2015)</t>
  </si>
  <si>
    <t>9700004709</t>
  </si>
  <si>
    <t>F078555</t>
  </si>
  <si>
    <t>MAMCA CARICO D.D.T O0235600 DEL 02/07/2015</t>
  </si>
  <si>
    <t>9700004175</t>
  </si>
  <si>
    <t>202195</t>
  </si>
  <si>
    <t>MANCA CARICO N950 D.D.T. D0410924 DEL 02/09/2013</t>
  </si>
  <si>
    <t>9700004219</t>
  </si>
  <si>
    <t>117612</t>
  </si>
  <si>
    <t>CRIMO ITALIA S.R.L.</t>
  </si>
  <si>
    <t>101352</t>
  </si>
  <si>
    <t>9700003905</t>
  </si>
  <si>
    <t>5130</t>
  </si>
  <si>
    <t>9700004227</t>
  </si>
  <si>
    <t>6637</t>
  </si>
  <si>
    <t>IT75M0539038470000000006785</t>
  </si>
  <si>
    <t>1405</t>
  </si>
  <si>
    <t>330</t>
  </si>
  <si>
    <t>CROSSMED S.P.A.</t>
  </si>
  <si>
    <t>104712</t>
  </si>
  <si>
    <t>3000009975</t>
  </si>
  <si>
    <t>21PA0305875</t>
  </si>
  <si>
    <t>Z6D2FC34D1-</t>
  </si>
  <si>
    <t>IT79N0349401600000060100217</t>
  </si>
  <si>
    <t>4200002468</t>
  </si>
  <si>
    <t>3000009641</t>
  </si>
  <si>
    <t>21PA0305714</t>
  </si>
  <si>
    <t>ZF22FC3754-</t>
  </si>
  <si>
    <t>4200002469</t>
  </si>
  <si>
    <t>1546</t>
  </si>
  <si>
    <t>CRS</t>
  </si>
  <si>
    <t>116486</t>
  </si>
  <si>
    <t>9700004069</t>
  </si>
  <si>
    <t>2013/017</t>
  </si>
  <si>
    <t>IT59N0623039900000057014221</t>
  </si>
  <si>
    <t>CSL BEHRING S.P.A.</t>
  </si>
  <si>
    <t>100162</t>
  </si>
  <si>
    <t>3000004863</t>
  </si>
  <si>
    <t>9923073068</t>
  </si>
  <si>
    <t>771722685A-</t>
  </si>
  <si>
    <t>IT57U0310401607000000220221</t>
  </si>
  <si>
    <t>(FARMACIA) da stornare su fatture</t>
  </si>
  <si>
    <t>3000000772</t>
  </si>
  <si>
    <t>9920002497</t>
  </si>
  <si>
    <t>3000000071</t>
  </si>
  <si>
    <t>9920002887</t>
  </si>
  <si>
    <t>9700007326</t>
  </si>
  <si>
    <t>9920002752</t>
  </si>
  <si>
    <t>9700005589</t>
  </si>
  <si>
    <t>9920002158</t>
  </si>
  <si>
    <t>9700005308</t>
  </si>
  <si>
    <t>9920001876</t>
  </si>
  <si>
    <t>9700005292</t>
  </si>
  <si>
    <t>9920001418</t>
  </si>
  <si>
    <t>9700005224</t>
  </si>
  <si>
    <t>9920001705</t>
  </si>
  <si>
    <t>9700005066</t>
  </si>
  <si>
    <t>9920001558</t>
  </si>
  <si>
    <t>9700004935</t>
  </si>
  <si>
    <t>9920000822</t>
  </si>
  <si>
    <t>9700004832</t>
  </si>
  <si>
    <t>9920001315</t>
  </si>
  <si>
    <t>9700004741</t>
  </si>
  <si>
    <t>9920001094</t>
  </si>
  <si>
    <t>9700004659</t>
  </si>
  <si>
    <t>9920000926</t>
  </si>
  <si>
    <t>9700004621</t>
  </si>
  <si>
    <t>9920000079</t>
  </si>
  <si>
    <t>9700004499</t>
  </si>
  <si>
    <t>9920000614</t>
  </si>
  <si>
    <t>9700004423</t>
  </si>
  <si>
    <t>9920000466</t>
  </si>
  <si>
    <t>9700004342</t>
  </si>
  <si>
    <t>9920000264</t>
  </si>
  <si>
    <t>CUOMOSTEFANIA</t>
  </si>
  <si>
    <t>509155</t>
  </si>
  <si>
    <t>3000009787</t>
  </si>
  <si>
    <t>IT68J0760114900001040018804</t>
  </si>
  <si>
    <t>DETERMINA DIRIGENZIALE N° 897 DEL 18.11.2021</t>
  </si>
  <si>
    <t>3299</t>
  </si>
  <si>
    <t>3000010585</t>
  </si>
  <si>
    <t>CURCIOFABIO</t>
  </si>
  <si>
    <t>502948</t>
  </si>
  <si>
    <t>3000002057</t>
  </si>
  <si>
    <t>IT61O0101003596100000002051</t>
  </si>
  <si>
    <t>D.E. TRUCK SPA-DIESEL ENGINE TRUCK</t>
  </si>
  <si>
    <t>111461</t>
  </si>
  <si>
    <t>9700005747</t>
  </si>
  <si>
    <t>FATTPA 20_17</t>
  </si>
  <si>
    <t>IT18D0503403404000000009173</t>
  </si>
  <si>
    <t>9700005802</t>
  </si>
  <si>
    <t>FATTPA 22_17</t>
  </si>
  <si>
    <t>3000011789</t>
  </si>
  <si>
    <t>15 / 5000</t>
  </si>
  <si>
    <t>UFFICIO TECNICO DA STORNARE SU FATTURE</t>
  </si>
  <si>
    <t>D.I.D. DIAGN. INTERN. DISTRIB. S.P.A.</t>
  </si>
  <si>
    <t>102220</t>
  </si>
  <si>
    <t>3000011144</t>
  </si>
  <si>
    <t>E03501</t>
  </si>
  <si>
    <t>7498555357-</t>
  </si>
  <si>
    <t>IT35B0569601630000002286X70</t>
  </si>
  <si>
    <t>4200001762</t>
  </si>
  <si>
    <t>3000010803</t>
  </si>
  <si>
    <t>E05365</t>
  </si>
  <si>
    <t>3000010497</t>
  </si>
  <si>
    <t>E05065</t>
  </si>
  <si>
    <t>3000010067</t>
  </si>
  <si>
    <t>E03500</t>
  </si>
  <si>
    <t>3000009907</t>
  </si>
  <si>
    <t>E04812</t>
  </si>
  <si>
    <t>1618</t>
  </si>
  <si>
    <t>D.R.M. S.R.L.</t>
  </si>
  <si>
    <t>100726</t>
  </si>
  <si>
    <t>3000009523</t>
  </si>
  <si>
    <t>003201</t>
  </si>
  <si>
    <t>66844105A1-</t>
  </si>
  <si>
    <t>IT13M0538757790000000442501</t>
  </si>
  <si>
    <t>4200000318</t>
  </si>
  <si>
    <t>04.02.2022</t>
  </si>
  <si>
    <t>3000010409</t>
  </si>
  <si>
    <t>003660</t>
  </si>
  <si>
    <t>3000011417</t>
  </si>
  <si>
    <t>004062</t>
  </si>
  <si>
    <t>3000010105</t>
  </si>
  <si>
    <t>003659</t>
  </si>
  <si>
    <t>668442305D-</t>
  </si>
  <si>
    <t>4200000319</t>
  </si>
  <si>
    <t>3000011418</t>
  </si>
  <si>
    <t>004063</t>
  </si>
  <si>
    <t>01/PA</t>
  </si>
  <si>
    <t>03/PA</t>
  </si>
  <si>
    <t>4/PA</t>
  </si>
  <si>
    <t>DANONE NUTRICIA S.P.A. SOC. BENEFIT</t>
  </si>
  <si>
    <t>101171</t>
  </si>
  <si>
    <t>3000011476</t>
  </si>
  <si>
    <t>8261312504</t>
  </si>
  <si>
    <t>ZA5330BD50-</t>
  </si>
  <si>
    <t>IT44J0100501607000000000277</t>
  </si>
  <si>
    <t>3000011325</t>
  </si>
  <si>
    <t>8261312582</t>
  </si>
  <si>
    <t>3000011324</t>
  </si>
  <si>
    <t>8261306366</t>
  </si>
  <si>
    <t>Z932DCBFAF-</t>
  </si>
  <si>
    <t>3000010655</t>
  </si>
  <si>
    <t>8261305098</t>
  </si>
  <si>
    <t>3000010498</t>
  </si>
  <si>
    <t>8261304074</t>
  </si>
  <si>
    <t>3000010410</t>
  </si>
  <si>
    <t>8261303180</t>
  </si>
  <si>
    <t>3000010107</t>
  </si>
  <si>
    <t>8261302799</t>
  </si>
  <si>
    <t>3000010106</t>
  </si>
  <si>
    <t>8261302798</t>
  </si>
  <si>
    <t>3000008656</t>
  </si>
  <si>
    <t>8261199163</t>
  </si>
  <si>
    <t>9700004997</t>
  </si>
  <si>
    <t>8261009593</t>
  </si>
  <si>
    <t>IT86P0306901603100000060426</t>
  </si>
  <si>
    <t>MANCA CARICO N246 (1/2016) D.D.T. 5001927299 DEL</t>
  </si>
  <si>
    <t>9700004665</t>
  </si>
  <si>
    <t>RH/15009977</t>
  </si>
  <si>
    <t>ORDINE VIA FAX, NON VI SONO INFORMAZIONI SUFFICIEN</t>
  </si>
  <si>
    <t>DASIT S.P.A.</t>
  </si>
  <si>
    <t>100329</t>
  </si>
  <si>
    <t>IT79Y0100520500000000000081</t>
  </si>
  <si>
    <t>3000000183</t>
  </si>
  <si>
    <t>2021001755</t>
  </si>
  <si>
    <t>3000006497</t>
  </si>
  <si>
    <t>2020018759</t>
  </si>
  <si>
    <t>3000004645</t>
  </si>
  <si>
    <t>2019019415</t>
  </si>
  <si>
    <t>IT37W0306932470100000006927</t>
  </si>
  <si>
    <t>3000002600</t>
  </si>
  <si>
    <t>2019010312</t>
  </si>
  <si>
    <t>9700007447</t>
  </si>
  <si>
    <t>2018019731</t>
  </si>
  <si>
    <t>IT71K0200809434000030010260</t>
  </si>
  <si>
    <t>9700005777</t>
  </si>
  <si>
    <t>2017028510</t>
  </si>
  <si>
    <t>9700005284</t>
  </si>
  <si>
    <t>2016026363</t>
  </si>
  <si>
    <t>9700004401</t>
  </si>
  <si>
    <t>2014800423</t>
  </si>
  <si>
    <t>D.I. N°1757/2017</t>
  </si>
  <si>
    <t>9700004336</t>
  </si>
  <si>
    <t>2014800193</t>
  </si>
  <si>
    <t>9700004322</t>
  </si>
  <si>
    <t>2014800001</t>
  </si>
  <si>
    <t>9700004212</t>
  </si>
  <si>
    <t>2013800344</t>
  </si>
  <si>
    <t>9700004203</t>
  </si>
  <si>
    <t>2013800003</t>
  </si>
  <si>
    <t>9700004174</t>
  </si>
  <si>
    <t>2013800232</t>
  </si>
  <si>
    <t>9700004137</t>
  </si>
  <si>
    <t>2013800146</t>
  </si>
  <si>
    <t>4343835609-</t>
  </si>
  <si>
    <t>3000011462</t>
  </si>
  <si>
    <t>2021042486</t>
  </si>
  <si>
    <t>4200000331</t>
  </si>
  <si>
    <t>3000011795</t>
  </si>
  <si>
    <t>2021040856</t>
  </si>
  <si>
    <t>DAY RISTOSERVICE S.P.A.</t>
  </si>
  <si>
    <t>100794</t>
  </si>
  <si>
    <t>9700007789</t>
  </si>
  <si>
    <t>V0-164559</t>
  </si>
  <si>
    <t>7507450FB6</t>
  </si>
  <si>
    <t>IT60V0638502452223201983142</t>
  </si>
  <si>
    <t>DE CESAREVINCENZO PAOLO</t>
  </si>
  <si>
    <t>500472</t>
  </si>
  <si>
    <t>9700006447</t>
  </si>
  <si>
    <t>FATTPA 25_18</t>
  </si>
  <si>
    <t>IT80N0358901600010570624903</t>
  </si>
  <si>
    <t>........</t>
  </si>
  <si>
    <t>DE FEOMASSIMO</t>
  </si>
  <si>
    <t>503858</t>
  </si>
  <si>
    <t>9700008965</t>
  </si>
  <si>
    <t>06/2015</t>
  </si>
  <si>
    <t>IT44X0101003497100000000195</t>
  </si>
  <si>
    <t>AORN DI CASERTA C/ ATTIANESE ALFONSO + ALTRI</t>
  </si>
  <si>
    <t>DE LAGE LANDEN LEASING S.P.A.</t>
  </si>
  <si>
    <t>101963</t>
  </si>
  <si>
    <t>9700004148</t>
  </si>
  <si>
    <t>11211</t>
  </si>
  <si>
    <t>3272696A2A-</t>
  </si>
  <si>
    <t>GENNAIO 2013</t>
  </si>
  <si>
    <t>2041003010</t>
  </si>
  <si>
    <t>DE MICHELEMICHELE</t>
  </si>
  <si>
    <t>503885</t>
  </si>
  <si>
    <t>9700009006</t>
  </si>
  <si>
    <t>IT28B0200875042000101701189</t>
  </si>
  <si>
    <t>TRIBUNALE S.MARIA C.V. PROCEDURA ESECUTIVA R.G.E.</t>
  </si>
  <si>
    <t>DEALFA S.R.L.</t>
  </si>
  <si>
    <t>100310</t>
  </si>
  <si>
    <t>9700007311</t>
  </si>
  <si>
    <t>1127/E</t>
  </si>
  <si>
    <t>IT26T0311120408000000003914</t>
  </si>
  <si>
    <t>MANCA CARICO N 771(8/2018) D.D.T. 2406 DEL 09/05</t>
  </si>
  <si>
    <t>3000010108</t>
  </si>
  <si>
    <t>6283</t>
  </si>
  <si>
    <t>7341715EDD-</t>
  </si>
  <si>
    <t>IT85L0503432390000000003864</t>
  </si>
  <si>
    <t>4200000330</t>
  </si>
  <si>
    <t>3000010411</t>
  </si>
  <si>
    <t>6281</t>
  </si>
  <si>
    <t>3000011480</t>
  </si>
  <si>
    <t>5472</t>
  </si>
  <si>
    <t>3000011481</t>
  </si>
  <si>
    <t>5674</t>
  </si>
  <si>
    <t>3000011482</t>
  </si>
  <si>
    <t>6285</t>
  </si>
  <si>
    <t>3000011483</t>
  </si>
  <si>
    <t>6703</t>
  </si>
  <si>
    <t>DEGA S.R.L. IN LIQUIDAZIONE</t>
  </si>
  <si>
    <t>113501</t>
  </si>
  <si>
    <t>9700003841</t>
  </si>
  <si>
    <t>Z5C04870DF-</t>
  </si>
  <si>
    <t>IT97L0200840103000401302801</t>
  </si>
  <si>
    <t>MANUTENZIONE IMPIANTI EXTRACONTRATTO</t>
  </si>
  <si>
    <t>9700003975</t>
  </si>
  <si>
    <t>317</t>
  </si>
  <si>
    <t>Z2505CE861-</t>
  </si>
  <si>
    <t>MANUTENZIONE ORD. ATTREZ. SAN. PICCOLI INTERVENTI</t>
  </si>
  <si>
    <t>9700003976</t>
  </si>
  <si>
    <t>320</t>
  </si>
  <si>
    <t>ZF8061BACB-</t>
  </si>
  <si>
    <t>9700003977</t>
  </si>
  <si>
    <t>318</t>
  </si>
  <si>
    <t>DELCON S.R.L.</t>
  </si>
  <si>
    <t>110105</t>
  </si>
  <si>
    <t>3000010784</t>
  </si>
  <si>
    <t>SP20000911</t>
  </si>
  <si>
    <t>IT44J0503434050000000008370</t>
  </si>
  <si>
    <t>DELL' AQUILA NICOLA &amp; c. snc</t>
  </si>
  <si>
    <t>116328</t>
  </si>
  <si>
    <t>9700005685</t>
  </si>
  <si>
    <t>3 E</t>
  </si>
  <si>
    <t>IT27Z0101014901000027002991</t>
  </si>
  <si>
    <t>AMBULANZA  - TARGA DN842KM - N2 RUOTE:  215/70 R</t>
  </si>
  <si>
    <t>DELLE CURTIDOMENICO</t>
  </si>
  <si>
    <t>503822</t>
  </si>
  <si>
    <t>9700005472</t>
  </si>
  <si>
    <t>IT79I0101074900000026000051</t>
  </si>
  <si>
    <t>DELTA MED S.P.A.</t>
  </si>
  <si>
    <t>101365</t>
  </si>
  <si>
    <t>3000011566</t>
  </si>
  <si>
    <t>3-2021-00105726</t>
  </si>
  <si>
    <t>760112244E-</t>
  </si>
  <si>
    <t>IT19N0538758020000001893240</t>
  </si>
  <si>
    <t>4200002438</t>
  </si>
  <si>
    <t>3000011567</t>
  </si>
  <si>
    <t>3-2021-00105654</t>
  </si>
  <si>
    <t>DEMA HOSPITAL S.R.L.</t>
  </si>
  <si>
    <t>100238</t>
  </si>
  <si>
    <t>9700005743</t>
  </si>
  <si>
    <t>3/702</t>
  </si>
  <si>
    <t>IT06H0200803450000003373417</t>
  </si>
  <si>
    <t>RICHIESTA NOTA CREDITO PERCHE LA FATTURA NON E NO</t>
  </si>
  <si>
    <t>3000010413</t>
  </si>
  <si>
    <t>3/595</t>
  </si>
  <si>
    <t>718203204D-</t>
  </si>
  <si>
    <t>4200002509</t>
  </si>
  <si>
    <t>3000010412</t>
  </si>
  <si>
    <t>3/594</t>
  </si>
  <si>
    <t>3000009777</t>
  </si>
  <si>
    <t>3/568</t>
  </si>
  <si>
    <t>DEVASTATOMARIANNA DARIA</t>
  </si>
  <si>
    <t>116546</t>
  </si>
  <si>
    <t>9700007213</t>
  </si>
  <si>
    <t>1/PA</t>
  </si>
  <si>
    <t>IT29E0760114900001007848805</t>
  </si>
  <si>
    <t>DEVICE &amp; TECH S.R.L.</t>
  </si>
  <si>
    <t>100657</t>
  </si>
  <si>
    <t>3000011154</t>
  </si>
  <si>
    <t>1412</t>
  </si>
  <si>
    <t>ZE221E12C5-</t>
  </si>
  <si>
    <t>IT88H0329601601000067383358</t>
  </si>
  <si>
    <t>4200002077</t>
  </si>
  <si>
    <t>3000011155</t>
  </si>
  <si>
    <t>1458</t>
  </si>
  <si>
    <t>DI DEDDA ELETTROMEDICALI S.R.L.</t>
  </si>
  <si>
    <t>115086</t>
  </si>
  <si>
    <t>3000009759</t>
  </si>
  <si>
    <t>238/PA</t>
  </si>
  <si>
    <t>Z86327E1F5-</t>
  </si>
  <si>
    <t>IT28I0344033030000000206100</t>
  </si>
  <si>
    <t>4200001484</t>
  </si>
  <si>
    <t>1564</t>
  </si>
  <si>
    <t>DIAL PROFESSIONAL SRL</t>
  </si>
  <si>
    <t>116573</t>
  </si>
  <si>
    <t>9700004842</t>
  </si>
  <si>
    <t>5588</t>
  </si>
  <si>
    <t>IT21A0200805079000400059023</t>
  </si>
  <si>
    <t>MANCA CARICO (1/2015) D.D.T. 5988 DEL 29/10/2015</t>
  </si>
  <si>
    <t>DIAPATH S.P.A.</t>
  </si>
  <si>
    <t>101068</t>
  </si>
  <si>
    <t>9700006114</t>
  </si>
  <si>
    <t>0000013033</t>
  </si>
  <si>
    <t>IT15C0311153200000000071555</t>
  </si>
  <si>
    <t>MANCA CARICO N 30 (OP/2018) D.D.T. 0000012195 DE</t>
  </si>
  <si>
    <t>9700006145</t>
  </si>
  <si>
    <t>0000013108</t>
  </si>
  <si>
    <t>MANCA CARIO N 25 (OP/2018) D.D.T. 1745 DEL 17/12</t>
  </si>
  <si>
    <t>9700007211</t>
  </si>
  <si>
    <t>0000004210</t>
  </si>
  <si>
    <t>(OP/2018)</t>
  </si>
  <si>
    <t>9700007381</t>
  </si>
  <si>
    <t>0000006347</t>
  </si>
  <si>
    <t>3000001471</t>
  </si>
  <si>
    <t>0000013279</t>
  </si>
  <si>
    <t>ZD02A92A81</t>
  </si>
  <si>
    <t>3000011419</t>
  </si>
  <si>
    <t>0000012985</t>
  </si>
  <si>
    <t>8643476609-</t>
  </si>
  <si>
    <t>IT09O0306953200100000003987</t>
  </si>
  <si>
    <t>4200002025</t>
  </si>
  <si>
    <t>3000010782</t>
  </si>
  <si>
    <t>0000015541</t>
  </si>
  <si>
    <t>864349126B-</t>
  </si>
  <si>
    <t>4200002026</t>
  </si>
  <si>
    <t>DIASORIN S.P.A.</t>
  </si>
  <si>
    <t>101907</t>
  </si>
  <si>
    <t>3000005028</t>
  </si>
  <si>
    <t>2020306282</t>
  </si>
  <si>
    <t>Z2423EE81A</t>
  </si>
  <si>
    <t>IT96T0100544770000000001519</t>
  </si>
  <si>
    <t>2113</t>
  </si>
  <si>
    <t>2020314496</t>
  </si>
  <si>
    <t>IT37W0311101008000000061259</t>
  </si>
  <si>
    <t>3000011787</t>
  </si>
  <si>
    <t>2021314714</t>
  </si>
  <si>
    <t>7498608F10-</t>
  </si>
  <si>
    <t>4200000374</t>
  </si>
  <si>
    <t>3000011630</t>
  </si>
  <si>
    <t>2021308751</t>
  </si>
  <si>
    <t>Z2423EE81A-</t>
  </si>
  <si>
    <t>4200000213</t>
  </si>
  <si>
    <t>3000011607</t>
  </si>
  <si>
    <t>2021304802</t>
  </si>
  <si>
    <t>3000011326</t>
  </si>
  <si>
    <t>2021319198</t>
  </si>
  <si>
    <t>88110493A7-</t>
  </si>
  <si>
    <t>4200000212</t>
  </si>
  <si>
    <t>3000010597</t>
  </si>
  <si>
    <t>2021317677</t>
  </si>
  <si>
    <t>3000009350</t>
  </si>
  <si>
    <t>2021315108</t>
  </si>
  <si>
    <t>1520</t>
  </si>
  <si>
    <t>3000009964</t>
  </si>
  <si>
    <t>2021301933</t>
  </si>
  <si>
    <t>4200000211</t>
  </si>
  <si>
    <t>1627</t>
  </si>
  <si>
    <t>3000009654</t>
  </si>
  <si>
    <t>2015301426</t>
  </si>
  <si>
    <t>74800593F5</t>
  </si>
  <si>
    <t>4200000092</t>
  </si>
  <si>
    <t>1553</t>
  </si>
  <si>
    <t>3000009653</t>
  </si>
  <si>
    <t>2014315630</t>
  </si>
  <si>
    <t>9700008205</t>
  </si>
  <si>
    <t>2018310428</t>
  </si>
  <si>
    <t>1542</t>
  </si>
  <si>
    <t>9700008127</t>
  </si>
  <si>
    <t>2018310118</t>
  </si>
  <si>
    <t>1501</t>
  </si>
  <si>
    <t>DIERRE S.P.A.</t>
  </si>
  <si>
    <t>116374</t>
  </si>
  <si>
    <t>9700006181</t>
  </si>
  <si>
    <t>FATTPA 17_18</t>
  </si>
  <si>
    <t>IT07V0200805364000001827490</t>
  </si>
  <si>
    <t>MANCA (UFF.TECNICO)</t>
  </si>
  <si>
    <t>535</t>
  </si>
  <si>
    <t>DISTREX S.P.A.</t>
  </si>
  <si>
    <t>100497</t>
  </si>
  <si>
    <t>9700008737</t>
  </si>
  <si>
    <t>1531872/A</t>
  </si>
  <si>
    <t>IT41P062251210807400272127S</t>
  </si>
  <si>
    <t>stornata su ft.n.1531970/A del 30/12/2015n.reg.</t>
  </si>
  <si>
    <t>DITTA LUIGI SALVADORI S.P.A.</t>
  </si>
  <si>
    <t>100314</t>
  </si>
  <si>
    <t>9700004617</t>
  </si>
  <si>
    <t>6855/V3</t>
  </si>
  <si>
    <t>5303694ABC</t>
  </si>
  <si>
    <t>IT06B0306938085100000001382</t>
  </si>
  <si>
    <t>4200001099</t>
  </si>
  <si>
    <t>Attestazione liquidazione n. 188/2022</t>
  </si>
  <si>
    <t>188</t>
  </si>
  <si>
    <t>9700004415</t>
  </si>
  <si>
    <t>44/VM</t>
  </si>
  <si>
    <t>9700004170</t>
  </si>
  <si>
    <t>160</t>
  </si>
  <si>
    <t>9700004169</t>
  </si>
  <si>
    <t>114</t>
  </si>
  <si>
    <t>9700004092</t>
  </si>
  <si>
    <t>9700003997</t>
  </si>
  <si>
    <t>127</t>
  </si>
  <si>
    <t>9700003836</t>
  </si>
  <si>
    <t>41</t>
  </si>
  <si>
    <t>DOMPE' FARMACEUTICI S.P.A.</t>
  </si>
  <si>
    <t>100609</t>
  </si>
  <si>
    <t>3000001161</t>
  </si>
  <si>
    <t>5700001179</t>
  </si>
  <si>
    <t>IT89P0100520400000000002895</t>
  </si>
  <si>
    <t>NON PAGARE SU RICHIESTA DELLA FARMACIA.</t>
  </si>
  <si>
    <t>DRAEGER ITALIA S.P.A.</t>
  </si>
  <si>
    <t>101750</t>
  </si>
  <si>
    <t>IT89C0306933033000013560189</t>
  </si>
  <si>
    <t>9700004744</t>
  </si>
  <si>
    <t>0000105114</t>
  </si>
  <si>
    <t>3000010066</t>
  </si>
  <si>
    <t>0000119911</t>
  </si>
  <si>
    <t>7550142E44-</t>
  </si>
  <si>
    <t>4200002442</t>
  </si>
  <si>
    <t>3000010109</t>
  </si>
  <si>
    <t>0000119710</t>
  </si>
  <si>
    <t>DULVI CORCIONEMARCO</t>
  </si>
  <si>
    <t>503841</t>
  </si>
  <si>
    <t>9700004097</t>
  </si>
  <si>
    <t>IT24Y0101039691100000001917</t>
  </si>
  <si>
    <t>ASSISTENZA LEGALE CAPASSO LORENZO</t>
  </si>
  <si>
    <t>DUSSMANN SERVICE S.R.L.</t>
  </si>
  <si>
    <t>102100</t>
  </si>
  <si>
    <t>9700005741</t>
  </si>
  <si>
    <t>31717347</t>
  </si>
  <si>
    <t>63749295D4-</t>
  </si>
  <si>
    <t>IT63V0100511100000000024050</t>
  </si>
  <si>
    <t>PRESTAZIONE EFFETTUATA OTTOBRE 2017.DETERMINAZION</t>
  </si>
  <si>
    <t>9700007526</t>
  </si>
  <si>
    <t>31816959</t>
  </si>
  <si>
    <t>RECUPERO REVISIONE PREZZI PER IL PERIODO SETTEMBR</t>
  </si>
  <si>
    <t>9700007527</t>
  </si>
  <si>
    <t>31817013</t>
  </si>
  <si>
    <t>E-DISTRIBUZIONE S.P.A.</t>
  </si>
  <si>
    <t>104236</t>
  </si>
  <si>
    <t>9700005535</t>
  </si>
  <si>
    <t>0000917900002653</t>
  </si>
  <si>
    <t>IT69K0306902117100000009743</t>
  </si>
  <si>
    <t>3000008029</t>
  </si>
  <si>
    <t>0000920900000396</t>
  </si>
  <si>
    <t>E.F.M. EMANUELE FIORE MANCINI S.R.L.</t>
  </si>
  <si>
    <t>114456</t>
  </si>
  <si>
    <t>9700007195</t>
  </si>
  <si>
    <t>0000141</t>
  </si>
  <si>
    <t>IT19O0306904632036636350141</t>
  </si>
  <si>
    <t>MANCA CARICO (8/2018)D.D.T. 0000171 DEL 23/03/201</t>
  </si>
  <si>
    <t>9700020807</t>
  </si>
  <si>
    <t>3000010474</t>
  </si>
  <si>
    <t>0000724</t>
  </si>
  <si>
    <t>73556244F2-</t>
  </si>
  <si>
    <t>3000010475</t>
  </si>
  <si>
    <t>0000725</t>
  </si>
  <si>
    <t>3000011796</t>
  </si>
  <si>
    <t>0000316</t>
  </si>
  <si>
    <t>E.P. S.P.A.</t>
  </si>
  <si>
    <t>100172</t>
  </si>
  <si>
    <t>9700004752</t>
  </si>
  <si>
    <t>386/SE</t>
  </si>
  <si>
    <t>MENSA - Luglio 2015</t>
  </si>
  <si>
    <t>9700004481</t>
  </si>
  <si>
    <t>935/B</t>
  </si>
  <si>
    <t>9700004480</t>
  </si>
  <si>
    <t>936/B</t>
  </si>
  <si>
    <t>9700004467</t>
  </si>
  <si>
    <t>884/S</t>
  </si>
  <si>
    <t>MENSA - Settembre 2014</t>
  </si>
  <si>
    <t>9700004444</t>
  </si>
  <si>
    <t>831/S</t>
  </si>
  <si>
    <t>MENSA - Agosto 2014</t>
  </si>
  <si>
    <t>9700004443</t>
  </si>
  <si>
    <t>743/S</t>
  </si>
  <si>
    <t>MENSA - Luglio 2014</t>
  </si>
  <si>
    <t>9700004412</t>
  </si>
  <si>
    <t>313/B</t>
  </si>
  <si>
    <t>9700004411</t>
  </si>
  <si>
    <t>312/B</t>
  </si>
  <si>
    <t>9700004392</t>
  </si>
  <si>
    <t>660/S</t>
  </si>
  <si>
    <t>MENSA - Giugno 2014</t>
  </si>
  <si>
    <t>9700004379</t>
  </si>
  <si>
    <t>420/B</t>
  </si>
  <si>
    <t>9700004378</t>
  </si>
  <si>
    <t>419/B</t>
  </si>
  <si>
    <t>9700004377</t>
  </si>
  <si>
    <t>598/S</t>
  </si>
  <si>
    <t>MENSA - dal 14.05.14 al 31.05.14</t>
  </si>
  <si>
    <t>9700004367</t>
  </si>
  <si>
    <t>28/B</t>
  </si>
  <si>
    <t>9700004366</t>
  </si>
  <si>
    <t>29/B</t>
  </si>
  <si>
    <t>9700004361</t>
  </si>
  <si>
    <t>407/B</t>
  </si>
  <si>
    <t>Quota di ammortamento residue sul contratto del 0</t>
  </si>
  <si>
    <t>9700004324</t>
  </si>
  <si>
    <t>14/B</t>
  </si>
  <si>
    <t>9700004323</t>
  </si>
  <si>
    <t>15/B</t>
  </si>
  <si>
    <t>9700004287</t>
  </si>
  <si>
    <t>672</t>
  </si>
  <si>
    <t>MENSA - Marzo 2013</t>
  </si>
  <si>
    <t>9700005419</t>
  </si>
  <si>
    <t>378/I</t>
  </si>
  <si>
    <t>9700005477</t>
  </si>
  <si>
    <t>24/I</t>
  </si>
  <si>
    <t>9700005742</t>
  </si>
  <si>
    <t>312/I</t>
  </si>
  <si>
    <t>9700005754</t>
  </si>
  <si>
    <t>303/I</t>
  </si>
  <si>
    <t>9700005794</t>
  </si>
  <si>
    <t>372/I</t>
  </si>
  <si>
    <t>9700007055</t>
  </si>
  <si>
    <t>51/X</t>
  </si>
  <si>
    <t>9700007057</t>
  </si>
  <si>
    <t>52/X</t>
  </si>
  <si>
    <t>9700008672</t>
  </si>
  <si>
    <t>1418</t>
  </si>
  <si>
    <t>0532410E9D-</t>
  </si>
  <si>
    <t>MENSA - Maggio 2013</t>
  </si>
  <si>
    <t>9700008728</t>
  </si>
  <si>
    <t>252/SE</t>
  </si>
  <si>
    <t>MENSA - Maggio 2015</t>
  </si>
  <si>
    <t>9700008759</t>
  </si>
  <si>
    <t>60/TE</t>
  </si>
  <si>
    <t>da stornare su fattura</t>
  </si>
  <si>
    <t>9700008760</t>
  </si>
  <si>
    <t>61/TE</t>
  </si>
  <si>
    <t>3000003384</t>
  </si>
  <si>
    <t>8/SEE</t>
  </si>
  <si>
    <t>MENSA</t>
  </si>
  <si>
    <t>3000003394</t>
  </si>
  <si>
    <t>45/SE</t>
  </si>
  <si>
    <t>3000002024</t>
  </si>
  <si>
    <t>storno su ft.n.251</t>
  </si>
  <si>
    <t>3000010021</t>
  </si>
  <si>
    <t>4/ES</t>
  </si>
  <si>
    <t>9700003920</t>
  </si>
  <si>
    <t>STORNO SU FATT N 1997 DEL 31/08/2012</t>
  </si>
  <si>
    <t>IT50X0306903496100000004636</t>
  </si>
  <si>
    <t>Revisione adeguamento prezzi Apr-Mag-Giu-Lug</t>
  </si>
  <si>
    <t>DELIBERA 521/2019</t>
  </si>
  <si>
    <t>3000003013</t>
  </si>
  <si>
    <t>784/SE</t>
  </si>
  <si>
    <t>9700004286</t>
  </si>
  <si>
    <t>671</t>
  </si>
  <si>
    <t>9700003817</t>
  </si>
  <si>
    <t>661</t>
  </si>
  <si>
    <t>9700003819</t>
  </si>
  <si>
    <t>974</t>
  </si>
  <si>
    <t>9700003874</t>
  </si>
  <si>
    <t>1997</t>
  </si>
  <si>
    <t>9700003923</t>
  </si>
  <si>
    <t>1854</t>
  </si>
  <si>
    <t>9700003924</t>
  </si>
  <si>
    <t>1945</t>
  </si>
  <si>
    <t>9700003988</t>
  </si>
  <si>
    <t>2186</t>
  </si>
  <si>
    <t>9700004005</t>
  </si>
  <si>
    <t>2518</t>
  </si>
  <si>
    <t>9700004034</t>
  </si>
  <si>
    <t>2949</t>
  </si>
  <si>
    <t>9700004035</t>
  </si>
  <si>
    <t>9700004043</t>
  </si>
  <si>
    <t>3248</t>
  </si>
  <si>
    <t>9700004044</t>
  </si>
  <si>
    <t>3249</t>
  </si>
  <si>
    <t>9700004138</t>
  </si>
  <si>
    <t>1150</t>
  </si>
  <si>
    <t>9700004139</t>
  </si>
  <si>
    <t>1149</t>
  </si>
  <si>
    <t>9700004142</t>
  </si>
  <si>
    <t>9700004262</t>
  </si>
  <si>
    <t>2942</t>
  </si>
  <si>
    <t>9700004261</t>
  </si>
  <si>
    <t>2941</t>
  </si>
  <si>
    <t>9700004243</t>
  </si>
  <si>
    <t>2292</t>
  </si>
  <si>
    <t>9700004242</t>
  </si>
  <si>
    <t>2291</t>
  </si>
  <si>
    <t>9700004206</t>
  </si>
  <si>
    <t>MENSA - Febbraio 2013</t>
  </si>
  <si>
    <t>9700004143</t>
  </si>
  <si>
    <t>9700004161</t>
  </si>
  <si>
    <t>1667</t>
  </si>
  <si>
    <t>9700004162</t>
  </si>
  <si>
    <t>1666</t>
  </si>
  <si>
    <t>9700004181</t>
  </si>
  <si>
    <t>278</t>
  </si>
  <si>
    <t>9700004182</t>
  </si>
  <si>
    <t>279</t>
  </si>
  <si>
    <t>9700004205</t>
  </si>
  <si>
    <t>9700004197</t>
  </si>
  <si>
    <t>Integrazione delle ns. fatture 1693-1695 del 30.0</t>
  </si>
  <si>
    <t>9700004195</t>
  </si>
  <si>
    <t>Integrazione delle ns. fatture 985-987 del 30.04.</t>
  </si>
  <si>
    <t>9700004196</t>
  </si>
  <si>
    <t>Integrazione delle ns. fattura n.1419 del 31.05.1</t>
  </si>
  <si>
    <t>3000010842</t>
  </si>
  <si>
    <t>1552/SE</t>
  </si>
  <si>
    <t>8021494A3F-</t>
  </si>
  <si>
    <t>4200000186</t>
  </si>
  <si>
    <t>1732</t>
  </si>
  <si>
    <t>3000010843</t>
  </si>
  <si>
    <t>1551/SE</t>
  </si>
  <si>
    <t>1731</t>
  </si>
  <si>
    <t>3000010844</t>
  </si>
  <si>
    <t>1553/SE</t>
  </si>
  <si>
    <t>EASYNOLO S.p.A.</t>
  </si>
  <si>
    <t>116322</t>
  </si>
  <si>
    <t>9700005028</t>
  </si>
  <si>
    <t>96/PA</t>
  </si>
  <si>
    <t>IT80M0326822300052868036330</t>
  </si>
  <si>
    <t>Noleggio periodo da luglio a settembre 2015</t>
  </si>
  <si>
    <t>9700005095</t>
  </si>
  <si>
    <t>186/PA</t>
  </si>
  <si>
    <t>Noleggio periodo da Gennaio a Giugno 2016</t>
  </si>
  <si>
    <t>9700005252</t>
  </si>
  <si>
    <t>568/PA</t>
  </si>
  <si>
    <t>Noleggio periodo da Luglio a Settembre 2016</t>
  </si>
  <si>
    <t>9700005253</t>
  </si>
  <si>
    <t>570/PA</t>
  </si>
  <si>
    <t>9700005254</t>
  </si>
  <si>
    <t>569/PA</t>
  </si>
  <si>
    <t>ECO LASER INFORMATICA S.R.L.</t>
  </si>
  <si>
    <t>103430</t>
  </si>
  <si>
    <t>3000011664</t>
  </si>
  <si>
    <t>005904</t>
  </si>
  <si>
    <t>ZAD3334C76-</t>
  </si>
  <si>
    <t>IT15L0832703226000000008417</t>
  </si>
  <si>
    <t>4200001543</t>
  </si>
  <si>
    <t>3212</t>
  </si>
  <si>
    <t>ECOLAB S.R.L.</t>
  </si>
  <si>
    <t>100647</t>
  </si>
  <si>
    <t>3000011653</t>
  </si>
  <si>
    <t>6225522897</t>
  </si>
  <si>
    <t>ZE52858AF1-</t>
  </si>
  <si>
    <t>IT34I0338001600000014453016</t>
  </si>
  <si>
    <t>3000009619</t>
  </si>
  <si>
    <t>6125753282</t>
  </si>
  <si>
    <t>ECOLOGICA SUD S.R.L.</t>
  </si>
  <si>
    <t>101821</t>
  </si>
  <si>
    <t>3000011654</t>
  </si>
  <si>
    <t>006133</t>
  </si>
  <si>
    <t>73712102EC</t>
  </si>
  <si>
    <t>IT97X0306939952100000004008</t>
  </si>
  <si>
    <t>4200001023</t>
  </si>
  <si>
    <t>427</t>
  </si>
  <si>
    <t>3000011667</t>
  </si>
  <si>
    <t>004736</t>
  </si>
  <si>
    <t>Z573212A4B</t>
  </si>
  <si>
    <t>4200001025</t>
  </si>
  <si>
    <t>324</t>
  </si>
  <si>
    <t>EDISON ENERGIA S.P.A.</t>
  </si>
  <si>
    <t>101188</t>
  </si>
  <si>
    <t>9700004211</t>
  </si>
  <si>
    <t>230200068220</t>
  </si>
  <si>
    <t>IT93G0100501600000000000014</t>
  </si>
  <si>
    <t>EDITRICE CERBONE S.R.L.</t>
  </si>
  <si>
    <t>104721</t>
  </si>
  <si>
    <t>9700004518</t>
  </si>
  <si>
    <t>660</t>
  </si>
  <si>
    <t>IT28T0103039680000000104585</t>
  </si>
  <si>
    <t>SBILANCIO  283.95</t>
  </si>
  <si>
    <t>EDIZIONI DEL ROMA S.C.A.R.L.</t>
  </si>
  <si>
    <t>104767</t>
  </si>
  <si>
    <t>9700003903</t>
  </si>
  <si>
    <t>X630AA4002-</t>
  </si>
  <si>
    <t>IT46F0711003400000000002293</t>
  </si>
  <si>
    <t>SPESE DI PUBBLICIT AVVISI DI GARE E CONCORSI P</t>
  </si>
  <si>
    <t>9700004051</t>
  </si>
  <si>
    <t>DICEMBRE 2012</t>
  </si>
  <si>
    <t>EDIZIONI GIORNALI QUOTIDIANISOCIETA' COOPERATIVA</t>
  </si>
  <si>
    <t>101063</t>
  </si>
  <si>
    <t>9700003900</t>
  </si>
  <si>
    <t>XB30AA4000-</t>
  </si>
  <si>
    <t>IT40E0898714900000020320807</t>
  </si>
  <si>
    <t>SPESE DI PROMOZIONE E MARKETING Fattura contestat</t>
  </si>
  <si>
    <t>SPESE DI PROMOZIONE E MARKETING</t>
  </si>
  <si>
    <t>EDWARDS LIFESCIENCES ITALIA S.R.L.</t>
  </si>
  <si>
    <t>100469</t>
  </si>
  <si>
    <t>IT09Y0310401618000000820283</t>
  </si>
  <si>
    <t>9700004314</t>
  </si>
  <si>
    <t>21404541</t>
  </si>
  <si>
    <t>XA40DB1DAE-</t>
  </si>
  <si>
    <t>MANCA CARICO N380(8/2014)</t>
  </si>
  <si>
    <t>3000010656</t>
  </si>
  <si>
    <t>22124434</t>
  </si>
  <si>
    <t>50455664C7-</t>
  </si>
  <si>
    <t>4200000206</t>
  </si>
  <si>
    <t>3000011217</t>
  </si>
  <si>
    <t>22125205</t>
  </si>
  <si>
    <t>76010687BD-</t>
  </si>
  <si>
    <t>4200000209</t>
  </si>
  <si>
    <t>EFFEBI HOSPITAL S.R.L.</t>
  </si>
  <si>
    <t>112448</t>
  </si>
  <si>
    <t>9700005094</t>
  </si>
  <si>
    <t>50/PA</t>
  </si>
  <si>
    <t>IT17T0572862410172571279851</t>
  </si>
  <si>
    <t>MANCA CARICO D.D.T. 61/2016 DEL 05/02/2016 (8/20</t>
  </si>
  <si>
    <t>EFFEGIEMME S.R.L.</t>
  </si>
  <si>
    <t>115544</t>
  </si>
  <si>
    <t>3000010015</t>
  </si>
  <si>
    <t>556/001</t>
  </si>
  <si>
    <t>749852281A-</t>
  </si>
  <si>
    <t>IT95H0503401691000000019423</t>
  </si>
  <si>
    <t>4200001764</t>
  </si>
  <si>
    <t>ELAR DIVISION SICILIA S.R.L.</t>
  </si>
  <si>
    <t>103853</t>
  </si>
  <si>
    <t>3000011663</t>
  </si>
  <si>
    <t>2410</t>
  </si>
  <si>
    <t>Z4C33346E8-</t>
  </si>
  <si>
    <t>IT76Y0503416502000000003380</t>
  </si>
  <si>
    <t>4200001488</t>
  </si>
  <si>
    <t>ELEUTHERIA ASSOCIAZIONE AVVOCATI</t>
  </si>
  <si>
    <t>501851</t>
  </si>
  <si>
    <t>3000011666</t>
  </si>
  <si>
    <t>FPA 1/21</t>
  </si>
  <si>
    <t>IT14D0303203400010000006223</t>
  </si>
  <si>
    <t>4200000095</t>
  </si>
  <si>
    <t>DETERMINA DIRIGENZIALE N° 925 DEL 30.11.2021</t>
  </si>
  <si>
    <t>18.01.2022</t>
  </si>
  <si>
    <t>ELI LILLY ITALIA S.P.A.</t>
  </si>
  <si>
    <t>100108</t>
  </si>
  <si>
    <t>3000003631</t>
  </si>
  <si>
    <t>0130000613</t>
  </si>
  <si>
    <t>IT42S0100538100000000001657</t>
  </si>
  <si>
    <t>3000001541</t>
  </si>
  <si>
    <t>0130000370</t>
  </si>
  <si>
    <t>0120000124</t>
  </si>
  <si>
    <t>3000003922</t>
  </si>
  <si>
    <t>0000115982</t>
  </si>
  <si>
    <t>(8/2020) DA STORNARE</t>
  </si>
  <si>
    <t>3000010149</t>
  </si>
  <si>
    <t>0000119487</t>
  </si>
  <si>
    <t>DA STORNARE SU FATTURE</t>
  </si>
  <si>
    <t>9700007105</t>
  </si>
  <si>
    <t>130000270</t>
  </si>
  <si>
    <t>9700005517</t>
  </si>
  <si>
    <t>130000308</t>
  </si>
  <si>
    <t>9700004288</t>
  </si>
  <si>
    <t>INDENNIZZO FORFE</t>
  </si>
  <si>
    <t>INDENNIZZO FORFETTARIO</t>
  </si>
  <si>
    <t>9700004135</t>
  </si>
  <si>
    <t>130000086</t>
  </si>
  <si>
    <t>indennizzo di dilazione</t>
  </si>
  <si>
    <t>ELITECHGROUP S.P.A.</t>
  </si>
  <si>
    <t>101207</t>
  </si>
  <si>
    <t>IT11G0303220100010000001910</t>
  </si>
  <si>
    <t>3000001474</t>
  </si>
  <si>
    <t>20345033</t>
  </si>
  <si>
    <t>7498594386</t>
  </si>
  <si>
    <t>4200001631</t>
  </si>
  <si>
    <t>600</t>
  </si>
  <si>
    <t>3000001473</t>
  </si>
  <si>
    <t>20345114</t>
  </si>
  <si>
    <t>3000001472</t>
  </si>
  <si>
    <t>20344887</t>
  </si>
  <si>
    <t>3000010006</t>
  </si>
  <si>
    <t>20345603</t>
  </si>
  <si>
    <t>3000009149</t>
  </si>
  <si>
    <t>20344905</t>
  </si>
  <si>
    <t>3000008034</t>
  </si>
  <si>
    <t>20344370</t>
  </si>
  <si>
    <t>3000008033</t>
  </si>
  <si>
    <t>20344508</t>
  </si>
  <si>
    <t>3000008030</t>
  </si>
  <si>
    <t>20344047</t>
  </si>
  <si>
    <t>3000011606</t>
  </si>
  <si>
    <t>21345546</t>
  </si>
  <si>
    <t>7498594386-</t>
  </si>
  <si>
    <t>4200000291</t>
  </si>
  <si>
    <t>3000011605</t>
  </si>
  <si>
    <t>21345608</t>
  </si>
  <si>
    <t>3000011420</t>
  </si>
  <si>
    <t>21344876</t>
  </si>
  <si>
    <t>3000010822</t>
  </si>
  <si>
    <t>21345514</t>
  </si>
  <si>
    <t>3000010821</t>
  </si>
  <si>
    <t>21345399</t>
  </si>
  <si>
    <t>ELLEGI MEDICAL OPTICS S.R.L.</t>
  </si>
  <si>
    <t>102488</t>
  </si>
  <si>
    <t>3000010783</t>
  </si>
  <si>
    <t>F4429</t>
  </si>
  <si>
    <t>7329016F51-</t>
  </si>
  <si>
    <t>IT84D0303203400010000012529</t>
  </si>
  <si>
    <t>4200000453</t>
  </si>
  <si>
    <t>3000011218</t>
  </si>
  <si>
    <t>F4540</t>
  </si>
  <si>
    <t>73292310C2-</t>
  </si>
  <si>
    <t>4200000454</t>
  </si>
  <si>
    <t>3000008868</t>
  </si>
  <si>
    <t>F3427</t>
  </si>
  <si>
    <t>73297469BD-</t>
  </si>
  <si>
    <t>4200000455</t>
  </si>
  <si>
    <t>3000011602</t>
  </si>
  <si>
    <t>F4662</t>
  </si>
  <si>
    <t>3000011603</t>
  </si>
  <si>
    <t>F4718</t>
  </si>
  <si>
    <t>3000011788</t>
  </si>
  <si>
    <t>F2652</t>
  </si>
  <si>
    <t>173</t>
  </si>
  <si>
    <t>ENEL ENERGIA S.P.A.</t>
  </si>
  <si>
    <t>100328</t>
  </si>
  <si>
    <t>9700004406</t>
  </si>
  <si>
    <t>2531636619</t>
  </si>
  <si>
    <t>MESE DI GIUGNO 2014liquidata con determina 668</t>
  </si>
  <si>
    <t>9700004694</t>
  </si>
  <si>
    <t>004600476222</t>
  </si>
  <si>
    <t>CONGUAGLIO ANNUALE da Gennaio 2013 a Marzo 2013</t>
  </si>
  <si>
    <t>9700004695</t>
  </si>
  <si>
    <t>004600476221</t>
  </si>
  <si>
    <t>9700004696</t>
  </si>
  <si>
    <t>004600484995</t>
  </si>
  <si>
    <t>MARZO 2013</t>
  </si>
  <si>
    <t>3000009860</t>
  </si>
  <si>
    <t>004174096696</t>
  </si>
  <si>
    <t>8812632DF9-</t>
  </si>
  <si>
    <t>IT81W0503401647000000071746</t>
  </si>
  <si>
    <t>4200000193</t>
  </si>
  <si>
    <t>1592</t>
  </si>
  <si>
    <t>3000009861</t>
  </si>
  <si>
    <t>004174096695</t>
  </si>
  <si>
    <t>3000009862</t>
  </si>
  <si>
    <t>004176305070</t>
  </si>
  <si>
    <t>3000011456</t>
  </si>
  <si>
    <t>004181714831</t>
  </si>
  <si>
    <t>3000011457</t>
  </si>
  <si>
    <t>004181714830</t>
  </si>
  <si>
    <t>3000011683</t>
  </si>
  <si>
    <t>004181149535</t>
  </si>
  <si>
    <t>ENGINEERING INGEGN. INFORMATICA SPA</t>
  </si>
  <si>
    <t>100274</t>
  </si>
  <si>
    <t>9700009089</t>
  </si>
  <si>
    <t>2013002614</t>
  </si>
  <si>
    <t>9700009088</t>
  </si>
  <si>
    <t>2013001339</t>
  </si>
  <si>
    <t>9700009084</t>
  </si>
  <si>
    <t>2013006438</t>
  </si>
  <si>
    <t>9700009083</t>
  </si>
  <si>
    <t>2013005146</t>
  </si>
  <si>
    <t>9700009082</t>
  </si>
  <si>
    <t>2013003710</t>
  </si>
  <si>
    <t>indennizzo di dilazioneFattura contestata</t>
  </si>
  <si>
    <t>9700004959</t>
  </si>
  <si>
    <t>2015004223</t>
  </si>
  <si>
    <t>MESE DI MARZO 2015Fattura contestata</t>
  </si>
  <si>
    <t>9700004778</t>
  </si>
  <si>
    <t>2015901918</t>
  </si>
  <si>
    <t>MESE DILUGLIO 2015Fattura contestata</t>
  </si>
  <si>
    <t>9700004774</t>
  </si>
  <si>
    <t>2015003441</t>
  </si>
  <si>
    <t>RINNOVO SISTEMA CANONE MESE DI FEBBRAIO 2015 Fatt</t>
  </si>
  <si>
    <t>9700004715</t>
  </si>
  <si>
    <t>2015901317</t>
  </si>
  <si>
    <t>5252253848-</t>
  </si>
  <si>
    <t>RINNOVO SISTEMA SIT -CANONE RELATIVO AL MESE DI</t>
  </si>
  <si>
    <t>9700004693</t>
  </si>
  <si>
    <t>2015001035</t>
  </si>
  <si>
    <t>PERIODO GENNAIO 2015Fattura contestata</t>
  </si>
  <si>
    <t>9700004681</t>
  </si>
  <si>
    <t>2015900919</t>
  </si>
  <si>
    <t>MESE DI MAGGIO 2015Fattura contestata</t>
  </si>
  <si>
    <t>9700004662</t>
  </si>
  <si>
    <t>2015900576</t>
  </si>
  <si>
    <t>MESE DI APRILE 2015Fattura contestata</t>
  </si>
  <si>
    <t>9700004608</t>
  </si>
  <si>
    <t>2014024710</t>
  </si>
  <si>
    <t>MESE DI DICEMBRE 2014Fattura contestata</t>
  </si>
  <si>
    <t>9700004563</t>
  </si>
  <si>
    <t>2014021410</t>
  </si>
  <si>
    <t>MESE DI NOVEMBRE 2014Fattura contestata</t>
  </si>
  <si>
    <t>9700004537</t>
  </si>
  <si>
    <t>2014019154</t>
  </si>
  <si>
    <t>Fattura contestata</t>
  </si>
  <si>
    <t>9700004536</t>
  </si>
  <si>
    <t>2014016574</t>
  </si>
  <si>
    <t>PERIODO SETTEMBRE 2014Fattura contestata</t>
  </si>
  <si>
    <t>9700004437</t>
  </si>
  <si>
    <t>2014013486</t>
  </si>
  <si>
    <t>CANONE RELATIVO AL MESE DI LUGLIO 2014Fattura con</t>
  </si>
  <si>
    <t>9700004436</t>
  </si>
  <si>
    <t>2014013874</t>
  </si>
  <si>
    <t>PERIODO AGOSTO 2014Fattura contestata</t>
  </si>
  <si>
    <t>9700004202</t>
  </si>
  <si>
    <t>2013010286</t>
  </si>
  <si>
    <t>3000011571</t>
  </si>
  <si>
    <t>2021930192</t>
  </si>
  <si>
    <t>66754546E7</t>
  </si>
  <si>
    <t>IT86D0306903213100000014176</t>
  </si>
  <si>
    <t>4200000809</t>
  </si>
  <si>
    <t>3000011685</t>
  </si>
  <si>
    <t>2021937358</t>
  </si>
  <si>
    <t>8504604D3A</t>
  </si>
  <si>
    <t>4200000810</t>
  </si>
  <si>
    <t>3000011570</t>
  </si>
  <si>
    <t>2021937357</t>
  </si>
  <si>
    <t>ZA432464FE-</t>
  </si>
  <si>
    <t>4200000811</t>
  </si>
  <si>
    <t>3000011674</t>
  </si>
  <si>
    <t>2021937356</t>
  </si>
  <si>
    <t>ZD7324F524-</t>
  </si>
  <si>
    <t>4200000812</t>
  </si>
  <si>
    <t>ENI S.P.A.</t>
  </si>
  <si>
    <t>101338</t>
  </si>
  <si>
    <t>9700009095</t>
  </si>
  <si>
    <t>P170021921</t>
  </si>
  <si>
    <t>IT32U0100503224000000012100</t>
  </si>
  <si>
    <t>P20170000000000021921B/BOLLETTAZIONE MASSIVA</t>
  </si>
  <si>
    <t>ENTE OSPEDALIERO OSPEDALE S MATTEO</t>
  </si>
  <si>
    <t>115926</t>
  </si>
  <si>
    <t>IT52Q0569611300000020800X73</t>
  </si>
  <si>
    <t>9700004332</t>
  </si>
  <si>
    <t>FT1400000128/FG</t>
  </si>
  <si>
    <t>PRESTAZIONI AMBULATORIALI ANNO 2013</t>
  </si>
  <si>
    <t>9700005484</t>
  </si>
  <si>
    <t>FG1700032</t>
  </si>
  <si>
    <t>CORRISPETTIVO PER PRESTAZIONI AMBULATOR. 2016</t>
  </si>
  <si>
    <t>ESAOTE S.P.A.</t>
  </si>
  <si>
    <t>101442</t>
  </si>
  <si>
    <t>3000007403</t>
  </si>
  <si>
    <t>2002600984</t>
  </si>
  <si>
    <t>IT54A0306901400100000114013</t>
  </si>
  <si>
    <t>Tecnologia ospedaliera</t>
  </si>
  <si>
    <t>ESAOTE S.P.A.P.IVA cessata il 31/12/2007</t>
  </si>
  <si>
    <t>101491</t>
  </si>
  <si>
    <t>9700004521</t>
  </si>
  <si>
    <t>300016</t>
  </si>
  <si>
    <t>ESPOSITO AMELIO</t>
  </si>
  <si>
    <t>102859</t>
  </si>
  <si>
    <t>3000009614</t>
  </si>
  <si>
    <t>FPA 2/20</t>
  </si>
  <si>
    <t>Z282F1816B</t>
  </si>
  <si>
    <t>IT64T0304774760000000109404</t>
  </si>
  <si>
    <t>4200001652</t>
  </si>
  <si>
    <t>17.05.22</t>
  </si>
  <si>
    <t>856</t>
  </si>
  <si>
    <t>3000005389</t>
  </si>
  <si>
    <t>FPA 1/20</t>
  </si>
  <si>
    <t>ZF62C8369F</t>
  </si>
  <si>
    <t>4200001653</t>
  </si>
  <si>
    <t>482</t>
  </si>
  <si>
    <t>ESPURGHI RUSSO S.R.L.</t>
  </si>
  <si>
    <t>102770</t>
  </si>
  <si>
    <t>9700004523</t>
  </si>
  <si>
    <t>IT59Y0898774840000010332175</t>
  </si>
  <si>
    <t>9700004524</t>
  </si>
  <si>
    <t>391</t>
  </si>
  <si>
    <t>ESPURGHI SAN NICOLA S.R.L.</t>
  </si>
  <si>
    <t>101525</t>
  </si>
  <si>
    <t>9700004254</t>
  </si>
  <si>
    <t>1775</t>
  </si>
  <si>
    <t>840</t>
  </si>
  <si>
    <t>1598</t>
  </si>
  <si>
    <t>ESSEGGI LINOLEUM SORRENTINO GIOVANNI</t>
  </si>
  <si>
    <t>116553</t>
  </si>
  <si>
    <t>3000010568</t>
  </si>
  <si>
    <t>0000186</t>
  </si>
  <si>
    <t>8777651ABE-</t>
  </si>
  <si>
    <t>IT37A0200840251000103674372</t>
  </si>
  <si>
    <t>4200000274</t>
  </si>
  <si>
    <t>1675</t>
  </si>
  <si>
    <t>2298</t>
  </si>
  <si>
    <t>3000010570</t>
  </si>
  <si>
    <t>0000184</t>
  </si>
  <si>
    <t>3000010571</t>
  </si>
  <si>
    <t>0000185</t>
  </si>
  <si>
    <t>ESTOR S.P.A.</t>
  </si>
  <si>
    <t>100722</t>
  </si>
  <si>
    <t>IT60D0623001682000043174978</t>
  </si>
  <si>
    <t>3000008076</t>
  </si>
  <si>
    <t>12001/A</t>
  </si>
  <si>
    <t>IT07G0623001627000046101993</t>
  </si>
  <si>
    <t>(8/2018) MANCA N° DI ORDINE</t>
  </si>
  <si>
    <t>9700008683</t>
  </si>
  <si>
    <t>81/NC</t>
  </si>
  <si>
    <t>Stornata su nota debito n.3742 del 05/12/2014 n</t>
  </si>
  <si>
    <t>3000010737</t>
  </si>
  <si>
    <t>13051/A</t>
  </si>
  <si>
    <t>Z0D33591E5-</t>
  </si>
  <si>
    <t>4200000285</t>
  </si>
  <si>
    <t>1711</t>
  </si>
  <si>
    <t>3000011219</t>
  </si>
  <si>
    <t>13210/A</t>
  </si>
  <si>
    <t>6684292441-</t>
  </si>
  <si>
    <t>4200000284</t>
  </si>
  <si>
    <t>3000010016</t>
  </si>
  <si>
    <t>12921/A</t>
  </si>
  <si>
    <t>12708/A</t>
  </si>
  <si>
    <t>3000010542</t>
  </si>
  <si>
    <t>13024/A</t>
  </si>
  <si>
    <t>6684269147-</t>
  </si>
  <si>
    <t>4200000283</t>
  </si>
  <si>
    <t>ESTRA ENERGIE S.R.L.</t>
  </si>
  <si>
    <t>112399</t>
  </si>
  <si>
    <t>3000006011</t>
  </si>
  <si>
    <t>211901778871</t>
  </si>
  <si>
    <t>IT62V0103021507000001073877</t>
  </si>
  <si>
    <t>STORNARE FATTURE (UFFICIO TECNICO)</t>
  </si>
  <si>
    <t>3000006012</t>
  </si>
  <si>
    <t>211901781841</t>
  </si>
  <si>
    <t>3000011790</t>
  </si>
  <si>
    <t>211902788619</t>
  </si>
  <si>
    <t>DA STORNASE SU FATTURE (UFFICO TECNICO)</t>
  </si>
  <si>
    <t>EURO HOSPITEK S.R.L.</t>
  </si>
  <si>
    <t>101788</t>
  </si>
  <si>
    <t>9700007020</t>
  </si>
  <si>
    <t>499/PA</t>
  </si>
  <si>
    <t>5045427213-</t>
  </si>
  <si>
    <t>IT72K0623003551000056921873</t>
  </si>
  <si>
    <t>ord.8-2018-2389 del 28 Dicembre 2018</t>
  </si>
  <si>
    <t>EUROCLONE S.P.A</t>
  </si>
  <si>
    <t>101944</t>
  </si>
  <si>
    <t>3000010476</t>
  </si>
  <si>
    <t>013010-0CPAPA</t>
  </si>
  <si>
    <t>Z7426C47B5-</t>
  </si>
  <si>
    <t>IT59K0100501620000000005734</t>
  </si>
  <si>
    <t>4200000996</t>
  </si>
  <si>
    <t>3000010477</t>
  </si>
  <si>
    <t>013009-0CPAPA</t>
  </si>
  <si>
    <t>EUROFARM S.P.A. UNICO SOCIO</t>
  </si>
  <si>
    <t>100313</t>
  </si>
  <si>
    <t>3000009459</t>
  </si>
  <si>
    <t>002072/P21</t>
  </si>
  <si>
    <t>7342246512-</t>
  </si>
  <si>
    <t>IT11S0100516900000000023442</t>
  </si>
  <si>
    <t>3000010531</t>
  </si>
  <si>
    <t>002445/P21</t>
  </si>
  <si>
    <t>1669</t>
  </si>
  <si>
    <t>3000011220</t>
  </si>
  <si>
    <t>002592/P21</t>
  </si>
  <si>
    <t>EUROMED S.R.L.</t>
  </si>
  <si>
    <t>100175</t>
  </si>
  <si>
    <t>3000009903</t>
  </si>
  <si>
    <t>0320221VPB006528</t>
  </si>
  <si>
    <t>Z2831E6388-</t>
  </si>
  <si>
    <t>IT95G0200805364000500030309</t>
  </si>
  <si>
    <t>4200002506</t>
  </si>
  <si>
    <t>EUROSETS S.R.L. MEDICAL DEVICES</t>
  </si>
  <si>
    <t>115954</t>
  </si>
  <si>
    <t>3000010424</t>
  </si>
  <si>
    <t>2005_210001384</t>
  </si>
  <si>
    <t>7261137FCB-</t>
  </si>
  <si>
    <t>IT05R0100513196000000000225</t>
  </si>
  <si>
    <t>4200002557</t>
  </si>
  <si>
    <t>3000010425</t>
  </si>
  <si>
    <t>2005_210001385</t>
  </si>
  <si>
    <t>3000010823</t>
  </si>
  <si>
    <t>2005_210001521</t>
  </si>
  <si>
    <t>3000011221</t>
  </si>
  <si>
    <t>2005_210001522</t>
  </si>
  <si>
    <t>EUSA PHARMA (ITALY) S.R.L.</t>
  </si>
  <si>
    <t>123962</t>
  </si>
  <si>
    <t>3000010762</t>
  </si>
  <si>
    <t>IT103924</t>
  </si>
  <si>
    <t>Z883452351-</t>
  </si>
  <si>
    <t>IT40A0302101600007021835020</t>
  </si>
  <si>
    <t>4200002082</t>
  </si>
  <si>
    <t>EUSA PHARMA s.a.s.</t>
  </si>
  <si>
    <t>200105</t>
  </si>
  <si>
    <t>9700003844</t>
  </si>
  <si>
    <t>3766</t>
  </si>
  <si>
    <t>X240472BF3-</t>
  </si>
  <si>
    <t>EV3 S.R.L.</t>
  </si>
  <si>
    <t>100401</t>
  </si>
  <si>
    <t>IT09H0300301600303520358EUR</t>
  </si>
  <si>
    <t>9700004285</t>
  </si>
  <si>
    <t>303618</t>
  </si>
  <si>
    <t>EXACTECH ITALIA S.P.A.</t>
  </si>
  <si>
    <t>112418</t>
  </si>
  <si>
    <t>3000009832</t>
  </si>
  <si>
    <t>559/P1</t>
  </si>
  <si>
    <t>ZD22505FDB-</t>
  </si>
  <si>
    <t>IT82B0200854360000105628312</t>
  </si>
  <si>
    <t>4200000404</t>
  </si>
  <si>
    <t>1578</t>
  </si>
  <si>
    <t>3000011306</t>
  </si>
  <si>
    <t>664/P1</t>
  </si>
  <si>
    <t>EXPERTMED S.R.L.</t>
  </si>
  <si>
    <t>104960</t>
  </si>
  <si>
    <t>3000010657</t>
  </si>
  <si>
    <t>547/PA</t>
  </si>
  <si>
    <t>Z463286E90-</t>
  </si>
  <si>
    <t>IT71U0200811796000101027151</t>
  </si>
  <si>
    <t>4200002595</t>
  </si>
  <si>
    <t>EXPRIVIA S.P.A.</t>
  </si>
  <si>
    <t>100565</t>
  </si>
  <si>
    <t>3000011812</t>
  </si>
  <si>
    <t>5190000770</t>
  </si>
  <si>
    <t>ZE2324FD02-</t>
  </si>
  <si>
    <t>IT85C0103012260000000318744</t>
  </si>
  <si>
    <t>4200001666</t>
  </si>
  <si>
    <t>19.05.22</t>
  </si>
  <si>
    <t>524</t>
  </si>
  <si>
    <t>F.A.D. S.R.L.</t>
  </si>
  <si>
    <t>103812</t>
  </si>
  <si>
    <t>9700005626</t>
  </si>
  <si>
    <t>3/74</t>
  </si>
  <si>
    <t>IT95U0100503417000000001122</t>
  </si>
  <si>
    <t>9700007143</t>
  </si>
  <si>
    <t>3/41</t>
  </si>
  <si>
    <t>MANCA CARICO N 503 (8/2018) D.D.T. 1/86 DEL 27-3</t>
  </si>
  <si>
    <t>3000010824</t>
  </si>
  <si>
    <t>3/176</t>
  </si>
  <si>
    <t>Z7B31C733C-</t>
  </si>
  <si>
    <t>4200002541</t>
  </si>
  <si>
    <t>FABOZZIFRANCESCO</t>
  </si>
  <si>
    <t>504511</t>
  </si>
  <si>
    <t>3000003816</t>
  </si>
  <si>
    <t>02</t>
  </si>
  <si>
    <t>IT11B0200814903000102736726</t>
  </si>
  <si>
    <t>FALL.TO ADALTIS ITALIA S.P.A.</t>
  </si>
  <si>
    <t>104321</t>
  </si>
  <si>
    <t>9700004888</t>
  </si>
  <si>
    <t>1920017182</t>
  </si>
  <si>
    <t>MANCA CARICO (8/2015)</t>
  </si>
  <si>
    <t>FARMAC - ZABBAN S.P.A.</t>
  </si>
  <si>
    <t>100224</t>
  </si>
  <si>
    <t>IT76T0707202410029000605037</t>
  </si>
  <si>
    <t>9700003908</t>
  </si>
  <si>
    <t>26509</t>
  </si>
  <si>
    <t>9700004064</t>
  </si>
  <si>
    <t>2526</t>
  </si>
  <si>
    <t>3000007364</t>
  </si>
  <si>
    <t>8017843</t>
  </si>
  <si>
    <t>int. di mora</t>
  </si>
  <si>
    <t>3000006747</t>
  </si>
  <si>
    <t>8018329</t>
  </si>
  <si>
    <t>Z373107A97-</t>
  </si>
  <si>
    <t>IT39X0707202410000000605037</t>
  </si>
  <si>
    <t>3000011597</t>
  </si>
  <si>
    <t>8031186</t>
  </si>
  <si>
    <t>7607476FC7-</t>
  </si>
  <si>
    <t>4200001329</t>
  </si>
  <si>
    <t>3000011594</t>
  </si>
  <si>
    <t>8021958</t>
  </si>
  <si>
    <t>3000011328</t>
  </si>
  <si>
    <t>8031189</t>
  </si>
  <si>
    <t>3000011327</t>
  </si>
  <si>
    <t>8031188</t>
  </si>
  <si>
    <t>8029292</t>
  </si>
  <si>
    <t>3000010658</t>
  </si>
  <si>
    <t>8029289</t>
  </si>
  <si>
    <t>3000008920</t>
  </si>
  <si>
    <t>8023397</t>
  </si>
  <si>
    <t>3000008880</t>
  </si>
  <si>
    <t>8023396</t>
  </si>
  <si>
    <t>1450</t>
  </si>
  <si>
    <t>3000008878</t>
  </si>
  <si>
    <t>8023394</t>
  </si>
  <si>
    <t>3000007435</t>
  </si>
  <si>
    <t>8019928</t>
  </si>
  <si>
    <t>3000011762</t>
  </si>
  <si>
    <t>8002271</t>
  </si>
  <si>
    <t>7607476FC7</t>
  </si>
  <si>
    <t>4200001328</t>
  </si>
  <si>
    <t>184</t>
  </si>
  <si>
    <t>3000003817</t>
  </si>
  <si>
    <t>8005866</t>
  </si>
  <si>
    <t>3000001477</t>
  </si>
  <si>
    <t>8029548</t>
  </si>
  <si>
    <t>3000008861</t>
  </si>
  <si>
    <t>8023393</t>
  </si>
  <si>
    <t>7600747ED5-</t>
  </si>
  <si>
    <t>4200001327</t>
  </si>
  <si>
    <t>3000011262</t>
  </si>
  <si>
    <t>8031187</t>
  </si>
  <si>
    <t>73423456C4-</t>
  </si>
  <si>
    <t>4200001326</t>
  </si>
  <si>
    <t>3000010763</t>
  </si>
  <si>
    <t>8029294</t>
  </si>
  <si>
    <t>3000008879</t>
  </si>
  <si>
    <t>8023395</t>
  </si>
  <si>
    <t>3000000526</t>
  </si>
  <si>
    <t>8000773</t>
  </si>
  <si>
    <t>FARMACIA FRESA ELIO</t>
  </si>
  <si>
    <t>102660</t>
  </si>
  <si>
    <t>3000011692</t>
  </si>
  <si>
    <t>18/PA</t>
  </si>
  <si>
    <t>IT51G0306914935100000004811</t>
  </si>
  <si>
    <t>4200000573</t>
  </si>
  <si>
    <t>24.02.2022</t>
  </si>
  <si>
    <t>93</t>
  </si>
  <si>
    <t>3000011693</t>
  </si>
  <si>
    <t>19/PA</t>
  </si>
  <si>
    <t>3000011694</t>
  </si>
  <si>
    <t>21/PA</t>
  </si>
  <si>
    <t>3000011695</t>
  </si>
  <si>
    <t>23/PA</t>
  </si>
  <si>
    <t>FARMACIA VITTORIO PETRONE S.A.S.DI PETRONE MARIAVITTORIA &amp; C.</t>
  </si>
  <si>
    <t>101458</t>
  </si>
  <si>
    <t>9700004803</t>
  </si>
  <si>
    <t>17/2015</t>
  </si>
  <si>
    <t>FASTWEB S.P.A.</t>
  </si>
  <si>
    <t>100358</t>
  </si>
  <si>
    <t>3000011735</t>
  </si>
  <si>
    <t>PAE0046070</t>
  </si>
  <si>
    <t>IT41F0310401607000000770001</t>
  </si>
  <si>
    <t>4200001407</t>
  </si>
  <si>
    <t>3000011736</t>
  </si>
  <si>
    <t>PAE0046071</t>
  </si>
  <si>
    <t>3000011737</t>
  </si>
  <si>
    <t>PAE0046072</t>
  </si>
  <si>
    <t>3000011738</t>
  </si>
  <si>
    <t>PAE0046073</t>
  </si>
  <si>
    <t>FATER S.P.A.</t>
  </si>
  <si>
    <t>100290</t>
  </si>
  <si>
    <t>IT11E0103077690000001997078</t>
  </si>
  <si>
    <t>9700005319</t>
  </si>
  <si>
    <t>2060923247</t>
  </si>
  <si>
    <t>MANCA CARICO N4(1/2016) D.D.T.0480100850 DEL 10/</t>
  </si>
  <si>
    <t>3000009808</t>
  </si>
  <si>
    <t>2221923205</t>
  </si>
  <si>
    <t>83939770F4-</t>
  </si>
  <si>
    <t>4200001312</t>
  </si>
  <si>
    <t>1609</t>
  </si>
  <si>
    <t>3000011503</t>
  </si>
  <si>
    <t>2221924380</t>
  </si>
  <si>
    <t>3000011616</t>
  </si>
  <si>
    <t>2221922387</t>
  </si>
  <si>
    <t>146</t>
  </si>
  <si>
    <t>FDS MATERIALI EDILI S.R.L.</t>
  </si>
  <si>
    <t>122157</t>
  </si>
  <si>
    <t>3000009649</t>
  </si>
  <si>
    <t>538/A/2021</t>
  </si>
  <si>
    <t>Z2233B7B84-</t>
  </si>
  <si>
    <t>IT53Z0200840420000105654188</t>
  </si>
  <si>
    <t>4200000477</t>
  </si>
  <si>
    <t>1549</t>
  </si>
  <si>
    <t>FEPP SRLS</t>
  </si>
  <si>
    <t>116302</t>
  </si>
  <si>
    <t>9700005785</t>
  </si>
  <si>
    <t>FATTPA 48_17</t>
  </si>
  <si>
    <t>IT39G0617512211000000353780</t>
  </si>
  <si>
    <t>(TECNOLOGIA)</t>
  </si>
  <si>
    <t>FERMED S.R.L.</t>
  </si>
  <si>
    <t>102820</t>
  </si>
  <si>
    <t>9700020799</t>
  </si>
  <si>
    <t>33804</t>
  </si>
  <si>
    <t>9700020800</t>
  </si>
  <si>
    <t>33799</t>
  </si>
  <si>
    <t>3000010453</t>
  </si>
  <si>
    <t>0989/2021</t>
  </si>
  <si>
    <t>667512790D-</t>
  </si>
  <si>
    <t>IT03O0306903502100000002109</t>
  </si>
  <si>
    <t>4200002601</t>
  </si>
  <si>
    <t>1660</t>
  </si>
  <si>
    <t>1019/2021</t>
  </si>
  <si>
    <t>ZB12916C11-</t>
  </si>
  <si>
    <t>4200002602</t>
  </si>
  <si>
    <t>FIAB S.P.A.</t>
  </si>
  <si>
    <t>100389</t>
  </si>
  <si>
    <t>3000010068</t>
  </si>
  <si>
    <t>V90012151</t>
  </si>
  <si>
    <t>85371631C7-</t>
  </si>
  <si>
    <t>IT11Q0306938161000000003621</t>
  </si>
  <si>
    <t>4200002392</t>
  </si>
  <si>
    <t>1665</t>
  </si>
  <si>
    <t>FILIPPO CAVUOTO SRL</t>
  </si>
  <si>
    <t>123327</t>
  </si>
  <si>
    <t>3000006510</t>
  </si>
  <si>
    <t>8115585899-</t>
  </si>
  <si>
    <t>IT62U0200803475000103020777</t>
  </si>
  <si>
    <t>4200000445</t>
  </si>
  <si>
    <t>3203</t>
  </si>
  <si>
    <t>FINIX TECHNOLOGY SOLUTIONS S.P.A.</t>
  </si>
  <si>
    <t>101989</t>
  </si>
  <si>
    <t>9700006912</t>
  </si>
  <si>
    <t>9418918759</t>
  </si>
  <si>
    <t>IT98D0310432640000000050896</t>
  </si>
  <si>
    <t>FIOMED S.R.L.</t>
  </si>
  <si>
    <t>103096</t>
  </si>
  <si>
    <t>9700005361</t>
  </si>
  <si>
    <t>851</t>
  </si>
  <si>
    <t>IT04U0574802620100000000984</t>
  </si>
  <si>
    <t>MANCA CARICO N(8/2016)</t>
  </si>
  <si>
    <t>FLORMED COMMERCIALE S.R.L.</t>
  </si>
  <si>
    <t>100225</t>
  </si>
  <si>
    <t>9700004707</t>
  </si>
  <si>
    <t>IT26V0502303401014570012875</t>
  </si>
  <si>
    <t>MANCA CARICO N273 (8/2015) D.D.T. 479 DEL 14/04/</t>
  </si>
  <si>
    <t>9700004772</t>
  </si>
  <si>
    <t>FON.NE BANCA DEGLI OCCHI DEL VENETOONLUS</t>
  </si>
  <si>
    <t>100728</t>
  </si>
  <si>
    <t>3000011742</t>
  </si>
  <si>
    <t>601 PA</t>
  </si>
  <si>
    <t>IT20K0306909606100000003126</t>
  </si>
  <si>
    <t>4200002062</t>
  </si>
  <si>
    <t>DETREMINA DIRIGENZIALE N° 321 del 15.04.2022</t>
  </si>
  <si>
    <t>06.06.2022</t>
  </si>
  <si>
    <t>3000011743</t>
  </si>
  <si>
    <t>649 PA</t>
  </si>
  <si>
    <t>4200002063</t>
  </si>
  <si>
    <t>DETREMINA DIRIGENZIALE N° 429 del 19.05.22</t>
  </si>
  <si>
    <t>FON.NE BANCA DEI TESSUTI DI TREVISO</t>
  </si>
  <si>
    <t>112083</t>
  </si>
  <si>
    <t>3000001554</t>
  </si>
  <si>
    <t>1910000081</t>
  </si>
  <si>
    <t>IT42M0306912040100000002230</t>
  </si>
  <si>
    <t>FONDAZIONE IRCCS ISTITUTO NAZIONALE DEITUMORI</t>
  </si>
  <si>
    <t>102170</t>
  </si>
  <si>
    <t>9700004266</t>
  </si>
  <si>
    <t>1283</t>
  </si>
  <si>
    <t>IT15C0569601620000002001X82</t>
  </si>
  <si>
    <t>CONSULTO AMBULATORIALE PAZIENTE A. PISANTI</t>
  </si>
  <si>
    <t>FONTANAPASQUALE</t>
  </si>
  <si>
    <t>503825</t>
  </si>
  <si>
    <t>9700009007</t>
  </si>
  <si>
    <t>04/15</t>
  </si>
  <si>
    <t>IT80H0542474850000026000017</t>
  </si>
  <si>
    <t>AORN DI CASERTA C/ MARINO RICCARDO</t>
  </si>
  <si>
    <t>9700009008</t>
  </si>
  <si>
    <t>1-N</t>
  </si>
  <si>
    <t>NOTA DI CREDITO A STORNO TOTALE FATTURA N. 04/201</t>
  </si>
  <si>
    <t>FOODAR ADVANCED RESEARCH S.R.L.</t>
  </si>
  <si>
    <t>115167</t>
  </si>
  <si>
    <t>3000010455</t>
  </si>
  <si>
    <t>2650</t>
  </si>
  <si>
    <t>Z582DCC073-</t>
  </si>
  <si>
    <t>IT44Z0503433820000000003465</t>
  </si>
  <si>
    <t>4200000410</t>
  </si>
  <si>
    <t>3000011421</t>
  </si>
  <si>
    <t>FOR HOSPITAL S.R.L.</t>
  </si>
  <si>
    <t>103038</t>
  </si>
  <si>
    <t>3000007406</t>
  </si>
  <si>
    <t>148/PA</t>
  </si>
  <si>
    <t>Z7E2DC4559</t>
  </si>
  <si>
    <t>IT41D0303242830010000000233</t>
  </si>
  <si>
    <t>125</t>
  </si>
  <si>
    <t>75828</t>
  </si>
  <si>
    <t>Rettifica PN 70122/2017 Stipendi NOVEMBRE 2017 per</t>
  </si>
  <si>
    <t>FORTUNATOFEDERICO</t>
  </si>
  <si>
    <t>105344</t>
  </si>
  <si>
    <t>9700006450</t>
  </si>
  <si>
    <t>FATTPA 10_18</t>
  </si>
  <si>
    <t>IT06Z0101003435100000004802</t>
  </si>
  <si>
    <t>3000000874</t>
  </si>
  <si>
    <t>FATTPA 1_20</t>
  </si>
  <si>
    <t>STORNO SU FATT N 10_18 DEL 28/12/2018</t>
  </si>
  <si>
    <t>FRASCAFRANCESCO SAVERIO</t>
  </si>
  <si>
    <t>503832</t>
  </si>
  <si>
    <t>9700007628</t>
  </si>
  <si>
    <t>28/2018</t>
  </si>
  <si>
    <t>IT41Q0514214900130570304351</t>
  </si>
  <si>
    <t>FRESENIUS KABI ITALIA S.R.L.</t>
  </si>
  <si>
    <t>100115</t>
  </si>
  <si>
    <t>3000000076</t>
  </si>
  <si>
    <t>0740679304</t>
  </si>
  <si>
    <t>IT67E0100511700000000001872</t>
  </si>
  <si>
    <t>(PROVV) STORNATA</t>
  </si>
  <si>
    <t>9700007216</t>
  </si>
  <si>
    <t>0740580912</t>
  </si>
  <si>
    <t>1 trimestre 2018 (TRASFUSIONALE)</t>
  </si>
  <si>
    <t>9700007215</t>
  </si>
  <si>
    <t>0740580913</t>
  </si>
  <si>
    <t>ANNO 2017 (TRASFUSIONALE)</t>
  </si>
  <si>
    <t>9700005106</t>
  </si>
  <si>
    <t>0740433780</t>
  </si>
  <si>
    <t>(8/2016) INDICARE AUT SUB E CIG</t>
  </si>
  <si>
    <t>9700005091</t>
  </si>
  <si>
    <t>0740433958</t>
  </si>
  <si>
    <t>MANCA CARICO (8/2016) INDICARE AUT SUB CIG</t>
  </si>
  <si>
    <t>9700005019</t>
  </si>
  <si>
    <t>0740435209</t>
  </si>
  <si>
    <t>MANCA CARICO (8/2016) D.D.T. 0350690679 DEL 19/02</t>
  </si>
  <si>
    <t>3000010765</t>
  </si>
  <si>
    <t>0740839096</t>
  </si>
  <si>
    <t>7324079530-</t>
  </si>
  <si>
    <t>4200000298</t>
  </si>
  <si>
    <t>1718</t>
  </si>
  <si>
    <t>3000011330</t>
  </si>
  <si>
    <t>0740842964</t>
  </si>
  <si>
    <t>3000011551</t>
  </si>
  <si>
    <t>0740842966</t>
  </si>
  <si>
    <t>3000011552</t>
  </si>
  <si>
    <t>0740843290</t>
  </si>
  <si>
    <t>3000010017</t>
  </si>
  <si>
    <t>0740836347</t>
  </si>
  <si>
    <t>74545254A2-</t>
  </si>
  <si>
    <t>4200000299</t>
  </si>
  <si>
    <t>0740841822</t>
  </si>
  <si>
    <t>3000010001</t>
  </si>
  <si>
    <t>0740835677</t>
  </si>
  <si>
    <t>7650785B80-</t>
  </si>
  <si>
    <t>4200000300</t>
  </si>
  <si>
    <t>3000011329</t>
  </si>
  <si>
    <t>0740842252</t>
  </si>
  <si>
    <t>3000011222</t>
  </si>
  <si>
    <t>0740842965</t>
  </si>
  <si>
    <t>Z492CD85FC-</t>
  </si>
  <si>
    <t>4200000301</t>
  </si>
  <si>
    <t>3000009658</t>
  </si>
  <si>
    <t>0740832212</t>
  </si>
  <si>
    <t>Z9930217E4-</t>
  </si>
  <si>
    <t>4200000302</t>
  </si>
  <si>
    <t>3000011422</t>
  </si>
  <si>
    <t>0740843289</t>
  </si>
  <si>
    <t>FRESENIUS MEDICAL CARE ITALIA S.P.A.</t>
  </si>
  <si>
    <t>100546</t>
  </si>
  <si>
    <t>3000000766</t>
  </si>
  <si>
    <t>210003336/PA</t>
  </si>
  <si>
    <t>IT38N0100556840000000000710</t>
  </si>
  <si>
    <t>3000000571</t>
  </si>
  <si>
    <t>210003506/PA</t>
  </si>
  <si>
    <t>3000007365</t>
  </si>
  <si>
    <t>210003579/PA</t>
  </si>
  <si>
    <t>3000011083</t>
  </si>
  <si>
    <t>210003650/PA</t>
  </si>
  <si>
    <t>3000001479</t>
  </si>
  <si>
    <t>2110509086</t>
  </si>
  <si>
    <t>Z2B2F49D63</t>
  </si>
  <si>
    <t>3000007979</t>
  </si>
  <si>
    <t>210003716/PA</t>
  </si>
  <si>
    <t>FUJIREBIO ITALIA S.R.L.</t>
  </si>
  <si>
    <t>105713</t>
  </si>
  <si>
    <t>3000011682</t>
  </si>
  <si>
    <t>2201003244</t>
  </si>
  <si>
    <t>7498622A9F-</t>
  </si>
  <si>
    <t>IT19H0200822006000004378205</t>
  </si>
  <si>
    <t>4200000310</t>
  </si>
  <si>
    <t>3000011700</t>
  </si>
  <si>
    <t>2201003999</t>
  </si>
  <si>
    <t>8471621ACC-</t>
  </si>
  <si>
    <t>4200000311</t>
  </si>
  <si>
    <t>3000011701</t>
  </si>
  <si>
    <t>2201004599</t>
  </si>
  <si>
    <t>3000010610</t>
  </si>
  <si>
    <t>2201004265</t>
  </si>
  <si>
    <t>4200000721</t>
  </si>
  <si>
    <t>3000011450</t>
  </si>
  <si>
    <t>2201000137</t>
  </si>
  <si>
    <t>3000011441</t>
  </si>
  <si>
    <t>2201003445</t>
  </si>
  <si>
    <t>4200000722</t>
  </si>
  <si>
    <t>3000011442</t>
  </si>
  <si>
    <t>2201002855</t>
  </si>
  <si>
    <t>3000011443</t>
  </si>
  <si>
    <t>2201001937</t>
  </si>
  <si>
    <t>3000011444</t>
  </si>
  <si>
    <t>2201001882</t>
  </si>
  <si>
    <t>3000011463</t>
  </si>
  <si>
    <t>2201000013</t>
  </si>
  <si>
    <t>FUSCOVINCENZO</t>
  </si>
  <si>
    <t>500210</t>
  </si>
  <si>
    <t>9700004724</t>
  </si>
  <si>
    <t>IT94T0329601601000066294416</t>
  </si>
  <si>
    <t>AORN DI CASERTA C/ LOMBARDI ROSA</t>
  </si>
  <si>
    <t>FUTURA HOSPITAL S.A.S DI CARANDENTE CIRO</t>
  </si>
  <si>
    <t>101359</t>
  </si>
  <si>
    <t>3000003611</t>
  </si>
  <si>
    <t>198/E</t>
  </si>
  <si>
    <t>ZD73405879-</t>
  </si>
  <si>
    <t>IT12A0200839951000010555369</t>
  </si>
  <si>
    <t>4200001846</t>
  </si>
  <si>
    <t>31.05.22</t>
  </si>
  <si>
    <t>1723</t>
  </si>
  <si>
    <t>3000003612</t>
  </si>
  <si>
    <t>23/NE</t>
  </si>
  <si>
    <t>G.D. GRAFIDATA S.R.L.</t>
  </si>
  <si>
    <t>103087</t>
  </si>
  <si>
    <t>9700004229</t>
  </si>
  <si>
    <t>IT45C0542803204000000031191</t>
  </si>
  <si>
    <t>G.P. EDILIZIA</t>
  </si>
  <si>
    <t>116569</t>
  </si>
  <si>
    <t>9700005376</t>
  </si>
  <si>
    <t>SC.FISC. N. 15</t>
  </si>
  <si>
    <t>ACQUISTO MATERIALE VARIO PER MANUTENZIONI</t>
  </si>
  <si>
    <t>9700005378</t>
  </si>
  <si>
    <t>SC.04</t>
  </si>
  <si>
    <t>MATERIALE EDILE PER MESSA IN SICUREZZA RISONANZA</t>
  </si>
  <si>
    <t>GADA ITALIA S.P.A.</t>
  </si>
  <si>
    <t>100418</t>
  </si>
  <si>
    <t>9700007466</t>
  </si>
  <si>
    <t>11010009</t>
  </si>
  <si>
    <t>IT94Y0306915460625022116421</t>
  </si>
  <si>
    <t>MANCA CARICO N 871 (8/2018) D.D.T. 50016141 DEL</t>
  </si>
  <si>
    <t>3000001198</t>
  </si>
  <si>
    <t>11000801</t>
  </si>
  <si>
    <t>(8/2018) ORD. 4500016661 DDT NON CARICATO</t>
  </si>
  <si>
    <t>3000011331</t>
  </si>
  <si>
    <t>11019452</t>
  </si>
  <si>
    <t>7297382620-</t>
  </si>
  <si>
    <t>4200000342</t>
  </si>
  <si>
    <t>3000010025</t>
  </si>
  <si>
    <t>11016950</t>
  </si>
  <si>
    <t>7824700AB3-</t>
  </si>
  <si>
    <t>4200000344</t>
  </si>
  <si>
    <t>3000011553</t>
  </si>
  <si>
    <t>11016448</t>
  </si>
  <si>
    <t>852794285C-</t>
  </si>
  <si>
    <t>4200000345</t>
  </si>
  <si>
    <t>3000011554</t>
  </si>
  <si>
    <t>11016136</t>
  </si>
  <si>
    <t>3000011556</t>
  </si>
  <si>
    <t>11020390</t>
  </si>
  <si>
    <t>GALA S.P.A.</t>
  </si>
  <si>
    <t>103385</t>
  </si>
  <si>
    <t>3000010072</t>
  </si>
  <si>
    <t>E000025691</t>
  </si>
  <si>
    <t>IT32X0306909400615289753969</t>
  </si>
  <si>
    <t>E000026206</t>
  </si>
  <si>
    <t>GALLICOLAMAURIZIO</t>
  </si>
  <si>
    <t>500150</t>
  </si>
  <si>
    <t>9700004482</t>
  </si>
  <si>
    <t>17/2014</t>
  </si>
  <si>
    <t>IT67F0200814906000401389350</t>
  </si>
  <si>
    <t>PROCEDIMENTO CIVILE COPPOLA ANNA C/ AORN Pignoram</t>
  </si>
  <si>
    <t>9700004496</t>
  </si>
  <si>
    <t>20/2014</t>
  </si>
  <si>
    <t>PROCEDIMENTO CIVILE FELACE TERESA C/ AORN</t>
  </si>
  <si>
    <t>9700008949</t>
  </si>
  <si>
    <t>18/2014</t>
  </si>
  <si>
    <t>Sofferenza Michele Casertano - Giudizio eredi Fab</t>
  </si>
  <si>
    <t>9700008950</t>
  </si>
  <si>
    <t>FE2</t>
  </si>
  <si>
    <t>Azienda Ospedaliera c/ Eredi sig. CasertanoPignor</t>
  </si>
  <si>
    <t>GAMBRO HOSPAL S.R.L.</t>
  </si>
  <si>
    <t>100723</t>
  </si>
  <si>
    <t>9700004866</t>
  </si>
  <si>
    <t>29902</t>
  </si>
  <si>
    <t>9700004690</t>
  </si>
  <si>
    <t>12613</t>
  </si>
  <si>
    <t>CANONE DI NOLEGGIO ARTIS</t>
  </si>
  <si>
    <t>9700004556</t>
  </si>
  <si>
    <t>91217</t>
  </si>
  <si>
    <t>4839656279-</t>
  </si>
  <si>
    <t>9700004260</t>
  </si>
  <si>
    <t>90217</t>
  </si>
  <si>
    <t>9700004259</t>
  </si>
  <si>
    <t>7572</t>
  </si>
  <si>
    <t>4839671ED6-</t>
  </si>
  <si>
    <t>FARMAFACTORING CONTESTARE ORDIN SALDATO PER IL TOT</t>
  </si>
  <si>
    <t>9700004088</t>
  </si>
  <si>
    <t>90134</t>
  </si>
  <si>
    <t>GASBARRINIGIOVANNI</t>
  </si>
  <si>
    <t>503795</t>
  </si>
  <si>
    <t>9700009090</t>
  </si>
  <si>
    <t>"239
"</t>
  </si>
  <si>
    <t>DEDUTE COM.ETICO MAGGIO E GIUGNO 2013 E RIMB.SPES</t>
  </si>
  <si>
    <t>GE HEALTHCARE S.R.L.</t>
  </si>
  <si>
    <t>100299</t>
  </si>
  <si>
    <t>3000001695</t>
  </si>
  <si>
    <t>012215004192/01</t>
  </si>
  <si>
    <t>IT61E0200805364000002261697</t>
  </si>
  <si>
    <t>DA FARE ABBUONO</t>
  </si>
  <si>
    <t>3000005044</t>
  </si>
  <si>
    <t>6012220010605</t>
  </si>
  <si>
    <t>3000005043</t>
  </si>
  <si>
    <t>STORNO SU FATT N  0006012215004192 DEL 26/07/2015</t>
  </si>
  <si>
    <t>0006012215004192</t>
  </si>
  <si>
    <t>9700005329</t>
  </si>
  <si>
    <t>6012215004192</t>
  </si>
  <si>
    <t>RICHIESTA NOTA CREDITO PERCHE LA FATTURA E SBAGLI</t>
  </si>
  <si>
    <t>3000010502</t>
  </si>
  <si>
    <t>6012221021469</t>
  </si>
  <si>
    <t>78370580DB-</t>
  </si>
  <si>
    <t>4200001902</t>
  </si>
  <si>
    <t>01.06.2022</t>
  </si>
  <si>
    <t>647</t>
  </si>
  <si>
    <t>GE.S.A.P. S.R.L.</t>
  </si>
  <si>
    <t>106021</t>
  </si>
  <si>
    <t>9700009035</t>
  </si>
  <si>
    <t>000102</t>
  </si>
  <si>
    <t>0532377365-</t>
  </si>
  <si>
    <t>IT48D0200809432000005079815</t>
  </si>
  <si>
    <t>PRESTAZIONE EFFETTUATA LUGLIO 2015</t>
  </si>
  <si>
    <t>9700005277</t>
  </si>
  <si>
    <t>000227</t>
  </si>
  <si>
    <t>IT13R0100503402000000280067</t>
  </si>
  <si>
    <t>PRESTAZIONE EFFETTUATA AGOSTO 2016liquidata con</t>
  </si>
  <si>
    <t>9700005262</t>
  </si>
  <si>
    <t>000192</t>
  </si>
  <si>
    <t>IT24X0200803463000101162787</t>
  </si>
  <si>
    <t>PRESTAZIONE EFFETTUATA LUGLIO 2016liquidata con</t>
  </si>
  <si>
    <t>9700005220</t>
  </si>
  <si>
    <t>000159</t>
  </si>
  <si>
    <t>PRESTAZIONE EFFETTUATA GIUGNO 2016liquidata con</t>
  </si>
  <si>
    <t>DEL</t>
  </si>
  <si>
    <t>9700005166</t>
  </si>
  <si>
    <t>000126</t>
  </si>
  <si>
    <t>PRESTAZIONE EFFETTUATA MAGGIO 2016liquidata con</t>
  </si>
  <si>
    <t>9700005027</t>
  </si>
  <si>
    <t>000030</t>
  </si>
  <si>
    <t>Prestazione effettuata Febbraio 2016</t>
  </si>
  <si>
    <t>9700004697</t>
  </si>
  <si>
    <t>PRESTAZIONE EFFETTUATA MAGGIO 2015</t>
  </si>
  <si>
    <t>9700004269</t>
  </si>
  <si>
    <t>735</t>
  </si>
  <si>
    <t>Incremento canone mensile relativo DICEMBRE 2013</t>
  </si>
  <si>
    <t>9700004246</t>
  </si>
  <si>
    <t>676</t>
  </si>
  <si>
    <t>Incremento canone mensile relativo NOVEMBRE 2013</t>
  </si>
  <si>
    <t>9700004225</t>
  </si>
  <si>
    <t>612</t>
  </si>
  <si>
    <t>IT93J0322601604000005079815</t>
  </si>
  <si>
    <t>Incremento canone mensile relativo OTTOBRE 2013</t>
  </si>
  <si>
    <t>9700004222</t>
  </si>
  <si>
    <t>AGGIORNAMENTO ISTAT PERIODO 01.03.2012-28.02.2013</t>
  </si>
  <si>
    <t>9700004201</t>
  </si>
  <si>
    <t>9700004198</t>
  </si>
  <si>
    <t>542</t>
  </si>
  <si>
    <t>Incremento canone mensile relativo SETTEMBRE 2013</t>
  </si>
  <si>
    <t>9700004179</t>
  </si>
  <si>
    <t>Incremento canone mensile relativo AGOSTO 2013</t>
  </si>
  <si>
    <t>9700004172</t>
  </si>
  <si>
    <t>426</t>
  </si>
  <si>
    <t>Incremento canone mensile relativo LUGLIO 2013</t>
  </si>
  <si>
    <t>9700004156</t>
  </si>
  <si>
    <t>365</t>
  </si>
  <si>
    <t>Incremento canone mensile relativo GIUGNO 2013</t>
  </si>
  <si>
    <t>9700004150</t>
  </si>
  <si>
    <t>328</t>
  </si>
  <si>
    <t>aggiornamento ISTAT</t>
  </si>
  <si>
    <t>9700004149</t>
  </si>
  <si>
    <t>Incremento canone mensile relativo MAGGIO 2013</t>
  </si>
  <si>
    <t>9700004140</t>
  </si>
  <si>
    <t>9700004087</t>
  </si>
  <si>
    <t>192</t>
  </si>
  <si>
    <t>9700004033</t>
  </si>
  <si>
    <t>872</t>
  </si>
  <si>
    <t>INCREMENTO CANONE DICEMBRE 2012 AGGIORNAMENTO I</t>
  </si>
  <si>
    <t>9700004016</t>
  </si>
  <si>
    <t>823</t>
  </si>
  <si>
    <t>INCREMENTO CANONE NOVEMBRE 2012 AGGIORNAMENTO I</t>
  </si>
  <si>
    <t>9700003999</t>
  </si>
  <si>
    <t>740</t>
  </si>
  <si>
    <t>INCREMENTO CANONE OTTOBRE 2012 AGGIORNAMENTO IS</t>
  </si>
  <si>
    <t>9700003979</t>
  </si>
  <si>
    <t>666</t>
  </si>
  <si>
    <t>INCREMENTO CANONE SETTEMBRE 2012 AGGIORNAMENTO</t>
  </si>
  <si>
    <t>9700003916</t>
  </si>
  <si>
    <t>INCREMENTO CANONE AGOSTO 2012AGGIORNAMENTO ISTA</t>
  </si>
  <si>
    <t>9700003902</t>
  </si>
  <si>
    <t>527</t>
  </si>
  <si>
    <t>INCREMENTO CANONE LUGLIO 2012AGGIORNAMENTO ISTA</t>
  </si>
  <si>
    <t>9700003863</t>
  </si>
  <si>
    <t>454</t>
  </si>
  <si>
    <t>INCREMENTO CANONE GIUGNO 2012AGGIORNAMENTO ISTA</t>
  </si>
  <si>
    <t>9700003857</t>
  </si>
  <si>
    <t>INCREMENTO CANONE MAGGIO 2012AGGIORNAMENTO ISTA</t>
  </si>
  <si>
    <t>9700003827</t>
  </si>
  <si>
    <t>INCREMENTO CANONE APRILE 2012AGGIORNAMENTO ISTA</t>
  </si>
  <si>
    <t>9700003816</t>
  </si>
  <si>
    <t>214</t>
  </si>
  <si>
    <t>INCREMENTO CANONE MARZO 2012AGGIORNAMENTO ISTAT</t>
  </si>
  <si>
    <t>GENESIS DAY SURGERY SDC S.r.l.</t>
  </si>
  <si>
    <t>116628</t>
  </si>
  <si>
    <t>9700004723</t>
  </si>
  <si>
    <t>476313682B-</t>
  </si>
  <si>
    <t>IT98G0539214900000001296495</t>
  </si>
  <si>
    <t>FPRNITURA SERVIZI PER Attivit LIBERO PROFESSIONA</t>
  </si>
  <si>
    <t>GENIMPEX S.R.L.</t>
  </si>
  <si>
    <t>108577</t>
  </si>
  <si>
    <t>3000008871</t>
  </si>
  <si>
    <t>000042PA</t>
  </si>
  <si>
    <t>Z5632D4C26-</t>
  </si>
  <si>
    <t>IT79L0306932641100000001776</t>
  </si>
  <si>
    <t>47</t>
  </si>
  <si>
    <t>3000011558</t>
  </si>
  <si>
    <t>000048PA</t>
  </si>
  <si>
    <t>GERHO' S.P.A.</t>
  </si>
  <si>
    <t>104949</t>
  </si>
  <si>
    <t>9700004453</t>
  </si>
  <si>
    <t>11707</t>
  </si>
  <si>
    <t>IT51Q0569611600000002390X67</t>
  </si>
  <si>
    <t>GERNERURSZULA HALINA</t>
  </si>
  <si>
    <t>503794</t>
  </si>
  <si>
    <t>9700004061</t>
  </si>
  <si>
    <t>"81
"</t>
  </si>
  <si>
    <t>IT18B0101003400100000016345</t>
  </si>
  <si>
    <t>GESAN S.R.L.</t>
  </si>
  <si>
    <t>102366</t>
  </si>
  <si>
    <t>9700008421</t>
  </si>
  <si>
    <t>9700004300</t>
  </si>
  <si>
    <t>"442
"</t>
  </si>
  <si>
    <t>IT14Z0356601600000123204611</t>
  </si>
  <si>
    <t>Ad integrazione dell'erronea registrazione della</t>
  </si>
  <si>
    <t>9700004258</t>
  </si>
  <si>
    <t>922</t>
  </si>
  <si>
    <t>IT92S0315801600DK1010000061</t>
  </si>
  <si>
    <t>Affidamento contratto triennale rinnovabili per u</t>
  </si>
  <si>
    <t>355</t>
  </si>
  <si>
    <t>014879230A-</t>
  </si>
  <si>
    <t>Proroga serv. assist. e manut. adattativa e corre</t>
  </si>
  <si>
    <t>9700004141</t>
  </si>
  <si>
    <t>9700004096</t>
  </si>
  <si>
    <t>9700004054</t>
  </si>
  <si>
    <t>428BIS</t>
  </si>
  <si>
    <t>Proroga appalto servizio esternalizzato di gestio</t>
  </si>
  <si>
    <t>9700004048</t>
  </si>
  <si>
    <t>132</t>
  </si>
  <si>
    <t>Rinnovo ampliamento sportelli Cup/Alpi/Lua e affi</t>
  </si>
  <si>
    <t>ATTO DI CITAZIONE</t>
  </si>
  <si>
    <t>9700004047</t>
  </si>
  <si>
    <t>131</t>
  </si>
  <si>
    <t>Proroga dell'appalto serv. esternalizzato di gest</t>
  </si>
  <si>
    <t>9700004023</t>
  </si>
  <si>
    <t>9700004022</t>
  </si>
  <si>
    <t>898</t>
  </si>
  <si>
    <t>Proroga del serv. assist. e manut. distema SIRES</t>
  </si>
  <si>
    <t>9700004021</t>
  </si>
  <si>
    <t>9700004020</t>
  </si>
  <si>
    <t>9700004011</t>
  </si>
  <si>
    <t>841</t>
  </si>
  <si>
    <t>Licenza software Cup/Alpi/LUATransazione Diretta</t>
  </si>
  <si>
    <t>9700004010</t>
  </si>
  <si>
    <t>9700003998</t>
  </si>
  <si>
    <t>789</t>
  </si>
  <si>
    <t>9700003973</t>
  </si>
  <si>
    <t>649</t>
  </si>
  <si>
    <t>9700003910</t>
  </si>
  <si>
    <t>430</t>
  </si>
  <si>
    <t>9700003812</t>
  </si>
  <si>
    <t>206</t>
  </si>
  <si>
    <t>9700003813</t>
  </si>
  <si>
    <t>205</t>
  </si>
  <si>
    <t>9700003824</t>
  </si>
  <si>
    <t>9700003825</t>
  </si>
  <si>
    <t>261</t>
  </si>
  <si>
    <t>9700003826</t>
  </si>
  <si>
    <t>9700003832</t>
  </si>
  <si>
    <t>316</t>
  </si>
  <si>
    <t>9700003834</t>
  </si>
  <si>
    <t>9700003840</t>
  </si>
  <si>
    <t>360</t>
  </si>
  <si>
    <t>Serv. assist. e manut. software Transazione Diret</t>
  </si>
  <si>
    <t>9700003860</t>
  </si>
  <si>
    <t>367</t>
  </si>
  <si>
    <t>9700003861</t>
  </si>
  <si>
    <t>9700003901</t>
  </si>
  <si>
    <t>405</t>
  </si>
  <si>
    <t>3000011568</t>
  </si>
  <si>
    <t>02/000473</t>
  </si>
  <si>
    <t>476313682A-</t>
  </si>
  <si>
    <t>IT11D0898774840000000332088</t>
  </si>
  <si>
    <t>4200000226</t>
  </si>
  <si>
    <t>3000011569</t>
  </si>
  <si>
    <t>02/000474</t>
  </si>
  <si>
    <t>8848492697-</t>
  </si>
  <si>
    <t>4200000227</t>
  </si>
  <si>
    <t>GETINGE ITALIA S.R.L.</t>
  </si>
  <si>
    <t>101993</t>
  </si>
  <si>
    <t>3000004140</t>
  </si>
  <si>
    <t>3055000514</t>
  </si>
  <si>
    <t>7261081199-</t>
  </si>
  <si>
    <t>IT56J0100501612000000000005</t>
  </si>
  <si>
    <t>16.06.21</t>
  </si>
  <si>
    <t>IT53N0100501600000000007737</t>
  </si>
  <si>
    <t>9700007147</t>
  </si>
  <si>
    <t>3059031245</t>
  </si>
  <si>
    <t>(8/2018) BOLLA NON PRESENTE</t>
  </si>
  <si>
    <t>9700005111</t>
  </si>
  <si>
    <t>3059026662</t>
  </si>
  <si>
    <t>manca carico (8/2016) D.D.T. 7080329239 DEL 29/02</t>
  </si>
  <si>
    <t>9700005009</t>
  </si>
  <si>
    <t>3059037047</t>
  </si>
  <si>
    <t>SBILANCIO  1708.00 (8/2016)</t>
  </si>
  <si>
    <t>9700005000</t>
  </si>
  <si>
    <t>3059025312</t>
  </si>
  <si>
    <t>MANCA CARICO (8/2016) D.D.T. 7080329047 DEL 25/02</t>
  </si>
  <si>
    <t>9700004944</t>
  </si>
  <si>
    <t>3059022150</t>
  </si>
  <si>
    <t>MANCA  CARICO E SBILANCIO  -4636.00 (8/2015)</t>
  </si>
  <si>
    <t>9700004943</t>
  </si>
  <si>
    <t>3059022149</t>
  </si>
  <si>
    <t>MANCA CARICO N1287 (8/2015) D.D.T. 7080322688 DE</t>
  </si>
  <si>
    <t>3000011224</t>
  </si>
  <si>
    <t>3059130768</t>
  </si>
  <si>
    <t>724918263A-</t>
  </si>
  <si>
    <t>4200001379</t>
  </si>
  <si>
    <t>3000011223</t>
  </si>
  <si>
    <t>3059130375</t>
  </si>
  <si>
    <t>7616682CD0-</t>
  </si>
  <si>
    <t>4200001381</t>
  </si>
  <si>
    <t>GI.MA. SRL</t>
  </si>
  <si>
    <t>123881</t>
  </si>
  <si>
    <t>3000008298</t>
  </si>
  <si>
    <t>47/FE</t>
  </si>
  <si>
    <t>Z153506A32</t>
  </si>
  <si>
    <t>IT46A0100514900000000006571</t>
  </si>
  <si>
    <t>4200000412</t>
  </si>
  <si>
    <t>09.02.2022</t>
  </si>
  <si>
    <t>3217</t>
  </si>
  <si>
    <t>3000008318</t>
  </si>
  <si>
    <t>48/FE</t>
  </si>
  <si>
    <t>3000011710</t>
  </si>
  <si>
    <t>49/FE</t>
  </si>
  <si>
    <t>3000011711</t>
  </si>
  <si>
    <t>50/FE</t>
  </si>
  <si>
    <t>3000011712</t>
  </si>
  <si>
    <t>52/FE</t>
  </si>
  <si>
    <t>3000011713</t>
  </si>
  <si>
    <t>58/FE</t>
  </si>
  <si>
    <t>3000011714</t>
  </si>
  <si>
    <t>59/FE</t>
  </si>
  <si>
    <t>3000011715</t>
  </si>
  <si>
    <t>63/FE</t>
  </si>
  <si>
    <t>3000011716</t>
  </si>
  <si>
    <t>67/FE</t>
  </si>
  <si>
    <t>3000011717</t>
  </si>
  <si>
    <t>68/FE</t>
  </si>
  <si>
    <t>3000011718</t>
  </si>
  <si>
    <t>74/FE</t>
  </si>
  <si>
    <t>3000011719</t>
  </si>
  <si>
    <t>77/FE</t>
  </si>
  <si>
    <t>3000011720</t>
  </si>
  <si>
    <t>80/FE</t>
  </si>
  <si>
    <t>3000011721</t>
  </si>
  <si>
    <t>81/FE</t>
  </si>
  <si>
    <t>GIANNETTI LINA</t>
  </si>
  <si>
    <t>401706</t>
  </si>
  <si>
    <t>9700004640</t>
  </si>
  <si>
    <t>"256
"</t>
  </si>
  <si>
    <t>IT83X0329601601000066072093</t>
  </si>
  <si>
    <t>R.A. SU SPESE PPT 45549/2014</t>
  </si>
  <si>
    <t>GIAQUINTOVITTORIO</t>
  </si>
  <si>
    <t>500147</t>
  </si>
  <si>
    <t>9700008733</t>
  </si>
  <si>
    <t>473</t>
  </si>
  <si>
    <t>IT64T0100514900000000027209</t>
  </si>
  <si>
    <t>9700008948</t>
  </si>
  <si>
    <t>ONORARIO PER L'ASSISTENZA LEGADE NELL'INTERESSE D</t>
  </si>
  <si>
    <t>GIEMME LAVORI S.R.L.</t>
  </si>
  <si>
    <t>116629</t>
  </si>
  <si>
    <t>9700004393</t>
  </si>
  <si>
    <t>IT06M0542414900000001001226</t>
  </si>
  <si>
    <t>GIOCHEMICA S.R.L.</t>
  </si>
  <si>
    <t>114583</t>
  </si>
  <si>
    <t>3000011225</t>
  </si>
  <si>
    <t>6966/2021</t>
  </si>
  <si>
    <t>ZA61FA7CC0-</t>
  </si>
  <si>
    <t>IT68F0306959755100000000738</t>
  </si>
  <si>
    <t>GIUFFRE' FRANCIS LEFEBVRE S.P.A.</t>
  </si>
  <si>
    <t>101441</t>
  </si>
  <si>
    <t>3000005681</t>
  </si>
  <si>
    <t>V20094179/2021</t>
  </si>
  <si>
    <t>Z78318DABF</t>
  </si>
  <si>
    <t>IT25L0200805364000005207963</t>
  </si>
  <si>
    <t>4200002589</t>
  </si>
  <si>
    <t>GIUNTI O.S. PSYCHOMETRICS S.R.L.</t>
  </si>
  <si>
    <t>102278</t>
  </si>
  <si>
    <t>9700005238</t>
  </si>
  <si>
    <t>2016502934</t>
  </si>
  <si>
    <t>IT07R0103002801000001484527</t>
  </si>
  <si>
    <t>SBILANCIO EURO 492.40 (1/2016)</t>
  </si>
  <si>
    <t>9700005261</t>
  </si>
  <si>
    <t>2016403329</t>
  </si>
  <si>
    <t>MANCA CARICO N 64 (1/2016)</t>
  </si>
  <si>
    <t>GLAXOSMITHKLINE S.P.A.</t>
  </si>
  <si>
    <t>100088</t>
  </si>
  <si>
    <t>3000000945</t>
  </si>
  <si>
    <t>0000001000009407</t>
  </si>
  <si>
    <t>IT66E0310411700000000770005</t>
  </si>
  <si>
    <t>3000010037</t>
  </si>
  <si>
    <t>0000001000094935</t>
  </si>
  <si>
    <t>9700007052</t>
  </si>
  <si>
    <t>1000010766</t>
  </si>
  <si>
    <t>9700005458</t>
  </si>
  <si>
    <t>1000014399</t>
  </si>
  <si>
    <t>9700005334</t>
  </si>
  <si>
    <t>0000001000033329</t>
  </si>
  <si>
    <t>(8/2016) ORDINE SORESA, FATTURA NON LIQUIDABILE</t>
  </si>
  <si>
    <t>9700005260</t>
  </si>
  <si>
    <t>0000001000023432</t>
  </si>
  <si>
    <t>SBILANCIO  204.40  (8/2016)</t>
  </si>
  <si>
    <t>9700005235</t>
  </si>
  <si>
    <t>0000001000021080</t>
  </si>
  <si>
    <t>SBILANCIO  204.40 (8/2016)</t>
  </si>
  <si>
    <t>9700005217</t>
  </si>
  <si>
    <t>0000001000019651</t>
  </si>
  <si>
    <t>SBILANCIO  61.31 (8/2016)</t>
  </si>
  <si>
    <t>9700005213</t>
  </si>
  <si>
    <t>0000001000016780</t>
  </si>
  <si>
    <t>SBILANCIO  61.32 (8/2016)</t>
  </si>
  <si>
    <t>3000010503</t>
  </si>
  <si>
    <t>0000001000088574</t>
  </si>
  <si>
    <t>ZCA2C795BB-</t>
  </si>
  <si>
    <t>4200000992</t>
  </si>
  <si>
    <t>GM MEDICA S.R.L.</t>
  </si>
  <si>
    <t>102559</t>
  </si>
  <si>
    <t>9700004265</t>
  </si>
  <si>
    <t>1055</t>
  </si>
  <si>
    <t>IT32C0200803465000010580394</t>
  </si>
  <si>
    <t>3000008834</t>
  </si>
  <si>
    <t>FT125 PA</t>
  </si>
  <si>
    <t>Z13326B06E-</t>
  </si>
  <si>
    <t>4200001438</t>
  </si>
  <si>
    <t>1437</t>
  </si>
  <si>
    <t>3000008835</t>
  </si>
  <si>
    <t>FT140 PA</t>
  </si>
  <si>
    <t>ZE02C73B93-</t>
  </si>
  <si>
    <t>4200001441</t>
  </si>
  <si>
    <t>1436</t>
  </si>
  <si>
    <t>3000001870</t>
  </si>
  <si>
    <t>FT191 PA</t>
  </si>
  <si>
    <t>ZF32F3D16E-</t>
  </si>
  <si>
    <t>4200001442</t>
  </si>
  <si>
    <t>460</t>
  </si>
  <si>
    <t>GRADED S.P.A.</t>
  </si>
  <si>
    <t>105088</t>
  </si>
  <si>
    <t>443</t>
  </si>
  <si>
    <t>3000006681</t>
  </si>
  <si>
    <t>229/04</t>
  </si>
  <si>
    <t>7447180758-</t>
  </si>
  <si>
    <t>IT62F0103040022000000902896</t>
  </si>
  <si>
    <t>4200001071</t>
  </si>
  <si>
    <t>10.03.2022</t>
  </si>
  <si>
    <t>332</t>
  </si>
  <si>
    <t>3221</t>
  </si>
  <si>
    <t>3000011491</t>
  </si>
  <si>
    <t>719/04</t>
  </si>
  <si>
    <t>7747180758-</t>
  </si>
  <si>
    <t>4200000720</t>
  </si>
  <si>
    <t>3000011492</t>
  </si>
  <si>
    <t>716/04</t>
  </si>
  <si>
    <t>4200000719</t>
  </si>
  <si>
    <t>3000011412</t>
  </si>
  <si>
    <t>717/04</t>
  </si>
  <si>
    <t>3000011411</t>
  </si>
  <si>
    <t>715/04</t>
  </si>
  <si>
    <t>3000011410</t>
  </si>
  <si>
    <t>711/04</t>
  </si>
  <si>
    <t>3000011409</t>
  </si>
  <si>
    <t>718/04</t>
  </si>
  <si>
    <t>3000010674</t>
  </si>
  <si>
    <t>562/04</t>
  </si>
  <si>
    <t>3000010673</t>
  </si>
  <si>
    <t>563/04</t>
  </si>
  <si>
    <t>3000010672</t>
  </si>
  <si>
    <t>564/04</t>
  </si>
  <si>
    <t>3000010671</t>
  </si>
  <si>
    <t>565/04</t>
  </si>
  <si>
    <t>3000010670</t>
  </si>
  <si>
    <t>566/04</t>
  </si>
  <si>
    <t>3000010669</t>
  </si>
  <si>
    <t>567/04</t>
  </si>
  <si>
    <t>3000010668</t>
  </si>
  <si>
    <t>568/04</t>
  </si>
  <si>
    <t>3000010667</t>
  </si>
  <si>
    <t>569/04</t>
  </si>
  <si>
    <t>3000010666</t>
  </si>
  <si>
    <t>570/04</t>
  </si>
  <si>
    <t>3000010665</t>
  </si>
  <si>
    <t>571/04</t>
  </si>
  <si>
    <t>3000010664</t>
  </si>
  <si>
    <t>572/04</t>
  </si>
  <si>
    <t>3000010663</t>
  </si>
  <si>
    <t>573/04</t>
  </si>
  <si>
    <t>3000010662</t>
  </si>
  <si>
    <t>574/04</t>
  </si>
  <si>
    <t>3000010661</t>
  </si>
  <si>
    <t>575/04</t>
  </si>
  <si>
    <t>3000010660</t>
  </si>
  <si>
    <t>577/04</t>
  </si>
  <si>
    <t>GRAFICA SAMMARITANA S.R.L.</t>
  </si>
  <si>
    <t>101276</t>
  </si>
  <si>
    <t>3000009829</t>
  </si>
  <si>
    <t>FPA 40/21</t>
  </si>
  <si>
    <t>Z4A32CEEB6</t>
  </si>
  <si>
    <t>IT51H0898775020000000300249</t>
  </si>
  <si>
    <t>4200000450</t>
  </si>
  <si>
    <t>1590</t>
  </si>
  <si>
    <t>3000009827</t>
  </si>
  <si>
    <t>FPA 35/21</t>
  </si>
  <si>
    <t>ZB23322B97</t>
  </si>
  <si>
    <t>4200000452</t>
  </si>
  <si>
    <t>3000009828</t>
  </si>
  <si>
    <t>FPA 42/21</t>
  </si>
  <si>
    <t>3000009830</t>
  </si>
  <si>
    <t>FPA 55/21</t>
  </si>
  <si>
    <t>GRANMA' S.R.L.</t>
  </si>
  <si>
    <t>125171</t>
  </si>
  <si>
    <t>3000010725</t>
  </si>
  <si>
    <t>2/1</t>
  </si>
  <si>
    <t>IT56J0303275010010000272710</t>
  </si>
  <si>
    <t>GRIFFOSAVERIO</t>
  </si>
  <si>
    <t>503840</t>
  </si>
  <si>
    <t>3000011090</t>
  </si>
  <si>
    <t>7FE</t>
  </si>
  <si>
    <t>IT41H0623074791000056978315</t>
  </si>
  <si>
    <t>GRIFOLS ITALIA S.P.A.</t>
  </si>
  <si>
    <t>100164</t>
  </si>
  <si>
    <t>3000003183</t>
  </si>
  <si>
    <t>5916077708</t>
  </si>
  <si>
    <t>IT65X0200805364000005064644</t>
  </si>
  <si>
    <t>ATTESA NOTA CREDITO (FARMACIA) PREZZO ERRATO</t>
  </si>
  <si>
    <t>3000010635</t>
  </si>
  <si>
    <t>5916093224</t>
  </si>
  <si>
    <t>8942073015-</t>
  </si>
  <si>
    <t>4200001403</t>
  </si>
  <si>
    <t>3000011589</t>
  </si>
  <si>
    <t>5916084930</t>
  </si>
  <si>
    <t>7712097FC2-</t>
  </si>
  <si>
    <t>4200001402</t>
  </si>
  <si>
    <t>GRIMALDIVINCENZO</t>
  </si>
  <si>
    <t>500209</t>
  </si>
  <si>
    <t>9700005449</t>
  </si>
  <si>
    <t>FATTPA 13_17</t>
  </si>
  <si>
    <t>IT57Q0101003596000027003774</t>
  </si>
  <si>
    <t>GRUPPO BIOIMPIANTI S.R.L.</t>
  </si>
  <si>
    <t>100412</t>
  </si>
  <si>
    <t>3000011705</t>
  </si>
  <si>
    <t>2111176</t>
  </si>
  <si>
    <t>8059450489-</t>
  </si>
  <si>
    <t>IT44B0306933552100000002987</t>
  </si>
  <si>
    <t>4200002320</t>
  </si>
  <si>
    <t>GS SISTEMI S.R.L.</t>
  </si>
  <si>
    <t>116795</t>
  </si>
  <si>
    <t>6/18</t>
  </si>
  <si>
    <t>IT32R0306916206100000005639</t>
  </si>
  <si>
    <t>NOTA CREDITO N° 6/19</t>
  </si>
  <si>
    <t>6/19</t>
  </si>
  <si>
    <t>STORNO FATTURA N 6/18</t>
  </si>
  <si>
    <t>GUADAGNOMARIA TIZIANA</t>
  </si>
  <si>
    <t>503902</t>
  </si>
  <si>
    <t>9700008980</t>
  </si>
  <si>
    <t>IT61X0306234210000000135954</t>
  </si>
  <si>
    <t>LIQUIDAZIONE COMPENSO CTU DOTT.SSA GUADAGNO MARIA</t>
  </si>
  <si>
    <t>GUERBET SA</t>
  </si>
  <si>
    <t>200104</t>
  </si>
  <si>
    <t>3100000001</t>
  </si>
  <si>
    <t>196001144</t>
  </si>
  <si>
    <t>KC</t>
  </si>
  <si>
    <t>FR7630004021470001000013211</t>
  </si>
  <si>
    <t>3100000002</t>
  </si>
  <si>
    <t>196001145</t>
  </si>
  <si>
    <t>3000009567</t>
  </si>
  <si>
    <t>0191016420</t>
  </si>
  <si>
    <t>Z3F2591700-</t>
  </si>
  <si>
    <t>4200001036</t>
  </si>
  <si>
    <t>T</t>
  </si>
  <si>
    <t>H.E.D. S.R.L.HOSPITAL SERVICE ELETTROM. E BIOMATER.</t>
  </si>
  <si>
    <t>102609</t>
  </si>
  <si>
    <t>3000000346</t>
  </si>
  <si>
    <t>FPA000219</t>
  </si>
  <si>
    <t>ZB7290A5AB-</t>
  </si>
  <si>
    <t>IT27H0200803462000010963077</t>
  </si>
  <si>
    <t>4200002353</t>
  </si>
  <si>
    <t>3000011423</t>
  </si>
  <si>
    <t>FPA000133</t>
  </si>
  <si>
    <t>7299424B3B-</t>
  </si>
  <si>
    <t>4200000293</t>
  </si>
  <si>
    <t>3000010766</t>
  </si>
  <si>
    <t>FPA000151</t>
  </si>
  <si>
    <t>7243878D38-</t>
  </si>
  <si>
    <t>4200000292</t>
  </si>
  <si>
    <t>3000010634</t>
  </si>
  <si>
    <t>FPA000149</t>
  </si>
  <si>
    <t>3000009722</t>
  </si>
  <si>
    <t>FPA000142</t>
  </si>
  <si>
    <t>1559</t>
  </si>
  <si>
    <t>3000000440</t>
  </si>
  <si>
    <t>FPA000008</t>
  </si>
  <si>
    <t>1406</t>
  </si>
  <si>
    <t>3000000439</t>
  </si>
  <si>
    <t>FPA000007</t>
  </si>
  <si>
    <t>H.S. HOSPITAL SERVICE S.P.A.</t>
  </si>
  <si>
    <t>103032</t>
  </si>
  <si>
    <t>3000009461</t>
  </si>
  <si>
    <t>14822/V2</t>
  </si>
  <si>
    <t>760059516A-</t>
  </si>
  <si>
    <t>IT82A0200822006000003952289</t>
  </si>
  <si>
    <t>3000009554</t>
  </si>
  <si>
    <t>14917/V2</t>
  </si>
  <si>
    <t>5050966CFD-</t>
  </si>
  <si>
    <t>3000009555</t>
  </si>
  <si>
    <t>14918/V2</t>
  </si>
  <si>
    <t>HAEMONETICS ITALIA S.R.L.</t>
  </si>
  <si>
    <t>100439</t>
  </si>
  <si>
    <t>3000004205</t>
  </si>
  <si>
    <t>301148</t>
  </si>
  <si>
    <t>72995134AF-</t>
  </si>
  <si>
    <t>IT82Y0310401600000000823458</t>
  </si>
  <si>
    <t>4200001871</t>
  </si>
  <si>
    <t>3000005208</t>
  </si>
  <si>
    <t>302070</t>
  </si>
  <si>
    <t>3000011587</t>
  </si>
  <si>
    <t>304537</t>
  </si>
  <si>
    <t>HELPNET DI GIUSEPPE BALZANO</t>
  </si>
  <si>
    <t>116661</t>
  </si>
  <si>
    <t>9700005055</t>
  </si>
  <si>
    <t>Z7C188C037-</t>
  </si>
  <si>
    <t>IT71R0101040290100000009126</t>
  </si>
  <si>
    <t>(OR10/2016)</t>
  </si>
  <si>
    <t>pag fatture attest</t>
  </si>
  <si>
    <t>3216</t>
  </si>
  <si>
    <t>HENRY SCHEIN KRUGG S.R.L.</t>
  </si>
  <si>
    <t>102243</t>
  </si>
  <si>
    <t>3000000794</t>
  </si>
  <si>
    <t>4105041472</t>
  </si>
  <si>
    <t>IT30U0322633030000030068362</t>
  </si>
  <si>
    <t>HERA COMM S.P.A.</t>
  </si>
  <si>
    <t>110412</t>
  </si>
  <si>
    <t>3000004650</t>
  </si>
  <si>
    <t>421700099271</t>
  </si>
  <si>
    <t>IT66R0200809292V00835437162</t>
  </si>
  <si>
    <t>(UFFIO TECNICO)</t>
  </si>
  <si>
    <t>3000004646</t>
  </si>
  <si>
    <t>421700099941</t>
  </si>
  <si>
    <t>3000010641</t>
  </si>
  <si>
    <t>412111334790</t>
  </si>
  <si>
    <t>8812707BDE</t>
  </si>
  <si>
    <t>4200000194</t>
  </si>
  <si>
    <t>1705</t>
  </si>
  <si>
    <t>3210</t>
  </si>
  <si>
    <t>3000011672</t>
  </si>
  <si>
    <t>412112388710</t>
  </si>
  <si>
    <t>3000011673</t>
  </si>
  <si>
    <t>412112388223</t>
  </si>
  <si>
    <t>3000010640</t>
  </si>
  <si>
    <t>412111334789</t>
  </si>
  <si>
    <t>8812707BDE-</t>
  </si>
  <si>
    <t>4200000195</t>
  </si>
  <si>
    <t>3000011455</t>
  </si>
  <si>
    <t>412112398600</t>
  </si>
  <si>
    <t>3000009853</t>
  </si>
  <si>
    <t>412109452588</t>
  </si>
  <si>
    <t>889075966C-</t>
  </si>
  <si>
    <t>4200000196</t>
  </si>
  <si>
    <t>1591</t>
  </si>
  <si>
    <t>3000009858</t>
  </si>
  <si>
    <t>422110242728</t>
  </si>
  <si>
    <t>3000009859</t>
  </si>
  <si>
    <t>422110242727</t>
  </si>
  <si>
    <t>HERMES CENTRO POLISPECIALISTICO S.P.A.</t>
  </si>
  <si>
    <t>100944</t>
  </si>
  <si>
    <t>9700005460</t>
  </si>
  <si>
    <t>SCINTIGRAFIA PERFUSIONALE POLMONARE PRESTAZIONI S</t>
  </si>
  <si>
    <t>HEXACATH ITALIA S.R.L.</t>
  </si>
  <si>
    <t>104995</t>
  </si>
  <si>
    <t>3000005652</t>
  </si>
  <si>
    <t>7/577</t>
  </si>
  <si>
    <t>IT72Z0310401605000000310136</t>
  </si>
  <si>
    <t>(8/2019) ORDINE 30418991 NON CORR A FT</t>
  </si>
  <si>
    <t>3000010450</t>
  </si>
  <si>
    <t>7/550</t>
  </si>
  <si>
    <t>712288242C-</t>
  </si>
  <si>
    <t>4200002549</t>
  </si>
  <si>
    <t>3000011156</t>
  </si>
  <si>
    <t>7/600</t>
  </si>
  <si>
    <t>HILL - ROM S.P.A.</t>
  </si>
  <si>
    <t>103955</t>
  </si>
  <si>
    <t>9700004364</t>
  </si>
  <si>
    <t>5454</t>
  </si>
  <si>
    <t>X4A0E57FFC-</t>
  </si>
  <si>
    <t>IT28H0306933590000011337135</t>
  </si>
  <si>
    <t>MANCA CARICO N41 (1/2014)  D.D.T 9354301 DEL 14/</t>
  </si>
  <si>
    <t>3000008650</t>
  </si>
  <si>
    <t>24347</t>
  </si>
  <si>
    <t>HMC PREMEDICAL S.P.A.</t>
  </si>
  <si>
    <t>114375</t>
  </si>
  <si>
    <t>3000011332</t>
  </si>
  <si>
    <t>21V5-01213</t>
  </si>
  <si>
    <t>7600740910-</t>
  </si>
  <si>
    <t>IT55Q0200866852000000576145</t>
  </si>
  <si>
    <t>4200000406</t>
  </si>
  <si>
    <t>HORIBA ABX S.A.S.</t>
  </si>
  <si>
    <t>101648</t>
  </si>
  <si>
    <t>3000010529</t>
  </si>
  <si>
    <t>6017044998</t>
  </si>
  <si>
    <t>8006607D1A-</t>
  </si>
  <si>
    <t>IT25K0306903201100000075548</t>
  </si>
  <si>
    <t>4200000373</t>
  </si>
  <si>
    <t>3000011333</t>
  </si>
  <si>
    <t>6017045166</t>
  </si>
  <si>
    <t>HOSPITAL SERVICE S.R.L.</t>
  </si>
  <si>
    <t>116599</t>
  </si>
  <si>
    <t>9700005357</t>
  </si>
  <si>
    <t>169/02</t>
  </si>
  <si>
    <t>IT33I0538777750000000459346</t>
  </si>
  <si>
    <t>periodo febbraio 2016</t>
  </si>
  <si>
    <t>3000005297</t>
  </si>
  <si>
    <t>109\02</t>
  </si>
  <si>
    <t>51174583EF</t>
  </si>
  <si>
    <t>4200000322</t>
  </si>
  <si>
    <t>pagamento attestazione di liquidazione n. 178/2022</t>
  </si>
  <si>
    <t>07.02.2022</t>
  </si>
  <si>
    <t>178</t>
  </si>
  <si>
    <t>3000009935</t>
  </si>
  <si>
    <t>69\02</t>
  </si>
  <si>
    <t>HUMANA ITALIA S.P.A.</t>
  </si>
  <si>
    <t>101417</t>
  </si>
  <si>
    <t>3000010110</t>
  </si>
  <si>
    <t>7300001680</t>
  </si>
  <si>
    <t>Z1C33E6AE6-</t>
  </si>
  <si>
    <t>IT61I0100501612000000002559</t>
  </si>
  <si>
    <t>4200001810</t>
  </si>
  <si>
    <t>3000011226</t>
  </si>
  <si>
    <t>7300001785</t>
  </si>
  <si>
    <t>HURRYCANE ENTERPRISE S.R.L.</t>
  </si>
  <si>
    <t>123374</t>
  </si>
  <si>
    <t>3000011096</t>
  </si>
  <si>
    <t>60/001</t>
  </si>
  <si>
    <t>IT85L0310414900000000823664</t>
  </si>
  <si>
    <t>3000011097</t>
  </si>
  <si>
    <t>58/001</t>
  </si>
  <si>
    <t>(PROVV) STORNO FATT 60 DEL 15/12/2020</t>
  </si>
  <si>
    <t>59/001</t>
  </si>
  <si>
    <t>3000011099</t>
  </si>
  <si>
    <t>57/001</t>
  </si>
  <si>
    <t>(PROVV) STORNO FATT 59 DEL 15/12/2020</t>
  </si>
  <si>
    <t>HWTM S.R.L.S.</t>
  </si>
  <si>
    <t>122927</t>
  </si>
  <si>
    <t>3000008955</t>
  </si>
  <si>
    <t>FPA 7/21</t>
  </si>
  <si>
    <t>Z9B32D86F2-</t>
  </si>
  <si>
    <t>IT90W0103083090000004113443</t>
  </si>
  <si>
    <t>4200001545</t>
  </si>
  <si>
    <t>1467</t>
  </si>
  <si>
    <t>I.N.M.I. LAZZARO SPALLANZANI  IRCCS</t>
  </si>
  <si>
    <t>103250</t>
  </si>
  <si>
    <t>9700004270</t>
  </si>
  <si>
    <t>SETTEMBRE - OTTOBRE 2012 PREST. DIAGNOSTICHE CR</t>
  </si>
  <si>
    <t>9700004283</t>
  </si>
  <si>
    <t>2-2013747</t>
  </si>
  <si>
    <t>140</t>
  </si>
  <si>
    <t>I.PAR.FIN. S.P.A.</t>
  </si>
  <si>
    <t>123515</t>
  </si>
  <si>
    <t>3000002708</t>
  </si>
  <si>
    <t>334/FE</t>
  </si>
  <si>
    <t>IT97C0306914937100000013974</t>
  </si>
  <si>
    <t>DETEMINA DIRIGENZIALE N° 380 DEL 04/05/2021</t>
  </si>
  <si>
    <t>3000003614</t>
  </si>
  <si>
    <t>425/FE</t>
  </si>
  <si>
    <t>3000005070</t>
  </si>
  <si>
    <t>533/FE</t>
  </si>
  <si>
    <t>3000005702</t>
  </si>
  <si>
    <t>628/FE</t>
  </si>
  <si>
    <t>3000007981</t>
  </si>
  <si>
    <t>713/FE</t>
  </si>
  <si>
    <t>I.R.T.E.T. S.R.L.</t>
  </si>
  <si>
    <t>100465</t>
  </si>
  <si>
    <t>9700004112</t>
  </si>
  <si>
    <t>IT24R0898774840000010301358</t>
  </si>
  <si>
    <t>OFFERTA N 108 DEL 15/03/2013</t>
  </si>
  <si>
    <t>9700004113</t>
  </si>
  <si>
    <t>OFFERTA N 96 DEL 07/03/2013</t>
  </si>
  <si>
    <t>IANNONE LUIGIINFISSI IN ALLUMINIO E FERRO</t>
  </si>
  <si>
    <t>103339</t>
  </si>
  <si>
    <t>9700004619</t>
  </si>
  <si>
    <t>Z0B0EA04A0-</t>
  </si>
  <si>
    <t>IT57F0303214900010000001826</t>
  </si>
  <si>
    <t>DETERMINA DIRIGENZIALE 869/2020</t>
  </si>
  <si>
    <t>9700004535</t>
  </si>
  <si>
    <t>9700004514</t>
  </si>
  <si>
    <t>9700004513</t>
  </si>
  <si>
    <t>9700004512</t>
  </si>
  <si>
    <t>9700004511</t>
  </si>
  <si>
    <t>9700004510</t>
  </si>
  <si>
    <t>OPPOSIZIONE D.I. 2150/2019 AMM.GIUD. IANNONE L.</t>
  </si>
  <si>
    <t>9700004509</t>
  </si>
  <si>
    <t>9700004508</t>
  </si>
  <si>
    <t>9700004507</t>
  </si>
  <si>
    <t>9700004304</t>
  </si>
  <si>
    <t>9700004282</t>
  </si>
  <si>
    <t>90</t>
  </si>
  <si>
    <t>9700004281</t>
  </si>
  <si>
    <t>9700003971</t>
  </si>
  <si>
    <t>IANNOTTAMASIA</t>
  </si>
  <si>
    <t>503798</t>
  </si>
  <si>
    <t>9700004638</t>
  </si>
  <si>
    <t>IT67Q0514275490121570214371</t>
  </si>
  <si>
    <t>LIQUIDAZIONE  CORSO DI FORMAZIONE</t>
  </si>
  <si>
    <t>167</t>
  </si>
  <si>
    <t>ICU MEDICAL EUROPE S.R.L.</t>
  </si>
  <si>
    <t>102547</t>
  </si>
  <si>
    <t>IT57Y0848157760000000403325</t>
  </si>
  <si>
    <t>3000007897</t>
  </si>
  <si>
    <t>3000010426</t>
  </si>
  <si>
    <t>2109789</t>
  </si>
  <si>
    <t>760077886C-</t>
  </si>
  <si>
    <t>4200000237</t>
  </si>
  <si>
    <t>3000003042</t>
  </si>
  <si>
    <t>2102934</t>
  </si>
  <si>
    <t>8695079E2B-</t>
  </si>
  <si>
    <t>4200000238</t>
  </si>
  <si>
    <t>3000006805</t>
  </si>
  <si>
    <t>2107001</t>
  </si>
  <si>
    <t>3000008281</t>
  </si>
  <si>
    <t>2107993</t>
  </si>
  <si>
    <t>3000009661</t>
  </si>
  <si>
    <t>2109046</t>
  </si>
  <si>
    <t>3000009662</t>
  </si>
  <si>
    <t>2109058</t>
  </si>
  <si>
    <t>3000010456</t>
  </si>
  <si>
    <t>2109998</t>
  </si>
  <si>
    <t>3000011424</t>
  </si>
  <si>
    <t>2110772</t>
  </si>
  <si>
    <t>ICU MEDICAL ITALIA S.R.L.(HOSPIRA ITALIA S.R.L.)</t>
  </si>
  <si>
    <t>100119</t>
  </si>
  <si>
    <t>9700004719</t>
  </si>
  <si>
    <t>0620355211</t>
  </si>
  <si>
    <t>9700005285</t>
  </si>
  <si>
    <t>0620389614</t>
  </si>
  <si>
    <t>manca carico (8/2016) D.D.T. 723626976 DEL 26/04/</t>
  </si>
  <si>
    <t>9700005516</t>
  </si>
  <si>
    <t>0620815016</t>
  </si>
  <si>
    <t>(UFFICIO TECNICO??)</t>
  </si>
  <si>
    <t>9700007149</t>
  </si>
  <si>
    <t>0620814709</t>
  </si>
  <si>
    <t>Z8F1DC67D5-</t>
  </si>
  <si>
    <t>9700007198</t>
  </si>
  <si>
    <t>0620815468</t>
  </si>
  <si>
    <t>FATTURA RIPARAZIONE (TECNOLOGIA OSPEDALIERA??)</t>
  </si>
  <si>
    <t>9700008666</t>
  </si>
  <si>
    <t>620217448</t>
  </si>
  <si>
    <t>39542649DF-</t>
  </si>
  <si>
    <t>PRESIDI CHIRURGICI E MATERIALE SANITARIO</t>
  </si>
  <si>
    <t>9700008670</t>
  </si>
  <si>
    <t>620225144</t>
  </si>
  <si>
    <t>MANCA CARICO - 1282(8/2012)BOLLA 719346085 DEL</t>
  </si>
  <si>
    <t>9700009034</t>
  </si>
  <si>
    <t>620267988</t>
  </si>
  <si>
    <t>X1B05C48CF-</t>
  </si>
  <si>
    <t>SBILANCIO   21.78</t>
  </si>
  <si>
    <t>ID &amp; CO S.R.L.</t>
  </si>
  <si>
    <t>100756</t>
  </si>
  <si>
    <t>9700006345</t>
  </si>
  <si>
    <t>12910/5</t>
  </si>
  <si>
    <t>Z8C2382FF5-</t>
  </si>
  <si>
    <t>IT18Y0311101635000000012062</t>
  </si>
  <si>
    <t>ord.8-2018-2174, 13 Dicembre 2018</t>
  </si>
  <si>
    <t>9700006346</t>
  </si>
  <si>
    <t>12909/5</t>
  </si>
  <si>
    <t>ZAA2373438-</t>
  </si>
  <si>
    <t>ord.8-2018-2173 del 13 Dicembre 2018</t>
  </si>
  <si>
    <t>9700006347</t>
  </si>
  <si>
    <t>12908/5</t>
  </si>
  <si>
    <t>Z69248AC44-</t>
  </si>
  <si>
    <t>ord.8/2018/2099 del 06 Dicembre 2018</t>
  </si>
  <si>
    <t>9700006891</t>
  </si>
  <si>
    <t>13108/5</t>
  </si>
  <si>
    <t>9700007101</t>
  </si>
  <si>
    <t>13198/5</t>
  </si>
  <si>
    <t>9700007190</t>
  </si>
  <si>
    <t>3640/5</t>
  </si>
  <si>
    <t>MANCA CARICO N 607(8/2018) D.D.T. 4963 DEL 2018-</t>
  </si>
  <si>
    <t>9700007458</t>
  </si>
  <si>
    <t>7197/5</t>
  </si>
  <si>
    <t>57757045B7-</t>
  </si>
  <si>
    <t>SBILANCIO -36.60 (1/2018)</t>
  </si>
  <si>
    <t>3000010075</t>
  </si>
  <si>
    <t>13445/5</t>
  </si>
  <si>
    <t>IT80I0311101675000000012062</t>
  </si>
  <si>
    <t>3000011124</t>
  </si>
  <si>
    <t>12352/5</t>
  </si>
  <si>
    <t>3000011307</t>
  </si>
  <si>
    <t>12797/5</t>
  </si>
  <si>
    <t>5045459C78-</t>
  </si>
  <si>
    <t>IT37F0306909483100000014527</t>
  </si>
  <si>
    <t>4200000368</t>
  </si>
  <si>
    <t>3000010070</t>
  </si>
  <si>
    <t>11604/5</t>
  </si>
  <si>
    <t>504781223D-</t>
  </si>
  <si>
    <t>4200000369</t>
  </si>
  <si>
    <t>3000011308</t>
  </si>
  <si>
    <t>12798/5</t>
  </si>
  <si>
    <t>3000009528</t>
  </si>
  <si>
    <t>10275/5</t>
  </si>
  <si>
    <t>5050781455-</t>
  </si>
  <si>
    <t>4200000370</t>
  </si>
  <si>
    <t>3000009704</t>
  </si>
  <si>
    <t>11004/5</t>
  </si>
  <si>
    <t>4200000371</t>
  </si>
  <si>
    <t>IDRO-GLASS &amp; BOXDI FRANCESCO FARINA E C. SAS</t>
  </si>
  <si>
    <t>123968</t>
  </si>
  <si>
    <t>3000009650</t>
  </si>
  <si>
    <t>FPA08/2021</t>
  </si>
  <si>
    <t>ZD631E3062-</t>
  </si>
  <si>
    <t>IT38P0760114900000075796417</t>
  </si>
  <si>
    <t>4200000480</t>
  </si>
  <si>
    <t>1550</t>
  </si>
  <si>
    <t>3000010569</t>
  </si>
  <si>
    <t>FPA009/2021</t>
  </si>
  <si>
    <t>1674</t>
  </si>
  <si>
    <t>IERVOLINOANGELO ANTONIO</t>
  </si>
  <si>
    <t>503813</t>
  </si>
  <si>
    <t>9700008953</t>
  </si>
  <si>
    <t>IT06S0101040281100000001797</t>
  </si>
  <si>
    <t>PRESTAZIONE PROFESSIONALE CLIMACO GIUSEPPE C/ AOR</t>
  </si>
  <si>
    <t>9700008958</t>
  </si>
  <si>
    <t>STORNO TOTALE SU FATT. N 28 DEL 26/01/2015</t>
  </si>
  <si>
    <t>IERVOLINORAFFAELE</t>
  </si>
  <si>
    <t>503891</t>
  </si>
  <si>
    <t>IT98Y0310440020000000823449</t>
  </si>
  <si>
    <t>IFIS NPL INVESTING S.P.A.</t>
  </si>
  <si>
    <t>123145</t>
  </si>
  <si>
    <t>3000010714</t>
  </si>
  <si>
    <t>FVM/000000614</t>
  </si>
  <si>
    <t>3000011101</t>
  </si>
  <si>
    <t>FVM/000000838</t>
  </si>
  <si>
    <t>3000003827</t>
  </si>
  <si>
    <t>FVM/000000099</t>
  </si>
  <si>
    <t>3000007982</t>
  </si>
  <si>
    <t>FVM/000000366</t>
  </si>
  <si>
    <t>IFO- IST. FISIOTERAPICI OSPITALIERI</t>
  </si>
  <si>
    <t>116293</t>
  </si>
  <si>
    <t>9700005751</t>
  </si>
  <si>
    <t>36/B/2017</t>
  </si>
  <si>
    <t>IT58J0200805316000400000886</t>
  </si>
  <si>
    <t>501010701</t>
  </si>
  <si>
    <t>3000004951</t>
  </si>
  <si>
    <t>64/B/2021</t>
  </si>
  <si>
    <t>IKN S.R.L.</t>
  </si>
  <si>
    <t>113389</t>
  </si>
  <si>
    <t>IT29Z0569601609000002805X07</t>
  </si>
  <si>
    <t>Quota di partecipazione corso di formazioneDr.s</t>
  </si>
  <si>
    <t>9700003987</t>
  </si>
  <si>
    <t>1204419</t>
  </si>
  <si>
    <t>IL SOLE 24 ORE S.P.A.</t>
  </si>
  <si>
    <t>100023</t>
  </si>
  <si>
    <t>9700005515</t>
  </si>
  <si>
    <t>1410001150</t>
  </si>
  <si>
    <t>IT42J0538740510000000060477</t>
  </si>
  <si>
    <t>9700005204</t>
  </si>
  <si>
    <t>1410001318</t>
  </si>
  <si>
    <t>FATTURA DA REGISTRARE ECONOMALE</t>
  </si>
  <si>
    <t>9700005203</t>
  </si>
  <si>
    <t>1410001240</t>
  </si>
  <si>
    <t>FATTURA DA REGISTRARE ECONOMATO</t>
  </si>
  <si>
    <t>IMED S.R.L.</t>
  </si>
  <si>
    <t>100400</t>
  </si>
  <si>
    <t>3000010786</t>
  </si>
  <si>
    <t>000471/PA</t>
  </si>
  <si>
    <t>8779348329-</t>
  </si>
  <si>
    <t>IT17U0303203406010000431565</t>
  </si>
  <si>
    <t>4200000340</t>
  </si>
  <si>
    <t>3000010726</t>
  </si>
  <si>
    <t>000464/PA</t>
  </si>
  <si>
    <t>Z3A27413FF-</t>
  </si>
  <si>
    <t>4200000341</t>
  </si>
  <si>
    <t>3000010785</t>
  </si>
  <si>
    <t>000472/PA</t>
  </si>
  <si>
    <t>3000011361</t>
  </si>
  <si>
    <t>000479/PA</t>
  </si>
  <si>
    <t>3000011560</t>
  </si>
  <si>
    <t>000395/PA</t>
  </si>
  <si>
    <t>3000011577</t>
  </si>
  <si>
    <t>000400/PA</t>
  </si>
  <si>
    <t>IMMUCOR ITALIA S.P.A.</t>
  </si>
  <si>
    <t>100453</t>
  </si>
  <si>
    <t>IT24P0306933480000007978159</t>
  </si>
  <si>
    <t>3000001487</t>
  </si>
  <si>
    <t>350_460_20008677</t>
  </si>
  <si>
    <t>7323622C0D</t>
  </si>
  <si>
    <t>3000011465</t>
  </si>
  <si>
    <t>350_460_21010128</t>
  </si>
  <si>
    <t>7323622C0D-</t>
  </si>
  <si>
    <t>4200000347</t>
  </si>
  <si>
    <t>3000011464</t>
  </si>
  <si>
    <t>350_460_21009004</t>
  </si>
  <si>
    <t>3000011334</t>
  </si>
  <si>
    <t>350_460_21010438</t>
  </si>
  <si>
    <t>3000011227</t>
  </si>
  <si>
    <t>350_460_21010315</t>
  </si>
  <si>
    <t>3000010724</t>
  </si>
  <si>
    <t>350_460_21009957</t>
  </si>
  <si>
    <t>1706</t>
  </si>
  <si>
    <t>3000010506</t>
  </si>
  <si>
    <t>350_460_21009670</t>
  </si>
  <si>
    <t>3000010505</t>
  </si>
  <si>
    <t>350_460_21009387</t>
  </si>
  <si>
    <t>3000010504</t>
  </si>
  <si>
    <t>350_460_21009512</t>
  </si>
  <si>
    <t>3000010034</t>
  </si>
  <si>
    <t>350_460_21009320</t>
  </si>
  <si>
    <t>3000009886</t>
  </si>
  <si>
    <t>350_460_21008221</t>
  </si>
  <si>
    <t>3000009809</t>
  </si>
  <si>
    <t>350_460_21009105</t>
  </si>
  <si>
    <t>1576</t>
  </si>
  <si>
    <t>3000009494</t>
  </si>
  <si>
    <t>350_460_21008640</t>
  </si>
  <si>
    <t>1531</t>
  </si>
  <si>
    <t>3000009493</t>
  </si>
  <si>
    <t>350_460_21008639</t>
  </si>
  <si>
    <t>3000008867</t>
  </si>
  <si>
    <t>350_460_21007510</t>
  </si>
  <si>
    <t>1439</t>
  </si>
  <si>
    <t>3000008502</t>
  </si>
  <si>
    <t>350_460_21007761</t>
  </si>
  <si>
    <t>1416</t>
  </si>
  <si>
    <t>3000008501</t>
  </si>
  <si>
    <t>350_460_21007760</t>
  </si>
  <si>
    <t>IMPRESA &amp; FACTOR S.P.A.</t>
  </si>
  <si>
    <t>101256</t>
  </si>
  <si>
    <t>9700004404</t>
  </si>
  <si>
    <t>2014/DVE/223</t>
  </si>
  <si>
    <t>IT62A0514215200147571078666</t>
  </si>
  <si>
    <t>SENTENZA N 793/2014 D.I.7043-7479-7554-8166/2009</t>
  </si>
  <si>
    <t>9700004405</t>
  </si>
  <si>
    <t>2014/DVE/225</t>
  </si>
  <si>
    <t>SENTENZA  N691/2014 D.I.N2525/2008 GRAVINA</t>
  </si>
  <si>
    <t>9700004976</t>
  </si>
  <si>
    <t>"45
"</t>
  </si>
  <si>
    <t>INT.E SPESE PPT.20978/2014</t>
  </si>
  <si>
    <t>9700004977</t>
  </si>
  <si>
    <t>"46
"</t>
  </si>
  <si>
    <t>INTER.E SPESE PPT-20978/2014</t>
  </si>
  <si>
    <t>14015</t>
  </si>
  <si>
    <t>PN per Cedolini HR - AGOSTO 2018</t>
  </si>
  <si>
    <t>ING LEASE (ITALIA) S.P.A.</t>
  </si>
  <si>
    <t>110762</t>
  </si>
  <si>
    <t>9700004704</t>
  </si>
  <si>
    <t>V1P/15049550</t>
  </si>
  <si>
    <t>IT82W0347501601000051313477</t>
  </si>
  <si>
    <t>Recupero spese legali</t>
  </si>
  <si>
    <t>INNOMED S.R.L.</t>
  </si>
  <si>
    <t>100414</t>
  </si>
  <si>
    <t>3000011157</t>
  </si>
  <si>
    <t>345</t>
  </si>
  <si>
    <t>805944506A-</t>
  </si>
  <si>
    <t>IT86H0538740090000001282177</t>
  </si>
  <si>
    <t>4200001454</t>
  </si>
  <si>
    <t>3000011158</t>
  </si>
  <si>
    <t>350</t>
  </si>
  <si>
    <t>3000011707</t>
  </si>
  <si>
    <t>378</t>
  </si>
  <si>
    <t>106</t>
  </si>
  <si>
    <t>INNOVA IURIS S.R.L.</t>
  </si>
  <si>
    <t>125051</t>
  </si>
  <si>
    <t>3000011657</t>
  </si>
  <si>
    <t>Z3731A08DC-</t>
  </si>
  <si>
    <t>IT79M0898774790000000000720</t>
  </si>
  <si>
    <t>4200000321</t>
  </si>
  <si>
    <t>INNOVAMEDICA S.P.A.</t>
  </si>
  <si>
    <t>102104</t>
  </si>
  <si>
    <t>9700004667</t>
  </si>
  <si>
    <t>002903-PA</t>
  </si>
  <si>
    <t>IT49T0103033070000006777440</t>
  </si>
  <si>
    <t>MANCA CARICO N392 (8/2015) D.D.T. 004676 DEL 05/</t>
  </si>
  <si>
    <t>3000011228</t>
  </si>
  <si>
    <t>012698-PA</t>
  </si>
  <si>
    <t>7601132C8C-</t>
  </si>
  <si>
    <t>4200001907</t>
  </si>
  <si>
    <t>3000010018</t>
  </si>
  <si>
    <t>010946-PA</t>
  </si>
  <si>
    <t>Z59292196C-</t>
  </si>
  <si>
    <t>4200001908</t>
  </si>
  <si>
    <t>128</t>
  </si>
  <si>
    <t>942</t>
  </si>
  <si>
    <t>INPUT DATA S.R.L. A SOCIO UNICO</t>
  </si>
  <si>
    <t>100821</t>
  </si>
  <si>
    <t>3000010647</t>
  </si>
  <si>
    <t>Z9D29E5D90-</t>
  </si>
  <si>
    <t>IT90G0538703410000000005437</t>
  </si>
  <si>
    <t>4200001429</t>
  </si>
  <si>
    <t>1730</t>
  </si>
  <si>
    <t>INSTRUMENTATION LABORATORY S.P.A.</t>
  </si>
  <si>
    <t>102349</t>
  </si>
  <si>
    <t>IT31O0200820411000004307311</t>
  </si>
  <si>
    <t>9700003869</t>
  </si>
  <si>
    <t>9101723815</t>
  </si>
  <si>
    <t>4342994007-</t>
  </si>
  <si>
    <t>MANCA CARICO BOLLA 25936379 DEL 25/06/2012ORDIN</t>
  </si>
  <si>
    <t>9700003868</t>
  </si>
  <si>
    <t>9101725760</t>
  </si>
  <si>
    <t>MANCA CARICO BOLLA 25945282 DEL 27/06/2012 ORDI</t>
  </si>
  <si>
    <t>103321</t>
  </si>
  <si>
    <t>IT29A0100520700000000003706</t>
  </si>
  <si>
    <t>3000010767</t>
  </si>
  <si>
    <t>8100198940</t>
  </si>
  <si>
    <t>3000009150</t>
  </si>
  <si>
    <t>8100193435</t>
  </si>
  <si>
    <t>3000003906</t>
  </si>
  <si>
    <t>8100124025</t>
  </si>
  <si>
    <t>richiesta nota credito per doppia fatturazione</t>
  </si>
  <si>
    <t>9700007810</t>
  </si>
  <si>
    <t>8100098272</t>
  </si>
  <si>
    <t>MANCA CARICO N 343 (OL/2018) D.D.T. 0052403442 D</t>
  </si>
  <si>
    <t>9700007809</t>
  </si>
  <si>
    <t>8100098271</t>
  </si>
  <si>
    <t>MANCA CARICO N 334 (OL/2018) D.D.T. 0052403395 D</t>
  </si>
  <si>
    <t>9700007688</t>
  </si>
  <si>
    <t>8100096530</t>
  </si>
  <si>
    <t>ZFA23EE8EA-</t>
  </si>
  <si>
    <t>(OL-2018)</t>
  </si>
  <si>
    <t>9700007573</t>
  </si>
  <si>
    <t>8100093988</t>
  </si>
  <si>
    <t>SBILANCIO  823.62 (OL/2018)</t>
  </si>
  <si>
    <t>9700007507</t>
  </si>
  <si>
    <t>8100092362</t>
  </si>
  <si>
    <t>MANCA CARICO N 259 (OL/2018) D.D.T. 0052203043 D</t>
  </si>
  <si>
    <t>9700007436</t>
  </si>
  <si>
    <t>8100089676</t>
  </si>
  <si>
    <t>MANCA CARICO N 245 (OL/2018)</t>
  </si>
  <si>
    <t>9700005430</t>
  </si>
  <si>
    <t>8100048326</t>
  </si>
  <si>
    <t>3000011434</t>
  </si>
  <si>
    <t>8100271738</t>
  </si>
  <si>
    <t>4200000715</t>
  </si>
  <si>
    <t>3000011435</t>
  </si>
  <si>
    <t>8100271562</t>
  </si>
  <si>
    <t>3000011436</t>
  </si>
  <si>
    <t>8100271762</t>
  </si>
  <si>
    <t>3000011437</t>
  </si>
  <si>
    <t>8100271580</t>
  </si>
  <si>
    <t>3000011431</t>
  </si>
  <si>
    <t>8100272960</t>
  </si>
  <si>
    <t>749842473B-</t>
  </si>
  <si>
    <t>4200000716</t>
  </si>
  <si>
    <t>3000011432</t>
  </si>
  <si>
    <t>8100273093</t>
  </si>
  <si>
    <t>INTEGRA LIFESCIENCES ITALY S.R.L.</t>
  </si>
  <si>
    <t>104984</t>
  </si>
  <si>
    <t>3000007081</t>
  </si>
  <si>
    <t>20500808</t>
  </si>
  <si>
    <t>IT85A0338001600000014620011</t>
  </si>
  <si>
    <t>20505644</t>
  </si>
  <si>
    <t>3000004404</t>
  </si>
  <si>
    <t>21502613</t>
  </si>
  <si>
    <t>(FARMACIA) ATTESA NOTA CREDITO</t>
  </si>
  <si>
    <t>3000011263</t>
  </si>
  <si>
    <t>21509900</t>
  </si>
  <si>
    <t>7397148F9F-</t>
  </si>
  <si>
    <t>4200000399</t>
  </si>
  <si>
    <t>3000010770</t>
  </si>
  <si>
    <t>21509526</t>
  </si>
  <si>
    <t>7398042164-</t>
  </si>
  <si>
    <t>4200000400</t>
  </si>
  <si>
    <t>3000011425</t>
  </si>
  <si>
    <t>21507669</t>
  </si>
  <si>
    <t>3000011563</t>
  </si>
  <si>
    <t>21509855</t>
  </si>
  <si>
    <t>Z64310DB0A-</t>
  </si>
  <si>
    <t>4200000401</t>
  </si>
  <si>
    <t>3000011564</t>
  </si>
  <si>
    <t>21509689</t>
  </si>
  <si>
    <t>3000011561</t>
  </si>
  <si>
    <t>21509795</t>
  </si>
  <si>
    <t>Z9B32971C4-</t>
  </si>
  <si>
    <t>4200000402</t>
  </si>
  <si>
    <t>3000011562</t>
  </si>
  <si>
    <t>21509824</t>
  </si>
  <si>
    <t>INTER FARMACI ITALIA S.R.L.</t>
  </si>
  <si>
    <t>101057</t>
  </si>
  <si>
    <t>IT90Y0569622400000002708X22</t>
  </si>
  <si>
    <t>9700005666</t>
  </si>
  <si>
    <t>2049</t>
  </si>
  <si>
    <t>MANCA CARICO N 123 (1/2017) provveditorato</t>
  </si>
  <si>
    <t>INTERCEPT ITALIA SRL</t>
  </si>
  <si>
    <t>115195</t>
  </si>
  <si>
    <t>9700007645</t>
  </si>
  <si>
    <t>3910000754</t>
  </si>
  <si>
    <t>IT28X0356601600000126984014</t>
  </si>
  <si>
    <t>3000000442</t>
  </si>
  <si>
    <t>3910005294</t>
  </si>
  <si>
    <t>STORNO FATT 3910000754 DEL 23/10/2018</t>
  </si>
  <si>
    <t>INTERMEDIA S.R.L.</t>
  </si>
  <si>
    <t>121311</t>
  </si>
  <si>
    <t>3000007223</t>
  </si>
  <si>
    <t>IT11V0306914938100000002581</t>
  </si>
  <si>
    <t>INTERSURGICAL SPA</t>
  </si>
  <si>
    <t>118594</t>
  </si>
  <si>
    <t>3000000443</t>
  </si>
  <si>
    <t>000646PA</t>
  </si>
  <si>
    <t>IT88S0538766850000000950241</t>
  </si>
  <si>
    <t>tecnologia</t>
  </si>
  <si>
    <t>3000000444</t>
  </si>
  <si>
    <t>000644PA</t>
  </si>
  <si>
    <t>3000000445</t>
  </si>
  <si>
    <t>000390</t>
  </si>
  <si>
    <t>STORNO FATT 000646PA DEL 27/01/2021 (TECNOLOGIA)</t>
  </si>
  <si>
    <t>3000000446</t>
  </si>
  <si>
    <t>STORNO FATT 000644PA DEL 27/01/2021 (TECNOLOGIA)</t>
  </si>
  <si>
    <t>3000000447</t>
  </si>
  <si>
    <t>000645PA</t>
  </si>
  <si>
    <t>3000000448</t>
  </si>
  <si>
    <t>000391</t>
  </si>
  <si>
    <t>STORNO FATT 00645 PA DEL 27/01/2021 (TECNOLOGIA)</t>
  </si>
  <si>
    <t>INTRAUMA S.P.A.</t>
  </si>
  <si>
    <t>103804</t>
  </si>
  <si>
    <t>3000005007</t>
  </si>
  <si>
    <t>3357/PA</t>
  </si>
  <si>
    <t>IT26D0306909212100000064021</t>
  </si>
  <si>
    <t>(8/2019) MANCA NUMERO DI ORDINE</t>
  </si>
  <si>
    <t>3000005006</t>
  </si>
  <si>
    <t>3353/PA</t>
  </si>
  <si>
    <t>(8/2019) MANCA N° ORDINE SU FT</t>
  </si>
  <si>
    <t>3000002310</t>
  </si>
  <si>
    <t>1380/PA</t>
  </si>
  <si>
    <t>3000002309</t>
  </si>
  <si>
    <t>1383/PA</t>
  </si>
  <si>
    <t>(8/2019) ORD NON TROVATO DDT NON CARICATO</t>
  </si>
  <si>
    <t>3000002308</t>
  </si>
  <si>
    <t>1378/PA</t>
  </si>
  <si>
    <t>1382/PA</t>
  </si>
  <si>
    <t>3000002306</t>
  </si>
  <si>
    <t>1385/PA</t>
  </si>
  <si>
    <t>(8/2019) conto deposito</t>
  </si>
  <si>
    <t>3000002305</t>
  </si>
  <si>
    <t>1384/PA</t>
  </si>
  <si>
    <t>(8/2019) ORD NON TROVA DDT NON CARICATO</t>
  </si>
  <si>
    <t>3000002304</t>
  </si>
  <si>
    <t>1381/PA</t>
  </si>
  <si>
    <t>3000002303</t>
  </si>
  <si>
    <t>1379/PA</t>
  </si>
  <si>
    <t>3000002301</t>
  </si>
  <si>
    <t>1377/PA</t>
  </si>
  <si>
    <t>9700020801</t>
  </si>
  <si>
    <t>9700005268</t>
  </si>
  <si>
    <t>2360/PA</t>
  </si>
  <si>
    <t>SBILANCIO 23.40 (8/2016)</t>
  </si>
  <si>
    <t>9700004457</t>
  </si>
  <si>
    <t>1972</t>
  </si>
  <si>
    <t>SBILANCIO  3290.04</t>
  </si>
  <si>
    <t>9700004193</t>
  </si>
  <si>
    <t>1394</t>
  </si>
  <si>
    <t>2941290D47-</t>
  </si>
  <si>
    <t>9700003842</t>
  </si>
  <si>
    <t>954</t>
  </si>
  <si>
    <t>3000011167</t>
  </si>
  <si>
    <t>10123/PA</t>
  </si>
  <si>
    <t>7923506BFD-</t>
  </si>
  <si>
    <t>IT85F0200830685000040587098</t>
  </si>
  <si>
    <t>4200000273</t>
  </si>
  <si>
    <t>3000011166</t>
  </si>
  <si>
    <t>10124/PA</t>
  </si>
  <si>
    <t>3000011165</t>
  </si>
  <si>
    <t>10125/PA</t>
  </si>
  <si>
    <t>3000011164</t>
  </si>
  <si>
    <t>10126/PA</t>
  </si>
  <si>
    <t>3000011163</t>
  </si>
  <si>
    <t>10127/PA</t>
  </si>
  <si>
    <t>3000011162</t>
  </si>
  <si>
    <t>10128/PA</t>
  </si>
  <si>
    <t>3000011161</t>
  </si>
  <si>
    <t>10129/PA</t>
  </si>
  <si>
    <t>3000011160</t>
  </si>
  <si>
    <t>10130/PA</t>
  </si>
  <si>
    <t>3000011159</t>
  </si>
  <si>
    <t>10139/PA</t>
  </si>
  <si>
    <t>3000010768</t>
  </si>
  <si>
    <t>9720/PA</t>
  </si>
  <si>
    <t>9728/PA</t>
  </si>
  <si>
    <t>3000010633</t>
  </si>
  <si>
    <t>9566/PA</t>
  </si>
  <si>
    <t>3000010614</t>
  </si>
  <si>
    <t>9672/PA</t>
  </si>
  <si>
    <t>3000010613</t>
  </si>
  <si>
    <t>9670/PA</t>
  </si>
  <si>
    <t>3000010612</t>
  </si>
  <si>
    <t>9671/PA</t>
  </si>
  <si>
    <t>3000010611</t>
  </si>
  <si>
    <t>9673/PA</t>
  </si>
  <si>
    <t>3000010128</t>
  </si>
  <si>
    <t>9359/PA</t>
  </si>
  <si>
    <t>3000010127</t>
  </si>
  <si>
    <t>9357/PA</t>
  </si>
  <si>
    <t>3000010118</t>
  </si>
  <si>
    <t>9356/PA</t>
  </si>
  <si>
    <t>3000010041</t>
  </si>
  <si>
    <t>9207/PA</t>
  </si>
  <si>
    <t>INVENTIS S.R.L.</t>
  </si>
  <si>
    <t>112349</t>
  </si>
  <si>
    <t>3000011613</t>
  </si>
  <si>
    <t>T00121-00231-03</t>
  </si>
  <si>
    <t>Z4D31BFCF2-</t>
  </si>
  <si>
    <t>IT54H0103062770000001728385</t>
  </si>
  <si>
    <t>4200001111</t>
  </si>
  <si>
    <t>Determina dirigenziale n. 456 del 25/05/2021</t>
  </si>
  <si>
    <t>01/05/90</t>
  </si>
  <si>
    <t>IRCCS MATERNO INFANTILEBURLO GAROFOLO</t>
  </si>
  <si>
    <t>114325</t>
  </si>
  <si>
    <t>3000008010</t>
  </si>
  <si>
    <t>2021-EI/00/186</t>
  </si>
  <si>
    <t>IST. NAZ. TUMORI G. PASCALE</t>
  </si>
  <si>
    <t>100661</t>
  </si>
  <si>
    <t>3000011744</t>
  </si>
  <si>
    <t>1000000047</t>
  </si>
  <si>
    <t>IT37K0100003245425300306331</t>
  </si>
  <si>
    <t>3000000406</t>
  </si>
  <si>
    <t>1300001140</t>
  </si>
  <si>
    <t>IT58P0306903568100000046003</t>
  </si>
  <si>
    <t>3000010955</t>
  </si>
  <si>
    <t>1300001048</t>
  </si>
  <si>
    <t>3000005295</t>
  </si>
  <si>
    <t>STORNA FATT 1300000534 DEL 2020 (AFFARI GENERALI)</t>
  </si>
  <si>
    <t>3000010954</t>
  </si>
  <si>
    <t>1300001050</t>
  </si>
  <si>
    <t>3000009519</t>
  </si>
  <si>
    <t>STORNO FATT 130000894 DEL 2020 (AFFARI GENERALI)</t>
  </si>
  <si>
    <t>3000010953</t>
  </si>
  <si>
    <t>1300001051</t>
  </si>
  <si>
    <t>3000010951</t>
  </si>
  <si>
    <t>STORNO FATT 1300000973 DEL 2020 (AFFARI GENERALI)</t>
  </si>
  <si>
    <t>3000010952</t>
  </si>
  <si>
    <t>1300001049</t>
  </si>
  <si>
    <t>3000008267</t>
  </si>
  <si>
    <t>STORNO FATT 130000805 DEL2020(AFFARI GENERALI)</t>
  </si>
  <si>
    <t>1300000973</t>
  </si>
  <si>
    <t>1300000894</t>
  </si>
  <si>
    <t>3000009509</t>
  </si>
  <si>
    <t>1000000105</t>
  </si>
  <si>
    <t>1300000805</t>
  </si>
  <si>
    <t>Affari generali</t>
  </si>
  <si>
    <t>3000008224</t>
  </si>
  <si>
    <t>1000000096</t>
  </si>
  <si>
    <t>1300000534</t>
  </si>
  <si>
    <t>3000005052</t>
  </si>
  <si>
    <t>1000000042</t>
  </si>
  <si>
    <t>3000005051</t>
  </si>
  <si>
    <t>1000000043</t>
  </si>
  <si>
    <t>3000005047</t>
  </si>
  <si>
    <t>1300000278</t>
  </si>
  <si>
    <t>3000003641</t>
  </si>
  <si>
    <t>STORNO SU FATT N 1300000051  DEL 11/03/2020</t>
  </si>
  <si>
    <t>3000005046</t>
  </si>
  <si>
    <t>1300000280</t>
  </si>
  <si>
    <t>3000005045</t>
  </si>
  <si>
    <t>STORNO SU FATT N 1300000003  DEL 10/02/2020</t>
  </si>
  <si>
    <t>1300000003</t>
  </si>
  <si>
    <t>1300000051</t>
  </si>
  <si>
    <t>3000004800</t>
  </si>
  <si>
    <t>4-83</t>
  </si>
  <si>
    <t>9700007647</t>
  </si>
  <si>
    <t>4-174</t>
  </si>
  <si>
    <t>ESAMI ENDOSCOPICI DICEMBRE 2017 E GENNAIO 2018 CO</t>
  </si>
  <si>
    <t>24</t>
  </si>
  <si>
    <t>3000002709</t>
  </si>
  <si>
    <t>1300000313</t>
  </si>
  <si>
    <t>4200001218</t>
  </si>
  <si>
    <t>DETREMINA DIRIGENZIALE N° 219 del 17/03/2022</t>
  </si>
  <si>
    <t>21.04.2022</t>
  </si>
  <si>
    <t>IST. POLIGRAFICO E ZECCA STATO SPA</t>
  </si>
  <si>
    <t>102335</t>
  </si>
  <si>
    <t>9700005432</t>
  </si>
  <si>
    <t>1216009943</t>
  </si>
  <si>
    <t>IT36V0200805365000030008813</t>
  </si>
  <si>
    <t>3000000410</t>
  </si>
  <si>
    <t>1221000043</t>
  </si>
  <si>
    <t>Z273003D03</t>
  </si>
  <si>
    <t>IT26I0100003245350200025000</t>
  </si>
  <si>
    <t>4200001988</t>
  </si>
  <si>
    <t>1585</t>
  </si>
  <si>
    <t>3000011722</t>
  </si>
  <si>
    <t>1221012370</t>
  </si>
  <si>
    <t>Z2F33EA206</t>
  </si>
  <si>
    <t>4200001989</t>
  </si>
  <si>
    <t>3000003701</t>
  </si>
  <si>
    <t>1221002155</t>
  </si>
  <si>
    <t>Z4C30CAFB4</t>
  </si>
  <si>
    <t>4200001990</t>
  </si>
  <si>
    <t>3000006746</t>
  </si>
  <si>
    <t>1221008979</t>
  </si>
  <si>
    <t>Z5732C4993</t>
  </si>
  <si>
    <t>4200001991</t>
  </si>
  <si>
    <t>3000007745</t>
  </si>
  <si>
    <t>1221009194</t>
  </si>
  <si>
    <t>Z6332D9C21</t>
  </si>
  <si>
    <t>4200001992</t>
  </si>
  <si>
    <t>3000000411</t>
  </si>
  <si>
    <t>1221000203</t>
  </si>
  <si>
    <t>Z643018348</t>
  </si>
  <si>
    <t>4200001993</t>
  </si>
  <si>
    <t>3000006749</t>
  </si>
  <si>
    <t>1221008779</t>
  </si>
  <si>
    <t>Z7132A9569</t>
  </si>
  <si>
    <t>4200001994</t>
  </si>
  <si>
    <t>3000002800</t>
  </si>
  <si>
    <t>1221001078</t>
  </si>
  <si>
    <t>ZCD306597B</t>
  </si>
  <si>
    <t>4200001995</t>
  </si>
  <si>
    <t>3000003703</t>
  </si>
  <si>
    <t>1221002226</t>
  </si>
  <si>
    <t>ZD130CBA0F</t>
  </si>
  <si>
    <t>4200001996</t>
  </si>
  <si>
    <t>3000003704</t>
  </si>
  <si>
    <t>1221002227</t>
  </si>
  <si>
    <t>ZDA30D952B</t>
  </si>
  <si>
    <t>4200001997</t>
  </si>
  <si>
    <t>3000008394</t>
  </si>
  <si>
    <t>1221010133</t>
  </si>
  <si>
    <t>3000009849</t>
  </si>
  <si>
    <t>1221011170</t>
  </si>
  <si>
    <t>ZDF337B0CF</t>
  </si>
  <si>
    <t>4200001998</t>
  </si>
  <si>
    <t>1608</t>
  </si>
  <si>
    <t>ISTITUTO FINANZIARIO EUROPEO S.P.A.</t>
  </si>
  <si>
    <t>114511</t>
  </si>
  <si>
    <t>9700020910</t>
  </si>
  <si>
    <t>ISTITUTO GIANNINA GASLINI</t>
  </si>
  <si>
    <t>109294</t>
  </si>
  <si>
    <t>IT43Y0617501583000000463290</t>
  </si>
  <si>
    <t>9700004319</t>
  </si>
  <si>
    <t>140000151</t>
  </si>
  <si>
    <t>9700004442</t>
  </si>
  <si>
    <t>140000407</t>
  </si>
  <si>
    <t>PRESTAZIONE SPECIALISTICHE</t>
  </si>
  <si>
    <t>ISTITUTO LUSO FARMACO D’ITALIA S.P.A.</t>
  </si>
  <si>
    <t>100125</t>
  </si>
  <si>
    <t>9700009033</t>
  </si>
  <si>
    <t>2436</t>
  </si>
  <si>
    <t>X4503F3A87-</t>
  </si>
  <si>
    <t>9700020130</t>
  </si>
  <si>
    <t>15386</t>
  </si>
  <si>
    <t>Incameramento e riemissione mandato di pagamento S</t>
  </si>
  <si>
    <t>ISTITUTO ORTOPEDICO RIZZOLI</t>
  </si>
  <si>
    <t>104527</t>
  </si>
  <si>
    <t>9700004118</t>
  </si>
  <si>
    <t>541</t>
  </si>
  <si>
    <t>IT46V0200802468000002849729</t>
  </si>
  <si>
    <t>NEUROCH</t>
  </si>
  <si>
    <t>9700004186</t>
  </si>
  <si>
    <t>835</t>
  </si>
  <si>
    <t>ESAMI</t>
  </si>
  <si>
    <t>9700004426</t>
  </si>
  <si>
    <t>0707/BTM</t>
  </si>
  <si>
    <t>9700004427</t>
  </si>
  <si>
    <t>0655/BTM</t>
  </si>
  <si>
    <t>9700004562</t>
  </si>
  <si>
    <t>1221/BTM</t>
  </si>
  <si>
    <t>9700005426</t>
  </si>
  <si>
    <t>34/103</t>
  </si>
  <si>
    <t>COMANDO ATTIVO PAGANO MARIA DAL 03/06/2015 AL 31</t>
  </si>
  <si>
    <t>9700005498</t>
  </si>
  <si>
    <t>92/103</t>
  </si>
  <si>
    <t>9700005758</t>
  </si>
  <si>
    <t>1/103</t>
  </si>
  <si>
    <t>9700006135</t>
  </si>
  <si>
    <t>12/51</t>
  </si>
  <si>
    <t>ISTITUTO SUPERIORE DI SANITA`</t>
  </si>
  <si>
    <t>103833</t>
  </si>
  <si>
    <t>3000003991</t>
  </si>
  <si>
    <t>FA132</t>
  </si>
  <si>
    <t>Z7A30A79A0</t>
  </si>
  <si>
    <t>IT65U0100003245350200022349</t>
  </si>
  <si>
    <t>161</t>
  </si>
  <si>
    <t>3000003993</t>
  </si>
  <si>
    <t>FA172</t>
  </si>
  <si>
    <t>3000003995</t>
  </si>
  <si>
    <t>NC7</t>
  </si>
  <si>
    <t>(PROVVEDITORATO) STORNO FATT 132 DEL 08/03/2021</t>
  </si>
  <si>
    <t>ITALGAS ACQUA S.P.A.GRUPPO IVA ITALGAS</t>
  </si>
  <si>
    <t>115123</t>
  </si>
  <si>
    <t>3000002508</t>
  </si>
  <si>
    <t>5000116</t>
  </si>
  <si>
    <t>IT98T0306903490100000000098</t>
  </si>
  <si>
    <t>fatture da regolarizzare con provvisori bancari</t>
  </si>
  <si>
    <t>3000007060</t>
  </si>
  <si>
    <t>5000780</t>
  </si>
  <si>
    <t>(UFFICIO TECNICO)</t>
  </si>
  <si>
    <t>675</t>
  </si>
  <si>
    <t>3000007062</t>
  </si>
  <si>
    <t>5000778</t>
  </si>
  <si>
    <t>3000001849</t>
  </si>
  <si>
    <t>0013312</t>
  </si>
  <si>
    <t>(UFFICO TECNICO) DA STORNARE SU FATTURE</t>
  </si>
  <si>
    <t>3000009878</t>
  </si>
  <si>
    <t>0117065</t>
  </si>
  <si>
    <t>1605</t>
  </si>
  <si>
    <t>3000010642</t>
  </si>
  <si>
    <t>0117158</t>
  </si>
  <si>
    <t>8884488F6B-</t>
  </si>
  <si>
    <t>1704</t>
  </si>
  <si>
    <t>3000010643</t>
  </si>
  <si>
    <t>0117157</t>
  </si>
  <si>
    <t>3000010644</t>
  </si>
  <si>
    <t>0117160</t>
  </si>
  <si>
    <t>3000010645</t>
  </si>
  <si>
    <t>0117156</t>
  </si>
  <si>
    <t>3000010646</t>
  </si>
  <si>
    <t>0117159</t>
  </si>
  <si>
    <t>ITALIANA PETROLI SPA</t>
  </si>
  <si>
    <t>104009</t>
  </si>
  <si>
    <t>3000000412</t>
  </si>
  <si>
    <t>7009250992</t>
  </si>
  <si>
    <t>6046301D6A</t>
  </si>
  <si>
    <t>IT16R0200809440000101467765</t>
  </si>
  <si>
    <t>4200000459</t>
  </si>
  <si>
    <t>1586</t>
  </si>
  <si>
    <t>2203</t>
  </si>
  <si>
    <t>3000000413</t>
  </si>
  <si>
    <t>7009312912</t>
  </si>
  <si>
    <t>3000002685</t>
  </si>
  <si>
    <t>7009381570</t>
  </si>
  <si>
    <t>3000003828</t>
  </si>
  <si>
    <t>7009450108</t>
  </si>
  <si>
    <t>3000003830</t>
  </si>
  <si>
    <t>7009518553</t>
  </si>
  <si>
    <t>7009588584</t>
  </si>
  <si>
    <t>3000005761</t>
  </si>
  <si>
    <t>7009659024</t>
  </si>
  <si>
    <t>3000007983</t>
  </si>
  <si>
    <t>7009797697</t>
  </si>
  <si>
    <t>3000007984</t>
  </si>
  <si>
    <t>7009729797</t>
  </si>
  <si>
    <t>3000008399</t>
  </si>
  <si>
    <t>7009867316</t>
  </si>
  <si>
    <t>3000009851</t>
  </si>
  <si>
    <t>9500054362</t>
  </si>
  <si>
    <t>1610</t>
  </si>
  <si>
    <t>3000011723</t>
  </si>
  <si>
    <t>9500124646</t>
  </si>
  <si>
    <t>124</t>
  </si>
  <si>
    <t>3000011724</t>
  </si>
  <si>
    <t>9500190778</t>
  </si>
  <si>
    <t>ITLAV S.R.L.</t>
  </si>
  <si>
    <t>116467</t>
  </si>
  <si>
    <t>3000005071</t>
  </si>
  <si>
    <t>415/2021</t>
  </si>
  <si>
    <t>IT40E0301503200000003398233</t>
  </si>
  <si>
    <t>FORMAZIONE</t>
  </si>
  <si>
    <t>3000006752</t>
  </si>
  <si>
    <t>462/2021</t>
  </si>
  <si>
    <t>3000008397</t>
  </si>
  <si>
    <t>618/2021</t>
  </si>
  <si>
    <t>3000006751</t>
  </si>
  <si>
    <t>464/2021</t>
  </si>
  <si>
    <t>ZCC3187AC0</t>
  </si>
  <si>
    <t>4200000469</t>
  </si>
  <si>
    <t>Determina n. 26 del 14.01.2022</t>
  </si>
  <si>
    <t>3000008396</t>
  </si>
  <si>
    <t>619/2021</t>
  </si>
  <si>
    <t>IZZOMICHELA</t>
  </si>
  <si>
    <t>500202</t>
  </si>
  <si>
    <t>9700009000</t>
  </si>
  <si>
    <t>5/PA</t>
  </si>
  <si>
    <t>IT11T0514214900130571000985</t>
  </si>
  <si>
    <t>9700008986</t>
  </si>
  <si>
    <t>NCE 1</t>
  </si>
  <si>
    <t>9700008985</t>
  </si>
  <si>
    <t>E 4</t>
  </si>
  <si>
    <t>IZZOMICHELE</t>
  </si>
  <si>
    <t>404339</t>
  </si>
  <si>
    <t>9700008244</t>
  </si>
  <si>
    <t>DETERMINA N. 364</t>
  </si>
  <si>
    <t>IT31V0101003201000027007862</t>
  </si>
  <si>
    <t>Rimborso per assistenza legale. Determina n. 364</t>
  </si>
  <si>
    <t>JANSSEN-CILAG S.P.A.</t>
  </si>
  <si>
    <t>100126</t>
  </si>
  <si>
    <t>3000009130</t>
  </si>
  <si>
    <t>8719189486</t>
  </si>
  <si>
    <t>IT55A0306932972006284520199</t>
  </si>
  <si>
    <t>3000007505</t>
  </si>
  <si>
    <t>Storno su ft.n.8719178789 del 30.10.2019</t>
  </si>
  <si>
    <t>9700008242</t>
  </si>
  <si>
    <t>PPT 2013-051362</t>
  </si>
  <si>
    <t>PPT 2013-051362 ANNO 2015</t>
  </si>
  <si>
    <t>9700004645</t>
  </si>
  <si>
    <t>8715330011</t>
  </si>
  <si>
    <t>Interessi legali incassati</t>
  </si>
  <si>
    <t>9700004644</t>
  </si>
  <si>
    <t>8715330012</t>
  </si>
  <si>
    <t>JOHNSON &amp; JOHNSON MEDICAL S.P.A.</t>
  </si>
  <si>
    <t>100168</t>
  </si>
  <si>
    <t>9700007333</t>
  </si>
  <si>
    <t>18015496</t>
  </si>
  <si>
    <t>MANCA CARICO N 447 (8/2017) D.D.T. 16711168 DEL</t>
  </si>
  <si>
    <t>9700007334</t>
  </si>
  <si>
    <t>18015572</t>
  </si>
  <si>
    <t>MANCA CARICO N 483 (8/2017)</t>
  </si>
  <si>
    <t>9700007352</t>
  </si>
  <si>
    <t>18016731</t>
  </si>
  <si>
    <t>MANCA CARICO N 333 (8/2018) D.D.T. 1671168 DEL 2</t>
  </si>
  <si>
    <t>9700007370</t>
  </si>
  <si>
    <t>18114796</t>
  </si>
  <si>
    <t>MANCA CARICO N 395 (8/2018) D.D.T. 1816525 DEL 1</t>
  </si>
  <si>
    <t>9700007384</t>
  </si>
  <si>
    <t>18122713</t>
  </si>
  <si>
    <t>SBILANCIO 1044.32 (8/2018)</t>
  </si>
  <si>
    <t>9700007416</t>
  </si>
  <si>
    <t>18127021</t>
  </si>
  <si>
    <t>SBILANCIO 3599.00 (8/2018)</t>
  </si>
  <si>
    <t>9700007441</t>
  </si>
  <si>
    <t>18144038</t>
  </si>
  <si>
    <t>MANCA CARICO N 482 (8/2018) D.D.T. 22091229 DEL</t>
  </si>
  <si>
    <t>9700007547</t>
  </si>
  <si>
    <t>18165428</t>
  </si>
  <si>
    <t>MANCA CARICO N 1384 (8/2018) D.D.T. 2251792 DEL</t>
  </si>
  <si>
    <t>3000008205</t>
  </si>
  <si>
    <t>19175358</t>
  </si>
  <si>
    <t>3000000105</t>
  </si>
  <si>
    <t>19204589</t>
  </si>
  <si>
    <t>3000000977</t>
  </si>
  <si>
    <t>20013476</t>
  </si>
  <si>
    <t>3000005321</t>
  </si>
  <si>
    <t>20089802</t>
  </si>
  <si>
    <t>3000000195</t>
  </si>
  <si>
    <t>21006550</t>
  </si>
  <si>
    <t>3000004572</t>
  </si>
  <si>
    <t>21065851</t>
  </si>
  <si>
    <t>9700007332</t>
  </si>
  <si>
    <t>18015177</t>
  </si>
  <si>
    <t>MANCA CARICO N 610 (8/2017) D.D.T. 17257104 DEL</t>
  </si>
  <si>
    <t>9700007312</t>
  </si>
  <si>
    <t>18013085</t>
  </si>
  <si>
    <t>MANCA CARICO N 568 (8/2018) D.D.T. 16711168 DEL</t>
  </si>
  <si>
    <t>9700007251</t>
  </si>
  <si>
    <t>18010884</t>
  </si>
  <si>
    <t>MANCA CARICO N 439 (8/2017) D.D.T. 16711168 DEL</t>
  </si>
  <si>
    <t>9700007238</t>
  </si>
  <si>
    <t>18007695</t>
  </si>
  <si>
    <t>MANCA CARICO N 485 (8/2017) D.D.T. 16711168 DEL</t>
  </si>
  <si>
    <t>9700007236</t>
  </si>
  <si>
    <t>18007697</t>
  </si>
  <si>
    <t>MANCA CARICO N 597 (8/2017) D.D.T. 17052773 DEL</t>
  </si>
  <si>
    <t>9700006163</t>
  </si>
  <si>
    <t>18232663</t>
  </si>
  <si>
    <t>Z3123F237E-</t>
  </si>
  <si>
    <t>SBILANCIO  -3172.00 (8/2018)</t>
  </si>
  <si>
    <t>9700005466</t>
  </si>
  <si>
    <t>17023269</t>
  </si>
  <si>
    <t>MANCA CARICO N118 (8/2017) ORDINE GI CHIUSO SU</t>
  </si>
  <si>
    <t>9700005401</t>
  </si>
  <si>
    <t>17175103</t>
  </si>
  <si>
    <t>9700005400</t>
  </si>
  <si>
    <t>17175108</t>
  </si>
  <si>
    <t>MANCA CARICO N 162 (8/2017) D.D.T. 2012554 DEL 2</t>
  </si>
  <si>
    <t>9700004728</t>
  </si>
  <si>
    <t>15114492</t>
  </si>
  <si>
    <t>SBILANCIO  3685.00 (8/2015)</t>
  </si>
  <si>
    <t>9700004652</t>
  </si>
  <si>
    <t>15051491</t>
  </si>
  <si>
    <t>SBILANCIO  2142.00 (8/2015)</t>
  </si>
  <si>
    <t>9700004529</t>
  </si>
  <si>
    <t>14023120-RF10340</t>
  </si>
  <si>
    <t>9700004006</t>
  </si>
  <si>
    <t>12185130</t>
  </si>
  <si>
    <t>PRESIDI CHIRURGICI E MATERIALE SANITARIOMANCA C</t>
  </si>
  <si>
    <t>9700003852</t>
  </si>
  <si>
    <t>2122025596</t>
  </si>
  <si>
    <t>3000010454</t>
  </si>
  <si>
    <t>21127269</t>
  </si>
  <si>
    <t>7768964FE4-</t>
  </si>
  <si>
    <t>4200000677</t>
  </si>
  <si>
    <t>3000011138</t>
  </si>
  <si>
    <t>21141273</t>
  </si>
  <si>
    <t>3000011539</t>
  </si>
  <si>
    <t>21171058</t>
  </si>
  <si>
    <t>3000011540</t>
  </si>
  <si>
    <t>21130781</t>
  </si>
  <si>
    <t>3000010579</t>
  </si>
  <si>
    <t>21233258</t>
  </si>
  <si>
    <t>8563313D6D-</t>
  </si>
  <si>
    <t>4200000678</t>
  </si>
  <si>
    <t>1678</t>
  </si>
  <si>
    <t>3000011302</t>
  </si>
  <si>
    <t>21125287</t>
  </si>
  <si>
    <t>3000011337</t>
  </si>
  <si>
    <t>21221630</t>
  </si>
  <si>
    <t>3000010437</t>
  </si>
  <si>
    <t>21198398</t>
  </si>
  <si>
    <t>8901277E24-</t>
  </si>
  <si>
    <t>4200000679</t>
  </si>
  <si>
    <t>3000010438</t>
  </si>
  <si>
    <t>21199192</t>
  </si>
  <si>
    <t>3000010598</t>
  </si>
  <si>
    <t>21194156</t>
  </si>
  <si>
    <t>3000010632</t>
  </si>
  <si>
    <t>21229189</t>
  </si>
  <si>
    <t>3000010676</t>
  </si>
  <si>
    <t>21236582</t>
  </si>
  <si>
    <t>3000011229</t>
  </si>
  <si>
    <t>21242733</t>
  </si>
  <si>
    <t>3000011233</t>
  </si>
  <si>
    <t>21246188</t>
  </si>
  <si>
    <t>3000011234</t>
  </si>
  <si>
    <t>21247288</t>
  </si>
  <si>
    <t>3000011299</t>
  </si>
  <si>
    <t>21242349</t>
  </si>
  <si>
    <t>3000011301</t>
  </si>
  <si>
    <t>21207660</t>
  </si>
  <si>
    <t>3000011538</t>
  </si>
  <si>
    <t>21188234</t>
  </si>
  <si>
    <t>3000011296</t>
  </si>
  <si>
    <t>21249567</t>
  </si>
  <si>
    <t>Z4F3497A83-</t>
  </si>
  <si>
    <t>4200000680</t>
  </si>
  <si>
    <t>3000011139</t>
  </si>
  <si>
    <t>21130880</t>
  </si>
  <si>
    <t>Z5E26C0307-</t>
  </si>
  <si>
    <t>4200000681</t>
  </si>
  <si>
    <t>3000011484</t>
  </si>
  <si>
    <t>21119915</t>
  </si>
  <si>
    <t>Z99276C561-</t>
  </si>
  <si>
    <t>4200000682</t>
  </si>
  <si>
    <t>21235407</t>
  </si>
  <si>
    <t>ZBB3315941-</t>
  </si>
  <si>
    <t>4200000683</t>
  </si>
  <si>
    <t>3000010787</t>
  </si>
  <si>
    <t>21238973</t>
  </si>
  <si>
    <t>3000010442</t>
  </si>
  <si>
    <t>21123618</t>
  </si>
  <si>
    <t>3000011573</t>
  </si>
  <si>
    <t>21235763</t>
  </si>
  <si>
    <t>5050821557-</t>
  </si>
  <si>
    <t>4200000241</t>
  </si>
  <si>
    <t>3000011671</t>
  </si>
  <si>
    <t>21203259</t>
  </si>
  <si>
    <t>51506914AC-</t>
  </si>
  <si>
    <t>4200000242</t>
  </si>
  <si>
    <t>70</t>
  </si>
  <si>
    <t>3000011582</t>
  </si>
  <si>
    <t>21129755</t>
  </si>
  <si>
    <t>7355354622-</t>
  </si>
  <si>
    <t>4200000246</t>
  </si>
  <si>
    <t>3000011578</t>
  </si>
  <si>
    <t>21073043</t>
  </si>
  <si>
    <t>4200000248</t>
  </si>
  <si>
    <t>3000011662</t>
  </si>
  <si>
    <t>21119914</t>
  </si>
  <si>
    <t>3000010615</t>
  </si>
  <si>
    <t>21235406</t>
  </si>
  <si>
    <t>4200000671</t>
  </si>
  <si>
    <t>3000011426</t>
  </si>
  <si>
    <t>21251821</t>
  </si>
  <si>
    <t>3000010435</t>
  </si>
  <si>
    <t>21198387</t>
  </si>
  <si>
    <t>4200000672</t>
  </si>
  <si>
    <t>3000010739</t>
  </si>
  <si>
    <t>21237578</t>
  </si>
  <si>
    <t>6965047A9A-</t>
  </si>
  <si>
    <t>4200000673</t>
  </si>
  <si>
    <t>3000011231</t>
  </si>
  <si>
    <t>21242604</t>
  </si>
  <si>
    <t>3000011230</t>
  </si>
  <si>
    <t>21242732</t>
  </si>
  <si>
    <t>7185515A8D-</t>
  </si>
  <si>
    <t>4200000674</t>
  </si>
  <si>
    <t>3000011232</t>
  </si>
  <si>
    <t>21246187</t>
  </si>
  <si>
    <t>3000011427</t>
  </si>
  <si>
    <t>21251973</t>
  </si>
  <si>
    <t>3000010723</t>
  </si>
  <si>
    <t>21236580</t>
  </si>
  <si>
    <t>7350556EB0-</t>
  </si>
  <si>
    <t>4200000675</t>
  </si>
  <si>
    <t>3000011295</t>
  </si>
  <si>
    <t>21249478</t>
  </si>
  <si>
    <t>3000011297</t>
  </si>
  <si>
    <t>21243422</t>
  </si>
  <si>
    <t>3000011298</t>
  </si>
  <si>
    <t>21242388</t>
  </si>
  <si>
    <t>3000011300</t>
  </si>
  <si>
    <t>21240028</t>
  </si>
  <si>
    <t>3000011336</t>
  </si>
  <si>
    <t>21250909</t>
  </si>
  <si>
    <t>3000010675</t>
  </si>
  <si>
    <t>21236581</t>
  </si>
  <si>
    <t>7350729D74-</t>
  </si>
  <si>
    <t>4200000676</t>
  </si>
  <si>
    <t>3000010439</t>
  </si>
  <si>
    <t>21129865</t>
  </si>
  <si>
    <t>3000010440</t>
  </si>
  <si>
    <t>21141281</t>
  </si>
  <si>
    <t>3000010441</t>
  </si>
  <si>
    <t>21123533</t>
  </si>
  <si>
    <t>KALTEK S.R.L.</t>
  </si>
  <si>
    <t>100489</t>
  </si>
  <si>
    <t>9700004639</t>
  </si>
  <si>
    <t>"252
"</t>
  </si>
  <si>
    <t>CHIUSURA PPT.2013/45549/13 PARTE) INT.E SPESE DI.</t>
  </si>
  <si>
    <t>3000009530</t>
  </si>
  <si>
    <t>21/100/005446</t>
  </si>
  <si>
    <t>863994542A-</t>
  </si>
  <si>
    <t>IT45B0310412100000000820977</t>
  </si>
  <si>
    <t>4200002409</t>
  </si>
  <si>
    <t>3000009548</t>
  </si>
  <si>
    <t>21/100/005707</t>
  </si>
  <si>
    <t>86412866CA-</t>
  </si>
  <si>
    <t>4200002410</t>
  </si>
  <si>
    <t>3000009556</t>
  </si>
  <si>
    <t>21/100/005706</t>
  </si>
  <si>
    <t>8641364728-</t>
  </si>
  <si>
    <t>4200002411</t>
  </si>
  <si>
    <t>3000009778</t>
  </si>
  <si>
    <t>21/100/005890</t>
  </si>
  <si>
    <t>KARREL HEALTH SOLUTIONS S.R.L.</t>
  </si>
  <si>
    <t>112433</t>
  </si>
  <si>
    <t>3000011780</t>
  </si>
  <si>
    <t>2101241</t>
  </si>
  <si>
    <t>Z203378FF5-</t>
  </si>
  <si>
    <t>IT94Z0303266490010000007083</t>
  </si>
  <si>
    <t>4200000991</t>
  </si>
  <si>
    <t>224</t>
  </si>
  <si>
    <t>KCI MEDICAL S.R.L.</t>
  </si>
  <si>
    <t>100610</t>
  </si>
  <si>
    <t>9700004109</t>
  </si>
  <si>
    <t>130900202</t>
  </si>
  <si>
    <t>30481672FB-</t>
  </si>
  <si>
    <t>IT81G0338001600000013977017</t>
  </si>
  <si>
    <t>MESE GENNEIO FEBBRAIO 2013</t>
  </si>
  <si>
    <t>KEY WATER S.R.L.</t>
  </si>
  <si>
    <t>118630</t>
  </si>
  <si>
    <t>3000007678</t>
  </si>
  <si>
    <t>180</t>
  </si>
  <si>
    <t>IT03Q0306940132100000006866</t>
  </si>
  <si>
    <t>3000004854</t>
  </si>
  <si>
    <t>KIMED SRL</t>
  </si>
  <si>
    <t>116670</t>
  </si>
  <si>
    <t>9700005190</t>
  </si>
  <si>
    <t>67 PA</t>
  </si>
  <si>
    <t>IT69R0558433260000000002167</t>
  </si>
  <si>
    <t>MANCA CARICO N533 (8/2016) D.D.T. 21583 DEL 08/0</t>
  </si>
  <si>
    <t>IT22I0100501612000000002000</t>
  </si>
  <si>
    <t>Decreti Ingiuntivi</t>
  </si>
  <si>
    <t>KORA SISTEMI INFORMATICI S.R.L.</t>
  </si>
  <si>
    <t>103019</t>
  </si>
  <si>
    <t>3000007208</t>
  </si>
  <si>
    <t>760/2020</t>
  </si>
  <si>
    <t>ZD42CA6817</t>
  </si>
  <si>
    <t>IT71E0200805830000040147854</t>
  </si>
  <si>
    <t>4200002092</t>
  </si>
  <si>
    <t>pagamento attestato liquidazione SIA</t>
  </si>
  <si>
    <t>07.06.2022</t>
  </si>
  <si>
    <t>5503</t>
  </si>
  <si>
    <t>KYOCERA DOC. SOLUTIONS ITALIA SPA</t>
  </si>
  <si>
    <t>100365</t>
  </si>
  <si>
    <t>3000011726</t>
  </si>
  <si>
    <t>1010730742</t>
  </si>
  <si>
    <t>821878431D</t>
  </si>
  <si>
    <t>IT59P0200801642000105490755</t>
  </si>
  <si>
    <t>4200002613</t>
  </si>
  <si>
    <t>811</t>
  </si>
  <si>
    <t>3000011725</t>
  </si>
  <si>
    <t>1010728499</t>
  </si>
  <si>
    <t>3000008445</t>
  </si>
  <si>
    <t>1010712147</t>
  </si>
  <si>
    <t>8218780FCC</t>
  </si>
  <si>
    <t>4200002137</t>
  </si>
  <si>
    <t>15.06.22</t>
  </si>
  <si>
    <t>1606</t>
  </si>
  <si>
    <t>3000007985</t>
  </si>
  <si>
    <t>1010709067</t>
  </si>
  <si>
    <t>KYOWA KIRIN S.R.L. A SOCIO UNICO</t>
  </si>
  <si>
    <t>100502</t>
  </si>
  <si>
    <t>3000011565</t>
  </si>
  <si>
    <t>7904/C</t>
  </si>
  <si>
    <t>Z913448EC0-</t>
  </si>
  <si>
    <t>IT19A0334601600CV0000662242</t>
  </si>
  <si>
    <t>L.B. SERVIZI PER LE AZIENDE S.R.L.</t>
  </si>
  <si>
    <t>101230</t>
  </si>
  <si>
    <t>1552/2020</t>
  </si>
  <si>
    <t>ZAD2DB66B4</t>
  </si>
  <si>
    <t>IT10Y0503404000000000000138</t>
  </si>
  <si>
    <t>4200001034</t>
  </si>
  <si>
    <t>3000011106</t>
  </si>
  <si>
    <t>2082/2020</t>
  </si>
  <si>
    <t>3000003841</t>
  </si>
  <si>
    <t>492/2021</t>
  </si>
  <si>
    <t>3000006754</t>
  </si>
  <si>
    <t>1051/2021</t>
  </si>
  <si>
    <t>3000010004</t>
  </si>
  <si>
    <t>1534/2021</t>
  </si>
  <si>
    <t>L.P. PHARM S.R.L.</t>
  </si>
  <si>
    <t>103705</t>
  </si>
  <si>
    <t>3000009901</t>
  </si>
  <si>
    <t>1/3517</t>
  </si>
  <si>
    <t>Z12327EFCB-</t>
  </si>
  <si>
    <t>IT39I0538703402000001278763</t>
  </si>
  <si>
    <t>4200001102</t>
  </si>
  <si>
    <t>Fatture n. 1/816 - 1/3517 - 1/4010</t>
  </si>
  <si>
    <t>1617</t>
  </si>
  <si>
    <t>3000011235</t>
  </si>
  <si>
    <t>1/4010</t>
  </si>
  <si>
    <t>LA NUOVA DOMIZIANA S.P.A. (PINETA GR.)CASA DI CURA PINETA GRANDE</t>
  </si>
  <si>
    <t>104928</t>
  </si>
  <si>
    <t>9700004798</t>
  </si>
  <si>
    <t>15-00006</t>
  </si>
  <si>
    <t>IT28B0101074870100000002565</t>
  </si>
  <si>
    <t>9700004614</t>
  </si>
  <si>
    <t>1400233</t>
  </si>
  <si>
    <t>9700004553</t>
  </si>
  <si>
    <t>14FV000052</t>
  </si>
  <si>
    <t>R.M. DEL CERVELLO E DEL TRONCO ENCEFALICO ESAME D</t>
  </si>
  <si>
    <t>9700004278</t>
  </si>
  <si>
    <t>5246</t>
  </si>
  <si>
    <t>PAZIENTE PETRAZZUOLI GIOVANNI - RM COLONNA - AN</t>
  </si>
  <si>
    <t>9700004167</t>
  </si>
  <si>
    <t>15720</t>
  </si>
  <si>
    <t>9700004166</t>
  </si>
  <si>
    <t>15757</t>
  </si>
  <si>
    <t>9700004115</t>
  </si>
  <si>
    <t>6918</t>
  </si>
  <si>
    <t>PAZIENTE GRAVINA A. RM CERVELLO E TRONCO ENCEF. 0</t>
  </si>
  <si>
    <t>9700004114</t>
  </si>
  <si>
    <t>7598</t>
  </si>
  <si>
    <t>PAZIENTE GRAVINA A. 05/03/2013RADIOLOGIA</t>
  </si>
  <si>
    <t>LA. DI. MEDICAL SASDI GIANFRANCO LAURIA &amp; C.</t>
  </si>
  <si>
    <t>100246</t>
  </si>
  <si>
    <t>3000011727</t>
  </si>
  <si>
    <t>FATTPA 11_21</t>
  </si>
  <si>
    <t>75747544BE</t>
  </si>
  <si>
    <t>IT90A0301503200000003406163</t>
  </si>
  <si>
    <t>4200000466</t>
  </si>
  <si>
    <t>148</t>
  </si>
  <si>
    <t>LABORATORI BALDACCI S.P.A.</t>
  </si>
  <si>
    <t>102327</t>
  </si>
  <si>
    <t>9700003882</t>
  </si>
  <si>
    <t>630</t>
  </si>
  <si>
    <t>PRODOTTI FARMACEUTICI</t>
  </si>
  <si>
    <t>9700003865</t>
  </si>
  <si>
    <t>5703</t>
  </si>
  <si>
    <t>PRODOTTI FARMACEUTICI 8-2012</t>
  </si>
  <si>
    <t>9700003815</t>
  </si>
  <si>
    <t>2804</t>
  </si>
  <si>
    <t>LABORATORIO GUIDOTTI S.P.A.</t>
  </si>
  <si>
    <t>100252</t>
  </si>
  <si>
    <t>9700003845</t>
  </si>
  <si>
    <t>1446</t>
  </si>
  <si>
    <t>9700003883</t>
  </si>
  <si>
    <t>2122</t>
  </si>
  <si>
    <t>8-2012</t>
  </si>
  <si>
    <t>9700003991</t>
  </si>
  <si>
    <t>2737</t>
  </si>
  <si>
    <t>LABRIOLARENATO</t>
  </si>
  <si>
    <t>509521</t>
  </si>
  <si>
    <t>3000011627</t>
  </si>
  <si>
    <t>33/FE</t>
  </si>
  <si>
    <t>IT61Z0514274890CC1081003007</t>
  </si>
  <si>
    <t>4200000178</t>
  </si>
  <si>
    <t>DETERMINA DIRIGENZIALE N° 951 DEL 14.12.2021</t>
  </si>
  <si>
    <t>19.01.2022</t>
  </si>
  <si>
    <t>LANCUBARENATO</t>
  </si>
  <si>
    <t>500223</t>
  </si>
  <si>
    <t>9700004107</t>
  </si>
  <si>
    <t>IT36W0623003557000057058400</t>
  </si>
  <si>
    <t>ACCONTO VERTENZA JULY ITALIA</t>
  </si>
  <si>
    <t>LAUDADIOMARIA LAURA RITA</t>
  </si>
  <si>
    <t>501428</t>
  </si>
  <si>
    <t>9700009002</t>
  </si>
  <si>
    <t>09/18/PA</t>
  </si>
  <si>
    <t>IT40I0623003547000035275791</t>
  </si>
  <si>
    <t>3000000291</t>
  </si>
  <si>
    <t>01/19/PA</t>
  </si>
  <si>
    <t>LAUDANNAGIROLAMO</t>
  </si>
  <si>
    <t>503130</t>
  </si>
  <si>
    <t>3000001456</t>
  </si>
  <si>
    <t>IT44M0301503200000004095876</t>
  </si>
  <si>
    <t>3000001457</t>
  </si>
  <si>
    <t>3000001458</t>
  </si>
  <si>
    <t>3000001459</t>
  </si>
  <si>
    <t>3000001460</t>
  </si>
  <si>
    <t>LE STANZE DI GINEVRA DI BALLETTARAFFAELE</t>
  </si>
  <si>
    <t>123402</t>
  </si>
  <si>
    <t>3000009702</t>
  </si>
  <si>
    <t>Z382F894BC</t>
  </si>
  <si>
    <t>IT22H0760114900000090374356</t>
  </si>
  <si>
    <t>865</t>
  </si>
  <si>
    <t>3000002661</t>
  </si>
  <si>
    <t>3000003843</t>
  </si>
  <si>
    <t>3000003844</t>
  </si>
  <si>
    <t>3000004585</t>
  </si>
  <si>
    <t>3000006756</t>
  </si>
  <si>
    <t>LEGATORIA  CONTE SAS</t>
  </si>
  <si>
    <t>116662</t>
  </si>
  <si>
    <t>9700004787</t>
  </si>
  <si>
    <t>X6313AA990-</t>
  </si>
  <si>
    <t>IT06M0530803421000000038060</t>
  </si>
  <si>
    <t>(CONCETTA COSENTINO-2015)</t>
  </si>
  <si>
    <t>LEMAITRE VASCULAR S.R.L.</t>
  </si>
  <si>
    <t>104759</t>
  </si>
  <si>
    <t>3000010479</t>
  </si>
  <si>
    <t>I212771</t>
  </si>
  <si>
    <t>ZF133E404D-</t>
  </si>
  <si>
    <t>IT98V0306933730100000007456</t>
  </si>
  <si>
    <t>3000010478</t>
  </si>
  <si>
    <t>I212772</t>
  </si>
  <si>
    <t>LENOVO GLOBAL TECHNOLOGY ITALY SRL</t>
  </si>
  <si>
    <t>123102</t>
  </si>
  <si>
    <t>6722225806</t>
  </si>
  <si>
    <t>IT22X0356601600000127062013</t>
  </si>
  <si>
    <t>(SIA)</t>
  </si>
  <si>
    <t>LETIZIAMARIA TERESA</t>
  </si>
  <si>
    <t>116547</t>
  </si>
  <si>
    <t>9700007059</t>
  </si>
  <si>
    <t>IT71Z0101075010100000001951</t>
  </si>
  <si>
    <t>Parcella PA</t>
  </si>
  <si>
    <t>LEVI BIOTECH SRL</t>
  </si>
  <si>
    <t>115744</t>
  </si>
  <si>
    <t>3000010677</t>
  </si>
  <si>
    <t>000438/PA</t>
  </si>
  <si>
    <t>Z0D341FB98-</t>
  </si>
  <si>
    <t>IT14E0103003237000000097845</t>
  </si>
  <si>
    <t>4200002080</t>
  </si>
  <si>
    <t>LIFETECH CARE S.R.L.</t>
  </si>
  <si>
    <t>103868</t>
  </si>
  <si>
    <t>9700007336</t>
  </si>
  <si>
    <t>232/01</t>
  </si>
  <si>
    <t>IT83N0100515400000000005606</t>
  </si>
  <si>
    <t>SBILANCIOM  2000.80 (8/2018)</t>
  </si>
  <si>
    <t>3000010427</t>
  </si>
  <si>
    <t>889/01</t>
  </si>
  <si>
    <t>ZAB291DE25-</t>
  </si>
  <si>
    <t>4200000396</t>
  </si>
  <si>
    <t>3000010480</t>
  </si>
  <si>
    <t>888/01</t>
  </si>
  <si>
    <t>3000010481</t>
  </si>
  <si>
    <t>890/01</t>
  </si>
  <si>
    <t>3000011340</t>
  </si>
  <si>
    <t>1013/01</t>
  </si>
  <si>
    <t>LIMACORPORATE S.P.A.</t>
  </si>
  <si>
    <t>100411</t>
  </si>
  <si>
    <t>3000009496</t>
  </si>
  <si>
    <t>21015062R8</t>
  </si>
  <si>
    <t>6297635CCB-</t>
  </si>
  <si>
    <t>IT17J0103064470000001096921</t>
  </si>
  <si>
    <t>4200002317</t>
  </si>
  <si>
    <t>3000009498</t>
  </si>
  <si>
    <t>21015053R8</t>
  </si>
  <si>
    <t>1532</t>
  </si>
  <si>
    <t>LINDE MEDICALE S.R.L.</t>
  </si>
  <si>
    <t>101145</t>
  </si>
  <si>
    <t>9700004802</t>
  </si>
  <si>
    <t>15/317503</t>
  </si>
  <si>
    <t>IT44E0310420500000000770005</t>
  </si>
  <si>
    <t>PERIODO SETTEMBRE 2015</t>
  </si>
  <si>
    <t>9700005728</t>
  </si>
  <si>
    <t>17/327699</t>
  </si>
  <si>
    <t>RICHIESTA NOTA CREDITO PER IVA SBAGLIATA</t>
  </si>
  <si>
    <t>LINE SYSTEM AUTOMATION S.R.L.</t>
  </si>
  <si>
    <t>103134</t>
  </si>
  <si>
    <t>9700008761</t>
  </si>
  <si>
    <t>5/5</t>
  </si>
  <si>
    <t>IT28W0503439840000000088888</t>
  </si>
  <si>
    <t>MANCA CARICO (1/2017)Il totale fattura non corr</t>
  </si>
  <si>
    <t>LINK ITALIA S.P.A.</t>
  </si>
  <si>
    <t>100730</t>
  </si>
  <si>
    <t>9700005393</t>
  </si>
  <si>
    <t>001713</t>
  </si>
  <si>
    <t>IT18G0558401624000000018222</t>
  </si>
  <si>
    <t>MANCA CARICO N 1887 (8/2017) D.D.T. 004467 DEL 2</t>
  </si>
  <si>
    <t>LINOCLAUDIO</t>
  </si>
  <si>
    <t>501462</t>
  </si>
  <si>
    <t>9700008725</t>
  </si>
  <si>
    <t>"254
"</t>
  </si>
  <si>
    <t>SPESE ESEC.PPT 45549/2013 PARTE</t>
  </si>
  <si>
    <t>LINOFRANCESCO MARIA</t>
  </si>
  <si>
    <t>500165</t>
  </si>
  <si>
    <t>3000005328</t>
  </si>
  <si>
    <t>IT73M0101014901100000004764</t>
  </si>
  <si>
    <t>(AFFARI LEGALE)</t>
  </si>
  <si>
    <t>3000005327</t>
  </si>
  <si>
    <t>3000003166</t>
  </si>
  <si>
    <t>IT59E0311114901000000003080</t>
  </si>
  <si>
    <t>3000002182</t>
  </si>
  <si>
    <t>3000002181</t>
  </si>
  <si>
    <t>3000002180</t>
  </si>
  <si>
    <t>3000002176</t>
  </si>
  <si>
    <t>3000001382</t>
  </si>
  <si>
    <t>3000008647</t>
  </si>
  <si>
    <t>(AFF.LEGALI )</t>
  </si>
  <si>
    <t>3000008646</t>
  </si>
  <si>
    <t>3000008644</t>
  </si>
  <si>
    <t>affari legali - NON PAGARE IN ATTESA DI REGOLARIZZ</t>
  </si>
  <si>
    <t>3000008640</t>
  </si>
  <si>
    <t>3000003788</t>
  </si>
  <si>
    <t>PAG.PARZ. €2049,85 COME DA ASS.PROVV.N°15/2019</t>
  </si>
  <si>
    <t>Q</t>
  </si>
  <si>
    <t>9700008998</t>
  </si>
  <si>
    <t>40PA</t>
  </si>
  <si>
    <t>9700008977</t>
  </si>
  <si>
    <t>10-PA</t>
  </si>
  <si>
    <t>ORDINANZA DI ASSEGNAZIONE N.2446-2013 TRIB. DI S.</t>
  </si>
  <si>
    <t>9700008974</t>
  </si>
  <si>
    <t>112-PA</t>
  </si>
  <si>
    <t>ORDINANZA DI ASSEGNAZIONE ES. 3340-15 DEL 13.7.20</t>
  </si>
  <si>
    <t>9700008962</t>
  </si>
  <si>
    <t>25/PA</t>
  </si>
  <si>
    <t>L'IMPORTO DELLA PRESENTE FATTURA E' STATO CORRISP</t>
  </si>
  <si>
    <t>9700008961</t>
  </si>
  <si>
    <t>24/PA</t>
  </si>
  <si>
    <t>R.G. 2002126/13 - AREA SAS C/ A.O.L'IMPORTO DELLA</t>
  </si>
  <si>
    <t>9700008952</t>
  </si>
  <si>
    <t>ATTI DI PIGNORAMENTO SU PRECETTI RELATIVI AI SEGU</t>
  </si>
  <si>
    <t>9700008902</t>
  </si>
  <si>
    <t>84PA</t>
  </si>
  <si>
    <t>9700008895</t>
  </si>
  <si>
    <t>76PA</t>
  </si>
  <si>
    <t>9700008893</t>
  </si>
  <si>
    <t>77PA</t>
  </si>
  <si>
    <t>LMA ITALIA S.R.L.</t>
  </si>
  <si>
    <t>102783</t>
  </si>
  <si>
    <t>9700004116</t>
  </si>
  <si>
    <t>2440</t>
  </si>
  <si>
    <t>X0B05394CB-</t>
  </si>
  <si>
    <t>IT05Q0103057740000010156187</t>
  </si>
  <si>
    <t>LO CONTEANTONIO</t>
  </si>
  <si>
    <t>509402</t>
  </si>
  <si>
    <t>3000011656</t>
  </si>
  <si>
    <t>FATTPA 6_21</t>
  </si>
  <si>
    <t>IT68O0306975653100000005378</t>
  </si>
  <si>
    <t>4200000093</t>
  </si>
  <si>
    <t>DETERMINA DI LIQUIDAZIONE N. 941 DEL 09.12.2021</t>
  </si>
  <si>
    <t>LOCATRICE ITALIANA S.P.A.</t>
  </si>
  <si>
    <t>101208</t>
  </si>
  <si>
    <t>9700004207</t>
  </si>
  <si>
    <t>1088</t>
  </si>
  <si>
    <t>IT35G0100501600000000024629</t>
  </si>
  <si>
    <t>RATA 16 DEL 25/02/2013</t>
  </si>
  <si>
    <t>9700003929</t>
  </si>
  <si>
    <t>6410</t>
  </si>
  <si>
    <t>NOLEGGI APPARECCHIATURE NON SANITARIE RATA 14 D</t>
  </si>
  <si>
    <t>9700003913</t>
  </si>
  <si>
    <t>1937</t>
  </si>
  <si>
    <t>NOLEGGI APPARECCHIATURE NON SANITARIE FOTOCOPIA</t>
  </si>
  <si>
    <t>9700003846</t>
  </si>
  <si>
    <t>4336</t>
  </si>
  <si>
    <t>RATA 13 DEL 25/05/2012 FOTOCOPIATRICE IN NOLEGGIO</t>
  </si>
  <si>
    <t>LOFARMA S.P.A.</t>
  </si>
  <si>
    <t>100695</t>
  </si>
  <si>
    <t>3000010019</t>
  </si>
  <si>
    <t>0006926/L</t>
  </si>
  <si>
    <t>ZA433873B5-</t>
  </si>
  <si>
    <t>IT33T0521601614000000053451</t>
  </si>
  <si>
    <t>4200000363</t>
  </si>
  <si>
    <t>3000010020</t>
  </si>
  <si>
    <t>0006927/L</t>
  </si>
  <si>
    <t>3000011236</t>
  </si>
  <si>
    <t>0007609/L</t>
  </si>
  <si>
    <t>3000011341</t>
  </si>
  <si>
    <t>0007608/L</t>
  </si>
  <si>
    <t>LOGIC s.r.l.</t>
  </si>
  <si>
    <t>116284</t>
  </si>
  <si>
    <t>9700004604</t>
  </si>
  <si>
    <t>XC8116E1CB-</t>
  </si>
  <si>
    <t>RICHIESTA NOTA CREDITO VEDI ALLEGATO</t>
  </si>
  <si>
    <t>9700004781</t>
  </si>
  <si>
    <t>302</t>
  </si>
  <si>
    <t>9700004903</t>
  </si>
  <si>
    <t>9700005097</t>
  </si>
  <si>
    <t>145</t>
  </si>
  <si>
    <t>3000005329</t>
  </si>
  <si>
    <t>266 PA</t>
  </si>
  <si>
    <t>IT59C0887736460000000337127</t>
  </si>
  <si>
    <t>STORNO SU FATT 217 (TECNOLOGIA)</t>
  </si>
  <si>
    <t>297</t>
  </si>
  <si>
    <t>LOHMANN &amp; RAUSCHE S.R.L.</t>
  </si>
  <si>
    <t>114846</t>
  </si>
  <si>
    <t>3000002620</t>
  </si>
  <si>
    <t>7310002663</t>
  </si>
  <si>
    <t>IT51U0306912118074000390732</t>
  </si>
  <si>
    <t>ATTESA NOTA CREDITO PERCHE' IMPORTO ERRATO</t>
  </si>
  <si>
    <t>3000003053</t>
  </si>
  <si>
    <t>7310005088</t>
  </si>
  <si>
    <t>DA STORNARE IMPORTO ERRATO</t>
  </si>
  <si>
    <t>3000006396</t>
  </si>
  <si>
    <t>7390000212</t>
  </si>
  <si>
    <t>8216916D94-</t>
  </si>
  <si>
    <t>4200002597</t>
  </si>
  <si>
    <t>3000005587</t>
  </si>
  <si>
    <t>312</t>
  </si>
  <si>
    <t>3000003847</t>
  </si>
  <si>
    <t>7310006412</t>
  </si>
  <si>
    <t>1695</t>
  </si>
  <si>
    <t>3000003848</t>
  </si>
  <si>
    <t>7390000107</t>
  </si>
  <si>
    <t>3000009572</t>
  </si>
  <si>
    <t>7310018126</t>
  </si>
  <si>
    <t>3000010744</t>
  </si>
  <si>
    <t>7310020319</t>
  </si>
  <si>
    <t>3000010788</t>
  </si>
  <si>
    <t>7310020204</t>
  </si>
  <si>
    <t>LOMBARDIBERNARDINO</t>
  </si>
  <si>
    <t>502944</t>
  </si>
  <si>
    <t>9700008987</t>
  </si>
  <si>
    <t>7-PA</t>
  </si>
  <si>
    <t>IT64R0101014901100000005286</t>
  </si>
  <si>
    <t>PARCELLA  PER ATTVITA' PROFESSIONALE SVOLTA</t>
  </si>
  <si>
    <t>LOVALLOMARIA</t>
  </si>
  <si>
    <t>503791</t>
  </si>
  <si>
    <t>9700004057</t>
  </si>
  <si>
    <t>IT68T0582414901000010598937</t>
  </si>
  <si>
    <t>COSTI PER LA FORMAZIONE</t>
  </si>
  <si>
    <t>LUONGOANTONIO</t>
  </si>
  <si>
    <t>116695</t>
  </si>
  <si>
    <t>9700004417</t>
  </si>
  <si>
    <t>Z27102178E-</t>
  </si>
  <si>
    <t>IT64V0101003403100000001093</t>
  </si>
  <si>
    <t>OR10-2014</t>
  </si>
  <si>
    <t>M &amp; A INFORMATICA S.R.L.IN LIQUIDAZIONE</t>
  </si>
  <si>
    <t>104053</t>
  </si>
  <si>
    <t>9700003907</t>
  </si>
  <si>
    <t>550</t>
  </si>
  <si>
    <t>IT16Q0101039812100000005523</t>
  </si>
  <si>
    <t>M. &amp; M. BIOTECH SOCIETA' COOP.</t>
  </si>
  <si>
    <t>112080</t>
  </si>
  <si>
    <t>3000010708</t>
  </si>
  <si>
    <t>1031/A20</t>
  </si>
  <si>
    <t>IT17K0200803446000010776093</t>
  </si>
  <si>
    <t>M.END.EL. S.R.L.</t>
  </si>
  <si>
    <t>104345</t>
  </si>
  <si>
    <t>3000009668</t>
  </si>
  <si>
    <t>319/PA</t>
  </si>
  <si>
    <t>735601579B-</t>
  </si>
  <si>
    <t>IT96G0306976495100000002550</t>
  </si>
  <si>
    <t>4200001910</t>
  </si>
  <si>
    <t>M.G. GROUP SRL</t>
  </si>
  <si>
    <t>116648</t>
  </si>
  <si>
    <t>9700004725</t>
  </si>
  <si>
    <t>144/P</t>
  </si>
  <si>
    <t>IT30V0503412113000000001409</t>
  </si>
  <si>
    <t>INDICARE AUT SUB E CIG</t>
  </si>
  <si>
    <t>M.G. LORENZATTO S.R.L.</t>
  </si>
  <si>
    <t>101416</t>
  </si>
  <si>
    <t>3000010789</t>
  </si>
  <si>
    <t>V4-4145</t>
  </si>
  <si>
    <t>ZF232E6B50-</t>
  </si>
  <si>
    <t>IT76W0200801046000500042063</t>
  </si>
  <si>
    <t>4200001761</t>
  </si>
  <si>
    <t>MACO PHARMA ITALIA SRL</t>
  </si>
  <si>
    <t>113352</t>
  </si>
  <si>
    <t>3000010722</t>
  </si>
  <si>
    <t>21502383</t>
  </si>
  <si>
    <t>7277647849-</t>
  </si>
  <si>
    <t>IT37M0623033130000046481091</t>
  </si>
  <si>
    <t>4200001119</t>
  </si>
  <si>
    <t>ATTESTAZIONE LIQUIDAZIONE</t>
  </si>
  <si>
    <t>30.07.68</t>
  </si>
  <si>
    <t>MAGENTA FARMACEUTICI S.R.L.</t>
  </si>
  <si>
    <t>100622</t>
  </si>
  <si>
    <t>9700004771</t>
  </si>
  <si>
    <t>46PA-2015</t>
  </si>
  <si>
    <t>IT72N0200832380000102925471</t>
  </si>
  <si>
    <t>MANCUSOALFONSO</t>
  </si>
  <si>
    <t>500740</t>
  </si>
  <si>
    <t>9700008957</t>
  </si>
  <si>
    <t>PER COMPETENZE E SPESE DI ESECUZIONE LIQUIDATE NE</t>
  </si>
  <si>
    <t>9700008963</t>
  </si>
  <si>
    <t>IT69N0101015200100000004411</t>
  </si>
  <si>
    <t>COMPETENZE DI PRECETTO E DI ESECUZIONE IN VIRTU'</t>
  </si>
  <si>
    <t>9700008964</t>
  </si>
  <si>
    <t>COMPETENZE DI ESECUZIONE</t>
  </si>
  <si>
    <t>9700008984</t>
  </si>
  <si>
    <t>19FE</t>
  </si>
  <si>
    <t>3000002927</t>
  </si>
  <si>
    <t>19/2019</t>
  </si>
  <si>
    <t>IT87F0306915216100000001293</t>
  </si>
  <si>
    <t>3000004761</t>
  </si>
  <si>
    <t>26/2019</t>
  </si>
  <si>
    <t>MANPOWER S.R.L.GRUPPO IVA MANPOWERGROUP ITALIA</t>
  </si>
  <si>
    <t>100270</t>
  </si>
  <si>
    <t>3000011658</t>
  </si>
  <si>
    <t>2021-0129535</t>
  </si>
  <si>
    <t>67440863D3</t>
  </si>
  <si>
    <t>IT36Z0200805364000500093073</t>
  </si>
  <si>
    <t>4200000297</t>
  </si>
  <si>
    <t>pagamento attestazione di liquidazione n. 116/2022</t>
  </si>
  <si>
    <t>116</t>
  </si>
  <si>
    <t>3000011659</t>
  </si>
  <si>
    <t>2021-0134181</t>
  </si>
  <si>
    <t>3000011660</t>
  </si>
  <si>
    <t>2021-0145831</t>
  </si>
  <si>
    <t>3000011661</t>
  </si>
  <si>
    <t>2021-0149483</t>
  </si>
  <si>
    <t>MANZOMED S.R.L.</t>
  </si>
  <si>
    <t>114393</t>
  </si>
  <si>
    <t>3000011619</t>
  </si>
  <si>
    <t>1731/2021</t>
  </si>
  <si>
    <t>6684460EE1-</t>
  </si>
  <si>
    <t>IT88E0885576490000000000702</t>
  </si>
  <si>
    <t>4200000999</t>
  </si>
  <si>
    <t>MARCHESEFULVIA</t>
  </si>
  <si>
    <t>503873</t>
  </si>
  <si>
    <t>9700005527</t>
  </si>
  <si>
    <t>6E/2017</t>
  </si>
  <si>
    <t>Compensi professionali attivit di formazione del</t>
  </si>
  <si>
    <t>9700008864</t>
  </si>
  <si>
    <t>1E/2018</t>
  </si>
  <si>
    <t>MARRAIMMACOLATA</t>
  </si>
  <si>
    <t>503977</t>
  </si>
  <si>
    <t>3000011527</t>
  </si>
  <si>
    <t>IT51N0103003400000007069700</t>
  </si>
  <si>
    <t>INVIATA EMAIL PER ATTESA NOTA CREDITO</t>
  </si>
  <si>
    <t>MASTER SERVICE SAS DI SAGNELLAPIERLUIGI &amp; C.</t>
  </si>
  <si>
    <t>116626</t>
  </si>
  <si>
    <t>9700004947</t>
  </si>
  <si>
    <t>IT96T0103014901000000265708</t>
  </si>
  <si>
    <t>3000010058</t>
  </si>
  <si>
    <t>Z3A2C36F4F</t>
  </si>
  <si>
    <t>IT91C0103014900000063257976</t>
  </si>
  <si>
    <t>4200001784</t>
  </si>
  <si>
    <t>31.05.2022</t>
  </si>
  <si>
    <t>MAURIELLOWALTER</t>
  </si>
  <si>
    <t>503833</t>
  </si>
  <si>
    <t>9700008975</t>
  </si>
  <si>
    <t>2/PA 2016</t>
  </si>
  <si>
    <t>IT85N0200815105000110075654</t>
  </si>
  <si>
    <t>OGGETTO: ASSEGNAZIONE TRIBUNALE DI SANTA MARIA CA</t>
  </si>
  <si>
    <t>MAZZEOLORENZO</t>
  </si>
  <si>
    <t>500083</t>
  </si>
  <si>
    <t>9700008406</t>
  </si>
  <si>
    <t>1329</t>
  </si>
  <si>
    <t>IT56N0503403401000000107523</t>
  </si>
  <si>
    <t>SINISTRO N.889/2008/2994 TAFUTO ANNAMARIA</t>
  </si>
  <si>
    <t>9700008427</t>
  </si>
  <si>
    <t>887</t>
  </si>
  <si>
    <t>ATTIVITA' STRAGIUDIZIALE E.P.</t>
  </si>
  <si>
    <t>9700008428</t>
  </si>
  <si>
    <t>891</t>
  </si>
  <si>
    <t>DR CACCAVIELLO CONTRO FATUFO ANNAMARIA GIUDIZIO R</t>
  </si>
  <si>
    <t>222</t>
  </si>
  <si>
    <t>MEDAC PHARMA S.R.L.</t>
  </si>
  <si>
    <t>100582</t>
  </si>
  <si>
    <t>9700020791</t>
  </si>
  <si>
    <t>3000009006</t>
  </si>
  <si>
    <t>5731/PA</t>
  </si>
  <si>
    <t>Z223161151-</t>
  </si>
  <si>
    <t>IT41P0200805206000102077832</t>
  </si>
  <si>
    <t>4200001453</t>
  </si>
  <si>
    <t>3000009007</t>
  </si>
  <si>
    <t>5643/PA</t>
  </si>
  <si>
    <t>3000009029</t>
  </si>
  <si>
    <t>5642/PA</t>
  </si>
  <si>
    <t>1694</t>
  </si>
  <si>
    <t>3000009030</t>
  </si>
  <si>
    <t>6348/PA</t>
  </si>
  <si>
    <t>3000009032</t>
  </si>
  <si>
    <t>6347/PA</t>
  </si>
  <si>
    <t>3000009033</t>
  </si>
  <si>
    <t>5253/PA</t>
  </si>
  <si>
    <t>1464</t>
  </si>
  <si>
    <t>3000009900</t>
  </si>
  <si>
    <t>6526/PA</t>
  </si>
  <si>
    <t>1616</t>
  </si>
  <si>
    <t>MEDI CORP S.R.L.</t>
  </si>
  <si>
    <t>104861</t>
  </si>
  <si>
    <t>3000011237</t>
  </si>
  <si>
    <t>2/420</t>
  </si>
  <si>
    <t>7616731542-</t>
  </si>
  <si>
    <t>IT25A0306940103100000007350</t>
  </si>
  <si>
    <t>4200001489</t>
  </si>
  <si>
    <t>3000009982</t>
  </si>
  <si>
    <t>2/383</t>
  </si>
  <si>
    <t>Z692FC35B3-</t>
  </si>
  <si>
    <t>4200001490</t>
  </si>
  <si>
    <t>1632</t>
  </si>
  <si>
    <t>MEDIACONCILIAZIONE S.A.S. DI TONY COCOZZA &amp;C.</t>
  </si>
  <si>
    <t>116426</t>
  </si>
  <si>
    <t>9700005229</t>
  </si>
  <si>
    <t>1/PA/2016</t>
  </si>
  <si>
    <t>IT73M0760114900000009317009</t>
  </si>
  <si>
    <t>ISTANZA DI MEDIAZIONE N.102/2015 SEBETO CT</t>
  </si>
  <si>
    <t>MEDICA S.P.A.</t>
  </si>
  <si>
    <t>102571</t>
  </si>
  <si>
    <t>9700003847</t>
  </si>
  <si>
    <t>1285</t>
  </si>
  <si>
    <t>9700004272</t>
  </si>
  <si>
    <t>776</t>
  </si>
  <si>
    <t>IT76H0638566850751000460280</t>
  </si>
  <si>
    <t>PRESIDI CHIRURGICI E MATERIALE SANITARIO SBIL</t>
  </si>
  <si>
    <t>9700005366</t>
  </si>
  <si>
    <t>761</t>
  </si>
  <si>
    <t>MEDICAL EUROPEAN FORNITURE S.A.S.DI FELLICO CORRADO &amp; C.</t>
  </si>
  <si>
    <t>101196</t>
  </si>
  <si>
    <t>3000011614</t>
  </si>
  <si>
    <t>000439-0C3</t>
  </si>
  <si>
    <t>Z262B53075-</t>
  </si>
  <si>
    <t>IT02Y0306903515100000003070</t>
  </si>
  <si>
    <t>4200001816</t>
  </si>
  <si>
    <t>MEDICAL INNOVATIVE ITALIA S.R.L.</t>
  </si>
  <si>
    <t>100402</t>
  </si>
  <si>
    <t>9700003995</t>
  </si>
  <si>
    <t>383</t>
  </si>
  <si>
    <t>X150655DD8-</t>
  </si>
  <si>
    <t>IT05A0103003412000000462613</t>
  </si>
  <si>
    <t>MEDICAL SERVICE S.R.L.</t>
  </si>
  <si>
    <t>101801</t>
  </si>
  <si>
    <t>9700004163</t>
  </si>
  <si>
    <t>IT64O0103015201000000892579</t>
  </si>
  <si>
    <t>9700004151</t>
  </si>
  <si>
    <t>9700004056</t>
  </si>
  <si>
    <t>X680366146-</t>
  </si>
  <si>
    <t>9700004055</t>
  </si>
  <si>
    <t>3220099DBE-</t>
  </si>
  <si>
    <t>9700004053</t>
  </si>
  <si>
    <t>9700004045</t>
  </si>
  <si>
    <t>567</t>
  </si>
  <si>
    <t>XD7070E94D-</t>
  </si>
  <si>
    <t>9700004025</t>
  </si>
  <si>
    <t>9700004003</t>
  </si>
  <si>
    <t>469</t>
  </si>
  <si>
    <t>9700003859</t>
  </si>
  <si>
    <t>364292901D-</t>
  </si>
  <si>
    <t>9700003851</t>
  </si>
  <si>
    <t>3000010071</t>
  </si>
  <si>
    <t>633/S</t>
  </si>
  <si>
    <t>8293760344-</t>
  </si>
  <si>
    <t>IT55Y0878415200010000014773</t>
  </si>
  <si>
    <t>4200002443</t>
  </si>
  <si>
    <t>3000010804</t>
  </si>
  <si>
    <t>678/S</t>
  </si>
  <si>
    <t>ZAF2FC35F0-</t>
  </si>
  <si>
    <t>4200002444</t>
  </si>
  <si>
    <t>MEDICAL SYSTEMS S.P.A.</t>
  </si>
  <si>
    <t>100287</t>
  </si>
  <si>
    <t>3000007987</t>
  </si>
  <si>
    <t>V4-400055</t>
  </si>
  <si>
    <t>IT21T0617501434000000396280</t>
  </si>
  <si>
    <t>3000010829</t>
  </si>
  <si>
    <t>V4-400026</t>
  </si>
  <si>
    <t>/</t>
  </si>
  <si>
    <t>3000004730</t>
  </si>
  <si>
    <t>V4-400007</t>
  </si>
  <si>
    <t>9700007765</t>
  </si>
  <si>
    <t>18/E05998</t>
  </si>
  <si>
    <t>MANCA CARICO N 1477 (OL/2018) D.D.T. 18/15005 DE</t>
  </si>
  <si>
    <t>9700006408</t>
  </si>
  <si>
    <t>18/E07412</t>
  </si>
  <si>
    <t>MANCA CARICO N 376 (OL/2018) D.D.T. 19317 DEL 19</t>
  </si>
  <si>
    <t>9700005305</t>
  </si>
  <si>
    <t>16/E05156</t>
  </si>
  <si>
    <t>(OL/2016) RICHIESTA NOTA CREDITO VEDERE LETTERA A</t>
  </si>
  <si>
    <t>9700004516</t>
  </si>
  <si>
    <t>14/NDB00244</t>
  </si>
  <si>
    <t>9700004452</t>
  </si>
  <si>
    <t>14/NDB00174</t>
  </si>
  <si>
    <t>3000010543</t>
  </si>
  <si>
    <t>V6-606362</t>
  </si>
  <si>
    <t>4200002377</t>
  </si>
  <si>
    <t>3000010799</t>
  </si>
  <si>
    <t>V6-606515</t>
  </si>
  <si>
    <t>3000010800</t>
  </si>
  <si>
    <t>V6-606558</t>
  </si>
  <si>
    <t>MEDICALRAY S.R.L.</t>
  </si>
  <si>
    <t>104923</t>
  </si>
  <si>
    <t>3000005947</t>
  </si>
  <si>
    <t>53/01</t>
  </si>
  <si>
    <t>Z1831F5A38-</t>
  </si>
  <si>
    <t>IT53U0200875070000400117036</t>
  </si>
  <si>
    <t>3000011734</t>
  </si>
  <si>
    <t>19/01</t>
  </si>
  <si>
    <t>Z643053474-</t>
  </si>
  <si>
    <t>MEDICOM S.R.L.</t>
  </si>
  <si>
    <t>100334</t>
  </si>
  <si>
    <t>9700005520</t>
  </si>
  <si>
    <t>9/426</t>
  </si>
  <si>
    <t>MEDIFIX S.R.L.</t>
  </si>
  <si>
    <t>100410</t>
  </si>
  <si>
    <t>9700007228</t>
  </si>
  <si>
    <t>IT04D0898775020000030332395</t>
  </si>
  <si>
    <t>9700007229</t>
  </si>
  <si>
    <t>MEDIFOR S.R.L.</t>
  </si>
  <si>
    <t>103470</t>
  </si>
  <si>
    <t>3000009629</t>
  </si>
  <si>
    <t>949/21</t>
  </si>
  <si>
    <t>Z29329A17A-</t>
  </si>
  <si>
    <t>IT95D0100503417000000001450</t>
  </si>
  <si>
    <t>MEDIMAR S.R.L.</t>
  </si>
  <si>
    <t>101358</t>
  </si>
  <si>
    <t>9700005627</t>
  </si>
  <si>
    <t>2017597</t>
  </si>
  <si>
    <t>IT65S0558401651000000003310</t>
  </si>
  <si>
    <t>9700008769</t>
  </si>
  <si>
    <t>2017602</t>
  </si>
  <si>
    <t>da stornare su fattura n.2017597 del 13.07.2017</t>
  </si>
  <si>
    <t>MEDINAT S.R.L.</t>
  </si>
  <si>
    <t>104539</t>
  </si>
  <si>
    <t>3000010679</t>
  </si>
  <si>
    <t>744/CV</t>
  </si>
  <si>
    <t>7397943FAD-</t>
  </si>
  <si>
    <t>IT12G0100503411000000003460</t>
  </si>
  <si>
    <t>4200001357</t>
  </si>
  <si>
    <t>27.04.22</t>
  </si>
  <si>
    <t>3000009667</t>
  </si>
  <si>
    <t>633/CV</t>
  </si>
  <si>
    <t>8837702E64-</t>
  </si>
  <si>
    <t>4200001358</t>
  </si>
  <si>
    <t>3000010756</t>
  </si>
  <si>
    <t>743/CV</t>
  </si>
  <si>
    <t>1715</t>
  </si>
  <si>
    <t>3000011238</t>
  </si>
  <si>
    <t>797/CV</t>
  </si>
  <si>
    <t>3000011239</t>
  </si>
  <si>
    <t>791/CV</t>
  </si>
  <si>
    <t>3000011620</t>
  </si>
  <si>
    <t>820/CV</t>
  </si>
  <si>
    <t>MEDINOVA S.R.L.</t>
  </si>
  <si>
    <t>100749</t>
  </si>
  <si>
    <t>1579</t>
  </si>
  <si>
    <t>IT20W0303203410010000131337</t>
  </si>
  <si>
    <t>9700005174</t>
  </si>
  <si>
    <t>270/PA</t>
  </si>
  <si>
    <t>SBILANCIO  14.64(8/2016)</t>
  </si>
  <si>
    <t>MEDISOL S.R.L.</t>
  </si>
  <si>
    <t>101597</t>
  </si>
  <si>
    <t>3000011756</t>
  </si>
  <si>
    <t>27/PA</t>
  </si>
  <si>
    <t>ZE730EDB3F-</t>
  </si>
  <si>
    <t>IT76K0100539840000000005425</t>
  </si>
  <si>
    <t>4200001433</t>
  </si>
  <si>
    <t>MEDIVAL S.R.L.</t>
  </si>
  <si>
    <t>100740</t>
  </si>
  <si>
    <t>9700004991</t>
  </si>
  <si>
    <t>1648973/E</t>
  </si>
  <si>
    <t>IT08S0306912128074000483691</t>
  </si>
  <si>
    <t>MANCA CARICO N1499(8/2016) D.D.T. 14335 DEL 02/1</t>
  </si>
  <si>
    <t>3000005531</t>
  </si>
  <si>
    <t>2145858</t>
  </si>
  <si>
    <t>Z7C313A277-</t>
  </si>
  <si>
    <t>IT64M0503462690000000000477</t>
  </si>
  <si>
    <t>3000007767</t>
  </si>
  <si>
    <t>2147831</t>
  </si>
  <si>
    <t>4200000290</t>
  </si>
  <si>
    <t>3000007597</t>
  </si>
  <si>
    <t>2147600</t>
  </si>
  <si>
    <t>3000004347</t>
  </si>
  <si>
    <t>2144692</t>
  </si>
  <si>
    <t>3000004075</t>
  </si>
  <si>
    <t>2144418</t>
  </si>
  <si>
    <t>3000003750</t>
  </si>
  <si>
    <t>2144284</t>
  </si>
  <si>
    <t>3000003176</t>
  </si>
  <si>
    <t>2143788</t>
  </si>
  <si>
    <t>3000003001</t>
  </si>
  <si>
    <t>2143484</t>
  </si>
  <si>
    <t>3000002567</t>
  </si>
  <si>
    <t>2143142</t>
  </si>
  <si>
    <t>3000011240</t>
  </si>
  <si>
    <t>2150943</t>
  </si>
  <si>
    <t>7342543A28-</t>
  </si>
  <si>
    <t>4200000289</t>
  </si>
  <si>
    <t>3000010678</t>
  </si>
  <si>
    <t>2150412</t>
  </si>
  <si>
    <t>3000011360</t>
  </si>
  <si>
    <t>2150827</t>
  </si>
  <si>
    <t>7297372DDD-</t>
  </si>
  <si>
    <t>4200000288</t>
  </si>
  <si>
    <t>3000010755</t>
  </si>
  <si>
    <t>2150475</t>
  </si>
  <si>
    <t>3000009532</t>
  </si>
  <si>
    <t>2148569</t>
  </si>
  <si>
    <t>MEDTRONIC ITALIA S.P.A.</t>
  </si>
  <si>
    <t>100383</t>
  </si>
  <si>
    <t>IT07A0338001600000012510016</t>
  </si>
  <si>
    <t>3000003324</t>
  </si>
  <si>
    <t>1027036876</t>
  </si>
  <si>
    <t>(FARMACIA) ATTESA NOTA CREDITO ALLEGO COMMUNICAZIO</t>
  </si>
  <si>
    <t>3000002961</t>
  </si>
  <si>
    <t>1027019358</t>
  </si>
  <si>
    <t>3000007149</t>
  </si>
  <si>
    <t>1026113687</t>
  </si>
  <si>
    <t>3000000099</t>
  </si>
  <si>
    <t>1025018143</t>
  </si>
  <si>
    <t>3000000098</t>
  </si>
  <si>
    <t>1025020454</t>
  </si>
  <si>
    <t>3000007333</t>
  </si>
  <si>
    <t>1027560057</t>
  </si>
  <si>
    <t>9103074E4B-</t>
  </si>
  <si>
    <t>9700005074</t>
  </si>
  <si>
    <t>14.06.22</t>
  </si>
  <si>
    <t>3000006196</t>
  </si>
  <si>
    <t>1024992676</t>
  </si>
  <si>
    <t>7185567578-</t>
  </si>
  <si>
    <t>(8/2019) NON PAGARE PROBLEMA SIAC</t>
  </si>
  <si>
    <t>829</t>
  </si>
  <si>
    <t>3000005590</t>
  </si>
  <si>
    <t>1024990118</t>
  </si>
  <si>
    <t>(8/2019) ORDINE 30421471 NON COR A FT E MAN CARICO</t>
  </si>
  <si>
    <t>3000005031</t>
  </si>
  <si>
    <t>1024922439</t>
  </si>
  <si>
    <t>3000004895</t>
  </si>
  <si>
    <t>1024871597</t>
  </si>
  <si>
    <t>3000011773</t>
  </si>
  <si>
    <t>1027312691</t>
  </si>
  <si>
    <t>Z8A2940519-</t>
  </si>
  <si>
    <t>FARMACIA IN ATTESA NOTA CREDITO</t>
  </si>
  <si>
    <t>9700005709</t>
  </si>
  <si>
    <t>1024311183</t>
  </si>
  <si>
    <t>X5115C5003-</t>
  </si>
  <si>
    <t>9700005568</t>
  </si>
  <si>
    <t>1024245895</t>
  </si>
  <si>
    <t>(8/2017) ord 799 2017 gia' liquidato con altre ft</t>
  </si>
  <si>
    <t>9700005506</t>
  </si>
  <si>
    <t>1027510909</t>
  </si>
  <si>
    <t>9700005324</t>
  </si>
  <si>
    <t>1023955413</t>
  </si>
  <si>
    <t>5051163F8E-</t>
  </si>
  <si>
    <t>(8/2016)</t>
  </si>
  <si>
    <t>9700005247</t>
  </si>
  <si>
    <t>1023924621</t>
  </si>
  <si>
    <t>MANCA CARICO N876 (8/2016) D.D.T. 830020404 DEL</t>
  </si>
  <si>
    <t>9700005246</t>
  </si>
  <si>
    <t>1023924622</t>
  </si>
  <si>
    <t>(8/2016)richiedere n.c. 676,00 per doppia fatt</t>
  </si>
  <si>
    <t>9700005130</t>
  </si>
  <si>
    <t>1023848370</t>
  </si>
  <si>
    <t>manca carico N423 (8/2016) D.D.T. 8061173785 DEL</t>
  </si>
  <si>
    <t>9700005100</t>
  </si>
  <si>
    <t>1023857163</t>
  </si>
  <si>
    <t>MANCA CARICO N494 (8/2016) D.D.T. 8060066578 DEL</t>
  </si>
  <si>
    <t>1023808914</t>
  </si>
  <si>
    <t>MANCA CARICO N1593 (8/2015) D.D.T 805860626 DEL</t>
  </si>
  <si>
    <t>9700004835</t>
  </si>
  <si>
    <t>1027493803</t>
  </si>
  <si>
    <t>MANCA CARICO N701(8/2015) D.D.T. 8052865411 DEL</t>
  </si>
  <si>
    <t>9700004711</t>
  </si>
  <si>
    <t>1023677422</t>
  </si>
  <si>
    <t>MANCA CARICO N879 (8/2015) D.D.T. 8053746839 DEL</t>
  </si>
  <si>
    <t>9700004337</t>
  </si>
  <si>
    <t>70205838</t>
  </si>
  <si>
    <t>9700004331</t>
  </si>
  <si>
    <t>1023446960</t>
  </si>
  <si>
    <t>9700004330</t>
  </si>
  <si>
    <t>1023446961</t>
  </si>
  <si>
    <t>(8/2014) ord. 624 non presente in areas</t>
  </si>
  <si>
    <t>9700004104</t>
  </si>
  <si>
    <t>1023205274</t>
  </si>
  <si>
    <t>X2405394AB-</t>
  </si>
  <si>
    <t>MANCA CARICO N2222 D.D.T. 8032311705 DEL 17/01/2</t>
  </si>
  <si>
    <t>9700003996</t>
  </si>
  <si>
    <t>1027472327</t>
  </si>
  <si>
    <t>9700003972</t>
  </si>
  <si>
    <t>1023087412</t>
  </si>
  <si>
    <t>9700003930</t>
  </si>
  <si>
    <t>1023079704</t>
  </si>
  <si>
    <t>9700003856</t>
  </si>
  <si>
    <t>1023058059</t>
  </si>
  <si>
    <t>9700003849</t>
  </si>
  <si>
    <t>1023048570</t>
  </si>
  <si>
    <t>2375839C5A-</t>
  </si>
  <si>
    <t>SBILANCIO CARICO ERRATO</t>
  </si>
  <si>
    <t>9700005710</t>
  </si>
  <si>
    <t>1024312193</t>
  </si>
  <si>
    <t>3000004894</t>
  </si>
  <si>
    <t>1024870037</t>
  </si>
  <si>
    <t>3000003365</t>
  </si>
  <si>
    <t>1024922437</t>
  </si>
  <si>
    <t>3000003110</t>
  </si>
  <si>
    <t>1024888206</t>
  </si>
  <si>
    <t>ATTESA NOTA CREDITO</t>
  </si>
  <si>
    <t>3000002446</t>
  </si>
  <si>
    <t>1024895267</t>
  </si>
  <si>
    <t>ATTESA NOTA CREDITO  (TECNOLOGIA)</t>
  </si>
  <si>
    <t>3000002223</t>
  </si>
  <si>
    <t>1024845691</t>
  </si>
  <si>
    <t>3000001225</t>
  </si>
  <si>
    <t>1024800848</t>
  </si>
  <si>
    <t>(8/2018) ORDINE ESISTENTE DDT NON CARICATO</t>
  </si>
  <si>
    <t>3000000585</t>
  </si>
  <si>
    <t>1027550729</t>
  </si>
  <si>
    <t>Z541FC24C3-</t>
  </si>
  <si>
    <t>(8/2018) RESIDUO OR. 2015 8/2017 NON RISUL CARICO</t>
  </si>
  <si>
    <t>9700007776</t>
  </si>
  <si>
    <t>1024704618</t>
  </si>
  <si>
    <t>manca carico N 1886 (8/2018)</t>
  </si>
  <si>
    <t>9700007496</t>
  </si>
  <si>
    <t>1024638516</t>
  </si>
  <si>
    <t>MANCA CARICO N 881 (8/2018)</t>
  </si>
  <si>
    <t>9700007469</t>
  </si>
  <si>
    <t>1024633779</t>
  </si>
  <si>
    <t>MANCA CARICO N 1353 (8/2018) D.D.T.  8091600093</t>
  </si>
  <si>
    <t>9700007465</t>
  </si>
  <si>
    <t>1024631478</t>
  </si>
  <si>
    <t>MANCA CARICO N1326 (8/2018) D.D.T. 8091553458 DE</t>
  </si>
  <si>
    <t>9700007350</t>
  </si>
  <si>
    <t>1024578564</t>
  </si>
  <si>
    <t>MANCA CARICO N 1061 (8/2018) D.D.T. 830382591 DE</t>
  </si>
  <si>
    <t>9700007256</t>
  </si>
  <si>
    <t>1024436449</t>
  </si>
  <si>
    <t>MANCA CARICO N2015 (8/2017) D.D.T. 25/PB DEL 19/</t>
  </si>
  <si>
    <t>9700007152</t>
  </si>
  <si>
    <t>1024502184</t>
  </si>
  <si>
    <t>9700006439</t>
  </si>
  <si>
    <t>1024758970</t>
  </si>
  <si>
    <t>7584440DDF-</t>
  </si>
  <si>
    <t>9700006438</t>
  </si>
  <si>
    <t>1024758969</t>
  </si>
  <si>
    <t>7603089B84-</t>
  </si>
  <si>
    <t>ord.8-2018-2121 del 10 Dicembre 2018</t>
  </si>
  <si>
    <t>9700006436</t>
  </si>
  <si>
    <t>1024758971</t>
  </si>
  <si>
    <t>ord.8-2018-1982 del 14 Novembre 2018</t>
  </si>
  <si>
    <t>9700006225</t>
  </si>
  <si>
    <t>1024754046</t>
  </si>
  <si>
    <t>MANCA CARICO N 2121 (8/2018) D.D.T. 8097235239 D</t>
  </si>
  <si>
    <t>9700006149</t>
  </si>
  <si>
    <t>1024749792</t>
  </si>
  <si>
    <t>MANCA CARICO N 2121 (8/2018) D.D.T. 8097056907 D</t>
  </si>
  <si>
    <t>9700005773</t>
  </si>
  <si>
    <t>1024093616</t>
  </si>
  <si>
    <t>9700005763</t>
  </si>
  <si>
    <t>1024091599</t>
  </si>
  <si>
    <t>9700005721</t>
  </si>
  <si>
    <t>1024315633</t>
  </si>
  <si>
    <t>(8/2017) richiedere copia bolla</t>
  </si>
  <si>
    <t>3000007556</t>
  </si>
  <si>
    <t>1027562981</t>
  </si>
  <si>
    <t>7905920B90-</t>
  </si>
  <si>
    <t>4200000785</t>
  </si>
  <si>
    <t>3000007555</t>
  </si>
  <si>
    <t>1027562980</t>
  </si>
  <si>
    <t>3000007469</t>
  </si>
  <si>
    <t>1027560504</t>
  </si>
  <si>
    <t>3000011770</t>
  </si>
  <si>
    <t>1027191311</t>
  </si>
  <si>
    <t>4200000784</t>
  </si>
  <si>
    <t>3000011774</t>
  </si>
  <si>
    <t>1027353532</t>
  </si>
  <si>
    <t>72946252FB-</t>
  </si>
  <si>
    <t>4200000781</t>
  </si>
  <si>
    <t>3000011757</t>
  </si>
  <si>
    <t>1027306064</t>
  </si>
  <si>
    <t>157</t>
  </si>
  <si>
    <t>3000011764</t>
  </si>
  <si>
    <t>1027318383</t>
  </si>
  <si>
    <t>7122619B21-</t>
  </si>
  <si>
    <t>4200000779</t>
  </si>
  <si>
    <t>3000007420</t>
  </si>
  <si>
    <t>1026178564</t>
  </si>
  <si>
    <t>3000011248</t>
  </si>
  <si>
    <t>1027380578</t>
  </si>
  <si>
    <t>ZCD292D68B-</t>
  </si>
  <si>
    <t>4200000704</t>
  </si>
  <si>
    <t>1738</t>
  </si>
  <si>
    <t>3000010682</t>
  </si>
  <si>
    <t>1027365781</t>
  </si>
  <si>
    <t>ZB931EC862-</t>
  </si>
  <si>
    <t>4200000703</t>
  </si>
  <si>
    <t>3000010680</t>
  </si>
  <si>
    <t>1027365782</t>
  </si>
  <si>
    <t>3000011339</t>
  </si>
  <si>
    <t>1027382353</t>
  </si>
  <si>
    <t>Z8D28B03D8-</t>
  </si>
  <si>
    <t>4200000702</t>
  </si>
  <si>
    <t>3000010790</t>
  </si>
  <si>
    <t>1027367417</t>
  </si>
  <si>
    <t>4200000701</t>
  </si>
  <si>
    <t>3000011368</t>
  </si>
  <si>
    <t>1027384701</t>
  </si>
  <si>
    <t>8909320B70-</t>
  </si>
  <si>
    <t>4200000699</t>
  </si>
  <si>
    <t>3000011365</t>
  </si>
  <si>
    <t>1027378784</t>
  </si>
  <si>
    <t>3000011364</t>
  </si>
  <si>
    <t>1027374218</t>
  </si>
  <si>
    <t>3000011363</t>
  </si>
  <si>
    <t>1027370462</t>
  </si>
  <si>
    <t>3000011244</t>
  </si>
  <si>
    <t>1027374219</t>
  </si>
  <si>
    <t>3000010630</t>
  </si>
  <si>
    <t>1027362317</t>
  </si>
  <si>
    <t>3000011755</t>
  </si>
  <si>
    <t>1027623068</t>
  </si>
  <si>
    <t>3000011758</t>
  </si>
  <si>
    <t>1027624843</t>
  </si>
  <si>
    <t>3000011765</t>
  </si>
  <si>
    <t>1027631149</t>
  </si>
  <si>
    <t>3000011792</t>
  </si>
  <si>
    <t>1027627400</t>
  </si>
  <si>
    <t>3000011811</t>
  </si>
  <si>
    <t>1027627866</t>
  </si>
  <si>
    <t>3000001613</t>
  </si>
  <si>
    <t>1026287089</t>
  </si>
  <si>
    <t>X5115C5003</t>
  </si>
  <si>
    <t>4200000792</t>
  </si>
  <si>
    <t>221</t>
  </si>
  <si>
    <t>3000001676</t>
  </si>
  <si>
    <t>1026312656</t>
  </si>
  <si>
    <t>3000001680</t>
  </si>
  <si>
    <t>1026287088</t>
  </si>
  <si>
    <t>3000011775</t>
  </si>
  <si>
    <t>1027374220</t>
  </si>
  <si>
    <t>Z3222FB76A-</t>
  </si>
  <si>
    <t>4200000794</t>
  </si>
  <si>
    <t>228</t>
  </si>
  <si>
    <t>3000011771</t>
  </si>
  <si>
    <t>1027225040</t>
  </si>
  <si>
    <t>4200000796</t>
  </si>
  <si>
    <t>3000005623</t>
  </si>
  <si>
    <t>1027559420</t>
  </si>
  <si>
    <t>8880337DE8-</t>
  </si>
  <si>
    <t>4200001234</t>
  </si>
  <si>
    <t>21.04.22</t>
  </si>
  <si>
    <t>397</t>
  </si>
  <si>
    <t>3000007769</t>
  </si>
  <si>
    <t>1027269757</t>
  </si>
  <si>
    <t>6676014508-</t>
  </si>
  <si>
    <t>4200002117</t>
  </si>
  <si>
    <t>1229</t>
  </si>
  <si>
    <t>3000007770</t>
  </si>
  <si>
    <t>1027269755</t>
  </si>
  <si>
    <t>66843471A5-</t>
  </si>
  <si>
    <t>4200002118</t>
  </si>
  <si>
    <t>3000007771</t>
  </si>
  <si>
    <t>1027269753</t>
  </si>
  <si>
    <t>4200002121</t>
  </si>
  <si>
    <t>3000007768</t>
  </si>
  <si>
    <t>1027269756</t>
  </si>
  <si>
    <t>734266707F-</t>
  </si>
  <si>
    <t>4200002123</t>
  </si>
  <si>
    <t>3000011772</t>
  </si>
  <si>
    <t>1027245968</t>
  </si>
  <si>
    <t>867702183E-</t>
  </si>
  <si>
    <t>4200002126</t>
  </si>
  <si>
    <t>3000011791</t>
  </si>
  <si>
    <t>1027320602</t>
  </si>
  <si>
    <t>3000000791</t>
  </si>
  <si>
    <t>1027550728</t>
  </si>
  <si>
    <t>4200002130</t>
  </si>
  <si>
    <t>3000005357</t>
  </si>
  <si>
    <t>1027573847</t>
  </si>
  <si>
    <t>3000011575</t>
  </si>
  <si>
    <t>1027307768</t>
  </si>
  <si>
    <t>7397032FE5-</t>
  </si>
  <si>
    <t>4200000257</t>
  </si>
  <si>
    <t>3000011686</t>
  </si>
  <si>
    <t>1027241850</t>
  </si>
  <si>
    <t>4200000260</t>
  </si>
  <si>
    <t>3000011574</t>
  </si>
  <si>
    <t>1027289798</t>
  </si>
  <si>
    <t>4200000265</t>
  </si>
  <si>
    <t>3000011576</t>
  </si>
  <si>
    <t>1027377528</t>
  </si>
  <si>
    <t>4200000267</t>
  </si>
  <si>
    <t>3000010805</t>
  </si>
  <si>
    <t>1027372881</t>
  </si>
  <si>
    <t>5049499265-</t>
  </si>
  <si>
    <t>4200000684</t>
  </si>
  <si>
    <t>3000011309</t>
  </si>
  <si>
    <t>1027384700</t>
  </si>
  <si>
    <t>3000010806</t>
  </si>
  <si>
    <t>1027372883</t>
  </si>
  <si>
    <t>4200000685</t>
  </si>
  <si>
    <t>3000010819</t>
  </si>
  <si>
    <t>1027372880</t>
  </si>
  <si>
    <t>3000011241</t>
  </si>
  <si>
    <t>1027367416</t>
  </si>
  <si>
    <t>3000011246</t>
  </si>
  <si>
    <t>1027377527</t>
  </si>
  <si>
    <t>6684274566-</t>
  </si>
  <si>
    <t>4200000686</t>
  </si>
  <si>
    <t>3000011175</t>
  </si>
  <si>
    <t>1027290884</t>
  </si>
  <si>
    <t>6741228D51</t>
  </si>
  <si>
    <t>4200000687</t>
  </si>
  <si>
    <t>3000011493</t>
  </si>
  <si>
    <t>1027177945</t>
  </si>
  <si>
    <t>3000011494</t>
  </si>
  <si>
    <t>1027218717</t>
  </si>
  <si>
    <t>3000011495</t>
  </si>
  <si>
    <t>1027290888</t>
  </si>
  <si>
    <t>3000011496</t>
  </si>
  <si>
    <t>1027339303</t>
  </si>
  <si>
    <t>3000011497</t>
  </si>
  <si>
    <t>1027345196</t>
  </si>
  <si>
    <t>3000011498</t>
  </si>
  <si>
    <t>1027345197</t>
  </si>
  <si>
    <t>3000011499</t>
  </si>
  <si>
    <t>1027371636</t>
  </si>
  <si>
    <t>3000011291</t>
  </si>
  <si>
    <t>1027386754</t>
  </si>
  <si>
    <t>6741228D51-</t>
  </si>
  <si>
    <t>4200000688</t>
  </si>
  <si>
    <t>3000000746</t>
  </si>
  <si>
    <t>1027602006</t>
  </si>
  <si>
    <t>4200000689</t>
  </si>
  <si>
    <t>3000010793</t>
  </si>
  <si>
    <t>1027370039</t>
  </si>
  <si>
    <t>3000010820</t>
  </si>
  <si>
    <t>1027371638</t>
  </si>
  <si>
    <t>3000011290</t>
  </si>
  <si>
    <t>1027386750</t>
  </si>
  <si>
    <t>3000010681</t>
  </si>
  <si>
    <t>1027365783</t>
  </si>
  <si>
    <t>4200000690</t>
  </si>
  <si>
    <t>3000010791</t>
  </si>
  <si>
    <t>1027367418</t>
  </si>
  <si>
    <t>3000010753</t>
  </si>
  <si>
    <t>1027367414</t>
  </si>
  <si>
    <t>4200000691</t>
  </si>
  <si>
    <t>3000010792</t>
  </si>
  <si>
    <t>1027370461</t>
  </si>
  <si>
    <t>3000011242</t>
  </si>
  <si>
    <t>1027370463</t>
  </si>
  <si>
    <t>3000011243</t>
  </si>
  <si>
    <t>1027372886</t>
  </si>
  <si>
    <t>3000011338</t>
  </si>
  <si>
    <t>1027370464</t>
  </si>
  <si>
    <t>3000010754</t>
  </si>
  <si>
    <t>1027367415</t>
  </si>
  <si>
    <t>7350616038-</t>
  </si>
  <si>
    <t>4200000692</t>
  </si>
  <si>
    <t>3000011245</t>
  </si>
  <si>
    <t>1027374221</t>
  </si>
  <si>
    <t>7397804CF9-</t>
  </si>
  <si>
    <t>4200000695</t>
  </si>
  <si>
    <t>3000011172</t>
  </si>
  <si>
    <t>1027381470</t>
  </si>
  <si>
    <t>7398198220-</t>
  </si>
  <si>
    <t>4200000696</t>
  </si>
  <si>
    <t>3000011271</t>
  </si>
  <si>
    <t>1027381473</t>
  </si>
  <si>
    <t>3000011247</t>
  </si>
  <si>
    <t>1027380576</t>
  </si>
  <si>
    <t>8077392ABC-</t>
  </si>
  <si>
    <t>4200000697</t>
  </si>
  <si>
    <t>3000010631</t>
  </si>
  <si>
    <t>1027362318</t>
  </si>
  <si>
    <t>4200000698</t>
  </si>
  <si>
    <t>3000011366</t>
  </si>
  <si>
    <t>1027380579</t>
  </si>
  <si>
    <t>3000011367</t>
  </si>
  <si>
    <t>1027383621</t>
  </si>
  <si>
    <t>MEDVET S.R.L.</t>
  </si>
  <si>
    <t>102959</t>
  </si>
  <si>
    <t>3000011793</t>
  </si>
  <si>
    <t>E39</t>
  </si>
  <si>
    <t>Z1630576B1-</t>
  </si>
  <si>
    <t>PROVVEDITORATO DA STORNARE SU FATTURE</t>
  </si>
  <si>
    <t>MERIDIAN BIOSCIENCE EUROPE S.R.L.</t>
  </si>
  <si>
    <t>100713</t>
  </si>
  <si>
    <t>3000010683</t>
  </si>
  <si>
    <t>213495PA</t>
  </si>
  <si>
    <t>74985173FB-</t>
  </si>
  <si>
    <t>IT27M0349401600000060100499</t>
  </si>
  <si>
    <t>4200000366</t>
  </si>
  <si>
    <t>3000011369</t>
  </si>
  <si>
    <t>213496PA</t>
  </si>
  <si>
    <t>Z0A2C40521-</t>
  </si>
  <si>
    <t>4200000367</t>
  </si>
  <si>
    <t>3000011370</t>
  </si>
  <si>
    <t>213609PA</t>
  </si>
  <si>
    <t>MEROLAGIUSEPPE</t>
  </si>
  <si>
    <t>500532</t>
  </si>
  <si>
    <t>3000002712</t>
  </si>
  <si>
    <t>39 2021</t>
  </si>
  <si>
    <t>IT93X0301503200000002738659</t>
  </si>
  <si>
    <t>MESSERE S.R.L.</t>
  </si>
  <si>
    <t>102930</t>
  </si>
  <si>
    <t>3000010488</t>
  </si>
  <si>
    <t>31/PA</t>
  </si>
  <si>
    <t>88134175C9-</t>
  </si>
  <si>
    <t>IT23W0303203415010000090487</t>
  </si>
  <si>
    <t>METHODO S.R.L.</t>
  </si>
  <si>
    <t>116019</t>
  </si>
  <si>
    <t>3000010578</t>
  </si>
  <si>
    <t>FPA 8/21</t>
  </si>
  <si>
    <t>IT46H0335303400000000001546</t>
  </si>
  <si>
    <t>4200000772</t>
  </si>
  <si>
    <t>1720</t>
  </si>
  <si>
    <t>METROPOLIS S.R.L.</t>
  </si>
  <si>
    <t>104159</t>
  </si>
  <si>
    <t>3000009755</t>
  </si>
  <si>
    <t>353PA</t>
  </si>
  <si>
    <t>Z861B7C820</t>
  </si>
  <si>
    <t>IT44W0200801611000004605222</t>
  </si>
  <si>
    <t>4200002458</t>
  </si>
  <si>
    <t>1687</t>
  </si>
  <si>
    <t>3000011739</t>
  </si>
  <si>
    <t>380PA</t>
  </si>
  <si>
    <t>480</t>
  </si>
  <si>
    <t>3000011740</t>
  </si>
  <si>
    <t>413PA</t>
  </si>
  <si>
    <t>3000011741</t>
  </si>
  <si>
    <t>427PA</t>
  </si>
  <si>
    <t>ZB5202161F</t>
  </si>
  <si>
    <t>4200002460</t>
  </si>
  <si>
    <t>MI.CO.MEDICAL SRL UNIPERSONALE</t>
  </si>
  <si>
    <t>113993</t>
  </si>
  <si>
    <t>9700004717</t>
  </si>
  <si>
    <t>188/2015</t>
  </si>
  <si>
    <t>IT97X0306904632615310333166</t>
  </si>
  <si>
    <t>MANCA CARICO N864 (8/2015) D.D.T. 195-2015 DEL 0</t>
  </si>
  <si>
    <t>9700005529</t>
  </si>
  <si>
    <t>49/2017/PA</t>
  </si>
  <si>
    <t>MICROPORT CRM S.R.L.</t>
  </si>
  <si>
    <t>115282</t>
  </si>
  <si>
    <t>9700020973</t>
  </si>
  <si>
    <t>0000262463</t>
  </si>
  <si>
    <t>PN generata da doc 1-2018-10735. Numero: 000026246</t>
  </si>
  <si>
    <t>9700020974</t>
  </si>
  <si>
    <t>0000261222</t>
  </si>
  <si>
    <t>PN generata da doc 1-2018-9522. Numero: 0000261222</t>
  </si>
  <si>
    <t>3000005372</t>
  </si>
  <si>
    <t>0000261952</t>
  </si>
  <si>
    <t>IT87Y0100501600000000013640</t>
  </si>
  <si>
    <t>(8/2019) NOTA DEBITO NR ORD NN INDICATO 26.06.2020</t>
  </si>
  <si>
    <t>3000010045</t>
  </si>
  <si>
    <t>0000266761</t>
  </si>
  <si>
    <t>71224141F8-</t>
  </si>
  <si>
    <t>4200000976</t>
  </si>
  <si>
    <t>3000010047</t>
  </si>
  <si>
    <t>0000266760</t>
  </si>
  <si>
    <t>2040502010</t>
  </si>
  <si>
    <t>2040701010</t>
  </si>
  <si>
    <t>MIKAI S.P.A.</t>
  </si>
  <si>
    <t>101493</t>
  </si>
  <si>
    <t>9700003822</t>
  </si>
  <si>
    <t>3796199284-</t>
  </si>
  <si>
    <t>IT13T0690601400000000016684</t>
  </si>
  <si>
    <t>9700004702</t>
  </si>
  <si>
    <t>IT62T0200801400000030054064</t>
  </si>
  <si>
    <t>9700005216</t>
  </si>
  <si>
    <t>2173/PA</t>
  </si>
  <si>
    <t>MANCA CARICO N889 (8/2016) D.D.T. 004311 DEL 04/</t>
  </si>
  <si>
    <t>9700007389</t>
  </si>
  <si>
    <t>2472/PA</t>
  </si>
  <si>
    <t>MANCA CARICO N 1018 (8/2018)</t>
  </si>
  <si>
    <t>MOLNLYCKE HEALTH CARE S.R.L.</t>
  </si>
  <si>
    <t>100487</t>
  </si>
  <si>
    <t>3000005092</t>
  </si>
  <si>
    <t>93013796</t>
  </si>
  <si>
    <t>Z64320427C-</t>
  </si>
  <si>
    <t>IT87Z0347501601000051544560</t>
  </si>
  <si>
    <t>3000010740</t>
  </si>
  <si>
    <t>93026339</t>
  </si>
  <si>
    <t>7351022F3E-</t>
  </si>
  <si>
    <t>MONACOPASQUALE LUCIO</t>
  </si>
  <si>
    <t>503887</t>
  </si>
  <si>
    <t>9700008770</t>
  </si>
  <si>
    <t>IT63S0306234210000000496495</t>
  </si>
  <si>
    <t>Storno totale fattura n. 11 del 08/02/2017</t>
  </si>
  <si>
    <t>MONDIAL PHARMA S.A.</t>
  </si>
  <si>
    <t>300013</t>
  </si>
  <si>
    <t>3200000001</t>
  </si>
  <si>
    <t>1768</t>
  </si>
  <si>
    <t>KE</t>
  </si>
  <si>
    <t>Z052C5C5D1</t>
  </si>
  <si>
    <t>CH8980290000002383733</t>
  </si>
  <si>
    <t>MONICO S.P.A.</t>
  </si>
  <si>
    <t>100131</t>
  </si>
  <si>
    <t>3000004567</t>
  </si>
  <si>
    <t>21180006</t>
  </si>
  <si>
    <t>IT12R0200802003000003686842</t>
  </si>
  <si>
    <t>3000001536</t>
  </si>
  <si>
    <t>20514617</t>
  </si>
  <si>
    <t>Z1B2F1CA64</t>
  </si>
  <si>
    <t>9700007391</t>
  </si>
  <si>
    <t>18180009</t>
  </si>
  <si>
    <t>9700005659</t>
  </si>
  <si>
    <t>17180021</t>
  </si>
  <si>
    <t>9700005573</t>
  </si>
  <si>
    <t>16180155</t>
  </si>
  <si>
    <t>9700005443</t>
  </si>
  <si>
    <t>17501609</t>
  </si>
  <si>
    <t>SBILANCIO  22.00 (8/2017)</t>
  </si>
  <si>
    <t>9700005042</t>
  </si>
  <si>
    <t>16180021</t>
  </si>
  <si>
    <t>Fatt Interessi Mora Elettroniche</t>
  </si>
  <si>
    <t>9700004360</t>
  </si>
  <si>
    <t>14/700049</t>
  </si>
  <si>
    <t>9700004029</t>
  </si>
  <si>
    <t>20869</t>
  </si>
  <si>
    <t>MORTARA INSTRUMENT EUROPE S.R.L.</t>
  </si>
  <si>
    <t>102401</t>
  </si>
  <si>
    <t>9700005294</t>
  </si>
  <si>
    <t>442915</t>
  </si>
  <si>
    <t>MOVI S.P.A.</t>
  </si>
  <si>
    <t>101704</t>
  </si>
  <si>
    <t>9700006944</t>
  </si>
  <si>
    <t>181015424</t>
  </si>
  <si>
    <t>Z34248A7C9-</t>
  </si>
  <si>
    <t>IT85C0306909552100000005147</t>
  </si>
  <si>
    <t>ord.8-2018-2227 del 20 Dicembre 2018</t>
  </si>
  <si>
    <t>MPM ITALIA S.R.L.</t>
  </si>
  <si>
    <t>102450</t>
  </si>
  <si>
    <t>9700006893</t>
  </si>
  <si>
    <t>50564656EA-</t>
  </si>
  <si>
    <t>IT20R0200803462000010916587</t>
  </si>
  <si>
    <t>ord.8-2018-1827 del 16 Ottobre 2018</t>
  </si>
  <si>
    <t>3000009464</t>
  </si>
  <si>
    <t>1057</t>
  </si>
  <si>
    <t>5053746321-</t>
  </si>
  <si>
    <t>4200000997</t>
  </si>
  <si>
    <t>3000009988</t>
  </si>
  <si>
    <t>1141</t>
  </si>
  <si>
    <t>Z24291DFFF-</t>
  </si>
  <si>
    <t>4200000998</t>
  </si>
  <si>
    <t>1633</t>
  </si>
  <si>
    <t>MPS LEASING&amp;FACTORING BANCA S.P.A.</t>
  </si>
  <si>
    <t>109042</t>
  </si>
  <si>
    <t>9700005673</t>
  </si>
  <si>
    <t>V1A/2017/0000004</t>
  </si>
  <si>
    <t>IT48H0321021500000000001231</t>
  </si>
  <si>
    <t>MSD ITALIA S.R.L.</t>
  </si>
  <si>
    <t>100251</t>
  </si>
  <si>
    <t>3000009465</t>
  </si>
  <si>
    <t>2021000010055067</t>
  </si>
  <si>
    <t>Z112D9A6BE-</t>
  </si>
  <si>
    <t>IT30F0356601600000117611027</t>
  </si>
  <si>
    <t>9700004591</t>
  </si>
  <si>
    <t>2014000020002254</t>
  </si>
  <si>
    <t>9700003985</t>
  </si>
  <si>
    <t>10067773</t>
  </si>
  <si>
    <t>MTM LABORATORIES ITALIA S.R.L.IN LIQUIDAZIONE</t>
  </si>
  <si>
    <t>102809</t>
  </si>
  <si>
    <t>9700009078</t>
  </si>
  <si>
    <t>12500110</t>
  </si>
  <si>
    <t>XEB0366149-</t>
  </si>
  <si>
    <t>MUGNANO - VIGLIALORO AVV. ASSOCIATI</t>
  </si>
  <si>
    <t>501767</t>
  </si>
  <si>
    <t>3000011526</t>
  </si>
  <si>
    <t>IT28G0306903529100000002643</t>
  </si>
  <si>
    <t>4200000724</t>
  </si>
  <si>
    <t>DETERMINA DIRIGENZIALE N° 953 DEL 14.12.2021</t>
  </si>
  <si>
    <t>MYLAN ITALIA S.R.L.(EX BGP PRODUCTS S.R.L.)</t>
  </si>
  <si>
    <t>100607</t>
  </si>
  <si>
    <t>9700008751</t>
  </si>
  <si>
    <t>S16N000122</t>
  </si>
  <si>
    <t>stornata su ft.n.S16F014985 del 12/10/2016 n.reg.</t>
  </si>
  <si>
    <t>MYLAN S.P.A. A SOCIO UNICO</t>
  </si>
  <si>
    <t>100130</t>
  </si>
  <si>
    <t>9700004993</t>
  </si>
  <si>
    <t>2016/129977</t>
  </si>
  <si>
    <t>(8/2016)</t>
  </si>
  <si>
    <t>9700005483</t>
  </si>
  <si>
    <t>2017/041380</t>
  </si>
  <si>
    <t>MANCA CARICO 2017/7814 ERRORE PREZZO (8/2017)</t>
  </si>
  <si>
    <t>9700005505</t>
  </si>
  <si>
    <t>2017/049171</t>
  </si>
  <si>
    <t>MANCA CARICO N577 (8/2017) D.D.T. 510902 DEL 07/</t>
  </si>
  <si>
    <t>MYTHOS CONSORZIO STABILE S.C.A.R.L.</t>
  </si>
  <si>
    <t>116090</t>
  </si>
  <si>
    <t>3000007772</t>
  </si>
  <si>
    <t>1/53</t>
  </si>
  <si>
    <t>8115599428-</t>
  </si>
  <si>
    <t>IT78L0503401000000000035555</t>
  </si>
  <si>
    <t>4200000239</t>
  </si>
  <si>
    <t>1697</t>
  </si>
  <si>
    <t>N.G.C. MEDICAL S.R.L.</t>
  </si>
  <si>
    <t>100397</t>
  </si>
  <si>
    <t>3000007177</t>
  </si>
  <si>
    <t>192925/E</t>
  </si>
  <si>
    <t>IT23A0338001600000014502011</t>
  </si>
  <si>
    <t>(8/2019) ATESA NOTA CREDITO</t>
  </si>
  <si>
    <t>N.T.S. SRL NEW TECNOLOGIES SUPPLIES</t>
  </si>
  <si>
    <t>114107</t>
  </si>
  <si>
    <t>9700004168</t>
  </si>
  <si>
    <t>IT83R0200814709000400415129</t>
  </si>
  <si>
    <t>MANCA CARICO N621</t>
  </si>
  <si>
    <t>NABACOM S.R.L.</t>
  </si>
  <si>
    <t>100480</t>
  </si>
  <si>
    <t>3000010593</t>
  </si>
  <si>
    <t>772 / 21</t>
  </si>
  <si>
    <t>ZA330BCE1D</t>
  </si>
  <si>
    <t>IT66X0538703458000042870351</t>
  </si>
  <si>
    <t>4200000448</t>
  </si>
  <si>
    <t>1686</t>
  </si>
  <si>
    <t>3000011687</t>
  </si>
  <si>
    <t>959 / 21</t>
  </si>
  <si>
    <t>4200001087</t>
  </si>
  <si>
    <t>NACATUR INTERNATIONAL IMPORT EXPORT SRL</t>
  </si>
  <si>
    <t>100226</t>
  </si>
  <si>
    <t>9700005236</t>
  </si>
  <si>
    <t>4911/PA</t>
  </si>
  <si>
    <t>sbilancio euro 63.03 (8/2016)</t>
  </si>
  <si>
    <t>3000007416</t>
  </si>
  <si>
    <t>7550/PA</t>
  </si>
  <si>
    <t>IT11H0312724300000000001918</t>
  </si>
  <si>
    <t>3000011808</t>
  </si>
  <si>
    <t>1777/PA</t>
  </si>
  <si>
    <t>7349928874-</t>
  </si>
  <si>
    <t>4200001465</t>
  </si>
  <si>
    <t>3000011807</t>
  </si>
  <si>
    <t>1003/PA</t>
  </si>
  <si>
    <t>3000011806</t>
  </si>
  <si>
    <t>1150/PA</t>
  </si>
  <si>
    <t>3000011805</t>
  </si>
  <si>
    <t>6222/PA</t>
  </si>
  <si>
    <t>3000011629</t>
  </si>
  <si>
    <t>2756/PA</t>
  </si>
  <si>
    <t>3000011628</t>
  </si>
  <si>
    <t>2125/PA</t>
  </si>
  <si>
    <t>3000011372</t>
  </si>
  <si>
    <t>11905/PA</t>
  </si>
  <si>
    <t>8961736280-</t>
  </si>
  <si>
    <t>4200000433</t>
  </si>
  <si>
    <t>3000011371</t>
  </si>
  <si>
    <t>11221/PA</t>
  </si>
  <si>
    <t>3000010825</t>
  </si>
  <si>
    <t>11222/PA</t>
  </si>
  <si>
    <t>3000011626</t>
  </si>
  <si>
    <t>11907/PA</t>
  </si>
  <si>
    <t>4200000432</t>
  </si>
  <si>
    <t>3000011625</t>
  </si>
  <si>
    <t>11906/PA</t>
  </si>
  <si>
    <t>3000011474</t>
  </si>
  <si>
    <t>11904/PA</t>
  </si>
  <si>
    <t>3000011358</t>
  </si>
  <si>
    <t>11220/PA</t>
  </si>
  <si>
    <t>3000011343</t>
  </si>
  <si>
    <t>11219/PA</t>
  </si>
  <si>
    <t>3000002916</t>
  </si>
  <si>
    <t>2436/PA</t>
  </si>
  <si>
    <t>3000007176</t>
  </si>
  <si>
    <t>4854/PA</t>
  </si>
  <si>
    <t>7349928874</t>
  </si>
  <si>
    <t>4200000431</t>
  </si>
  <si>
    <t>NEO SURGICAL DEL DOTT B. MEROLA SRL</t>
  </si>
  <si>
    <t>100261</t>
  </si>
  <si>
    <t>9700004955</t>
  </si>
  <si>
    <t>IT35R0200815202000400446924</t>
  </si>
  <si>
    <t>CANONE MENSILE  APRILE 2014 A MARZO 2015</t>
  </si>
  <si>
    <t>9700004362</t>
  </si>
  <si>
    <t>52904021D7-</t>
  </si>
  <si>
    <t>CANONE MENSILE DI LOCAZIONE ED ASSISTENZA TECNICA</t>
  </si>
  <si>
    <t>9700004312</t>
  </si>
  <si>
    <t>CONONE DI NOLEGGIO ED ASSISTENZA TECNICA FULL RIS</t>
  </si>
  <si>
    <t>9700004310</t>
  </si>
  <si>
    <t>CANONE DI NOLEGGIO ASSISTENZA TECNICA FULL RISK P</t>
  </si>
  <si>
    <t>NEOTEC CBS S.R.L.</t>
  </si>
  <si>
    <t>116982</t>
  </si>
  <si>
    <t>3000010557</t>
  </si>
  <si>
    <t>1305</t>
  </si>
  <si>
    <t>86968324CD-</t>
  </si>
  <si>
    <t>IT66Z0200803463000106053012</t>
  </si>
  <si>
    <t>4200000411</t>
  </si>
  <si>
    <t>3000010558</t>
  </si>
  <si>
    <t>1243</t>
  </si>
  <si>
    <t>3000011373</t>
  </si>
  <si>
    <t>3000011470</t>
  </si>
  <si>
    <t>1025</t>
  </si>
  <si>
    <t>3000011579</t>
  </si>
  <si>
    <t>3000011580</t>
  </si>
  <si>
    <t>1134</t>
  </si>
  <si>
    <t>3000011581</t>
  </si>
  <si>
    <t>849</t>
  </si>
  <si>
    <t>3000011583</t>
  </si>
  <si>
    <t>1352</t>
  </si>
  <si>
    <t>3000011584</t>
  </si>
  <si>
    <t>1413</t>
  </si>
  <si>
    <t>3000004461</t>
  </si>
  <si>
    <t>4200002558</t>
  </si>
  <si>
    <t>3000004462</t>
  </si>
  <si>
    <t>3000004463</t>
  </si>
  <si>
    <t>3000004635</t>
  </si>
  <si>
    <t>13/03</t>
  </si>
  <si>
    <t>3000004655</t>
  </si>
  <si>
    <t>12/03</t>
  </si>
  <si>
    <t>3000004656</t>
  </si>
  <si>
    <t>11/03</t>
  </si>
  <si>
    <t>3000009967</t>
  </si>
  <si>
    <t>NESTLE' ITALIANA S.P.A.</t>
  </si>
  <si>
    <t>102463</t>
  </si>
  <si>
    <t>9700007301</t>
  </si>
  <si>
    <t>1180440497</t>
  </si>
  <si>
    <t>IT60C0542801600000000001220</t>
  </si>
  <si>
    <t>SBILANCIO  95.24 (8/2018)</t>
  </si>
  <si>
    <t>XB00821FCD-</t>
  </si>
  <si>
    <t>9700004734</t>
  </si>
  <si>
    <t>1000933624</t>
  </si>
  <si>
    <t>SBILANCIO  79.20 (8/2015)</t>
  </si>
  <si>
    <t>9700004313</t>
  </si>
  <si>
    <t>1000788692</t>
  </si>
  <si>
    <t>SBILANCIO  199.97</t>
  </si>
  <si>
    <t>9700004264</t>
  </si>
  <si>
    <t>1000758786</t>
  </si>
  <si>
    <t>attesa nota credito</t>
  </si>
  <si>
    <t>9700003838</t>
  </si>
  <si>
    <t>1000563651</t>
  </si>
  <si>
    <t>047580892C-</t>
  </si>
  <si>
    <t>DIETETICI (PRODOTTI APROTEICI E CILIACI)</t>
  </si>
  <si>
    <t>3000009989</t>
  </si>
  <si>
    <t>1003078241</t>
  </si>
  <si>
    <t>ZC5330BD1D-</t>
  </si>
  <si>
    <t>IT74D0306909483100000012650</t>
  </si>
  <si>
    <t>4200002255</t>
  </si>
  <si>
    <t>21.06.22</t>
  </si>
  <si>
    <t>3000010513</t>
  </si>
  <si>
    <t>1003078606</t>
  </si>
  <si>
    <t>Z472DCC0C5-</t>
  </si>
  <si>
    <t>4200002254</t>
  </si>
  <si>
    <t>3000009439</t>
  </si>
  <si>
    <t>1003076221</t>
  </si>
  <si>
    <t>1529</t>
  </si>
  <si>
    <t>3000010489</t>
  </si>
  <si>
    <t>1003078805</t>
  </si>
  <si>
    <t>Z4533E6B2A-</t>
  </si>
  <si>
    <t>4200002253</t>
  </si>
  <si>
    <t>NEW TRADE S.R.L.</t>
  </si>
  <si>
    <t>123111</t>
  </si>
  <si>
    <t>ZA22E309BC</t>
  </si>
  <si>
    <t>IT72U0503403406000000005445</t>
  </si>
  <si>
    <t>163</t>
  </si>
  <si>
    <t>(PROVV) STORNA FATT 23 DEL 02/10/2020</t>
  </si>
  <si>
    <t>NEWGO MEDICAL S.R.L.</t>
  </si>
  <si>
    <t>103008</t>
  </si>
  <si>
    <t>9700003932</t>
  </si>
  <si>
    <t>X9A05C48B9-</t>
  </si>
  <si>
    <t>NG MED S.R.L.</t>
  </si>
  <si>
    <t>101306</t>
  </si>
  <si>
    <t>3000007567</t>
  </si>
  <si>
    <t>7094042CA4-</t>
  </si>
  <si>
    <t>IT03V0200803400000000311682</t>
  </si>
  <si>
    <t>3000007570</t>
  </si>
  <si>
    <t>406</t>
  </si>
  <si>
    <t>ZF41F65851-</t>
  </si>
  <si>
    <t>3000007622</t>
  </si>
  <si>
    <t>3000007623</t>
  </si>
  <si>
    <t>3000007667</t>
  </si>
  <si>
    <t>IT93G0200803443000000311682</t>
  </si>
  <si>
    <t>3000007668</t>
  </si>
  <si>
    <t>456</t>
  </si>
  <si>
    <t>NOVARTIS FARMA S.P.A.</t>
  </si>
  <si>
    <t>100159</t>
  </si>
  <si>
    <t>9700005801</t>
  </si>
  <si>
    <t>3717005576</t>
  </si>
  <si>
    <t>IT73J0100501600000000005828</t>
  </si>
  <si>
    <t>Spese Legali</t>
  </si>
  <si>
    <t>9700005808</t>
  </si>
  <si>
    <t>3717005610</t>
  </si>
  <si>
    <t>NUCLEAR LASER MEDICINE S.R.L.</t>
  </si>
  <si>
    <t>102382</t>
  </si>
  <si>
    <t>3000010684</t>
  </si>
  <si>
    <t>901305/21</t>
  </si>
  <si>
    <t>43438480C5-</t>
  </si>
  <si>
    <t>IT44P0306933400100000004320</t>
  </si>
  <si>
    <t>4200002446</t>
  </si>
  <si>
    <t>NUOVA FARMEC S.R.L.</t>
  </si>
  <si>
    <t>100154</t>
  </si>
  <si>
    <t>3000009847</t>
  </si>
  <si>
    <t>S1/007618</t>
  </si>
  <si>
    <t>IT92Y0200805364000003702350</t>
  </si>
  <si>
    <t>(FARMACIA) attesa nota credito vedi allegato</t>
  </si>
  <si>
    <t>3000009848</t>
  </si>
  <si>
    <t>S1/007617</t>
  </si>
  <si>
    <t>3000008370</t>
  </si>
  <si>
    <t>S1/010811</t>
  </si>
  <si>
    <t>Z6D1FA81FA-</t>
  </si>
  <si>
    <t>4200001967</t>
  </si>
  <si>
    <t>1390</t>
  </si>
  <si>
    <t>3000008872</t>
  </si>
  <si>
    <t>S1/011061</t>
  </si>
  <si>
    <t>3000009634</t>
  </si>
  <si>
    <t>S1/011638</t>
  </si>
  <si>
    <t>1552</t>
  </si>
  <si>
    <t>3000009643</t>
  </si>
  <si>
    <t>S1/011874</t>
  </si>
  <si>
    <t>1548</t>
  </si>
  <si>
    <t>3000009647</t>
  </si>
  <si>
    <t>Z1/001858</t>
  </si>
  <si>
    <t>3000009648</t>
  </si>
  <si>
    <t>Z1/001857</t>
  </si>
  <si>
    <t>3000009651</t>
  </si>
  <si>
    <t>S1/006071</t>
  </si>
  <si>
    <t>3000009652</t>
  </si>
  <si>
    <t>S1/006072</t>
  </si>
  <si>
    <t>3000010116</t>
  </si>
  <si>
    <t>S1/012516</t>
  </si>
  <si>
    <t>NURSING UP SI.TO INFERIERI ITALIANI</t>
  </si>
  <si>
    <t>114190</t>
  </si>
  <si>
    <t>9700020195</t>
  </si>
  <si>
    <t>ODEIA S.R.L.</t>
  </si>
  <si>
    <t>103126</t>
  </si>
  <si>
    <t>9700004571</t>
  </si>
  <si>
    <t>IT62F0530874940000000000225</t>
  </si>
  <si>
    <t>9700004570</t>
  </si>
  <si>
    <t>9700004569</t>
  </si>
  <si>
    <t>9700004568</t>
  </si>
  <si>
    <t>9700004567</t>
  </si>
  <si>
    <t>9700004566</t>
  </si>
  <si>
    <t>9700004565</t>
  </si>
  <si>
    <t>9700004564</t>
  </si>
  <si>
    <t>9700004561</t>
  </si>
  <si>
    <t>9700004560</t>
  </si>
  <si>
    <t>9700004559</t>
  </si>
  <si>
    <t>9700004558</t>
  </si>
  <si>
    <t>9700004557</t>
  </si>
  <si>
    <t>9700004551</t>
  </si>
  <si>
    <t>9700004550</t>
  </si>
  <si>
    <t>9700004549</t>
  </si>
  <si>
    <t>9700004548</t>
  </si>
  <si>
    <t>9700004547</t>
  </si>
  <si>
    <t>9700004546</t>
  </si>
  <si>
    <t>9700004545</t>
  </si>
  <si>
    <t>9700004544</t>
  </si>
  <si>
    <t>9700004528</t>
  </si>
  <si>
    <t>9700004527</t>
  </si>
  <si>
    <t>9700004526</t>
  </si>
  <si>
    <t>9700004525</t>
  </si>
  <si>
    <t>9700004284</t>
  </si>
  <si>
    <t>9700004184</t>
  </si>
  <si>
    <t>Z760E93140-</t>
  </si>
  <si>
    <t>Recupero e trasporto rifiuti 15-2013</t>
  </si>
  <si>
    <t>OFFICINA AUTORIZZATA SCARANO SAS</t>
  </si>
  <si>
    <t>116615</t>
  </si>
  <si>
    <t>9700005597</t>
  </si>
  <si>
    <t>FATTPA 5_17</t>
  </si>
  <si>
    <t>OFTAGEN SURGICAL S.R.L. S.U.</t>
  </si>
  <si>
    <t>104955</t>
  </si>
  <si>
    <t>9700004757</t>
  </si>
  <si>
    <t>001886</t>
  </si>
  <si>
    <t>IT50N0503414011000000001312</t>
  </si>
  <si>
    <t>OLIDATA S.P.A.IN LIQUIDAZIONE</t>
  </si>
  <si>
    <t>101197</t>
  </si>
  <si>
    <t>9700004618</t>
  </si>
  <si>
    <t>IM/59/2014</t>
  </si>
  <si>
    <t>IT37Y0311123901000000023814</t>
  </si>
  <si>
    <t>OLIVAMARIA ANNA</t>
  </si>
  <si>
    <t>503797</t>
  </si>
  <si>
    <t>9700005374</t>
  </si>
  <si>
    <t>331</t>
  </si>
  <si>
    <t>IT36T0623014910000057241411</t>
  </si>
  <si>
    <t>OLIVETTI S.P.A.</t>
  </si>
  <si>
    <t>100643</t>
  </si>
  <si>
    <t>9700003831</t>
  </si>
  <si>
    <t>1132692018</t>
  </si>
  <si>
    <t>NOLEGGI APPARECCHIATURE NON SANITARIE PERIODO D</t>
  </si>
  <si>
    <t>9700003867</t>
  </si>
  <si>
    <t>1132697239</t>
  </si>
  <si>
    <t>9700003984</t>
  </si>
  <si>
    <t>1132702161</t>
  </si>
  <si>
    <t>NOLEGGI APPARECCHIATURE NON SANITARIE</t>
  </si>
  <si>
    <t>9700004052</t>
  </si>
  <si>
    <t>1132706728</t>
  </si>
  <si>
    <t>OTTOBRE 2012</t>
  </si>
  <si>
    <t>9700004068</t>
  </si>
  <si>
    <t>1133690662</t>
  </si>
  <si>
    <t>GENNAIO FEBBRAIO 2013</t>
  </si>
  <si>
    <t>OLYMPUS ITALIA S.R.L.</t>
  </si>
  <si>
    <t>101716</t>
  </si>
  <si>
    <t>3000011750</t>
  </si>
  <si>
    <t>6100196043</t>
  </si>
  <si>
    <t>4220525767-</t>
  </si>
  <si>
    <t>IT18J0100520600000000002277</t>
  </si>
  <si>
    <t>6100165392</t>
  </si>
  <si>
    <t>(TECNOLOGIA) ATTESA NOTA CREDITO VEDI ALLEGATO</t>
  </si>
  <si>
    <t>3000000452</t>
  </si>
  <si>
    <t>6100165391</t>
  </si>
  <si>
    <t>3000007132</t>
  </si>
  <si>
    <t>STORNO FATT 6100139450 DEL 13/03/2020 (PROVV)</t>
  </si>
  <si>
    <t>3000008016</t>
  </si>
  <si>
    <t>7200013104</t>
  </si>
  <si>
    <t>3000007134</t>
  </si>
  <si>
    <t>6100139234</t>
  </si>
  <si>
    <t>3000007133</t>
  </si>
  <si>
    <t>6100139235</t>
  </si>
  <si>
    <t>6100139450</t>
  </si>
  <si>
    <t>3000007131</t>
  </si>
  <si>
    <t>6100139503</t>
  </si>
  <si>
    <t>3000007130</t>
  </si>
  <si>
    <t>6100139705</t>
  </si>
  <si>
    <t>9700005638</t>
  </si>
  <si>
    <t>7200005583</t>
  </si>
  <si>
    <t>MANCA CARICO (TECNOLOGIA) vedi allegato ATT,CREIDI</t>
  </si>
  <si>
    <t>9700005503</t>
  </si>
  <si>
    <t>6100045611</t>
  </si>
  <si>
    <t>MANCA CArico n51 (1/2017) D.D.T. 3102745 DEL 05/</t>
  </si>
  <si>
    <t>3000010794</t>
  </si>
  <si>
    <t>6100195596</t>
  </si>
  <si>
    <t>7591602427-</t>
  </si>
  <si>
    <t>4200001610</t>
  </si>
  <si>
    <t>OMICRON T S.R.L.</t>
  </si>
  <si>
    <t>113559</t>
  </si>
  <si>
    <t>3000004135</t>
  </si>
  <si>
    <t>NOTA CREDITO N° 26 DEL 27/08/2019</t>
  </si>
  <si>
    <t>3000004136</t>
  </si>
  <si>
    <t>STORNO SU FATT N° 16 DEL 10/06/2019</t>
  </si>
  <si>
    <t>ORGANON ITALIA S.R.L.</t>
  </si>
  <si>
    <t>100109</t>
  </si>
  <si>
    <t>3000008373</t>
  </si>
  <si>
    <t>2021000010034469</t>
  </si>
  <si>
    <t>8663734378-</t>
  </si>
  <si>
    <t>IT76N0356601600000124282047</t>
  </si>
  <si>
    <t>4200001399</t>
  </si>
  <si>
    <t>1391</t>
  </si>
  <si>
    <t>3000010721</t>
  </si>
  <si>
    <t>2021000010043099</t>
  </si>
  <si>
    <t>ORTHO-CLINICAL DIAGNOSTICS ITALY S.R.L.</t>
  </si>
  <si>
    <t>100598</t>
  </si>
  <si>
    <t>IT27I0306909473100000004365</t>
  </si>
  <si>
    <t>9700007124</t>
  </si>
  <si>
    <t>18706029</t>
  </si>
  <si>
    <t>manca carico (TRASFUSIONALE)</t>
  </si>
  <si>
    <t>9700006152</t>
  </si>
  <si>
    <t>18724495</t>
  </si>
  <si>
    <t>SBILANCIO  10.98 (19/2018)</t>
  </si>
  <si>
    <t>9700005683</t>
  </si>
  <si>
    <t>17716377</t>
  </si>
  <si>
    <t>(OL/2017) RICHIESTA NOTA CREDITO IMPORTO DI UN P</t>
  </si>
  <si>
    <t>9700005487</t>
  </si>
  <si>
    <t>17702838</t>
  </si>
  <si>
    <t>MANCA CARICO N 30(19/2016)</t>
  </si>
  <si>
    <t>9700005085</t>
  </si>
  <si>
    <t>16706337</t>
  </si>
  <si>
    <t>6340406C8A-</t>
  </si>
  <si>
    <t>(TRASFUSIONALE)</t>
  </si>
  <si>
    <t>3000010685</t>
  </si>
  <si>
    <t>7207065174</t>
  </si>
  <si>
    <t>IT77A0306901631100000015137</t>
  </si>
  <si>
    <t>4200001375</t>
  </si>
  <si>
    <t>ORTHOFIX S.R.L.</t>
  </si>
  <si>
    <t>100506</t>
  </si>
  <si>
    <t>3000000409</t>
  </si>
  <si>
    <t>AR12-19-7317</t>
  </si>
  <si>
    <t>(8/2019) RICHIEDERE N.C. PAGATO SU FT AR12-19-3560</t>
  </si>
  <si>
    <t>3000005440</t>
  </si>
  <si>
    <t>AR12-20-1258</t>
  </si>
  <si>
    <t>(FARMACIA) CONTO DEPOSITO SPAZIATORE DI GINOCCHIO</t>
  </si>
  <si>
    <t>3000011272</t>
  </si>
  <si>
    <t>AR12-21-7810</t>
  </si>
  <si>
    <t>ZA321D93FA-</t>
  </si>
  <si>
    <t>4200000967</t>
  </si>
  <si>
    <t>3000011177</t>
  </si>
  <si>
    <t>AR12-21-7655</t>
  </si>
  <si>
    <t>3000011176</t>
  </si>
  <si>
    <t>AR12-21-7656</t>
  </si>
  <si>
    <t>3000010752</t>
  </si>
  <si>
    <t>AR12-21-7375</t>
  </si>
  <si>
    <t>3000010751</t>
  </si>
  <si>
    <t>AR12-21-7362</t>
  </si>
  <si>
    <t>3000010692</t>
  </si>
  <si>
    <t>AR12-21-7262</t>
  </si>
  <si>
    <t>1703</t>
  </si>
  <si>
    <t>3000010629</t>
  </si>
  <si>
    <t>AR12-21-7249</t>
  </si>
  <si>
    <t>3000010515</t>
  </si>
  <si>
    <t>AR12-21-7150</t>
  </si>
  <si>
    <t>3000010494</t>
  </si>
  <si>
    <t>AR12-21-7082</t>
  </si>
  <si>
    <t>3000010493</t>
  </si>
  <si>
    <t>AR12-21-7136</t>
  </si>
  <si>
    <t>3000010449</t>
  </si>
  <si>
    <t>AR12-21-7134</t>
  </si>
  <si>
    <t>3000010130</t>
  </si>
  <si>
    <t>AR12-21-7092</t>
  </si>
  <si>
    <t>3000011310</t>
  </si>
  <si>
    <t>AR12-21-7872</t>
  </si>
  <si>
    <t>Z9222FC681-</t>
  </si>
  <si>
    <t>4200000966</t>
  </si>
  <si>
    <t>P.I.E.CO. S.R.L.</t>
  </si>
  <si>
    <t>104773</t>
  </si>
  <si>
    <t>3000010771</t>
  </si>
  <si>
    <t>720/PA</t>
  </si>
  <si>
    <t>7324150FC4-</t>
  </si>
  <si>
    <t>IT90D0503424873000000206970</t>
  </si>
  <si>
    <t>4200000397</t>
  </si>
  <si>
    <t>3000011311</t>
  </si>
  <si>
    <t>798/PA</t>
  </si>
  <si>
    <t>P.P. &amp; C. S.R.L.</t>
  </si>
  <si>
    <t>116120</t>
  </si>
  <si>
    <t>3000011249</t>
  </si>
  <si>
    <t>FATTPA 193_21</t>
  </si>
  <si>
    <t>Z3E33B5305-</t>
  </si>
  <si>
    <t>IT71W0200805059000000572706</t>
  </si>
  <si>
    <t>PAGANOMARGHERITA</t>
  </si>
  <si>
    <t>506771</t>
  </si>
  <si>
    <t>3000011655</t>
  </si>
  <si>
    <t>N.10</t>
  </si>
  <si>
    <t>IT33F0329601601000067179146</t>
  </si>
  <si>
    <t>4200000177</t>
  </si>
  <si>
    <t>DETERMINA DIRIGENZIALE N° 907 DEL 23.11.2021</t>
  </si>
  <si>
    <t>PAGINE SI! S.p.A.</t>
  </si>
  <si>
    <t>116295</t>
  </si>
  <si>
    <t>9700004111</t>
  </si>
  <si>
    <t>870</t>
  </si>
  <si>
    <t>PALOMBIMARIO</t>
  </si>
  <si>
    <t>116533</t>
  </si>
  <si>
    <t>9700005194</t>
  </si>
  <si>
    <t>05/E</t>
  </si>
  <si>
    <t>IT10K0103075020000000584654</t>
  </si>
  <si>
    <t>BUONI X DONATORI SANGUE - MAGGIO 2016</t>
  </si>
  <si>
    <t>9700005225</t>
  </si>
  <si>
    <t>06/E</t>
  </si>
  <si>
    <t>BUONI X DONATORI SANGUE - GIUGNO 2016</t>
  </si>
  <si>
    <t>9700005282</t>
  </si>
  <si>
    <t>07/E</t>
  </si>
  <si>
    <t>BUONI X DONATORI SANGUE - LUGLIO 2016</t>
  </si>
  <si>
    <t>9700005283</t>
  </si>
  <si>
    <t>08/E</t>
  </si>
  <si>
    <t>BUONI X DONATORI SANGUE - MARZO 2016</t>
  </si>
  <si>
    <t>9700005315</t>
  </si>
  <si>
    <t>09/E</t>
  </si>
  <si>
    <t>BUONI X DONATORI SANGUE - SETTEMBRE 2016</t>
  </si>
  <si>
    <t>9700005326</t>
  </si>
  <si>
    <t>01/E</t>
  </si>
  <si>
    <t>BUONI X DONATORI SANGUE - APRILE 2015</t>
  </si>
  <si>
    <t>9700005342</t>
  </si>
  <si>
    <t>10/E</t>
  </si>
  <si>
    <t>BUONI X DONATORI SANGUE - OTTOBRE 2016</t>
  </si>
  <si>
    <t>9700005365</t>
  </si>
  <si>
    <t>11/E</t>
  </si>
  <si>
    <t>BUONI X DONATORI SANGUE - NOVEMBRE 2016</t>
  </si>
  <si>
    <t>9700005463</t>
  </si>
  <si>
    <t>02/E</t>
  </si>
  <si>
    <t>BUONI X DONATORI SANGUE - FEBBRAIO 2017</t>
  </si>
  <si>
    <t>9700005512</t>
  </si>
  <si>
    <t>03/EL</t>
  </si>
  <si>
    <t>BUONI X DONATORI SANGUE - MARZO 2017</t>
  </si>
  <si>
    <t>9700005513</t>
  </si>
  <si>
    <t>04/EL</t>
  </si>
  <si>
    <t>BUONI X DONATORI SANGUE - APRILE 2017</t>
  </si>
  <si>
    <t>9700005514</t>
  </si>
  <si>
    <t>05/EL</t>
  </si>
  <si>
    <t>BUONI X DONATORI SANGUE - MAGGIO 2017</t>
  </si>
  <si>
    <t>9700005592</t>
  </si>
  <si>
    <t>BUONI X DONATORI SANGUE - LUGLIO 2017</t>
  </si>
  <si>
    <t>9700005594</t>
  </si>
  <si>
    <t>BUONI X DONATORI SANGUE - GIUGNO 2017</t>
  </si>
  <si>
    <t>9700005712</t>
  </si>
  <si>
    <t>BUONI X DONATORI SANGUE - SETTEMBRE 2017</t>
  </si>
  <si>
    <t>9700005755</t>
  </si>
  <si>
    <t>BUONI X DONATORI SANGUE - AGOSTO 2017</t>
  </si>
  <si>
    <t>9700005765</t>
  </si>
  <si>
    <t>BUONI X DONATORI SANGUE - OTTOBRE 2017</t>
  </si>
  <si>
    <t>9700005786</t>
  </si>
  <si>
    <t>BUONI X DONATORI SANGUE - GENNAIO 2017</t>
  </si>
  <si>
    <t>9700005791</t>
  </si>
  <si>
    <t>12/E</t>
  </si>
  <si>
    <t>BUONI X DONATORI SANGUE - DICEMBRE 2016</t>
  </si>
  <si>
    <t>9700005793</t>
  </si>
  <si>
    <t>BUONI X DONATORI SANGUE - NOVEMBRE 2017</t>
  </si>
  <si>
    <t>9700007068</t>
  </si>
  <si>
    <t>BUONI X DONATORI SANGUE - DICEMBRE 2017</t>
  </si>
  <si>
    <t>9700007115</t>
  </si>
  <si>
    <t>BUONI X DONATORI SANGUE - GENNAIO 2018</t>
  </si>
  <si>
    <t>9700007170</t>
  </si>
  <si>
    <t>02/PA</t>
  </si>
  <si>
    <t>BUONI X DONATORI SANGUE - FEBBRAIO 2018</t>
  </si>
  <si>
    <t>9700007232</t>
  </si>
  <si>
    <t>BUONI X DONATORI SANGUE - MARZO 2018</t>
  </si>
  <si>
    <t>9700007327</t>
  </si>
  <si>
    <t>BUONI X DONATORI SANGUE - APRILE 2018</t>
  </si>
  <si>
    <t>9700008745</t>
  </si>
  <si>
    <t>04/E</t>
  </si>
  <si>
    <t>BUONI X DONATORI SANGUE - APRILE 2016</t>
  </si>
  <si>
    <t>9700004100</t>
  </si>
  <si>
    <t>11A</t>
  </si>
  <si>
    <t>X84014CB3F-</t>
  </si>
  <si>
    <t>BUONI PASTO DONATORI SANGUE NOV.2012</t>
  </si>
  <si>
    <t>9700004102</t>
  </si>
  <si>
    <t>12A</t>
  </si>
  <si>
    <t>BUONI PER DONATORI SANGUE DIC.2012</t>
  </si>
  <si>
    <t>9700004371</t>
  </si>
  <si>
    <t>BUONI X DONATORI SANGRE PERIODO GENN 2014</t>
  </si>
  <si>
    <t>9700004372</t>
  </si>
  <si>
    <t>BUONI X DONATORI SANGUE PERIOFO FEB. 2014</t>
  </si>
  <si>
    <t>9700004373</t>
  </si>
  <si>
    <t>BUONI X DONATORI SANGUE PERIODO MAR. 2014</t>
  </si>
  <si>
    <t>9700004397</t>
  </si>
  <si>
    <t>BUONI X DONATORI SANGUE DAL01/04/2014 AL 30/04/20</t>
  </si>
  <si>
    <t>9700004398</t>
  </si>
  <si>
    <t>BUONI X DONATORI SANGUE DAL 01/05/2014 AL 31/05/2</t>
  </si>
  <si>
    <t>9700004399</t>
  </si>
  <si>
    <t>BUONI X DONATORI SANGUE DAL 01/06/2014 AL 30/06/2</t>
  </si>
  <si>
    <t>9700004474</t>
  </si>
  <si>
    <t>08A</t>
  </si>
  <si>
    <t>BUONI X DONATORI SANGUE DAL 01/07/2014 AL 31/07/2</t>
  </si>
  <si>
    <t>9700004475</t>
  </si>
  <si>
    <t>09A</t>
  </si>
  <si>
    <t>BUONI X DONATORI SANGUE DAL 01/08/2014 AL 31/08/2</t>
  </si>
  <si>
    <t>9700004476</t>
  </si>
  <si>
    <t>10A</t>
  </si>
  <si>
    <t>BUONI X DONATORI SANGUE DAL 01/09/2014 AL 30/09/2</t>
  </si>
  <si>
    <t>9700004498</t>
  </si>
  <si>
    <t>14A</t>
  </si>
  <si>
    <t>BUONI X DONATORI SANGUE DAL 01/10/2014 AL 31/10/2</t>
  </si>
  <si>
    <t>9700004609</t>
  </si>
  <si>
    <t>17/A</t>
  </si>
  <si>
    <t>BUONI X DONATORI SANGUE DAL 01/12/2014 AL 31/12/2</t>
  </si>
  <si>
    <t>9700004729</t>
  </si>
  <si>
    <t>16A</t>
  </si>
  <si>
    <t>BUONI X DONATORI SANGUE DAL 01/11/2014 AL 30/11/2</t>
  </si>
  <si>
    <t>9700004852</t>
  </si>
  <si>
    <t>1A</t>
  </si>
  <si>
    <t>BUONI X DONATORI SANGUE DAL 02/01/2015 AL 31/01/2</t>
  </si>
  <si>
    <t>9700004855</t>
  </si>
  <si>
    <t>2A</t>
  </si>
  <si>
    <t>BUONI X DONATORI SANGUE DAL 01/02/2015 AL 28/02/2</t>
  </si>
  <si>
    <t>9700004861</t>
  </si>
  <si>
    <t>BUONI X DONATORI SANGUE - LUGLIO 2015</t>
  </si>
  <si>
    <t>9700004862</t>
  </si>
  <si>
    <t>BUONI X DONATORI SANGUE - AGOSTO 2015</t>
  </si>
  <si>
    <t>9700004863</t>
  </si>
  <si>
    <t>BUONI X DONATORI SANGUE - SETTEMBRE 2015</t>
  </si>
  <si>
    <t>9700004864</t>
  </si>
  <si>
    <t>03/E</t>
  </si>
  <si>
    <t>BUONI X DONATORI SANGUE - GIUGNO 2015</t>
  </si>
  <si>
    <t>9700004865</t>
  </si>
  <si>
    <t>BUONI X DONATORI SANGUE - MAGGIO 2015</t>
  </si>
  <si>
    <t>9700005026</t>
  </si>
  <si>
    <t>BUONI X DONATORI SANGUE - GENNAIO 2016</t>
  </si>
  <si>
    <t>9700005039</t>
  </si>
  <si>
    <t>BUONI X DONATORI SANGUE - OTTOBRE 2015</t>
  </si>
  <si>
    <t>9700005040</t>
  </si>
  <si>
    <t>BUONI X DONATORI SANGUE - DICEMBRE 2015</t>
  </si>
  <si>
    <t>9700005067</t>
  </si>
  <si>
    <t>BUONI X DONATORI SANGUE - FEBBRAIO 2016</t>
  </si>
  <si>
    <t>9700005068</t>
  </si>
  <si>
    <t>9700005120</t>
  </si>
  <si>
    <t>BUONI X DONATORI SANGUE - NOVEMBRE 2015</t>
  </si>
  <si>
    <t>PANNELLAPAOLO</t>
  </si>
  <si>
    <t>509205</t>
  </si>
  <si>
    <t>3000009344</t>
  </si>
  <si>
    <t>31/FE</t>
  </si>
  <si>
    <t>IT70O0200803465000010729372</t>
  </si>
  <si>
    <t>4200000725</t>
  </si>
  <si>
    <t>pagamento determinazione n. 838/21 - residuo</t>
  </si>
  <si>
    <t>PASCARIELLOCRESCENZO</t>
  </si>
  <si>
    <t>503845</t>
  </si>
  <si>
    <t>9700008951</t>
  </si>
  <si>
    <t>16/2015</t>
  </si>
  <si>
    <t>IT66K0303275010010000001390</t>
  </si>
  <si>
    <t>AORN/ESPOSITO GIOVANNA + 2(TRIBUNALE DI S. MARI</t>
  </si>
  <si>
    <t>9700008959</t>
  </si>
  <si>
    <t>AORN/ESPOSITO GIOVANNA + 2</t>
  </si>
  <si>
    <t>PAUL HARTMANN S.P.A.</t>
  </si>
  <si>
    <t>100485</t>
  </si>
  <si>
    <t>3252508681-</t>
  </si>
  <si>
    <t>IT77W0200811758000003652048</t>
  </si>
  <si>
    <t>9700003837</t>
  </si>
  <si>
    <t>86291210</t>
  </si>
  <si>
    <t>PERIDATA SOFTWARE GMBH</t>
  </si>
  <si>
    <t>200103</t>
  </si>
  <si>
    <t>9700003833</t>
  </si>
  <si>
    <t>1203009</t>
  </si>
  <si>
    <t>ALTRE SPESE GENERALI</t>
  </si>
  <si>
    <t>PF EDIZIONI SRL - CASERTA FOCUS</t>
  </si>
  <si>
    <t>116413</t>
  </si>
  <si>
    <t>9700003805</t>
  </si>
  <si>
    <t>XDB0AA3FFF-</t>
  </si>
  <si>
    <t>IT24J0103014900000001731713</t>
  </si>
  <si>
    <t>LUGLIO SETTEMBRE 2012Fattura contestata</t>
  </si>
  <si>
    <t>9700003811</t>
  </si>
  <si>
    <t>PERIODO OTTOBRE NOVEMDRE DICEMBRE 2012</t>
  </si>
  <si>
    <t>PFIZER ITALIA S.R.L.</t>
  </si>
  <si>
    <t>100135</t>
  </si>
  <si>
    <t>9700004905</t>
  </si>
  <si>
    <t>1010000120</t>
  </si>
  <si>
    <t>IT31C0356601600000119536049</t>
  </si>
  <si>
    <t>9700004906</t>
  </si>
  <si>
    <t>1010000119</t>
  </si>
  <si>
    <t>9700007331</t>
  </si>
  <si>
    <t>9780070920</t>
  </si>
  <si>
    <t>Contributo Ambientale CONAI assolto, ove dovuto</t>
  </si>
  <si>
    <t>PFIZER S.R.L.</t>
  </si>
  <si>
    <t>100611</t>
  </si>
  <si>
    <t>9700005422</t>
  </si>
  <si>
    <t>7700032693</t>
  </si>
  <si>
    <t>IT06F0356601600000126084021</t>
  </si>
  <si>
    <t>(8/2015) D.D.T. 35775 ord 1199/2015 doppia fatt.</t>
  </si>
  <si>
    <t>3000009705</t>
  </si>
  <si>
    <t>9896996706</t>
  </si>
  <si>
    <t>7345945196-</t>
  </si>
  <si>
    <t>3000010117</t>
  </si>
  <si>
    <t>9897002928</t>
  </si>
  <si>
    <t>ZD33416DD9-</t>
  </si>
  <si>
    <t>3000011264</t>
  </si>
  <si>
    <t>9897012603</t>
  </si>
  <si>
    <t>3000011265</t>
  </si>
  <si>
    <t>9897012604</t>
  </si>
  <si>
    <t>PHARMA EEC S.R.L.</t>
  </si>
  <si>
    <t>116581</t>
  </si>
  <si>
    <t>3000001513</t>
  </si>
  <si>
    <t>722</t>
  </si>
  <si>
    <t>IT23C0303212703010000091702</t>
  </si>
  <si>
    <t>PHARMACIA ITALIA S.P.A.</t>
  </si>
  <si>
    <t>101015</t>
  </si>
  <si>
    <t>9700004493</t>
  </si>
  <si>
    <t>1010000214</t>
  </si>
  <si>
    <t>Transazione So.Re.Sa. DC 12</t>
  </si>
  <si>
    <t>PIAM FARMACEUTICI S.P.A.</t>
  </si>
  <si>
    <t>100150</t>
  </si>
  <si>
    <t>9700005598</t>
  </si>
  <si>
    <t>0010002746</t>
  </si>
  <si>
    <t>SBILANCIO  25.81 (8/2017)</t>
  </si>
  <si>
    <t>9700020784</t>
  </si>
  <si>
    <t>9700020785</t>
  </si>
  <si>
    <t>9700020786</t>
  </si>
  <si>
    <t>PICAZIOFRANCESCO</t>
  </si>
  <si>
    <t>500561</t>
  </si>
  <si>
    <t>9700008956</t>
  </si>
  <si>
    <t>7\2</t>
  </si>
  <si>
    <t>IT55K0301503200000003189457</t>
  </si>
  <si>
    <t>aorn di caserta competenze sentenza 1377/15 e omp</t>
  </si>
  <si>
    <t>9700008979</t>
  </si>
  <si>
    <t>2\2</t>
  </si>
  <si>
    <t>Espropriazione mobiliare presso terzi post L.80 -</t>
  </si>
  <si>
    <t>PIKDARE S.P.A.</t>
  </si>
  <si>
    <t>114666</t>
  </si>
  <si>
    <t>3000009559</t>
  </si>
  <si>
    <t>5142508010</t>
  </si>
  <si>
    <t>7078910554-</t>
  </si>
  <si>
    <t>IT34D0200809440000105265923</t>
  </si>
  <si>
    <t>4200000408</t>
  </si>
  <si>
    <t>3000009834</t>
  </si>
  <si>
    <t>5142508422</t>
  </si>
  <si>
    <t>3000009991</t>
  </si>
  <si>
    <t>5142508540</t>
  </si>
  <si>
    <t>1634</t>
  </si>
  <si>
    <t>3000010003</t>
  </si>
  <si>
    <t>5142508539</t>
  </si>
  <si>
    <t>3000010074</t>
  </si>
  <si>
    <t>5142508698</t>
  </si>
  <si>
    <t>3000011374</t>
  </si>
  <si>
    <t>5142509671</t>
  </si>
  <si>
    <t>3000011375</t>
  </si>
  <si>
    <t>5142509670</t>
  </si>
  <si>
    <t>3000009992</t>
  </si>
  <si>
    <t>5142508538</t>
  </si>
  <si>
    <t>Z7631C7CAC-</t>
  </si>
  <si>
    <t>4200000409</t>
  </si>
  <si>
    <t>PINETA GRANDE S.P.A.</t>
  </si>
  <si>
    <t>102379</t>
  </si>
  <si>
    <t>3000005650</t>
  </si>
  <si>
    <t>39 PGE</t>
  </si>
  <si>
    <t>IT37K0100514900000000280896</t>
  </si>
  <si>
    <t>PINEWOOD HOTELS SPA</t>
  </si>
  <si>
    <t>123880</t>
  </si>
  <si>
    <t>3000009821</t>
  </si>
  <si>
    <t>F 149/L 2021</t>
  </si>
  <si>
    <t>ZE431FD3EO</t>
  </si>
  <si>
    <t>IT44B0760103400001052014246</t>
  </si>
  <si>
    <t>1581</t>
  </si>
  <si>
    <t>3000009822</t>
  </si>
  <si>
    <t>F 150/L 2021</t>
  </si>
  <si>
    <t>3000009823</t>
  </si>
  <si>
    <t>F 148/L 2021</t>
  </si>
  <si>
    <t>3000009824</t>
  </si>
  <si>
    <t>F 147/L 2021</t>
  </si>
  <si>
    <t>ZBF307F472</t>
  </si>
  <si>
    <t>3000009825</t>
  </si>
  <si>
    <t>N 6/L 2021</t>
  </si>
  <si>
    <t>(PROVVEDITORATO) DA STORNARE SU FATTURE</t>
  </si>
  <si>
    <t>3000009826</t>
  </si>
  <si>
    <t>N 7/L 2021</t>
  </si>
  <si>
    <t>3000011728</t>
  </si>
  <si>
    <t>F 387/L 2021</t>
  </si>
  <si>
    <t>Z6934EFE88</t>
  </si>
  <si>
    <t>PIOVANGIOVANNI</t>
  </si>
  <si>
    <t>503830</t>
  </si>
  <si>
    <t>9700004001</t>
  </si>
  <si>
    <t>IT38V0623014902000056591437</t>
  </si>
  <si>
    <t>CAUSA CIVILE R.G.N.853/2003 DE CHIARA C/A.O. CE</t>
  </si>
  <si>
    <t>POLIGRAFICA F.LLI ARIELLO S.A.S.DI ARIELLO ELENA &amp; C.</t>
  </si>
  <si>
    <t>100046</t>
  </si>
  <si>
    <t>IT76P0101003428100000002784</t>
  </si>
  <si>
    <t>9700005181</t>
  </si>
  <si>
    <t>000714-0C3</t>
  </si>
  <si>
    <t>PONTILLOGIOVANNI</t>
  </si>
  <si>
    <t>700552</t>
  </si>
  <si>
    <t>9700004062</t>
  </si>
  <si>
    <t>"82
"</t>
  </si>
  <si>
    <t>IT34U0304774940000010101231</t>
  </si>
  <si>
    <t>POSTE ITALIANE S.P.A.</t>
  </si>
  <si>
    <t>100250</t>
  </si>
  <si>
    <t>IT59N0760103200000041028663</t>
  </si>
  <si>
    <t>3000000014</t>
  </si>
  <si>
    <t>8019014441</t>
  </si>
  <si>
    <t>9700007240</t>
  </si>
  <si>
    <t>8018089334</t>
  </si>
  <si>
    <t>(AFF.GENERALI)DETERMINAZIONE N 406 DEL 05/07/2018</t>
  </si>
  <si>
    <t>9700005749</t>
  </si>
  <si>
    <t>8017185933</t>
  </si>
  <si>
    <t>Versamento diretto dell'IVA verso l'Erario a cari</t>
  </si>
  <si>
    <t>9700005748</t>
  </si>
  <si>
    <t>8017185865</t>
  </si>
  <si>
    <t>9700005642</t>
  </si>
  <si>
    <t>8017147891</t>
  </si>
  <si>
    <t>9700005640</t>
  </si>
  <si>
    <t>8017147092</t>
  </si>
  <si>
    <t>9700005613</t>
  </si>
  <si>
    <t>8017123990</t>
  </si>
  <si>
    <t>9700005612</t>
  </si>
  <si>
    <t>8017123815</t>
  </si>
  <si>
    <t>9700005436</t>
  </si>
  <si>
    <t>8015094099</t>
  </si>
  <si>
    <t>9700004887</t>
  </si>
  <si>
    <t>8015152628</t>
  </si>
  <si>
    <t>CONSEGNA A DOMICILIO dal 01/11/2015 a 30/11/2015</t>
  </si>
  <si>
    <t>PREMIATO STABILIMENTO TIPOGRAFICODEI COMUNI SOC. COOP.</t>
  </si>
  <si>
    <t>115089</t>
  </si>
  <si>
    <t>9700005485</t>
  </si>
  <si>
    <t>640/E</t>
  </si>
  <si>
    <t>IT11M0200813220000000611022</t>
  </si>
  <si>
    <t>MANCA CARICO (PROVV.)</t>
  </si>
  <si>
    <t>670</t>
  </si>
  <si>
    <t>9700005519</t>
  </si>
  <si>
    <t>769/E</t>
  </si>
  <si>
    <t>(PROVV.)</t>
  </si>
  <si>
    <t>3000003637</t>
  </si>
  <si>
    <t>658/E</t>
  </si>
  <si>
    <t>STORNO SU FATT N 769/E DEL 28/04/2017</t>
  </si>
  <si>
    <t>STORNO SU FATT N 640/E DEL 31/03/2017</t>
  </si>
  <si>
    <t>PRESSLINE SRL</t>
  </si>
  <si>
    <t>126115</t>
  </si>
  <si>
    <t>3000011815</t>
  </si>
  <si>
    <t>90/PA</t>
  </si>
  <si>
    <t>Z9A310DFCA</t>
  </si>
  <si>
    <t>IT41N0850912803030010055313</t>
  </si>
  <si>
    <t>4200002608</t>
  </si>
  <si>
    <t>723</t>
  </si>
  <si>
    <t>3000011816</t>
  </si>
  <si>
    <t>120/PA</t>
  </si>
  <si>
    <t>PROMEDICAL S.R.L.</t>
  </si>
  <si>
    <t>100264</t>
  </si>
  <si>
    <t>9700004937</t>
  </si>
  <si>
    <t>IT37L0101003433000027006589</t>
  </si>
  <si>
    <t>9700006978</t>
  </si>
  <si>
    <t>FATTPA 155001_18</t>
  </si>
  <si>
    <t>SBILANCIO  494.10 (8/2018)</t>
  </si>
  <si>
    <t>PROMOS SPA</t>
  </si>
  <si>
    <t>116826</t>
  </si>
  <si>
    <t>3000011357</t>
  </si>
  <si>
    <t>1756/01</t>
  </si>
  <si>
    <t>856067192F-</t>
  </si>
  <si>
    <t>IT62V0200813406000500017883</t>
  </si>
  <si>
    <t>4200002056</t>
  </si>
  <si>
    <t>138</t>
  </si>
  <si>
    <t>PROVITAL S.R.L.</t>
  </si>
  <si>
    <t>100498</t>
  </si>
  <si>
    <t>9700006470</t>
  </si>
  <si>
    <t>234/36/PA</t>
  </si>
  <si>
    <t>73412238DC-</t>
  </si>
  <si>
    <t>IT95F0343117200000000325280</t>
  </si>
  <si>
    <t>ord.8/2018/1824 del 16 Ottobre 2018</t>
  </si>
  <si>
    <t>9700006469</t>
  </si>
  <si>
    <t>273/36/PA</t>
  </si>
  <si>
    <t>ord.8/2018/2157 del 12 Dicembre 2018</t>
  </si>
  <si>
    <t>PUBBLICA FOUNDING N.1 S.R.L. A S.U.</t>
  </si>
  <si>
    <t>102780</t>
  </si>
  <si>
    <t>9700004325</t>
  </si>
  <si>
    <t>IT41P0315801600CC1010029000</t>
  </si>
  <si>
    <t>INDENNIZZO DILAZIONE - dicembre 2013</t>
  </si>
  <si>
    <t>9700004341</t>
  </si>
  <si>
    <t>9700004637</t>
  </si>
  <si>
    <t>87</t>
  </si>
  <si>
    <t>INDENNIZZO DILAZIONE - giugno</t>
  </si>
  <si>
    <t>PUBBLINET S.R.L.</t>
  </si>
  <si>
    <t>102231</t>
  </si>
  <si>
    <t>9700003806</t>
  </si>
  <si>
    <t>X6E0AA4008-</t>
  </si>
  <si>
    <t>IT20Y0539214900000000038874</t>
  </si>
  <si>
    <t>SPESE DI PROMOZIONE E MARKETING</t>
  </si>
  <si>
    <t>PUBLIKOMPASS  S.P.A.</t>
  </si>
  <si>
    <t>101473</t>
  </si>
  <si>
    <t>9700004786</t>
  </si>
  <si>
    <t>000139382015</t>
  </si>
  <si>
    <t>IT07W0306909492000006203185</t>
  </si>
  <si>
    <t>9700004742</t>
  </si>
  <si>
    <t>000139362015</t>
  </si>
  <si>
    <t>9700004733</t>
  </si>
  <si>
    <t>000139372015</t>
  </si>
  <si>
    <t>9700003928</t>
  </si>
  <si>
    <t>3171</t>
  </si>
  <si>
    <t>XBE0AA4006-</t>
  </si>
  <si>
    <t>SPESE DI PROMOZIONE E MARKETING Fattura contesta</t>
  </si>
  <si>
    <t>QSM S.R.L.</t>
  </si>
  <si>
    <t>114988</t>
  </si>
  <si>
    <t>3000009818</t>
  </si>
  <si>
    <t>FPA 27/21</t>
  </si>
  <si>
    <t>Z3E2C20B7F</t>
  </si>
  <si>
    <t>IT26M0303216901010000003233</t>
  </si>
  <si>
    <t>4200000425</t>
  </si>
  <si>
    <t>10.02.2022</t>
  </si>
  <si>
    <t>QUALIFICA GROUP SRL</t>
  </si>
  <si>
    <t>118555</t>
  </si>
  <si>
    <t>3000004163</t>
  </si>
  <si>
    <t>IT81J0301503200000003672947</t>
  </si>
  <si>
    <t>3000004164</t>
  </si>
  <si>
    <t>(UFFICIO TECNICO) STORNO FATT 669 DEL 17/05/2021</t>
  </si>
  <si>
    <t>R.E.VE.S.  RAPPR. E VEND. SANIT SNCDI FEDERICA MODESTI</t>
  </si>
  <si>
    <t>103209</t>
  </si>
  <si>
    <t>9700006128</t>
  </si>
  <si>
    <t>14/18</t>
  </si>
  <si>
    <t>IT54Y0200839152000400166430</t>
  </si>
  <si>
    <t>RANDOX LABORATORIES LIMITED</t>
  </si>
  <si>
    <t>114259</t>
  </si>
  <si>
    <t>3000010686</t>
  </si>
  <si>
    <t>22361</t>
  </si>
  <si>
    <t>Z4124924DE-</t>
  </si>
  <si>
    <t>IT29I0200805282000400234866</t>
  </si>
  <si>
    <t>4200002504</t>
  </si>
  <si>
    <t>RAYS S.P.A.</t>
  </si>
  <si>
    <t>100227</t>
  </si>
  <si>
    <t>3000006228</t>
  </si>
  <si>
    <t>12779/02</t>
  </si>
  <si>
    <t>IT36P0311102604000000006096</t>
  </si>
  <si>
    <t>3000002244</t>
  </si>
  <si>
    <t>4930/02</t>
  </si>
  <si>
    <t>IT52K0605502604000000006096</t>
  </si>
  <si>
    <t>9700008172</t>
  </si>
  <si>
    <t>22222/02</t>
  </si>
  <si>
    <t>9700005603</t>
  </si>
  <si>
    <t>12576/02</t>
  </si>
  <si>
    <t>SBILANCIO  33.87 (8/2016)</t>
  </si>
  <si>
    <t>9700005582</t>
  </si>
  <si>
    <t>6184/02</t>
  </si>
  <si>
    <t>SBILANCIO  241.56 (8/2016)</t>
  </si>
  <si>
    <t>9700005581</t>
  </si>
  <si>
    <t>14931/02</t>
  </si>
  <si>
    <t>MANCA CARICO N1265 (8/2016) D.D.T. 26452/00 DEL</t>
  </si>
  <si>
    <t>9700005578</t>
  </si>
  <si>
    <t>5111/02</t>
  </si>
  <si>
    <t>(8/2016) liquidare differenza errore nel carico p</t>
  </si>
  <si>
    <t>9700005566</t>
  </si>
  <si>
    <t>2727/02</t>
  </si>
  <si>
    <t>Addebito per errata applicazione prezzo</t>
  </si>
  <si>
    <t>9700004962</t>
  </si>
  <si>
    <t>5053</t>
  </si>
  <si>
    <t>MANCA CARICO N251 (8/2015) D.D.T. 5907 DEL 26/03</t>
  </si>
  <si>
    <t>9700004494</t>
  </si>
  <si>
    <t>17838</t>
  </si>
  <si>
    <t>SBILANCIO  53.10  08-2015</t>
  </si>
  <si>
    <t>9700004460</t>
  </si>
  <si>
    <t>9064</t>
  </si>
  <si>
    <t>9700004459</t>
  </si>
  <si>
    <t>11950</t>
  </si>
  <si>
    <t>9700004065</t>
  </si>
  <si>
    <t>2826</t>
  </si>
  <si>
    <t>3000010750</t>
  </si>
  <si>
    <t>13888/02</t>
  </si>
  <si>
    <t>7079186916-</t>
  </si>
  <si>
    <t>IT02J0306902700100000001903</t>
  </si>
  <si>
    <t>4200000954</t>
  </si>
  <si>
    <t>3000010807</t>
  </si>
  <si>
    <t>14157/02</t>
  </si>
  <si>
    <t>3000010808</t>
  </si>
  <si>
    <t>14158/02</t>
  </si>
  <si>
    <t>7342700BB7-</t>
  </si>
  <si>
    <t>4200000955</t>
  </si>
  <si>
    <t>RECORDATI RARE DISEASES ITALY SRL</t>
  </si>
  <si>
    <t>101919</t>
  </si>
  <si>
    <t>9700004290</t>
  </si>
  <si>
    <t>"306
"</t>
  </si>
  <si>
    <t>IT79F0306920604000030035133</t>
  </si>
  <si>
    <t>Rettifica su registrazione fattura n. 5264000716/</t>
  </si>
  <si>
    <t>REPAS LUNCH COUPON S.R.L.</t>
  </si>
  <si>
    <t>100232</t>
  </si>
  <si>
    <t>9700005453</t>
  </si>
  <si>
    <t>199/19</t>
  </si>
  <si>
    <t>IT52A0103003215000001815843</t>
  </si>
  <si>
    <t>interessi di mora su ft 2012/2013 dettaglio</t>
  </si>
  <si>
    <t>9700005454</t>
  </si>
  <si>
    <t>202/19</t>
  </si>
  <si>
    <t>IT86J0521603227000000000130</t>
  </si>
  <si>
    <t>interessi di mora su ft 2010 vedi dettaglio</t>
  </si>
  <si>
    <t>9700005456</t>
  </si>
  <si>
    <t>218/19</t>
  </si>
  <si>
    <t>IT28A0200805364000110122317</t>
  </si>
  <si>
    <t>interessi di mora su ft 2009 vedi dettaglio</t>
  </si>
  <si>
    <t>9700005457</t>
  </si>
  <si>
    <t>216/19</t>
  </si>
  <si>
    <t>interessi di mora su ft 2011 vedi dettaglio</t>
  </si>
  <si>
    <t>9700005465</t>
  </si>
  <si>
    <t>268/19</t>
  </si>
  <si>
    <t>interessi di mora su ft 2006 vedi dettaglio</t>
  </si>
  <si>
    <t>9700005563</t>
  </si>
  <si>
    <t>15/19</t>
  </si>
  <si>
    <t>interessi di mora su ft 2016 vedi dett</t>
  </si>
  <si>
    <t>9700005686</t>
  </si>
  <si>
    <t>321/19</t>
  </si>
  <si>
    <t>interessi di mora su ft 2017 vedi dettaglio</t>
  </si>
  <si>
    <t>9700006132</t>
  </si>
  <si>
    <t>83/19</t>
  </si>
  <si>
    <t>interessi di mora D.I. 1679/2011 e D.I. 469/2012</t>
  </si>
  <si>
    <t>9700007053</t>
  </si>
  <si>
    <t>389/19</t>
  </si>
  <si>
    <t>9700007144</t>
  </si>
  <si>
    <t>9/19</t>
  </si>
  <si>
    <t>9700007395</t>
  </si>
  <si>
    <t>37/19</t>
  </si>
  <si>
    <t>interessi di mora su ft 2018 vedi dettaglio</t>
  </si>
  <si>
    <t>9700007639</t>
  </si>
  <si>
    <t>66/19</t>
  </si>
  <si>
    <t>interessi di mora su ft 2017/2018</t>
  </si>
  <si>
    <t>9700007640</t>
  </si>
  <si>
    <t>59/19</t>
  </si>
  <si>
    <t>9700007872</t>
  </si>
  <si>
    <t>81/19</t>
  </si>
  <si>
    <t>interessi di mora D.I. 1165/2010</t>
  </si>
  <si>
    <t>3000007641</t>
  </si>
  <si>
    <t>65/19</t>
  </si>
  <si>
    <t>9700005452</t>
  </si>
  <si>
    <t>196/19</t>
  </si>
  <si>
    <t>9700004758</t>
  </si>
  <si>
    <t>12/19</t>
  </si>
  <si>
    <t>9700004885</t>
  </si>
  <si>
    <t>23/19</t>
  </si>
  <si>
    <t>interessi D.I. 517/2011</t>
  </si>
  <si>
    <t>9700004886</t>
  </si>
  <si>
    <t>22/19</t>
  </si>
  <si>
    <t>interessi D.I. 213/2011</t>
  </si>
  <si>
    <t>9700005096</t>
  </si>
  <si>
    <t>7/19</t>
  </si>
  <si>
    <t>interessi di mora su ft 2013 vedere dettaglio</t>
  </si>
  <si>
    <t>9700005110</t>
  </si>
  <si>
    <t>134/19</t>
  </si>
  <si>
    <t>interessi di mora su ft 2013/2014/2015 vedi dett</t>
  </si>
  <si>
    <t>9700005296</t>
  </si>
  <si>
    <t>561/19</t>
  </si>
  <si>
    <t>interessi di mora su fatture 2016 vedi dettaglio</t>
  </si>
  <si>
    <t>9700005421</t>
  </si>
  <si>
    <t>366/19</t>
  </si>
  <si>
    <t>interessi di mora su ft 3714 e 3527 anno 2017</t>
  </si>
  <si>
    <t>9700005451</t>
  </si>
  <si>
    <t>195/19</t>
  </si>
  <si>
    <t>interessi di mora su ft 2015 dettaglio</t>
  </si>
  <si>
    <t>RIAB ENDOMEDICA S.P.A.</t>
  </si>
  <si>
    <t>100666</t>
  </si>
  <si>
    <t>3000001499</t>
  </si>
  <si>
    <t>171/PA</t>
  </si>
  <si>
    <t>ZC32F3C47E</t>
  </si>
  <si>
    <t>IT69P0303275010010000095204</t>
  </si>
  <si>
    <t>3000011376</t>
  </si>
  <si>
    <t>212/PA</t>
  </si>
  <si>
    <t>7616641AFB-</t>
  </si>
  <si>
    <t>IT46F0898775020000000600119</t>
  </si>
  <si>
    <t>4200000362</t>
  </si>
  <si>
    <t>RIXLAB S.R.L.</t>
  </si>
  <si>
    <t>114671</t>
  </si>
  <si>
    <t>3000010008</t>
  </si>
  <si>
    <t>624/PA</t>
  </si>
  <si>
    <t>ZED2E6E0C5</t>
  </si>
  <si>
    <t>IT47X0306938470000000062232</t>
  </si>
  <si>
    <t>4200002552</t>
  </si>
  <si>
    <t>1237</t>
  </si>
  <si>
    <t>3000011615</t>
  </si>
  <si>
    <t>572/PA</t>
  </si>
  <si>
    <t>ZED2E6E0C5-</t>
  </si>
  <si>
    <t>4200002553</t>
  </si>
  <si>
    <t>ROCCO LORENZOART.SANITARI</t>
  </si>
  <si>
    <t>105700</t>
  </si>
  <si>
    <t>9700003879</t>
  </si>
  <si>
    <t>Z3305CE83B-</t>
  </si>
  <si>
    <t>IT65W0103015208000001241890</t>
  </si>
  <si>
    <t>9700004009</t>
  </si>
  <si>
    <t>Z0B0753359-</t>
  </si>
  <si>
    <t>9700004024</t>
  </si>
  <si>
    <t>136</t>
  </si>
  <si>
    <t>Z2707DE7A8-</t>
  </si>
  <si>
    <t>ROCHE DIAGNOSTICS S.P.A.</t>
  </si>
  <si>
    <t>100297</t>
  </si>
  <si>
    <t>9700007410</t>
  </si>
  <si>
    <t>9588301474</t>
  </si>
  <si>
    <t>IT83W0310420400000000054404</t>
  </si>
  <si>
    <t>SBILANCIO  -1220.00 (OP/2018)</t>
  </si>
  <si>
    <t>9700007557</t>
  </si>
  <si>
    <t>9578329389</t>
  </si>
  <si>
    <t>SBILANCIO  61.00 (OP/2018)</t>
  </si>
  <si>
    <t>9700007568</t>
  </si>
  <si>
    <t>400001437</t>
  </si>
  <si>
    <t>9700007409</t>
  </si>
  <si>
    <t>9588301476</t>
  </si>
  <si>
    <t>SBILANCIO  -658.80 (OP/2018)</t>
  </si>
  <si>
    <t>9700007299</t>
  </si>
  <si>
    <t>9588301347</t>
  </si>
  <si>
    <t>SBILANCIO  3867.40 (OP/2018)</t>
  </si>
  <si>
    <t>9700007257</t>
  </si>
  <si>
    <t>400001245</t>
  </si>
  <si>
    <t>9700007160</t>
  </si>
  <si>
    <t>9578311896</t>
  </si>
  <si>
    <t>MANCA CARICO N 8 (OP/2018)</t>
  </si>
  <si>
    <t>9700008226</t>
  </si>
  <si>
    <t>9578338042</t>
  </si>
  <si>
    <t>MANCA (TECNOLOGIA)</t>
  </si>
  <si>
    <t>3000002392</t>
  </si>
  <si>
    <t>400001619</t>
  </si>
  <si>
    <t>3000002498</t>
  </si>
  <si>
    <t>9579306709</t>
  </si>
  <si>
    <t>3000005376</t>
  </si>
  <si>
    <t>9579317036</t>
  </si>
  <si>
    <t>3000005393</t>
  </si>
  <si>
    <t>400001696</t>
  </si>
  <si>
    <t>400001759</t>
  </si>
  <si>
    <t>3000000113</t>
  </si>
  <si>
    <t>9579333128</t>
  </si>
  <si>
    <t>3000002374</t>
  </si>
  <si>
    <t>400001923</t>
  </si>
  <si>
    <t>9700007154</t>
  </si>
  <si>
    <t>9578311238</t>
  </si>
  <si>
    <t>SBILANCIO (OP/2018)</t>
  </si>
  <si>
    <t>9700007151</t>
  </si>
  <si>
    <t>9578311239</t>
  </si>
  <si>
    <t>MANCA CARICO 8 (OP/2018)</t>
  </si>
  <si>
    <t>9700007113</t>
  </si>
  <si>
    <t>9578309884</t>
  </si>
  <si>
    <t>ZB622C8DD4-</t>
  </si>
  <si>
    <t>SBILANCIO  1134,60 ( OP/2018)</t>
  </si>
  <si>
    <t>9700007109</t>
  </si>
  <si>
    <t>9578309724</t>
  </si>
  <si>
    <t>9700007099</t>
  </si>
  <si>
    <t>9578307998</t>
  </si>
  <si>
    <t>SBILANCIO  907.70(OL/2018)</t>
  </si>
  <si>
    <t>9700007074</t>
  </si>
  <si>
    <t>9578305968</t>
  </si>
  <si>
    <t>manca carico n4 (OL/2018) D.D.T. 371/00 DEL 05/0</t>
  </si>
  <si>
    <t>9700006888</t>
  </si>
  <si>
    <t>400001543</t>
  </si>
  <si>
    <t>9700005694</t>
  </si>
  <si>
    <t>400001044</t>
  </si>
  <si>
    <t>9700005414</t>
  </si>
  <si>
    <t>9577336617</t>
  </si>
  <si>
    <t>7092959EEB-</t>
  </si>
  <si>
    <t>SBILANCIO  12370.80 (OP/2017)</t>
  </si>
  <si>
    <t>9700005385</t>
  </si>
  <si>
    <t>9587303072</t>
  </si>
  <si>
    <t>(OP/2017) richiesta nota credito</t>
  </si>
  <si>
    <t>9700004810</t>
  </si>
  <si>
    <t>400000358</t>
  </si>
  <si>
    <t>9700004731</t>
  </si>
  <si>
    <t>400000198</t>
  </si>
  <si>
    <t>9700004402</t>
  </si>
  <si>
    <t>700000247</t>
  </si>
  <si>
    <t>9700004008</t>
  </si>
  <si>
    <t>6872356748</t>
  </si>
  <si>
    <t>367639839A-</t>
  </si>
  <si>
    <t>DISPOSITIVI MEDICO-DIAGNOSTICI IN VITRO (IVD) (MA</t>
  </si>
  <si>
    <t>9700003818</t>
  </si>
  <si>
    <t>700000106</t>
  </si>
  <si>
    <t>3000011542</t>
  </si>
  <si>
    <t>9571329168</t>
  </si>
  <si>
    <t>7918631505-</t>
  </si>
  <si>
    <t>4200000190</t>
  </si>
  <si>
    <t>3000011544</t>
  </si>
  <si>
    <t>9571330681</t>
  </si>
  <si>
    <t>3000011588</t>
  </si>
  <si>
    <t>9571329603</t>
  </si>
  <si>
    <t>3000011702</t>
  </si>
  <si>
    <t>9571341091</t>
  </si>
  <si>
    <t>3000010719</t>
  </si>
  <si>
    <t>9571351288</t>
  </si>
  <si>
    <t>858740786E-</t>
  </si>
  <si>
    <t>4200000191</t>
  </si>
  <si>
    <t>3000011356</t>
  </si>
  <si>
    <t>9571352116</t>
  </si>
  <si>
    <t>3000010516</t>
  </si>
  <si>
    <t>9571348871</t>
  </si>
  <si>
    <t>8801942850-</t>
  </si>
  <si>
    <t>4200000192</t>
  </si>
  <si>
    <t>3000011377</t>
  </si>
  <si>
    <t>9571350102</t>
  </si>
  <si>
    <t>3000011378</t>
  </si>
  <si>
    <t>9571352117</t>
  </si>
  <si>
    <t>3000011379</t>
  </si>
  <si>
    <t>9571352118</t>
  </si>
  <si>
    <t>3000011781</t>
  </si>
  <si>
    <t>9571324975</t>
  </si>
  <si>
    <t>759342113E-</t>
  </si>
  <si>
    <t>4200000961</t>
  </si>
  <si>
    <t>3000011782</t>
  </si>
  <si>
    <t>9571333276</t>
  </si>
  <si>
    <t>3000011586</t>
  </si>
  <si>
    <t>9571312464</t>
  </si>
  <si>
    <t>4200000189</t>
  </si>
  <si>
    <t>3000011547</t>
  </si>
  <si>
    <t>9571352119</t>
  </si>
  <si>
    <t>3000011546</t>
  </si>
  <si>
    <t>9571352120</t>
  </si>
  <si>
    <t>3000011545</t>
  </si>
  <si>
    <t>9571352539</t>
  </si>
  <si>
    <t>3000011380</t>
  </si>
  <si>
    <t>9571352540</t>
  </si>
  <si>
    <t>3000010741</t>
  </si>
  <si>
    <t>9571324977</t>
  </si>
  <si>
    <t>3000011697</t>
  </si>
  <si>
    <t>9571351001</t>
  </si>
  <si>
    <t>7498578651-</t>
  </si>
  <si>
    <t>4200000188</t>
  </si>
  <si>
    <t>3000011592</t>
  </si>
  <si>
    <t>9571351289</t>
  </si>
  <si>
    <t>3000011543</t>
  </si>
  <si>
    <t>9571312462</t>
  </si>
  <si>
    <t>3000010720</t>
  </si>
  <si>
    <t>9571351290</t>
  </si>
  <si>
    <t>3000010517</t>
  </si>
  <si>
    <t>9571350101</t>
  </si>
  <si>
    <t>3000010050</t>
  </si>
  <si>
    <t>9571307332</t>
  </si>
  <si>
    <t>3000011250</t>
  </si>
  <si>
    <t>9571352541</t>
  </si>
  <si>
    <t>732417760F-</t>
  </si>
  <si>
    <t>4200000187</t>
  </si>
  <si>
    <t>ROCHE S.P.A.</t>
  </si>
  <si>
    <t>100138</t>
  </si>
  <si>
    <t>3000008942</t>
  </si>
  <si>
    <t>6751342754</t>
  </si>
  <si>
    <t>8739381D56-</t>
  </si>
  <si>
    <t>IT09V0310420400000000054403</t>
  </si>
  <si>
    <t>4200001901</t>
  </si>
  <si>
    <t>1455</t>
  </si>
  <si>
    <t>3000008943</t>
  </si>
  <si>
    <t>6751343117</t>
  </si>
  <si>
    <t>3000010599</t>
  </si>
  <si>
    <t>6751351441</t>
  </si>
  <si>
    <t>ROSSIMARIA TERESA</t>
  </si>
  <si>
    <t>503853</t>
  </si>
  <si>
    <t>IT28T0760114900000090965260</t>
  </si>
  <si>
    <t>9700008776</t>
  </si>
  <si>
    <t>FATTPA 3_17</t>
  </si>
  <si>
    <t>ROVI BIOTECH S.R.L.</t>
  </si>
  <si>
    <t>115146</t>
  </si>
  <si>
    <t>3000010556</t>
  </si>
  <si>
    <t>4326</t>
  </si>
  <si>
    <t>8702503CA6-</t>
  </si>
  <si>
    <t>IT29E0306909423100000000333</t>
  </si>
  <si>
    <t>4200002006</t>
  </si>
  <si>
    <t>RUSSOGIULIO</t>
  </si>
  <si>
    <t>500163</t>
  </si>
  <si>
    <t>3000010421</t>
  </si>
  <si>
    <t>72E</t>
  </si>
  <si>
    <t>IT35Q0301503200000004577058</t>
  </si>
  <si>
    <t>3000010419</t>
  </si>
  <si>
    <t>66E</t>
  </si>
  <si>
    <t>RUSSOPASQUALE</t>
  </si>
  <si>
    <t>506557</t>
  </si>
  <si>
    <t>3000001623</t>
  </si>
  <si>
    <t>1 E</t>
  </si>
  <si>
    <t>IT58L0344214239000056262881</t>
  </si>
  <si>
    <t>STORNO CON NOTA CREDITO N 2E DEL 17/03/2020</t>
  </si>
  <si>
    <t>3000001626</t>
  </si>
  <si>
    <t>2 E</t>
  </si>
  <si>
    <t>storno con fatt n 1e del 06/02/2020</t>
  </si>
  <si>
    <t>S A F S.R.L.</t>
  </si>
  <si>
    <t>104748</t>
  </si>
  <si>
    <t>B627</t>
  </si>
  <si>
    <t>IT82G0200803450000010695671</t>
  </si>
  <si>
    <t>3000000528</t>
  </si>
  <si>
    <t>B877</t>
  </si>
  <si>
    <t>9700007276</t>
  </si>
  <si>
    <t>B377</t>
  </si>
  <si>
    <t>9700005542</t>
  </si>
  <si>
    <t>B337</t>
  </si>
  <si>
    <t>9700005202</t>
  </si>
  <si>
    <t>B455</t>
  </si>
  <si>
    <t>9700004655</t>
  </si>
  <si>
    <t>9700004654</t>
  </si>
  <si>
    <t>B0031</t>
  </si>
  <si>
    <t>9700004651</t>
  </si>
  <si>
    <t>B157</t>
  </si>
  <si>
    <t>9700004479</t>
  </si>
  <si>
    <t>B0008/2014</t>
  </si>
  <si>
    <t>01979991F1-</t>
  </si>
  <si>
    <t>PERIODO GENNAIO 2014Decreti Ingiuntivi</t>
  </si>
  <si>
    <t>9700004445</t>
  </si>
  <si>
    <t>B0096/2014</t>
  </si>
  <si>
    <t>MESE DI AGOSTO 2014Decreti Ingiuntivi</t>
  </si>
  <si>
    <t>9700004349</t>
  </si>
  <si>
    <t>B0041</t>
  </si>
  <si>
    <t>9700004306</t>
  </si>
  <si>
    <t>B0029/2014</t>
  </si>
  <si>
    <t>MESE DI MARZO 2014Decreti Ingiuntivi</t>
  </si>
  <si>
    <t>9700004301</t>
  </si>
  <si>
    <t>B0018/2014</t>
  </si>
  <si>
    <t>MESE DI FEBBRAIO 2014Decreti Ingiuntivi</t>
  </si>
  <si>
    <t>9700004274</t>
  </si>
  <si>
    <t>B0139/2013</t>
  </si>
  <si>
    <t>MESE DICEMBRE 2013Decreti Ingiuntivi</t>
  </si>
  <si>
    <t>9700004241</t>
  </si>
  <si>
    <t>B0128</t>
  </si>
  <si>
    <t>NOVEMBRE 2013Decreti Ingiuntivi</t>
  </si>
  <si>
    <t>9700004223</t>
  </si>
  <si>
    <t>B0112/2013</t>
  </si>
  <si>
    <t>MESE DI OTTOBRE 2013Decreti Ingiuntivi</t>
  </si>
  <si>
    <t>9700004125</t>
  </si>
  <si>
    <t>IINCREMENTO ISTAT LUGLIO 2012</t>
  </si>
  <si>
    <t>9700004124</t>
  </si>
  <si>
    <t>IINCREMENTO ISTAT AGOSTO 2012</t>
  </si>
  <si>
    <t>9700004123</t>
  </si>
  <si>
    <t>IINCREMENTO ISTAT SETTEMBRE 2012</t>
  </si>
  <si>
    <t>9700004122</t>
  </si>
  <si>
    <t>IINCREMENTO ISTAT OTTOBRE 2012</t>
  </si>
  <si>
    <t>9700004121</t>
  </si>
  <si>
    <t>IINCREMENTO ISTAT NOVEMBRE 2012</t>
  </si>
  <si>
    <t>9700004120</t>
  </si>
  <si>
    <t>IINCREMENTO ISTAT DICEMBRE 2012</t>
  </si>
  <si>
    <t>S.D.N. S.P.A.</t>
  </si>
  <si>
    <t>105398</t>
  </si>
  <si>
    <t>9700007153</t>
  </si>
  <si>
    <t>IT49U0101003400100000033160</t>
  </si>
  <si>
    <t>(CHIRURGIA GENERALE)</t>
  </si>
  <si>
    <t>S.I.P.I.S. S.R.L.</t>
  </si>
  <si>
    <t>101552</t>
  </si>
  <si>
    <t>9700004244</t>
  </si>
  <si>
    <t>73-13</t>
  </si>
  <si>
    <t>ACQUISTI DI PUBBLICAZIONI, LIBRI E RIVISTE</t>
  </si>
  <si>
    <t>9700004248</t>
  </si>
  <si>
    <t>64-13</t>
  </si>
  <si>
    <t>SACCO OTTICA OFTALMOLOGIA S.A.S.DI PAOLO CARELLI &amp; C.</t>
  </si>
  <si>
    <t>102418</t>
  </si>
  <si>
    <t>9700003871</t>
  </si>
  <si>
    <t>XE105394A0-</t>
  </si>
  <si>
    <t>9700004898</t>
  </si>
  <si>
    <t>555</t>
  </si>
  <si>
    <t>8-2015</t>
  </si>
  <si>
    <t>SAGNELLICATERINA</t>
  </si>
  <si>
    <t>503899</t>
  </si>
  <si>
    <t>9700004634</t>
  </si>
  <si>
    <t>IT13U0103003405000002567413</t>
  </si>
  <si>
    <t>SALTALAMACCHIAALESSANDRO</t>
  </si>
  <si>
    <t>500257</t>
  </si>
  <si>
    <t>3000007569</t>
  </si>
  <si>
    <t>413/EL</t>
  </si>
  <si>
    <t>IT02K0101074891100000000303</t>
  </si>
  <si>
    <t>3000001888</t>
  </si>
  <si>
    <t>storno su fatt n 63 DEL 20/03/2019</t>
  </si>
  <si>
    <t>9700008972</t>
  </si>
  <si>
    <t>9700008971</t>
  </si>
  <si>
    <t>SALTALAMACCHIASERGIO</t>
  </si>
  <si>
    <t>500388</t>
  </si>
  <si>
    <t>3000001889</t>
  </si>
  <si>
    <t>48</t>
  </si>
  <si>
    <t>IT03G0101074891100000000288</t>
  </si>
  <si>
    <t>3000007560</t>
  </si>
  <si>
    <t>295/EL</t>
  </si>
  <si>
    <t>storno su fatt n 418 DEL 20/03/2019</t>
  </si>
  <si>
    <t>3000004608</t>
  </si>
  <si>
    <t>88/EL</t>
  </si>
  <si>
    <t>IT95E0306974893100000004245</t>
  </si>
  <si>
    <t>(AFFARI LEGALI) da stornare su fatture</t>
  </si>
  <si>
    <t>SALZANO DE LUNAMASSIMO</t>
  </si>
  <si>
    <t>502764</t>
  </si>
  <si>
    <t>9700005569</t>
  </si>
  <si>
    <t>IT52R0101003497100000002238</t>
  </si>
  <si>
    <t>LAVORI RISTRUTTURAZIONE A.O. CASERTA - STUDIO DI</t>
  </si>
  <si>
    <t>3000005651</t>
  </si>
  <si>
    <t>SAMO CONCORDATO SRL</t>
  </si>
  <si>
    <t>114772</t>
  </si>
  <si>
    <t>9700007560</t>
  </si>
  <si>
    <t>V6/000002</t>
  </si>
  <si>
    <t>IT28T0888302401016000160742</t>
  </si>
  <si>
    <t>9700020133</t>
  </si>
  <si>
    <t>3598</t>
  </si>
  <si>
    <t>Giroconto cod. fornitore per trasferimento credito</t>
  </si>
  <si>
    <t>SAMSUNG ELECTRONCS ITALIA</t>
  </si>
  <si>
    <t>123006</t>
  </si>
  <si>
    <t>3000002704</t>
  </si>
  <si>
    <t>5200275196</t>
  </si>
  <si>
    <t>IT97I0306920705000022548171</t>
  </si>
  <si>
    <t>attesa nota credito (tecnologia)</t>
  </si>
  <si>
    <t>3000003855</t>
  </si>
  <si>
    <t>1600160000002129</t>
  </si>
  <si>
    <t>3000003856</t>
  </si>
  <si>
    <t>1600160000004399</t>
  </si>
  <si>
    <t>3000003858</t>
  </si>
  <si>
    <t>5200275195</t>
  </si>
  <si>
    <t>STORNO FATTURE (TECNOLOGIA)</t>
  </si>
  <si>
    <t>3000004589</t>
  </si>
  <si>
    <t>1600160000010887</t>
  </si>
  <si>
    <t>3000004590</t>
  </si>
  <si>
    <t>0400040000096340</t>
  </si>
  <si>
    <t>(TECNOLOGIA) STORNO  N 1600160000010887 19/05/21</t>
  </si>
  <si>
    <t>3000008487</t>
  </si>
  <si>
    <t>1600161000002869</t>
  </si>
  <si>
    <t>3000009599</t>
  </si>
  <si>
    <t>1600161000008591</t>
  </si>
  <si>
    <t>SANDOZ S.P.A.</t>
  </si>
  <si>
    <t>100156</t>
  </si>
  <si>
    <t>IT44N0100501600000000005862</t>
  </si>
  <si>
    <t>9700003839</t>
  </si>
  <si>
    <t>2100012653</t>
  </si>
  <si>
    <t>9700003850</t>
  </si>
  <si>
    <t>2100040997</t>
  </si>
  <si>
    <t>9700004046</t>
  </si>
  <si>
    <t>2100132422</t>
  </si>
  <si>
    <t>X25070E95E-</t>
  </si>
  <si>
    <t>SBILANCIO 69.30 PRODOTTI FARMACEUTICI CON AIC AD</t>
  </si>
  <si>
    <t>9700004177</t>
  </si>
  <si>
    <t>2113082574</t>
  </si>
  <si>
    <t>9700005065</t>
  </si>
  <si>
    <t>2100058707</t>
  </si>
  <si>
    <t>3000011251</t>
  </si>
  <si>
    <t>2100129611</t>
  </si>
  <si>
    <t>ZCF314AFEA-</t>
  </si>
  <si>
    <t>4200001924</t>
  </si>
  <si>
    <t>SANIMEDICAL S.R.L.</t>
  </si>
  <si>
    <t>100423</t>
  </si>
  <si>
    <t>9700005816</t>
  </si>
  <si>
    <t>SBILANCIO 283.92 (8/2018)</t>
  </si>
  <si>
    <t>Z8521E1C05-</t>
  </si>
  <si>
    <t>7437804E04-</t>
  </si>
  <si>
    <t>3000009691</t>
  </si>
  <si>
    <t>390/PA</t>
  </si>
  <si>
    <t>IT10B0303203410010000132527</t>
  </si>
  <si>
    <t>4200002407</t>
  </si>
  <si>
    <t>1557</t>
  </si>
  <si>
    <t>3000009692</t>
  </si>
  <si>
    <t>392/PA</t>
  </si>
  <si>
    <t>3000009693</t>
  </si>
  <si>
    <t>393/PA</t>
  </si>
  <si>
    <t>3000009694</t>
  </si>
  <si>
    <t>397/PA</t>
  </si>
  <si>
    <t>3000009696</t>
  </si>
  <si>
    <t>376/PA</t>
  </si>
  <si>
    <t>3000009697</t>
  </si>
  <si>
    <t>536/PA</t>
  </si>
  <si>
    <t>SANIPUR S.R.L  TECNOLOGIE E PRODOTTI PER L'ACQUA E L'AMBIENTE</t>
  </si>
  <si>
    <t>116336</t>
  </si>
  <si>
    <t>3000001819</t>
  </si>
  <si>
    <t>000728</t>
  </si>
  <si>
    <t>IT88C0306911210000020508120</t>
  </si>
  <si>
    <t>05.06</t>
  </si>
  <si>
    <t>3000001820</t>
  </si>
  <si>
    <t>000729</t>
  </si>
  <si>
    <t>Storno su ft.n.000728 del 19.04.2019</t>
  </si>
  <si>
    <t>SANOFI S.R.L.</t>
  </si>
  <si>
    <t>100001</t>
  </si>
  <si>
    <t>3000009672</t>
  </si>
  <si>
    <t>17101698</t>
  </si>
  <si>
    <t>Z32337A093-</t>
  </si>
  <si>
    <t>IT98R0100501660000000001111</t>
  </si>
  <si>
    <t>4200001664</t>
  </si>
  <si>
    <t>18.05.22</t>
  </si>
  <si>
    <t>SANTANGELO GIUSEPPEGISAN MEDICAL</t>
  </si>
  <si>
    <t>100844</t>
  </si>
  <si>
    <t>9700003970</t>
  </si>
  <si>
    <t>9700003969</t>
  </si>
  <si>
    <t>9700003968</t>
  </si>
  <si>
    <t>9700003967</t>
  </si>
  <si>
    <t>9700003966</t>
  </si>
  <si>
    <t>9700003965</t>
  </si>
  <si>
    <t>9700003964</t>
  </si>
  <si>
    <t>9700003963</t>
  </si>
  <si>
    <t>9700003962</t>
  </si>
  <si>
    <t>9700003961</t>
  </si>
  <si>
    <t>9700003960</t>
  </si>
  <si>
    <t>9700003959</t>
  </si>
  <si>
    <t>9700003958</t>
  </si>
  <si>
    <t>9700003957</t>
  </si>
  <si>
    <t>9700003956</t>
  </si>
  <si>
    <t>9700003955</t>
  </si>
  <si>
    <t>9700003954</t>
  </si>
  <si>
    <t>9700003953</t>
  </si>
  <si>
    <t>9700003952</t>
  </si>
  <si>
    <t>9700003951</t>
  </si>
  <si>
    <t>9700003950</t>
  </si>
  <si>
    <t>9700003949</t>
  </si>
  <si>
    <t>9700003933</t>
  </si>
  <si>
    <t>9700003934</t>
  </si>
  <si>
    <t>9700003935</t>
  </si>
  <si>
    <t>9700003936</t>
  </si>
  <si>
    <t>9700003937</t>
  </si>
  <si>
    <t>9700003938</t>
  </si>
  <si>
    <t>9700003939</t>
  </si>
  <si>
    <t>9700003940</t>
  </si>
  <si>
    <t>9700003941</t>
  </si>
  <si>
    <t>9700003942</t>
  </si>
  <si>
    <t>9700003943</t>
  </si>
  <si>
    <t>9700003944</t>
  </si>
  <si>
    <t>9700003945</t>
  </si>
  <si>
    <t>9700003946</t>
  </si>
  <si>
    <t>9700003947</t>
  </si>
  <si>
    <t>9700003948</t>
  </si>
  <si>
    <t>SANTEX S.P.A.</t>
  </si>
  <si>
    <t>100169</t>
  </si>
  <si>
    <t>9700020885</t>
  </si>
  <si>
    <t>25368</t>
  </si>
  <si>
    <t>PIGNORAMENTO PRESSO TERZI 2017-096992</t>
  </si>
  <si>
    <t>9700020819</t>
  </si>
  <si>
    <t>25569</t>
  </si>
  <si>
    <t>Per regolarizz. PIGNORAMENTO PRESSO TERZI 2017-096</t>
  </si>
  <si>
    <t>SAPIO LIFE S.R.L.</t>
  </si>
  <si>
    <t>101507</t>
  </si>
  <si>
    <t>9700009093</t>
  </si>
  <si>
    <t>1633557</t>
  </si>
  <si>
    <t>VEDI ALLEGATO LETTERA DEL PROVVEDITORATO</t>
  </si>
  <si>
    <t>SCOGLIO S.R.L.</t>
  </si>
  <si>
    <t>115980</t>
  </si>
  <si>
    <t>IT49H0539215200000001281382</t>
  </si>
  <si>
    <t>9700004846</t>
  </si>
  <si>
    <t>9700004844</t>
  </si>
  <si>
    <t>SCOGNAMIGLIO S.R.L.</t>
  </si>
  <si>
    <t>102341</t>
  </si>
  <si>
    <t>9700007168</t>
  </si>
  <si>
    <t>9/656</t>
  </si>
  <si>
    <t>9700005671</t>
  </si>
  <si>
    <t>9/2311</t>
  </si>
  <si>
    <t>9700005359</t>
  </si>
  <si>
    <t>9/148</t>
  </si>
  <si>
    <t>9700005358</t>
  </si>
  <si>
    <t>9/147</t>
  </si>
  <si>
    <t>3000011266</t>
  </si>
  <si>
    <t>9/2639</t>
  </si>
  <si>
    <t>5055358564-</t>
  </si>
  <si>
    <t>IT19A0306903490100000006554</t>
  </si>
  <si>
    <t>4200000376</t>
  </si>
  <si>
    <t>3000011347</t>
  </si>
  <si>
    <t>9/2640</t>
  </si>
  <si>
    <t>75863050EF-</t>
  </si>
  <si>
    <t>4200000377</t>
  </si>
  <si>
    <t>3000011344</t>
  </si>
  <si>
    <t>9/2508</t>
  </si>
  <si>
    <t>7600709F79-</t>
  </si>
  <si>
    <t>4200000378</t>
  </si>
  <si>
    <t>3000010518</t>
  </si>
  <si>
    <t>9/2352</t>
  </si>
  <si>
    <t>765075853A-</t>
  </si>
  <si>
    <t>4200000379</t>
  </si>
  <si>
    <t>3000010749</t>
  </si>
  <si>
    <t>9/2389</t>
  </si>
  <si>
    <t>3000011346</t>
  </si>
  <si>
    <t>9/2578</t>
  </si>
  <si>
    <t>3000011381</t>
  </si>
  <si>
    <t>9/2579</t>
  </si>
  <si>
    <t>Z582B49C28-</t>
  </si>
  <si>
    <t>4200000380</t>
  </si>
  <si>
    <t>3000011382</t>
  </si>
  <si>
    <t>9/2641</t>
  </si>
  <si>
    <t>3000010687</t>
  </si>
  <si>
    <t>9/2390</t>
  </si>
  <si>
    <t>ZA832AD447-</t>
  </si>
  <si>
    <t>4200000381</t>
  </si>
  <si>
    <t>SEAB INSTRUMENTS S.R.L.</t>
  </si>
  <si>
    <t>114493</t>
  </si>
  <si>
    <t>9700005567</t>
  </si>
  <si>
    <t>58 PA</t>
  </si>
  <si>
    <t>IT49Q0200805142000103638295</t>
  </si>
  <si>
    <t>MANCA CARICO N 21 (OR9/2017) D.D.T. 374 DEL 19/0</t>
  </si>
  <si>
    <t>9700006272</t>
  </si>
  <si>
    <t>144 PA</t>
  </si>
  <si>
    <t>MANCA CARICO N 68 (OR9/2018) D.D.T 702 DEL 13/11</t>
  </si>
  <si>
    <t>3000007443</t>
  </si>
  <si>
    <t>113 PA</t>
  </si>
  <si>
    <t>SEDA S.P.A.</t>
  </si>
  <si>
    <t>102348</t>
  </si>
  <si>
    <t>3000010519</t>
  </si>
  <si>
    <t>VP  007568</t>
  </si>
  <si>
    <t>8867488297-</t>
  </si>
  <si>
    <t>IT45C0306909526100000007070</t>
  </si>
  <si>
    <t>4200000382</t>
  </si>
  <si>
    <t>3000011348</t>
  </si>
  <si>
    <t>VP  008208</t>
  </si>
  <si>
    <t>SEROM MEDICAL TECHNOLOGY S.R.L.</t>
  </si>
  <si>
    <t>104930</t>
  </si>
  <si>
    <t>3000010545</t>
  </si>
  <si>
    <t>6001008272</t>
  </si>
  <si>
    <t>729446816C-</t>
  </si>
  <si>
    <t>IT46A0306903207074000966561</t>
  </si>
  <si>
    <t>4200002005</t>
  </si>
  <si>
    <t>3000011178</t>
  </si>
  <si>
    <t>6001008597</t>
  </si>
  <si>
    <t>SERVIZI OSPEDALIERI S.R.L.</t>
  </si>
  <si>
    <t>115145</t>
  </si>
  <si>
    <t>3000011258</t>
  </si>
  <si>
    <t>ZEC34A5E23-</t>
  </si>
  <si>
    <t>IT62S0514276490135571159349</t>
  </si>
  <si>
    <t>584</t>
  </si>
  <si>
    <t>SERVIZI SANITARI INTEGRATI S.R.L.</t>
  </si>
  <si>
    <t>104917</t>
  </si>
  <si>
    <t>9700005281</t>
  </si>
  <si>
    <t>106/E/2016</t>
  </si>
  <si>
    <t>IT55O0200889800000102720991</t>
  </si>
  <si>
    <t>PERIODO MESE DI LUGIO E AGOSTO 2016 Decreti Ingiu</t>
  </si>
  <si>
    <t>9700005336</t>
  </si>
  <si>
    <t>130/E/2016</t>
  </si>
  <si>
    <t>PERIODO SETTEMBRE 2016 Decreti Ingiuntivi</t>
  </si>
  <si>
    <t>9700005348</t>
  </si>
  <si>
    <t>141/E/2016</t>
  </si>
  <si>
    <t>PERIODO OTTOBRE 2016 Decreti Ingiuntivi</t>
  </si>
  <si>
    <t>9700005360</t>
  </si>
  <si>
    <t>155/E/2016</t>
  </si>
  <si>
    <t>PERIODO NOVEMBRE 2016Decreti Ingiuntivi</t>
  </si>
  <si>
    <t>9700005438</t>
  </si>
  <si>
    <t>32/E/2017</t>
  </si>
  <si>
    <t>MESE DI FEBBRAIO 2017Decreti Ingiuntivi</t>
  </si>
  <si>
    <t>9700005486</t>
  </si>
  <si>
    <t>54/E</t>
  </si>
  <si>
    <t>(PEOVV)Decreti Ingiuntivi</t>
  </si>
  <si>
    <t>9700005521</t>
  </si>
  <si>
    <t>65/E</t>
  </si>
  <si>
    <t>(PROVV.)Decreti Ingiuntivi</t>
  </si>
  <si>
    <t>9700005547</t>
  </si>
  <si>
    <t>78/E</t>
  </si>
  <si>
    <t>(DIRE.SANIT)Decreti Ingiuntivi</t>
  </si>
  <si>
    <t>9700005583</t>
  </si>
  <si>
    <t>94/E</t>
  </si>
  <si>
    <t>DISTRIBUTORE AUTOMATICODecreti Ingiuntivi</t>
  </si>
  <si>
    <t>9700005650</t>
  </si>
  <si>
    <t>107/E</t>
  </si>
  <si>
    <t>9700005655</t>
  </si>
  <si>
    <t>170/E/2016</t>
  </si>
  <si>
    <t>DICEMBRE 2016 Decreti Ingiuntivi</t>
  </si>
  <si>
    <t>9700005757</t>
  </si>
  <si>
    <t>17/E/2017</t>
  </si>
  <si>
    <t>MESE GENNAIO 2017 (UFF.TECNICO) Decreti Ingiunt</t>
  </si>
  <si>
    <t>SHARP ELECTRONICS (ITALIA) S.P.A.</t>
  </si>
  <si>
    <t>103218</t>
  </si>
  <si>
    <t>9700007046</t>
  </si>
  <si>
    <t>7717021014</t>
  </si>
  <si>
    <t>IT87T0200809432000002201014</t>
  </si>
  <si>
    <t>AZIENDA OSPEDALIERA CASERTA, ORDINE 657858, CIG</t>
  </si>
  <si>
    <t>9700005689</t>
  </si>
  <si>
    <t>7717001052</t>
  </si>
  <si>
    <t>9700005647</t>
  </si>
  <si>
    <t>7717015294</t>
  </si>
  <si>
    <t>9700005522</t>
  </si>
  <si>
    <t>7717008326</t>
  </si>
  <si>
    <t>9700005312</t>
  </si>
  <si>
    <t>7716024207</t>
  </si>
  <si>
    <t>9700005240</t>
  </si>
  <si>
    <t>7716017772</t>
  </si>
  <si>
    <t>9700005227</t>
  </si>
  <si>
    <t>7716000801</t>
  </si>
  <si>
    <t>9700005209</t>
  </si>
  <si>
    <t>7714019551</t>
  </si>
  <si>
    <t>9700005093</t>
  </si>
  <si>
    <t>7716008973</t>
  </si>
  <si>
    <t>9700004939</t>
  </si>
  <si>
    <t>7715001019</t>
  </si>
  <si>
    <t>COMPETENZE DAL 18/10/2014 AL 17/01/2015</t>
  </si>
  <si>
    <t>9700004840</t>
  </si>
  <si>
    <t>7715021935</t>
  </si>
  <si>
    <t>9700004839</t>
  </si>
  <si>
    <t>7715016083</t>
  </si>
  <si>
    <t>9700004689</t>
  </si>
  <si>
    <t>7715008162</t>
  </si>
  <si>
    <t>9700004519</t>
  </si>
  <si>
    <t>7714001350</t>
  </si>
  <si>
    <t>NOLEGGI APPARECCHIATURE NON SANITARIE</t>
  </si>
  <si>
    <t>9700004495</t>
  </si>
  <si>
    <t>7714031899</t>
  </si>
  <si>
    <t>COMPETENZA 18/07/2014 AL 17/10/2014</t>
  </si>
  <si>
    <t>9700004420</t>
  </si>
  <si>
    <t>7714024395</t>
  </si>
  <si>
    <t>9700004350</t>
  </si>
  <si>
    <t>7714009826</t>
  </si>
  <si>
    <t>COMPETENZA DEL 18/01/2014 AL 17/04/2014</t>
  </si>
  <si>
    <t>9700004263</t>
  </si>
  <si>
    <t>7713027196</t>
  </si>
  <si>
    <t>9700004178</t>
  </si>
  <si>
    <t>7713018718</t>
  </si>
  <si>
    <t>SI.DA. INFORMATICA S.R.L.</t>
  </si>
  <si>
    <t>103537</t>
  </si>
  <si>
    <t>3000002621</t>
  </si>
  <si>
    <t>IT75N0310414900000000820787</t>
  </si>
  <si>
    <t>4200001481</t>
  </si>
  <si>
    <t>220</t>
  </si>
  <si>
    <t>SIAD HEALTHCARE S.P.A.</t>
  </si>
  <si>
    <t>102345</t>
  </si>
  <si>
    <t>3000005535</t>
  </si>
  <si>
    <t>V2000592</t>
  </si>
  <si>
    <t>IT53H0200805364000030064100</t>
  </si>
  <si>
    <t>3000005534</t>
  </si>
  <si>
    <t>V2004067</t>
  </si>
  <si>
    <t>3000004727</t>
  </si>
  <si>
    <t>V1906785</t>
  </si>
  <si>
    <t>3000005413</t>
  </si>
  <si>
    <t>V1901426</t>
  </si>
  <si>
    <t>9700007832</t>
  </si>
  <si>
    <t>V1806247</t>
  </si>
  <si>
    <t>IT78A0311101665000000026475</t>
  </si>
  <si>
    <t>9700005470</t>
  </si>
  <si>
    <t>V1608336</t>
  </si>
  <si>
    <t>9700004890</t>
  </si>
  <si>
    <t>V1506852</t>
  </si>
  <si>
    <t>9700004789</t>
  </si>
  <si>
    <t>V1505129</t>
  </si>
  <si>
    <t>MANCA CARICO N587 (8/2015) D.D.T. 15V04214 DEL 0</t>
  </si>
  <si>
    <t>9700004700</t>
  </si>
  <si>
    <t>V1503609</t>
  </si>
  <si>
    <t>MANCA CARICO N587 (8/2015) D.D.T. 15V03005 DEL 1</t>
  </si>
  <si>
    <t>9700004490</t>
  </si>
  <si>
    <t>V1405710</t>
  </si>
  <si>
    <t>MANCA CARICO D.D.T.14V04772 DEL 18/09/2014</t>
  </si>
  <si>
    <t>9700004396</t>
  </si>
  <si>
    <t>V1403637</t>
  </si>
  <si>
    <t>manca carico d.d.t.14V03079 DEL 12/06/2014</t>
  </si>
  <si>
    <t>9700004380</t>
  </si>
  <si>
    <t>V1403221</t>
  </si>
  <si>
    <t>SBILANCIO  103.70 ORD.578 (8/2014)</t>
  </si>
  <si>
    <t>9700004251</t>
  </si>
  <si>
    <t>7030</t>
  </si>
  <si>
    <t>MANCA CARICO D.D.T.305368 DEL 18/11/2013</t>
  </si>
  <si>
    <t>9700004224</t>
  </si>
  <si>
    <t>6789</t>
  </si>
  <si>
    <t>MANCA CARICO N305189 DEL 06/11/2013</t>
  </si>
  <si>
    <t>SIAS SRLS</t>
  </si>
  <si>
    <t>116642</t>
  </si>
  <si>
    <t>9700005691</t>
  </si>
  <si>
    <t>18/17</t>
  </si>
  <si>
    <t>IT97B0200814907000104264765</t>
  </si>
  <si>
    <t>SIEMENS HEALTHCARE S.R.L.</t>
  </si>
  <si>
    <t>101672</t>
  </si>
  <si>
    <t>3000006029</t>
  </si>
  <si>
    <t>IT34Z0100501660000000005555</t>
  </si>
  <si>
    <t>434408110C-</t>
  </si>
  <si>
    <t>9700003803</t>
  </si>
  <si>
    <t>99000022</t>
  </si>
  <si>
    <t>9700008665</t>
  </si>
  <si>
    <t>1010680148</t>
  </si>
  <si>
    <t>9700008667</t>
  </si>
  <si>
    <t>1010688660</t>
  </si>
  <si>
    <t>9700008669</t>
  </si>
  <si>
    <t>1010691347</t>
  </si>
  <si>
    <t>MATERIALI DIAGNOSTICI E PRODOTTI CHIMICI MANCA</t>
  </si>
  <si>
    <t>3000005060</t>
  </si>
  <si>
    <t>1011087867</t>
  </si>
  <si>
    <t>3000011349</t>
  </si>
  <si>
    <t>1011280084</t>
  </si>
  <si>
    <t>4200000271</t>
  </si>
  <si>
    <t>3000011599</t>
  </si>
  <si>
    <t>1011287511</t>
  </si>
  <si>
    <t>3000011601</t>
  </si>
  <si>
    <t>1011287512</t>
  </si>
  <si>
    <t>3000011595</t>
  </si>
  <si>
    <t>1011250213</t>
  </si>
  <si>
    <t>6672894653-</t>
  </si>
  <si>
    <t>4200000272</t>
  </si>
  <si>
    <t>3000011598</t>
  </si>
  <si>
    <t>1011270945</t>
  </si>
  <si>
    <t>3000011699</t>
  </si>
  <si>
    <t>1011250214</t>
  </si>
  <si>
    <t>SIFI MEDTECH S.R.L.</t>
  </si>
  <si>
    <t>102779</t>
  </si>
  <si>
    <t>9700004014</t>
  </si>
  <si>
    <t>679</t>
  </si>
  <si>
    <t>IT03L0306916900100000016522</t>
  </si>
  <si>
    <t>PRESIDI CHIRURGICI E MATERIALE SANITARIOMANCA</t>
  </si>
  <si>
    <t>9700005029</t>
  </si>
  <si>
    <t>C8-16000275</t>
  </si>
  <si>
    <t>MANCA CARICO (8/2016) D.D.T. 16400055 DEL 18/02/2</t>
  </si>
  <si>
    <t>SIGMA S.R.L.</t>
  </si>
  <si>
    <t>114019</t>
  </si>
  <si>
    <t>9700006957</t>
  </si>
  <si>
    <t>7/75</t>
  </si>
  <si>
    <t>IT12F0101003404100000011497</t>
  </si>
  <si>
    <t>SBILANCIO  195.20 (1/2018)</t>
  </si>
  <si>
    <t>3000002563</t>
  </si>
  <si>
    <t>Z30241C3D3</t>
  </si>
  <si>
    <t>IT90Z0306903485100000011497</t>
  </si>
  <si>
    <t>4200002606</t>
  </si>
  <si>
    <t>1580</t>
  </si>
  <si>
    <t>3000003845</t>
  </si>
  <si>
    <t>5/15</t>
  </si>
  <si>
    <t>3000009812</t>
  </si>
  <si>
    <t>5/23</t>
  </si>
  <si>
    <t>3000009813</t>
  </si>
  <si>
    <t>5/29</t>
  </si>
  <si>
    <t>3000009816</t>
  </si>
  <si>
    <t>5/39</t>
  </si>
  <si>
    <t>3000009817</t>
  </si>
  <si>
    <t>5/43</t>
  </si>
  <si>
    <t>3000011729</t>
  </si>
  <si>
    <t>5/50</t>
  </si>
  <si>
    <t>126</t>
  </si>
  <si>
    <t>SIRAM S.P.A.</t>
  </si>
  <si>
    <t>104409</t>
  </si>
  <si>
    <t>3000011387</t>
  </si>
  <si>
    <t>2021009190</t>
  </si>
  <si>
    <t>IT78R0306909400100000071377</t>
  </si>
  <si>
    <t>4200000718</t>
  </si>
  <si>
    <t>3000011430</t>
  </si>
  <si>
    <t>2021009746</t>
  </si>
  <si>
    <t>4200000717</t>
  </si>
  <si>
    <t>3000011429</t>
  </si>
  <si>
    <t>2021009743</t>
  </si>
  <si>
    <t>3000011428</t>
  </si>
  <si>
    <t>2021009741</t>
  </si>
  <si>
    <t>3000011395</t>
  </si>
  <si>
    <t>2021009335</t>
  </si>
  <si>
    <t>3000011394</t>
  </si>
  <si>
    <t>2021009338</t>
  </si>
  <si>
    <t>3000011393</t>
  </si>
  <si>
    <t>2021009339</t>
  </si>
  <si>
    <t>3000011392</t>
  </si>
  <si>
    <t>2021009288</t>
  </si>
  <si>
    <t>3000011391</t>
  </si>
  <si>
    <t>2021009289</t>
  </si>
  <si>
    <t>3000011390</t>
  </si>
  <si>
    <t>2021009317</t>
  </si>
  <si>
    <t>3000011389</t>
  </si>
  <si>
    <t>2021009188</t>
  </si>
  <si>
    <t>3000011388</t>
  </si>
  <si>
    <t>2021009187</t>
  </si>
  <si>
    <t>3000011386</t>
  </si>
  <si>
    <t>2021009203</t>
  </si>
  <si>
    <t>3000011385</t>
  </si>
  <si>
    <t>2021009208</t>
  </si>
  <si>
    <t>3000011384</t>
  </si>
  <si>
    <t>2021009262</t>
  </si>
  <si>
    <t>3000011383</t>
  </si>
  <si>
    <t>2021009211</t>
  </si>
  <si>
    <t>SISTEMI IPERBARICI S.R.L.</t>
  </si>
  <si>
    <t>104714</t>
  </si>
  <si>
    <t>180/PA</t>
  </si>
  <si>
    <t>IT76D0306920411100000003400</t>
  </si>
  <si>
    <t>(TECNOLOGIA) ATTESA NOTA CREDITO</t>
  </si>
  <si>
    <t>SMARTPRACTICE ITALY S.R.L.</t>
  </si>
  <si>
    <t>128547</t>
  </si>
  <si>
    <t>3000010078</t>
  </si>
  <si>
    <t>15670</t>
  </si>
  <si>
    <t>878218477F-</t>
  </si>
  <si>
    <t>IT26P0200805239000105799118</t>
  </si>
  <si>
    <t>SMC SCIENTIFIC MEDICAL COMPANY SRL</t>
  </si>
  <si>
    <t>101932</t>
  </si>
  <si>
    <t>3000007992</t>
  </si>
  <si>
    <t>3/05</t>
  </si>
  <si>
    <t>4343742949-</t>
  </si>
  <si>
    <t>IT62G0502314900012570013900</t>
  </si>
  <si>
    <t>4200001456</t>
  </si>
  <si>
    <t>3000010627</t>
  </si>
  <si>
    <t>77/04</t>
  </si>
  <si>
    <t>3000010628</t>
  </si>
  <si>
    <t>76/04</t>
  </si>
  <si>
    <t>3000011624</t>
  </si>
  <si>
    <t>80/04</t>
  </si>
  <si>
    <t>3000011703</t>
  </si>
  <si>
    <t>79/04</t>
  </si>
  <si>
    <t>SMITH &amp; NEPHEW S.R.L.</t>
  </si>
  <si>
    <t>100306</t>
  </si>
  <si>
    <t>9700007371</t>
  </si>
  <si>
    <t>931349999</t>
  </si>
  <si>
    <t>IT69L0306909400000020240128</t>
  </si>
  <si>
    <t>MANCA CARICO N 347 (8/2018)</t>
  </si>
  <si>
    <t>9700007367</t>
  </si>
  <si>
    <t>931350002</t>
  </si>
  <si>
    <t>MANCA CARICO N965 (8/2018)</t>
  </si>
  <si>
    <t>9700007364</t>
  </si>
  <si>
    <t>931349524</t>
  </si>
  <si>
    <t>SBILANCIO  239.87 (8/2018)</t>
  </si>
  <si>
    <t>9700007363</t>
  </si>
  <si>
    <t>931349529</t>
  </si>
  <si>
    <t>SBILANCIO 512.93 (8/2018)</t>
  </si>
  <si>
    <t>9700007362</t>
  </si>
  <si>
    <t>931349531</t>
  </si>
  <si>
    <t>SBILANCIO  512.93 (8/2018)</t>
  </si>
  <si>
    <t>9700007361</t>
  </si>
  <si>
    <t>931349517</t>
  </si>
  <si>
    <t>SBILANCIO  20.59 (8/2018)</t>
  </si>
  <si>
    <t>9700007360</t>
  </si>
  <si>
    <t>931349523</t>
  </si>
  <si>
    <t>SBILANCIO  212.42 (8/2018)</t>
  </si>
  <si>
    <t>9700007359</t>
  </si>
  <si>
    <t>931349533</t>
  </si>
  <si>
    <t>SBILANCIO 519.48 (8/2018)</t>
  </si>
  <si>
    <t>9700007358</t>
  </si>
  <si>
    <t>931349535</t>
  </si>
  <si>
    <t>SBILANCIO  1357.20 (8/2018)</t>
  </si>
  <si>
    <t>9700007357</t>
  </si>
  <si>
    <t>931349521</t>
  </si>
  <si>
    <t>SBILANCIO 20.59 (8/2018)</t>
  </si>
  <si>
    <t>9700007356</t>
  </si>
  <si>
    <t>931349526</t>
  </si>
  <si>
    <t>SBILANCIO 233.13 (8/2018)</t>
  </si>
  <si>
    <t>9700007355</t>
  </si>
  <si>
    <t>931349518</t>
  </si>
  <si>
    <t>9700007354</t>
  </si>
  <si>
    <t>931349532</t>
  </si>
  <si>
    <t>SBILANCIO  512.92 (8/2018)</t>
  </si>
  <si>
    <t>9700007353</t>
  </si>
  <si>
    <t>931349528</t>
  </si>
  <si>
    <t>SBILANCIO  72.02 (8/2018)</t>
  </si>
  <si>
    <t>9700007348</t>
  </si>
  <si>
    <t>931349046</t>
  </si>
  <si>
    <t>SBILANCIO  1067.04 (8/2018)</t>
  </si>
  <si>
    <t>9700007374</t>
  </si>
  <si>
    <t>931350671</t>
  </si>
  <si>
    <t>MANCA CARICO N 390 (8/2018)</t>
  </si>
  <si>
    <t>9700007378</t>
  </si>
  <si>
    <t>931355416</t>
  </si>
  <si>
    <t>MANCA CARICO N 293 (8/2018)</t>
  </si>
  <si>
    <t>9700007379</t>
  </si>
  <si>
    <t>931357162</t>
  </si>
  <si>
    <t>Z511F53F1C-</t>
  </si>
  <si>
    <t>SBILANCIO  -18.72 (8/2018)</t>
  </si>
  <si>
    <t>9700007545</t>
  </si>
  <si>
    <t>931372423</t>
  </si>
  <si>
    <t>SBILANCIO  973,44 (8/2018) PERCHE' MANCA UN D.D.</t>
  </si>
  <si>
    <t>9700007821</t>
  </si>
  <si>
    <t>931394796</t>
  </si>
  <si>
    <t>SBILANCIO 277.89 (8/2018)</t>
  </si>
  <si>
    <t>9700008208</t>
  </si>
  <si>
    <t>931402571</t>
  </si>
  <si>
    <t>(SBILANCIO 536.22 (8/2018)</t>
  </si>
  <si>
    <t>9700008221</t>
  </si>
  <si>
    <t>931402570</t>
  </si>
  <si>
    <t>Z891CB7986-</t>
  </si>
  <si>
    <t>SBILANCIO  -121.26 (8/2018)</t>
  </si>
  <si>
    <t>ZDA21E1C61-</t>
  </si>
  <si>
    <t>74530535E6-</t>
  </si>
  <si>
    <t>3000003062</t>
  </si>
  <si>
    <t>931477476</t>
  </si>
  <si>
    <t>(8/2019) ORDINE 30413391 RISULTA ANNULLATO</t>
  </si>
  <si>
    <t>3000007191</t>
  </si>
  <si>
    <t>931606495</t>
  </si>
  <si>
    <t>931650223</t>
  </si>
  <si>
    <t>9700003990</t>
  </si>
  <si>
    <t>32025717</t>
  </si>
  <si>
    <t>9700004440</t>
  </si>
  <si>
    <t>IS34119742</t>
  </si>
  <si>
    <t>SBILANCIO 27.45</t>
  </si>
  <si>
    <t>9700004517</t>
  </si>
  <si>
    <t>IS34127652</t>
  </si>
  <si>
    <t>SBILANCIO  582.81</t>
  </si>
  <si>
    <t>9700004747</t>
  </si>
  <si>
    <t>931007824</t>
  </si>
  <si>
    <t>(8/2015) DOPPIA FATTURAZIONE</t>
  </si>
  <si>
    <t>9700004748</t>
  </si>
  <si>
    <t>931007822</t>
  </si>
  <si>
    <t>SBILANCIO 249.87</t>
  </si>
  <si>
    <t>9700004765</t>
  </si>
  <si>
    <t>931005166</t>
  </si>
  <si>
    <t>MANCA CARICO D.D.T. 434056 DEL 04/07/2015</t>
  </si>
  <si>
    <t>9700004794</t>
  </si>
  <si>
    <t>931038019</t>
  </si>
  <si>
    <t>Sbilancio173,93  (8/2015)</t>
  </si>
  <si>
    <t>9700004808</t>
  </si>
  <si>
    <t>931045993</t>
  </si>
  <si>
    <t>SBILANCIO  64.15 (8/2015)</t>
  </si>
  <si>
    <t>9700004872</t>
  </si>
  <si>
    <t>931055865</t>
  </si>
  <si>
    <t>(8-2015)SBILANCIO DI 104,83</t>
  </si>
  <si>
    <t>9700004985</t>
  </si>
  <si>
    <t>931168157</t>
  </si>
  <si>
    <t>SBILANCIO  64.15 (8/2016)</t>
  </si>
  <si>
    <t>9700004986</t>
  </si>
  <si>
    <t>931169243</t>
  </si>
  <si>
    <t>SBILANCIO  64.15(8/2016)</t>
  </si>
  <si>
    <t>9700005008</t>
  </si>
  <si>
    <t>931180068</t>
  </si>
  <si>
    <t>MANCA CARICO N272 (8/2016)</t>
  </si>
  <si>
    <t>9700005016</t>
  </si>
  <si>
    <t>931091466</t>
  </si>
  <si>
    <t>sbilancio euro 795.60 (8/2015)</t>
  </si>
  <si>
    <t>9700005044</t>
  </si>
  <si>
    <t>931102194</t>
  </si>
  <si>
    <t>SBILANCIO 316.99 (8/2016)</t>
  </si>
  <si>
    <t>9700005146</t>
  </si>
  <si>
    <t>931111286</t>
  </si>
  <si>
    <t>SBILANCIO  265.82 (8/2016)</t>
  </si>
  <si>
    <t>9700005150</t>
  </si>
  <si>
    <t>931106280</t>
  </si>
  <si>
    <t>SBILANCIO  76.13 (8/2016)</t>
  </si>
  <si>
    <t>9700005188</t>
  </si>
  <si>
    <t>931119547</t>
  </si>
  <si>
    <t>SBILANCIO  845.52 (8/2016)</t>
  </si>
  <si>
    <t>9700005191</t>
  </si>
  <si>
    <t>931120379</t>
  </si>
  <si>
    <t>9700005214</t>
  </si>
  <si>
    <t>931125895</t>
  </si>
  <si>
    <t>9700005370</t>
  </si>
  <si>
    <t>1800000286</t>
  </si>
  <si>
    <t>9700006039</t>
  </si>
  <si>
    <t>931413676</t>
  </si>
  <si>
    <t>SBILANCIO  -121.27 (8/2018)</t>
  </si>
  <si>
    <t>9700007341</t>
  </si>
  <si>
    <t>931349049</t>
  </si>
  <si>
    <t>(8/2018) liquidare differenza, sconto inserito pe</t>
  </si>
  <si>
    <t>9700007343</t>
  </si>
  <si>
    <t>931349048</t>
  </si>
  <si>
    <t>4241590EC8-</t>
  </si>
  <si>
    <t>(8/2018) LIQUIDABILE, ERRORE PREZZO</t>
  </si>
  <si>
    <t>9700007344</t>
  </si>
  <si>
    <t>931349042</t>
  </si>
  <si>
    <t>SBILANCIO 143.03 (8/2018)</t>
  </si>
  <si>
    <t>9700007346</t>
  </si>
  <si>
    <t>931349043</t>
  </si>
  <si>
    <t>SBILANCIO  165.99 (8/2018)</t>
  </si>
  <si>
    <t>3000007774</t>
  </si>
  <si>
    <t>0931770354</t>
  </si>
  <si>
    <t>ZCB289CC19-</t>
  </si>
  <si>
    <t>4200002383</t>
  </si>
  <si>
    <t>3000011704</t>
  </si>
  <si>
    <t>0931791845</t>
  </si>
  <si>
    <t>4200000329</t>
  </si>
  <si>
    <t>3000011541</t>
  </si>
  <si>
    <t>0931730039</t>
  </si>
  <si>
    <t>3000011525</t>
  </si>
  <si>
    <t>0931797106</t>
  </si>
  <si>
    <t>3000011524</t>
  </si>
  <si>
    <t>0931786855</t>
  </si>
  <si>
    <t>3000011520</t>
  </si>
  <si>
    <t>0931750878</t>
  </si>
  <si>
    <t>3000011519</t>
  </si>
  <si>
    <t>0931744932</t>
  </si>
  <si>
    <t>3000011518</t>
  </si>
  <si>
    <t>0931741669</t>
  </si>
  <si>
    <t>3000011184</t>
  </si>
  <si>
    <t>0931810649</t>
  </si>
  <si>
    <t>1736</t>
  </si>
  <si>
    <t>3000011183</t>
  </si>
  <si>
    <t>0931810648</t>
  </si>
  <si>
    <t>3000011182</t>
  </si>
  <si>
    <t>0931810057</t>
  </si>
  <si>
    <t>3000011181</t>
  </si>
  <si>
    <t>0931809512</t>
  </si>
  <si>
    <t>3000011180</t>
  </si>
  <si>
    <t>0931807936</t>
  </si>
  <si>
    <t>3000011179</t>
  </si>
  <si>
    <t>0931807935</t>
  </si>
  <si>
    <t>3000010748</t>
  </si>
  <si>
    <t>0931805019</t>
  </si>
  <si>
    <t>3000010695</t>
  </si>
  <si>
    <t>0931804391</t>
  </si>
  <si>
    <t>3000010694</t>
  </si>
  <si>
    <t>0931804392</t>
  </si>
  <si>
    <t>3000010693</t>
  </si>
  <si>
    <t>0931803362</t>
  </si>
  <si>
    <t>3000010417</t>
  </si>
  <si>
    <t>0931779739</t>
  </si>
  <si>
    <t>3000010416</t>
  </si>
  <si>
    <t>0931779738</t>
  </si>
  <si>
    <t>3000010795</t>
  </si>
  <si>
    <t>0931806329</t>
  </si>
  <si>
    <t>4200000328</t>
  </si>
  <si>
    <t>3000010445</t>
  </si>
  <si>
    <t>0931784545</t>
  </si>
  <si>
    <t>SMITHS MEDICAL ITALIA S.R.L.</t>
  </si>
  <si>
    <t>102060</t>
  </si>
  <si>
    <t>3000001201</t>
  </si>
  <si>
    <t>91900149</t>
  </si>
  <si>
    <t>9700007796</t>
  </si>
  <si>
    <t>91813517</t>
  </si>
  <si>
    <t>MANCA CARICO N 1502 (8/2018) D.D.T. 331207633 DE</t>
  </si>
  <si>
    <t>9700007129</t>
  </si>
  <si>
    <t>91804263</t>
  </si>
  <si>
    <t>MANCA CARICO N 413 ( 8/2018) D.D.T. 321218252 DE</t>
  </si>
  <si>
    <t>9700005504</t>
  </si>
  <si>
    <t>91705119</t>
  </si>
  <si>
    <t>MANCA CARICO N602 (8/2017) D.D.T. 302382467 DEL</t>
  </si>
  <si>
    <t>9700005350</t>
  </si>
  <si>
    <t>91611086</t>
  </si>
  <si>
    <t>MANCA CARICO N1342 (8/2016) D.D.T. 292453786 DEL</t>
  </si>
  <si>
    <t>9700004414</t>
  </si>
  <si>
    <t>31400048</t>
  </si>
  <si>
    <t>9700004311</t>
  </si>
  <si>
    <t>31400011</t>
  </si>
  <si>
    <t>9700004218</t>
  </si>
  <si>
    <t>31300207</t>
  </si>
  <si>
    <t>9700004204</t>
  </si>
  <si>
    <t>31300001</t>
  </si>
  <si>
    <t>9700004132</t>
  </si>
  <si>
    <t>31300019</t>
  </si>
  <si>
    <t>interessi di dilazione</t>
  </si>
  <si>
    <t>3000011267</t>
  </si>
  <si>
    <t>92121299</t>
  </si>
  <si>
    <t>50510480AC-</t>
  </si>
  <si>
    <t>4200001981</t>
  </si>
  <si>
    <t>3000008993</t>
  </si>
  <si>
    <t>92117478</t>
  </si>
  <si>
    <t>5054539189-</t>
  </si>
  <si>
    <t>4200001982</t>
  </si>
  <si>
    <t>3000010520</t>
  </si>
  <si>
    <t>92119979</t>
  </si>
  <si>
    <t>7296918738-</t>
  </si>
  <si>
    <t>4200001983</t>
  </si>
  <si>
    <t>3000010746</t>
  </si>
  <si>
    <t>92120733</t>
  </si>
  <si>
    <t>3000010747</t>
  </si>
  <si>
    <t>92120489</t>
  </si>
  <si>
    <t>SO.FARMA.MORRA S.P.A.</t>
  </si>
  <si>
    <t>102390</t>
  </si>
  <si>
    <t>9700009092</t>
  </si>
  <si>
    <t>NL/331797</t>
  </si>
  <si>
    <t>9700004095</t>
  </si>
  <si>
    <t>489147</t>
  </si>
  <si>
    <t>Descrizione movimento: FORNITURA URGENTE FARMACI</t>
  </si>
  <si>
    <t>SO.RE.SA. S.P.A.</t>
  </si>
  <si>
    <t>100161</t>
  </si>
  <si>
    <t>1900175851</t>
  </si>
  <si>
    <t>1900175844</t>
  </si>
  <si>
    <t>3000009317</t>
  </si>
  <si>
    <t>1900130199</t>
  </si>
  <si>
    <t>3000004209</t>
  </si>
  <si>
    <t>1900081160</t>
  </si>
  <si>
    <t>3000008612</t>
  </si>
  <si>
    <t>1900198765</t>
  </si>
  <si>
    <t>3000006714</t>
  </si>
  <si>
    <t>1900162992</t>
  </si>
  <si>
    <t>3000006675</t>
  </si>
  <si>
    <t>1900137638</t>
  </si>
  <si>
    <t>1900116819</t>
  </si>
  <si>
    <t>3000005189</t>
  </si>
  <si>
    <t>1900083235</t>
  </si>
  <si>
    <t>3000007550</t>
  </si>
  <si>
    <t>1900100096</t>
  </si>
  <si>
    <t>3000005188</t>
  </si>
  <si>
    <t>1900082133</t>
  </si>
  <si>
    <t>3000004311</t>
  </si>
  <si>
    <t>1900065345</t>
  </si>
  <si>
    <t>3000003383</t>
  </si>
  <si>
    <t>1900060076</t>
  </si>
  <si>
    <t>IT91V0538703411000001243684</t>
  </si>
  <si>
    <t>9700008777</t>
  </si>
  <si>
    <t>1900151489</t>
  </si>
  <si>
    <t>9700008757</t>
  </si>
  <si>
    <t>1900223715</t>
  </si>
  <si>
    <t>9700007736</t>
  </si>
  <si>
    <t>1900017038</t>
  </si>
  <si>
    <t>manca numero ordine di acquisto</t>
  </si>
  <si>
    <t>9700007735</t>
  </si>
  <si>
    <t>1900015474</t>
  </si>
  <si>
    <t>9700007734</t>
  </si>
  <si>
    <t>1900015566</t>
  </si>
  <si>
    <t>9700007729</t>
  </si>
  <si>
    <t>1900016807</t>
  </si>
  <si>
    <t>9700007715</t>
  </si>
  <si>
    <t>1900015301</t>
  </si>
  <si>
    <t>9700007665</t>
  </si>
  <si>
    <t>1900017030</t>
  </si>
  <si>
    <t>9700007651</t>
  </si>
  <si>
    <t>1900016900</t>
  </si>
  <si>
    <t>9700007642</t>
  </si>
  <si>
    <t>1900015554</t>
  </si>
  <si>
    <t>9700007627</t>
  </si>
  <si>
    <t>1900015470</t>
  </si>
  <si>
    <t>9700007605</t>
  </si>
  <si>
    <t>1900016910</t>
  </si>
  <si>
    <t>9700007476</t>
  </si>
  <si>
    <t>1900124905</t>
  </si>
  <si>
    <t>9700007394</t>
  </si>
  <si>
    <t>1900109776</t>
  </si>
  <si>
    <t>9700007335</t>
  </si>
  <si>
    <t>1900103012</t>
  </si>
  <si>
    <t>9700007234</t>
  </si>
  <si>
    <t>1900074910</t>
  </si>
  <si>
    <t>9700005787</t>
  </si>
  <si>
    <t>1900193859</t>
  </si>
  <si>
    <t>9700005740</t>
  </si>
  <si>
    <t>1900179820</t>
  </si>
  <si>
    <t>9700005654</t>
  </si>
  <si>
    <t>1900148553</t>
  </si>
  <si>
    <t>35000173752017 BIOTEST ITALIA SRL</t>
  </si>
  <si>
    <t>9700005489</t>
  </si>
  <si>
    <t>1900231873</t>
  </si>
  <si>
    <t>9700005420</t>
  </si>
  <si>
    <t>1900213905</t>
  </si>
  <si>
    <t>9700004712</t>
  </si>
  <si>
    <t>201551</t>
  </si>
  <si>
    <t>Canone noleggio Soresa 2014</t>
  </si>
  <si>
    <t>9700004666</t>
  </si>
  <si>
    <t>17547</t>
  </si>
  <si>
    <t>9700008854</t>
  </si>
  <si>
    <t>1900035819</t>
  </si>
  <si>
    <t>9700008913</t>
  </si>
  <si>
    <t>1900017321</t>
  </si>
  <si>
    <t>9700008912</t>
  </si>
  <si>
    <t>1900017334</t>
  </si>
  <si>
    <t>9700008911</t>
  </si>
  <si>
    <t>1900017376</t>
  </si>
  <si>
    <t>9700008910</t>
  </si>
  <si>
    <t>1900017227</t>
  </si>
  <si>
    <t>9700008909</t>
  </si>
  <si>
    <t>1900017295</t>
  </si>
  <si>
    <t>9700008907</t>
  </si>
  <si>
    <t>1900017331</t>
  </si>
  <si>
    <t>9700008906</t>
  </si>
  <si>
    <t>1900017306</t>
  </si>
  <si>
    <t>9700008866</t>
  </si>
  <si>
    <t>1900074909</t>
  </si>
  <si>
    <t>9700008868</t>
  </si>
  <si>
    <t>1900074990</t>
  </si>
  <si>
    <t>9700008869</t>
  </si>
  <si>
    <t>1900094281</t>
  </si>
  <si>
    <t>9700008872</t>
  </si>
  <si>
    <t>1900094305</t>
  </si>
  <si>
    <t>9700008873</t>
  </si>
  <si>
    <t>1900094327</t>
  </si>
  <si>
    <t>9700008885</t>
  </si>
  <si>
    <t>1900122023</t>
  </si>
  <si>
    <t>9700008897</t>
  </si>
  <si>
    <t>1900162280</t>
  </si>
  <si>
    <t>9700008898</t>
  </si>
  <si>
    <t>1900163558</t>
  </si>
  <si>
    <t>9700008905</t>
  </si>
  <si>
    <t>1900017249</t>
  </si>
  <si>
    <t>4200000323</t>
  </si>
  <si>
    <t>EUFI GEN22</t>
  </si>
  <si>
    <t>3000011056</t>
  </si>
  <si>
    <t>1900174896</t>
  </si>
  <si>
    <t>3000011051</t>
  </si>
  <si>
    <t>1900173336</t>
  </si>
  <si>
    <t>3000011050</t>
  </si>
  <si>
    <t>1900172770</t>
  </si>
  <si>
    <t>3000011048</t>
  </si>
  <si>
    <t>1900168577</t>
  </si>
  <si>
    <t>3000011047</t>
  </si>
  <si>
    <t>1900173939</t>
  </si>
  <si>
    <t>3000011046</t>
  </si>
  <si>
    <t>1900174919</t>
  </si>
  <si>
    <t>3000011035</t>
  </si>
  <si>
    <t>1900173687</t>
  </si>
  <si>
    <t>3000011032</t>
  </si>
  <si>
    <t>1900174060</t>
  </si>
  <si>
    <t>3000011031</t>
  </si>
  <si>
    <t>1900175116</t>
  </si>
  <si>
    <t>3000011029</t>
  </si>
  <si>
    <t>1900175303</t>
  </si>
  <si>
    <t>3000011027</t>
  </si>
  <si>
    <t>1900168876</t>
  </si>
  <si>
    <t>3000011023</t>
  </si>
  <si>
    <t>1900172495</t>
  </si>
  <si>
    <t>3000011018</t>
  </si>
  <si>
    <t>1900171591</t>
  </si>
  <si>
    <t>3000011016</t>
  </si>
  <si>
    <t>1900171795</t>
  </si>
  <si>
    <t>3000011013</t>
  </si>
  <si>
    <t>1900171766</t>
  </si>
  <si>
    <t>3000011012</t>
  </si>
  <si>
    <t>1900174355</t>
  </si>
  <si>
    <t>3000011005</t>
  </si>
  <si>
    <t>1900175023</t>
  </si>
  <si>
    <t>3000011003</t>
  </si>
  <si>
    <t>1900168634</t>
  </si>
  <si>
    <t>3000010997</t>
  </si>
  <si>
    <t>1900171466</t>
  </si>
  <si>
    <t>3000010995</t>
  </si>
  <si>
    <t>1900171508</t>
  </si>
  <si>
    <t>3000010983</t>
  </si>
  <si>
    <t>1900173792</t>
  </si>
  <si>
    <t>3000011652</t>
  </si>
  <si>
    <t>1900175619</t>
  </si>
  <si>
    <t>3000011651</t>
  </si>
  <si>
    <t>1900171518</t>
  </si>
  <si>
    <t>3000011650</t>
  </si>
  <si>
    <t>1900176494</t>
  </si>
  <si>
    <t>3000011649</t>
  </si>
  <si>
    <t>1900151242</t>
  </si>
  <si>
    <t>3000011648</t>
  </si>
  <si>
    <t>1900148007</t>
  </si>
  <si>
    <t>3000011647</t>
  </si>
  <si>
    <t>1900122827</t>
  </si>
  <si>
    <t>3000011646</t>
  </si>
  <si>
    <t>1900130164</t>
  </si>
  <si>
    <t>3000011645</t>
  </si>
  <si>
    <t>1900141923</t>
  </si>
  <si>
    <t>3000011644</t>
  </si>
  <si>
    <t>1900104762</t>
  </si>
  <si>
    <t>3000011643</t>
  </si>
  <si>
    <t>1900145156</t>
  </si>
  <si>
    <t>3000011642</t>
  </si>
  <si>
    <t>1900151220</t>
  </si>
  <si>
    <t>3000011641</t>
  </si>
  <si>
    <t>1900101099</t>
  </si>
  <si>
    <t>3000011640</t>
  </si>
  <si>
    <t>1900083436</t>
  </si>
  <si>
    <t>3000011639</t>
  </si>
  <si>
    <t>1900088275</t>
  </si>
  <si>
    <t>3000011638</t>
  </si>
  <si>
    <t>1900083384</t>
  </si>
  <si>
    <t>3000011637</t>
  </si>
  <si>
    <t>1900103555</t>
  </si>
  <si>
    <t>3000011636</t>
  </si>
  <si>
    <t>1900103314</t>
  </si>
  <si>
    <t>3000011635</t>
  </si>
  <si>
    <t>1900096511</t>
  </si>
  <si>
    <t>3000011634</t>
  </si>
  <si>
    <t>1900112404</t>
  </si>
  <si>
    <t>3000011633</t>
  </si>
  <si>
    <t>1900104989</t>
  </si>
  <si>
    <t>3000011061</t>
  </si>
  <si>
    <t>1900174503</t>
  </si>
  <si>
    <t>3000010981</t>
  </si>
  <si>
    <t>1900172402</t>
  </si>
  <si>
    <t>3000010917</t>
  </si>
  <si>
    <t>1900169354</t>
  </si>
  <si>
    <t>3000010911</t>
  </si>
  <si>
    <t>1900175220</t>
  </si>
  <si>
    <t>3000010902</t>
  </si>
  <si>
    <t>1900173993</t>
  </si>
  <si>
    <t>3000010892</t>
  </si>
  <si>
    <t>1900173646</t>
  </si>
  <si>
    <t>3000010890</t>
  </si>
  <si>
    <t>1900173586</t>
  </si>
  <si>
    <t>3000010887</t>
  </si>
  <si>
    <t>1900171708</t>
  </si>
  <si>
    <t>3000010886</t>
  </si>
  <si>
    <t>1900174269</t>
  </si>
  <si>
    <t>3000010884</t>
  </si>
  <si>
    <t>1900174601</t>
  </si>
  <si>
    <t>3000010881</t>
  </si>
  <si>
    <t>1900173901</t>
  </si>
  <si>
    <t>3000010878</t>
  </si>
  <si>
    <t>1900173885</t>
  </si>
  <si>
    <t>3000010871</t>
  </si>
  <si>
    <t>1900168868</t>
  </si>
  <si>
    <t>3000010868</t>
  </si>
  <si>
    <t>1900174445</t>
  </si>
  <si>
    <t>3000010867</t>
  </si>
  <si>
    <t>1900171717</t>
  </si>
  <si>
    <t>3000010865</t>
  </si>
  <si>
    <t>1900180981</t>
  </si>
  <si>
    <t>3000010860</t>
  </si>
  <si>
    <t>1900174080</t>
  </si>
  <si>
    <t>3000010859</t>
  </si>
  <si>
    <t>1900175140</t>
  </si>
  <si>
    <t>3000010857</t>
  </si>
  <si>
    <t>1900174719</t>
  </si>
  <si>
    <t>3000010854</t>
  </si>
  <si>
    <t>1900172202</t>
  </si>
  <si>
    <t>3000010259</t>
  </si>
  <si>
    <t>1900163678</t>
  </si>
  <si>
    <t>3000000814</t>
  </si>
  <si>
    <t>1900014952</t>
  </si>
  <si>
    <t>3000010979</t>
  </si>
  <si>
    <t>1900168765</t>
  </si>
  <si>
    <t>3000010977</t>
  </si>
  <si>
    <t>1900174856</t>
  </si>
  <si>
    <t>3000010970</t>
  </si>
  <si>
    <t>1900171678</t>
  </si>
  <si>
    <t>3000010965</t>
  </si>
  <si>
    <t>1900175022</t>
  </si>
  <si>
    <t>3000010963</t>
  </si>
  <si>
    <t>1900173575</t>
  </si>
  <si>
    <t>3000010961</t>
  </si>
  <si>
    <t>1900172065</t>
  </si>
  <si>
    <t>3000010957</t>
  </si>
  <si>
    <t>1900168778</t>
  </si>
  <si>
    <t>1900168546</t>
  </si>
  <si>
    <t>3000010948</t>
  </si>
  <si>
    <t>1900168593</t>
  </si>
  <si>
    <t>3000010947</t>
  </si>
  <si>
    <t>1900172004</t>
  </si>
  <si>
    <t>3000010944</t>
  </si>
  <si>
    <t>1900173722</t>
  </si>
  <si>
    <t>3000010943</t>
  </si>
  <si>
    <t>1900173216</t>
  </si>
  <si>
    <t>3000010942</t>
  </si>
  <si>
    <t>1900172138</t>
  </si>
  <si>
    <t>3000010939</t>
  </si>
  <si>
    <t>1900174384</t>
  </si>
  <si>
    <t>3000010938</t>
  </si>
  <si>
    <t>1900174069</t>
  </si>
  <si>
    <t>3000010937</t>
  </si>
  <si>
    <t>1900172693</t>
  </si>
  <si>
    <t>3000010936</t>
  </si>
  <si>
    <t>1900171790</t>
  </si>
  <si>
    <t>3000010929</t>
  </si>
  <si>
    <t>1900174608</t>
  </si>
  <si>
    <t>3000010927</t>
  </si>
  <si>
    <t>1900174134</t>
  </si>
  <si>
    <t>3000010919</t>
  </si>
  <si>
    <t>1900174779</t>
  </si>
  <si>
    <t>3000010918</t>
  </si>
  <si>
    <t>1900171570</t>
  </si>
  <si>
    <t>SODI SCIENTIFICA S.R.L.</t>
  </si>
  <si>
    <t>101018</t>
  </si>
  <si>
    <t>9700004320</t>
  </si>
  <si>
    <t>808/F</t>
  </si>
  <si>
    <t>IT52H0103037761000000077116</t>
  </si>
  <si>
    <t>SOFAR S.P.A.</t>
  </si>
  <si>
    <t>100145</t>
  </si>
  <si>
    <t>9700008875</t>
  </si>
  <si>
    <t>23981</t>
  </si>
  <si>
    <t>IT51T0521633200000000001286</t>
  </si>
  <si>
    <t>Storno parziale su ft.n.50510 del 29/11/2017n.r</t>
  </si>
  <si>
    <t>9700007440</t>
  </si>
  <si>
    <t>35533</t>
  </si>
  <si>
    <t>MANCA CARICO N 1098 (8/2018) D.D.T. 3363 18/07/2</t>
  </si>
  <si>
    <t>9700007439</t>
  </si>
  <si>
    <t>35531</t>
  </si>
  <si>
    <t>SBILANCIO  42.80 (8/2018)</t>
  </si>
  <si>
    <t>9700007438</t>
  </si>
  <si>
    <t>35532</t>
  </si>
  <si>
    <t>MANCA CARICO N 1098 (8/2018) D.D.T. 3278 DEL 10/</t>
  </si>
  <si>
    <t>SOLUZIONE UFFICIO S.R.L.</t>
  </si>
  <si>
    <t>100613</t>
  </si>
  <si>
    <t>9700004860</t>
  </si>
  <si>
    <t>3048/PA/2015</t>
  </si>
  <si>
    <t>IT96N0557260710CC0211039520</t>
  </si>
  <si>
    <t>9700005541</t>
  </si>
  <si>
    <t>3531/PA/2017</t>
  </si>
  <si>
    <t>MANCA CARICO N 59 (1/2017)</t>
  </si>
  <si>
    <t>9700005797</t>
  </si>
  <si>
    <t>7225/PA/2017</t>
  </si>
  <si>
    <t>SBILANCIO  78.57 (PROVV)</t>
  </si>
  <si>
    <t>SORI DP S.R.L.</t>
  </si>
  <si>
    <t>116633</t>
  </si>
  <si>
    <t>9700005331</t>
  </si>
  <si>
    <t>PA/195</t>
  </si>
  <si>
    <t>IT68F0538702413000001592188</t>
  </si>
  <si>
    <t>SORIN GROUP ITALIA S.R.L.</t>
  </si>
  <si>
    <t>100384</t>
  </si>
  <si>
    <t>9700005352</t>
  </si>
  <si>
    <t>0000269090</t>
  </si>
  <si>
    <t>IT29Q0100501600000000043014</t>
  </si>
  <si>
    <t>SBILANCIO   183.00 (8/2016)</t>
  </si>
  <si>
    <t>9700008861</t>
  </si>
  <si>
    <t>0000360300</t>
  </si>
  <si>
    <t>ERRATA FATTURAZIONEda stornare su fattura</t>
  </si>
  <si>
    <t>3000011817</t>
  </si>
  <si>
    <t>0000263453</t>
  </si>
  <si>
    <t>3000010826</t>
  </si>
  <si>
    <t>0000264418</t>
  </si>
  <si>
    <t>7290339210-</t>
  </si>
  <si>
    <t>4200000332</t>
  </si>
  <si>
    <t>3000011252</t>
  </si>
  <si>
    <t>0000264522</t>
  </si>
  <si>
    <t>3000011350</t>
  </si>
  <si>
    <t>0000264490</t>
  </si>
  <si>
    <t>SPES MEDICA S.R.L.</t>
  </si>
  <si>
    <t>102155</t>
  </si>
  <si>
    <t>9700004663</t>
  </si>
  <si>
    <t>10/091</t>
  </si>
  <si>
    <t>IT04K0538712702000001148314</t>
  </si>
  <si>
    <t>SPES S.R.L. S.U.</t>
  </si>
  <si>
    <t>104057</t>
  </si>
  <si>
    <t>PA/2019/P900001</t>
  </si>
  <si>
    <t>ZE7250772A</t>
  </si>
  <si>
    <t>IT39N0326830880052905518941</t>
  </si>
  <si>
    <t>SPORT NETWORK S.r.L.</t>
  </si>
  <si>
    <t>116480</t>
  </si>
  <si>
    <t>X960AA4007-</t>
  </si>
  <si>
    <t>IT63Z0200805364000030048241</t>
  </si>
  <si>
    <t>9700003931</t>
  </si>
  <si>
    <t>6051</t>
  </si>
  <si>
    <t>SPESE DI PUBBLICIT E PROMOZIONE ORDINATEFattura</t>
  </si>
  <si>
    <t>SSP (SERVIZI  SICUREZZA E PORTIERATO)</t>
  </si>
  <si>
    <t>116635</t>
  </si>
  <si>
    <t>3000000817</t>
  </si>
  <si>
    <t>FPA 2/19</t>
  </si>
  <si>
    <t>235188333F</t>
  </si>
  <si>
    <t>IT38F0898774840000000334656</t>
  </si>
  <si>
    <t>FEBBRAIO 2019</t>
  </si>
  <si>
    <t>ST. ASSOC. AVV. ESPOSITO E DAMIANO</t>
  </si>
  <si>
    <t>500793</t>
  </si>
  <si>
    <t>9700004418</t>
  </si>
  <si>
    <t>2213</t>
  </si>
  <si>
    <t>IT63W0514276270163571110497</t>
  </si>
  <si>
    <t>ATTI DI PRECETTI IN VIRTU DEI DECRETI INGIUNTIVI</t>
  </si>
  <si>
    <t>9700008954</t>
  </si>
  <si>
    <t>6/2015-FE</t>
  </si>
  <si>
    <t>Compensi assoggettati a r.a. Rg. n. 2275/13 - Sen</t>
  </si>
  <si>
    <t>ST. LEG. MILITERNI NARDONE CECERI &amp; ASS.</t>
  </si>
  <si>
    <t>105229</t>
  </si>
  <si>
    <t>9700020804</t>
  </si>
  <si>
    <t>ST. LEGALE ASSOC. DE MARIA-MIGLIORE</t>
  </si>
  <si>
    <t>501814</t>
  </si>
  <si>
    <t>9700004099</t>
  </si>
  <si>
    <t>IT57R0103003412000000348732</t>
  </si>
  <si>
    <t>INCARICO D.G.PROT.10263/2012</t>
  </si>
  <si>
    <t>ST. LEGALE PERIFANO - ASS. PROF.</t>
  </si>
  <si>
    <t>500391</t>
  </si>
  <si>
    <t>3000003285</t>
  </si>
  <si>
    <t>58/2021</t>
  </si>
  <si>
    <t>IT44N0307502200CC8500591974</t>
  </si>
  <si>
    <t>3000004563</t>
  </si>
  <si>
    <t>59/2021</t>
  </si>
  <si>
    <t>STALLERGENES ITALIA S.R.L.</t>
  </si>
  <si>
    <t>100763</t>
  </si>
  <si>
    <t>9700004497</t>
  </si>
  <si>
    <t>26808</t>
  </si>
  <si>
    <t>IT35T0558401663000000000412</t>
  </si>
  <si>
    <t>MANCA CARICO ORDINE N1471-2014</t>
  </si>
  <si>
    <t>3000010715</t>
  </si>
  <si>
    <t>1000015721</t>
  </si>
  <si>
    <t>8782135F0D-</t>
  </si>
  <si>
    <t>IT50V0100501613000000000733</t>
  </si>
  <si>
    <t>4200001809</t>
  </si>
  <si>
    <t>3000010707</t>
  </si>
  <si>
    <t>1000015736</t>
  </si>
  <si>
    <t>3000010717</t>
  </si>
  <si>
    <t>1000015719</t>
  </si>
  <si>
    <t>878211810A-</t>
  </si>
  <si>
    <t>4200001808</t>
  </si>
  <si>
    <t>3000010703</t>
  </si>
  <si>
    <t>1000015731</t>
  </si>
  <si>
    <t>3000010710</t>
  </si>
  <si>
    <t>1000015737</t>
  </si>
  <si>
    <t>8782114DB9-</t>
  </si>
  <si>
    <t>4200001807</t>
  </si>
  <si>
    <t>3000010700</t>
  </si>
  <si>
    <t>1000015728</t>
  </si>
  <si>
    <t>3000010711</t>
  </si>
  <si>
    <t>1000015725</t>
  </si>
  <si>
    <t>8782113CE6-</t>
  </si>
  <si>
    <t>4200001806</t>
  </si>
  <si>
    <t>3000010702</t>
  </si>
  <si>
    <t>1000015730</t>
  </si>
  <si>
    <t>3000010688</t>
  </si>
  <si>
    <t>1000015734</t>
  </si>
  <si>
    <t>8782091ABF-</t>
  </si>
  <si>
    <t>4200001805</t>
  </si>
  <si>
    <t>3000010712</t>
  </si>
  <si>
    <t>1000015724</t>
  </si>
  <si>
    <t>8782043325-</t>
  </si>
  <si>
    <t>4200001804</t>
  </si>
  <si>
    <t>3000010705</t>
  </si>
  <si>
    <t>1000015733</t>
  </si>
  <si>
    <t>3000010713</t>
  </si>
  <si>
    <t>1000015723</t>
  </si>
  <si>
    <t>87820286C3-</t>
  </si>
  <si>
    <t>4200001803</t>
  </si>
  <si>
    <t>3000010704</t>
  </si>
  <si>
    <t>1000015732</t>
  </si>
  <si>
    <t>3000010706</t>
  </si>
  <si>
    <t>1000015735</t>
  </si>
  <si>
    <t>8781980F24-</t>
  </si>
  <si>
    <t>4200001802</t>
  </si>
  <si>
    <t>1000015722</t>
  </si>
  <si>
    <t>8781974A32-</t>
  </si>
  <si>
    <t>4200001801</t>
  </si>
  <si>
    <t>3000010699</t>
  </si>
  <si>
    <t>1000015727</t>
  </si>
  <si>
    <t>3000010716</t>
  </si>
  <si>
    <t>1000015720</t>
  </si>
  <si>
    <t>87819717B9-</t>
  </si>
  <si>
    <t>4200001800</t>
  </si>
  <si>
    <t>3000010698</t>
  </si>
  <si>
    <t>1000015726</t>
  </si>
  <si>
    <t>3000010718</t>
  </si>
  <si>
    <t>1000015718</t>
  </si>
  <si>
    <t>8781710059-</t>
  </si>
  <si>
    <t>4200001799</t>
  </si>
  <si>
    <t>3000010701</t>
  </si>
  <si>
    <t>1000015729</t>
  </si>
  <si>
    <t>STANGAANDREA</t>
  </si>
  <si>
    <t>504051</t>
  </si>
  <si>
    <t>3000011528</t>
  </si>
  <si>
    <t>IT25X0311174950000000010095</t>
  </si>
  <si>
    <t>Compenso per incarico Professionale per prestazion</t>
  </si>
  <si>
    <t>STAR S.R.L.</t>
  </si>
  <si>
    <t>128344</t>
  </si>
  <si>
    <t>3000008897</t>
  </si>
  <si>
    <t>19/FE</t>
  </si>
  <si>
    <t>IT89B0878404200010000035310</t>
  </si>
  <si>
    <t>4200000735</t>
  </si>
  <si>
    <t>1571</t>
  </si>
  <si>
    <t>3000008899</t>
  </si>
  <si>
    <t>24/FE</t>
  </si>
  <si>
    <t>Z6B3319126</t>
  </si>
  <si>
    <t>4200000736</t>
  </si>
  <si>
    <t>3000008900</t>
  </si>
  <si>
    <t>30/FE</t>
  </si>
  <si>
    <t>3000009785</t>
  </si>
  <si>
    <t>32/FE</t>
  </si>
  <si>
    <t>Z6F3350B83</t>
  </si>
  <si>
    <t>4200000737</t>
  </si>
  <si>
    <t>3000008895</t>
  </si>
  <si>
    <t>18/FE</t>
  </si>
  <si>
    <t>4200000738</t>
  </si>
  <si>
    <t>3000009786</t>
  </si>
  <si>
    <t>40/FE</t>
  </si>
  <si>
    <t>4200000739</t>
  </si>
  <si>
    <t>3000011730</t>
  </si>
  <si>
    <t>55/FE</t>
  </si>
  <si>
    <t>4200001310</t>
  </si>
  <si>
    <t>STARDENT S.R.L.</t>
  </si>
  <si>
    <t>104022</t>
  </si>
  <si>
    <t>9700004318</t>
  </si>
  <si>
    <t>788</t>
  </si>
  <si>
    <t>IT81B0310414900000000822337</t>
  </si>
  <si>
    <t>RIPARAZIONE EFFETTUATA PRESSO REPARTO MAXILLO FAC</t>
  </si>
  <si>
    <t>STEL SERVICE S.R.L.</t>
  </si>
  <si>
    <t>116383</t>
  </si>
  <si>
    <t>3000009387</t>
  </si>
  <si>
    <t>FATTPA 10_21</t>
  </si>
  <si>
    <t>8041571252-</t>
  </si>
  <si>
    <t>IT48A0306974772100000004742</t>
  </si>
  <si>
    <t>STRYKER ITALIA S.R.L.</t>
  </si>
  <si>
    <t>100421</t>
  </si>
  <si>
    <t>9700007406</t>
  </si>
  <si>
    <t>25478180</t>
  </si>
  <si>
    <t>IT62V0338001600000012411016</t>
  </si>
  <si>
    <t>SBILANCIO 458.64 (8/2018)</t>
  </si>
  <si>
    <t>9700007423</t>
  </si>
  <si>
    <t>25471691</t>
  </si>
  <si>
    <t>SBILANCIO  43.40 (8/2018)</t>
  </si>
  <si>
    <t>9700007449</t>
  </si>
  <si>
    <t>25484433</t>
  </si>
  <si>
    <t>MANCA CARICO N 91 (1/2018) D.D.T. 1052742758 DEL</t>
  </si>
  <si>
    <t>9700007462</t>
  </si>
  <si>
    <t>25485763</t>
  </si>
  <si>
    <t>SBILANCIO 154.13 (8/2018)</t>
  </si>
  <si>
    <t>9700007463</t>
  </si>
  <si>
    <t>25485755</t>
  </si>
  <si>
    <t>SBILANCIO 189.69 (8/2018)</t>
  </si>
  <si>
    <t>9700007464</t>
  </si>
  <si>
    <t>25485761</t>
  </si>
  <si>
    <t>SBILANCIO  189.70 (8/2018)</t>
  </si>
  <si>
    <t>9700007484</t>
  </si>
  <si>
    <t>25486544</t>
  </si>
  <si>
    <t>MANCA CARICO N 93 (8/2018)</t>
  </si>
  <si>
    <t>9700007798</t>
  </si>
  <si>
    <t>25505758</t>
  </si>
  <si>
    <t>MANCA CARICO N 519 (8/2018)</t>
  </si>
  <si>
    <t>9700007831</t>
  </si>
  <si>
    <t>25507237</t>
  </si>
  <si>
    <t>SBILANCIO 189.70 (8/2018)</t>
  </si>
  <si>
    <t>9700007850</t>
  </si>
  <si>
    <t>25508171</t>
  </si>
  <si>
    <t>Z0C1CB7E12-</t>
  </si>
  <si>
    <t>SBILANCIO -396.78 (8/2018)</t>
  </si>
  <si>
    <t>ZBA1F542E6-</t>
  </si>
  <si>
    <t>9700008182</t>
  </si>
  <si>
    <t>25512005</t>
  </si>
  <si>
    <t>MANCA CARICO N 515 (8/2018)</t>
  </si>
  <si>
    <t>9700020131</t>
  </si>
  <si>
    <t>15381</t>
  </si>
  <si>
    <t>3000002166</t>
  </si>
  <si>
    <t>25537939</t>
  </si>
  <si>
    <t>(8/2019) ORD 2010 NON TROVATO DAL SISTE 26.06.2020</t>
  </si>
  <si>
    <t>3000002265</t>
  </si>
  <si>
    <t>25540506</t>
  </si>
  <si>
    <t>(8/2019) ORDINE 30397069 RISULTA ANNULLATO</t>
  </si>
  <si>
    <t>3000004197</t>
  </si>
  <si>
    <t>25558813</t>
  </si>
  <si>
    <t>(8/2019) ORDINE 30412925 RISULTA ANNULLATO</t>
  </si>
  <si>
    <t>3000007142</t>
  </si>
  <si>
    <t>25639308</t>
  </si>
  <si>
    <t>(FARMACIA) ORDINE ANNULLATO</t>
  </si>
  <si>
    <t>9700004462</t>
  </si>
  <si>
    <t>25195609</t>
  </si>
  <si>
    <t>4242266CA3-</t>
  </si>
  <si>
    <t>9700004610</t>
  </si>
  <si>
    <t>25215696</t>
  </si>
  <si>
    <t>SBILANCIO  65.88</t>
  </si>
  <si>
    <t>9700004679</t>
  </si>
  <si>
    <t>25242923</t>
  </si>
  <si>
    <t>(OR9/2015)</t>
  </si>
  <si>
    <t>9700004680</t>
  </si>
  <si>
    <t>25245020</t>
  </si>
  <si>
    <t>(OR9/2015) MANCA CARICO</t>
  </si>
  <si>
    <t>9700004998</t>
  </si>
  <si>
    <t>25300229</t>
  </si>
  <si>
    <t>MANCA CARICO N 155(8/2016)</t>
  </si>
  <si>
    <t>9700005003</t>
  </si>
  <si>
    <t>25300635</t>
  </si>
  <si>
    <t>MANCA CARICO (8/2016) D.D.T. 668231395 DEL 01/03/</t>
  </si>
  <si>
    <t>9700005063</t>
  </si>
  <si>
    <t>25305791</t>
  </si>
  <si>
    <t>9700005158</t>
  </si>
  <si>
    <t>25311907</t>
  </si>
  <si>
    <t>9700005185</t>
  </si>
  <si>
    <t>25319029</t>
  </si>
  <si>
    <t>053814072B-</t>
  </si>
  <si>
    <t>Noleggio attrezzature: periodo Maggio 2016- Apri</t>
  </si>
  <si>
    <t>9700005297</t>
  </si>
  <si>
    <t>25294171</t>
  </si>
  <si>
    <t>PERIODO GENNAIO DICEMBRE 2016</t>
  </si>
  <si>
    <t>9700005335</t>
  </si>
  <si>
    <t>25343015</t>
  </si>
  <si>
    <t>SBILANCIO  20.38 (8/2016)</t>
  </si>
  <si>
    <t>9700005364</t>
  </si>
  <si>
    <t>25297395</t>
  </si>
  <si>
    <t>MANCA CARICO (8/2016) D.D.T.</t>
  </si>
  <si>
    <t>9700005551</t>
  </si>
  <si>
    <t>25391310</t>
  </si>
  <si>
    <t>PERIODO APRILE MAGGIO 2017 (TECNOLOGIA)</t>
  </si>
  <si>
    <t>9700005584</t>
  </si>
  <si>
    <t>25397807</t>
  </si>
  <si>
    <t>(8/2017) DOPPIA FATTURAZIONE</t>
  </si>
  <si>
    <t>9700005639</t>
  </si>
  <si>
    <t>25360571</t>
  </si>
  <si>
    <t>SBILANCIO  189.70 (8/2016)</t>
  </si>
  <si>
    <t>9700005641</t>
  </si>
  <si>
    <t>25360565</t>
  </si>
  <si>
    <t>sbilancio 179.43 (8/2016)</t>
  </si>
  <si>
    <t>9700005648</t>
  </si>
  <si>
    <t>25360560</t>
  </si>
  <si>
    <t>SBILANCIO 189.69 (8/2016)</t>
  </si>
  <si>
    <t>9700005822</t>
  </si>
  <si>
    <t>25512023</t>
  </si>
  <si>
    <t>SBILANCIO   285.34 (8/2018)</t>
  </si>
  <si>
    <t>9700005823</t>
  </si>
  <si>
    <t>25512147</t>
  </si>
  <si>
    <t>MANCA CARICO N 656 (8/2018)</t>
  </si>
  <si>
    <t>9700005836</t>
  </si>
  <si>
    <t>25513582</t>
  </si>
  <si>
    <t>SBILANCIO  -189.70 (8/2018)</t>
  </si>
  <si>
    <t>734</t>
  </si>
  <si>
    <t>9700005837</t>
  </si>
  <si>
    <t>25513674</t>
  </si>
  <si>
    <t>SBILANCIO  -82.08 (8/2018)</t>
  </si>
  <si>
    <t>9700006050</t>
  </si>
  <si>
    <t>25515817</t>
  </si>
  <si>
    <t>SBILANCIO  -41.04 (8/2018)</t>
  </si>
  <si>
    <t>9700007421</t>
  </si>
  <si>
    <t>25480789</t>
  </si>
  <si>
    <t>Z74240EAD7-</t>
  </si>
  <si>
    <t>4200001860</t>
  </si>
  <si>
    <t>9700007426</t>
  </si>
  <si>
    <t>25481220</t>
  </si>
  <si>
    <t>4200001859</t>
  </si>
  <si>
    <t>9700005548</t>
  </si>
  <si>
    <t>25394692</t>
  </si>
  <si>
    <t>218</t>
  </si>
  <si>
    <t>9700005325</t>
  </si>
  <si>
    <t>25336991</t>
  </si>
  <si>
    <t>9700005211</t>
  </si>
  <si>
    <t>25322884</t>
  </si>
  <si>
    <t>3000011677</t>
  </si>
  <si>
    <t>25784479</t>
  </si>
  <si>
    <t>4200000225</t>
  </si>
  <si>
    <t>3000011610</t>
  </si>
  <si>
    <t>25773771</t>
  </si>
  <si>
    <t>3000011609</t>
  </si>
  <si>
    <t>25778020</t>
  </si>
  <si>
    <t>3000011608</t>
  </si>
  <si>
    <t>25757831</t>
  </si>
  <si>
    <t>3000011253</t>
  </si>
  <si>
    <t>25794214</t>
  </si>
  <si>
    <t>3000011189</t>
  </si>
  <si>
    <t>25798815</t>
  </si>
  <si>
    <t>1735</t>
  </si>
  <si>
    <t>3000011188</t>
  </si>
  <si>
    <t>25793420</t>
  </si>
  <si>
    <t>3000011187</t>
  </si>
  <si>
    <t>25793877</t>
  </si>
  <si>
    <t>3000011186</t>
  </si>
  <si>
    <t>25796286</t>
  </si>
  <si>
    <t>3000011185</t>
  </si>
  <si>
    <t>25796429</t>
  </si>
  <si>
    <t>3000010624</t>
  </si>
  <si>
    <t>25791358</t>
  </si>
  <si>
    <t>3000010623</t>
  </si>
  <si>
    <t>25791357</t>
  </si>
  <si>
    <t>3000010622</t>
  </si>
  <si>
    <t>25791354</t>
  </si>
  <si>
    <t>3000010620</t>
  </si>
  <si>
    <t>25790125</t>
  </si>
  <si>
    <t>3000010619</t>
  </si>
  <si>
    <t>25790124</t>
  </si>
  <si>
    <t>3000010618</t>
  </si>
  <si>
    <t>25790115</t>
  </si>
  <si>
    <t>3000011396</t>
  </si>
  <si>
    <t>25795030</t>
  </si>
  <si>
    <t>7922228D59-</t>
  </si>
  <si>
    <t>4200000221</t>
  </si>
  <si>
    <t>3000011397</t>
  </si>
  <si>
    <t>25794561</t>
  </si>
  <si>
    <t>3000011398</t>
  </si>
  <si>
    <t>25794232</t>
  </si>
  <si>
    <t>3000001514</t>
  </si>
  <si>
    <t>25676577</t>
  </si>
  <si>
    <t>8232931D93</t>
  </si>
  <si>
    <t>4200000222</t>
  </si>
  <si>
    <t>3000001516</t>
  </si>
  <si>
    <t>25679048</t>
  </si>
  <si>
    <t>3000001519</t>
  </si>
  <si>
    <t>25675653</t>
  </si>
  <si>
    <t>3000011399</t>
  </si>
  <si>
    <t>25798616</t>
  </si>
  <si>
    <t>8232931D93-</t>
  </si>
  <si>
    <t>4200000223</t>
  </si>
  <si>
    <t>3000011400</t>
  </si>
  <si>
    <t>25799770</t>
  </si>
  <si>
    <t>3000011478</t>
  </si>
  <si>
    <t>25724211</t>
  </si>
  <si>
    <t>Z0C1CB7E12</t>
  </si>
  <si>
    <t>4200000224</t>
  </si>
  <si>
    <t>3000005951</t>
  </si>
  <si>
    <t>25577478</t>
  </si>
  <si>
    <t>3000008413</t>
  </si>
  <si>
    <t>25661995</t>
  </si>
  <si>
    <t>25689932</t>
  </si>
  <si>
    <t>3000009912</t>
  </si>
  <si>
    <t>25726841</t>
  </si>
  <si>
    <t>1622</t>
  </si>
  <si>
    <t>3000009913</t>
  </si>
  <si>
    <t>25757186</t>
  </si>
  <si>
    <t>3000009917</t>
  </si>
  <si>
    <t>25769464</t>
  </si>
  <si>
    <t>3000009919</t>
  </si>
  <si>
    <t>25768957</t>
  </si>
  <si>
    <t>3000009920</t>
  </si>
  <si>
    <t>25768042</t>
  </si>
  <si>
    <t>3000009923</t>
  </si>
  <si>
    <t>25767343</t>
  </si>
  <si>
    <t>3000009924</t>
  </si>
  <si>
    <t>25770637</t>
  </si>
  <si>
    <t>3000009928</t>
  </si>
  <si>
    <t>25772099</t>
  </si>
  <si>
    <t>3000010026</t>
  </si>
  <si>
    <t>25769705</t>
  </si>
  <si>
    <t>STUDIO ALTIERI SPA</t>
  </si>
  <si>
    <t>116394</t>
  </si>
  <si>
    <t>9700005526</t>
  </si>
  <si>
    <t>17000011</t>
  </si>
  <si>
    <t>IT13Y0306905020100000060609</t>
  </si>
  <si>
    <t>3000004914</t>
  </si>
  <si>
    <t>19000075</t>
  </si>
  <si>
    <t>STUDIO LEGALE ASS. GIORGINO &amp; DE NIGRIS</t>
  </si>
  <si>
    <t>506464</t>
  </si>
  <si>
    <t>3000008325</t>
  </si>
  <si>
    <t>IT59A0306979523100000005129</t>
  </si>
  <si>
    <t>4200001323</t>
  </si>
  <si>
    <t>DETREMINA DIRIGENZIALE N. 261 del 01.04.2022</t>
  </si>
  <si>
    <t>27.04.2022</t>
  </si>
  <si>
    <t>STUDIO LEGALE ASS.TO TAGLIALATELA</t>
  </si>
  <si>
    <t>500462</t>
  </si>
  <si>
    <t>3000003190</t>
  </si>
  <si>
    <t>FATTPA 6_20</t>
  </si>
  <si>
    <t>IT74N0306914937100000013046</t>
  </si>
  <si>
    <t>TD04-NC_2/2020</t>
  </si>
  <si>
    <t>STORNO SU FATT N FATTPA 6_20 DEL 11/03/2020</t>
  </si>
  <si>
    <t>STUDIO LEGALE LAUDADIO - SCOTTO</t>
  </si>
  <si>
    <t>501352</t>
  </si>
  <si>
    <t>9700009003</t>
  </si>
  <si>
    <t>32/18/PA</t>
  </si>
  <si>
    <t>IT56Q0623003547000035302366</t>
  </si>
  <si>
    <t>RICHIRSTA NOTA CREDITO PERCHE FATTURA SBAGLIATA I</t>
  </si>
  <si>
    <t>STUDIO LEGALE NARDONE CECERI</t>
  </si>
  <si>
    <t>500994</t>
  </si>
  <si>
    <t>9700008997</t>
  </si>
  <si>
    <t>IT79J0303203406010000003148</t>
  </si>
  <si>
    <t>STUDIO LEGALE RUBINACCI TESTA</t>
  </si>
  <si>
    <t>502143</t>
  </si>
  <si>
    <t>9700004257</t>
  </si>
  <si>
    <t>IT17P0200803443000101659880</t>
  </si>
  <si>
    <t>PARERE NOTA PROT.2130 DEL 20/2/2013</t>
  </si>
  <si>
    <t>9700004326</t>
  </si>
  <si>
    <t>PARARE VS NATA PROT. 11828 DEL 20/11/2013</t>
  </si>
  <si>
    <t>9700004327</t>
  </si>
  <si>
    <t>PARERE SV NOTA PROT. 9941 DEL 03/10/2013</t>
  </si>
  <si>
    <t>9700008968</t>
  </si>
  <si>
    <t>9700008992</t>
  </si>
  <si>
    <t>STUDIO LEGALE TOMEI - ASSOC. PROF.</t>
  </si>
  <si>
    <t>502500</t>
  </si>
  <si>
    <t>9700008960</t>
  </si>
  <si>
    <t>IT90W0101014904100000001245</t>
  </si>
  <si>
    <t>Ordinanza di ass.ne R.G.E. 1200/2015 Trib. di SMC</t>
  </si>
  <si>
    <t>STUDIO LUIGI PORZIO AVV.TIBOVE-PORZIO E. E V. &amp; ASSOC.</t>
  </si>
  <si>
    <t>505247</t>
  </si>
  <si>
    <t>IT96O0303203414010000143549</t>
  </si>
  <si>
    <t>Determina Dirigenziale n° 311 del 14.04.2021</t>
  </si>
  <si>
    <t>3000002717</t>
  </si>
  <si>
    <t>FPA 61/21</t>
  </si>
  <si>
    <t>3000002718</t>
  </si>
  <si>
    <t>FPA 62/21</t>
  </si>
  <si>
    <t>SVAS BIOSANA S.P.A.</t>
  </si>
  <si>
    <t>100515</t>
  </si>
  <si>
    <t>9700004477</t>
  </si>
  <si>
    <t>9700004572</t>
  </si>
  <si>
    <t>9700004780</t>
  </si>
  <si>
    <t>31/J</t>
  </si>
  <si>
    <t>IT62B0101015102100000011095</t>
  </si>
  <si>
    <t>9700004799</t>
  </si>
  <si>
    <t>43/J</t>
  </si>
  <si>
    <t>9700004800</t>
  </si>
  <si>
    <t>42/J</t>
  </si>
  <si>
    <t>9700004936</t>
  </si>
  <si>
    <t>9700005625</t>
  </si>
  <si>
    <t>2/Y</t>
  </si>
  <si>
    <t>9700006174</t>
  </si>
  <si>
    <t>11436/W</t>
  </si>
  <si>
    <t>SBILANCIO  10.62 (1/2018)</t>
  </si>
  <si>
    <t>9700006486</t>
  </si>
  <si>
    <t>68/Y</t>
  </si>
  <si>
    <t>9700007171</t>
  </si>
  <si>
    <t>20/Y</t>
  </si>
  <si>
    <t>3000001495</t>
  </si>
  <si>
    <t>001470/W</t>
  </si>
  <si>
    <t>IT95C0306915102100000011095</t>
  </si>
  <si>
    <t>3000001496</t>
  </si>
  <si>
    <t>001734/W</t>
  </si>
  <si>
    <t>3000008291</t>
  </si>
  <si>
    <t>005739/W</t>
  </si>
  <si>
    <t>Z09323A72A-</t>
  </si>
  <si>
    <t>3000011404</t>
  </si>
  <si>
    <t>011404/W</t>
  </si>
  <si>
    <t>6684514B72-</t>
  </si>
  <si>
    <t>4200000708</t>
  </si>
  <si>
    <t>3000011406</t>
  </si>
  <si>
    <t>011405/W</t>
  </si>
  <si>
    <t>6684519F91-</t>
  </si>
  <si>
    <t>4200000709</t>
  </si>
  <si>
    <t>3000011354</t>
  </si>
  <si>
    <t>011222/W</t>
  </si>
  <si>
    <t>7122590335-</t>
  </si>
  <si>
    <t>4200000710</t>
  </si>
  <si>
    <t>3000011355</t>
  </si>
  <si>
    <t>011223/W</t>
  </si>
  <si>
    <t>3000010709</t>
  </si>
  <si>
    <t>010802/W</t>
  </si>
  <si>
    <t>729657080A-</t>
  </si>
  <si>
    <t>4200000711</t>
  </si>
  <si>
    <t>3000011402</t>
  </si>
  <si>
    <t>011219/W</t>
  </si>
  <si>
    <t>3000011403</t>
  </si>
  <si>
    <t>011218/W</t>
  </si>
  <si>
    <t>3000011254</t>
  </si>
  <si>
    <t>011066/W</t>
  </si>
  <si>
    <t>7807930BA8-</t>
  </si>
  <si>
    <t>4200000712</t>
  </si>
  <si>
    <t>3000011352</t>
  </si>
  <si>
    <t>011221/W</t>
  </si>
  <si>
    <t>3000011401</t>
  </si>
  <si>
    <t>011220/W</t>
  </si>
  <si>
    <t>3000011351</t>
  </si>
  <si>
    <t>010803/W</t>
  </si>
  <si>
    <t>Z3F2B190CF-</t>
  </si>
  <si>
    <t>4200000713</t>
  </si>
  <si>
    <t>3000001598</t>
  </si>
  <si>
    <t>010994/W</t>
  </si>
  <si>
    <t>5546263902-</t>
  </si>
  <si>
    <t>4200001016</t>
  </si>
  <si>
    <t>3000004887</t>
  </si>
  <si>
    <t>005100/W</t>
  </si>
  <si>
    <t>3000005572</t>
  </si>
  <si>
    <t>005737/W</t>
  </si>
  <si>
    <t>3000005721</t>
  </si>
  <si>
    <t>006095/W</t>
  </si>
  <si>
    <t>3000009836</t>
  </si>
  <si>
    <t>009552/W</t>
  </si>
  <si>
    <t>3000009993</t>
  </si>
  <si>
    <t>010138/W</t>
  </si>
  <si>
    <t>3000011751</t>
  </si>
  <si>
    <t>000252/J</t>
  </si>
  <si>
    <t>3000011752</t>
  </si>
  <si>
    <t>000149/J</t>
  </si>
  <si>
    <t>3000011753</t>
  </si>
  <si>
    <t>000150/J</t>
  </si>
  <si>
    <t>3000011754</t>
  </si>
  <si>
    <t>000151/J</t>
  </si>
  <si>
    <t>3000011794</t>
  </si>
  <si>
    <t>007604/W</t>
  </si>
  <si>
    <t>4200002614</t>
  </si>
  <si>
    <t>810</t>
  </si>
  <si>
    <t>3000001438</t>
  </si>
  <si>
    <t>001737/W</t>
  </si>
  <si>
    <t>4200000280</t>
  </si>
  <si>
    <t>3000011448</t>
  </si>
  <si>
    <t>011067/W</t>
  </si>
  <si>
    <t>43913386C0-</t>
  </si>
  <si>
    <t>4200000705</t>
  </si>
  <si>
    <t>3000001691</t>
  </si>
  <si>
    <t>001617/W</t>
  </si>
  <si>
    <t>4200000706</t>
  </si>
  <si>
    <t>1573</t>
  </si>
  <si>
    <t>3000001692</t>
  </si>
  <si>
    <t>001620/W</t>
  </si>
  <si>
    <t>3000002036</t>
  </si>
  <si>
    <t>002072/W</t>
  </si>
  <si>
    <t>3000002037</t>
  </si>
  <si>
    <t>002073/W</t>
  </si>
  <si>
    <t>3000002038</t>
  </si>
  <si>
    <t>002074/W</t>
  </si>
  <si>
    <t>3000002039</t>
  </si>
  <si>
    <t>002080/W</t>
  </si>
  <si>
    <t>3000002043</t>
  </si>
  <si>
    <t>001618/W</t>
  </si>
  <si>
    <t>3000002594</t>
  </si>
  <si>
    <t>002939/W</t>
  </si>
  <si>
    <t>3000002858</t>
  </si>
  <si>
    <t>002554/W</t>
  </si>
  <si>
    <t>3000003051</t>
  </si>
  <si>
    <t>002555/W</t>
  </si>
  <si>
    <t>3000004886</t>
  </si>
  <si>
    <t>005099/W</t>
  </si>
  <si>
    <t>3000005190</t>
  </si>
  <si>
    <t>005348/W</t>
  </si>
  <si>
    <t>3000005574</t>
  </si>
  <si>
    <t>005736/W</t>
  </si>
  <si>
    <t>3000005575</t>
  </si>
  <si>
    <t>005735/W</t>
  </si>
  <si>
    <t>3000005576</t>
  </si>
  <si>
    <t>005734/W</t>
  </si>
  <si>
    <t>3000005577</t>
  </si>
  <si>
    <t>005733/W</t>
  </si>
  <si>
    <t>3000005578</t>
  </si>
  <si>
    <t>005732/W</t>
  </si>
  <si>
    <t>3000008948</t>
  </si>
  <si>
    <t>008830/W</t>
  </si>
  <si>
    <t>3000009367</t>
  </si>
  <si>
    <t>009551/W</t>
  </si>
  <si>
    <t>3000011405</t>
  </si>
  <si>
    <t>011403/W</t>
  </si>
  <si>
    <t>668450218E-</t>
  </si>
  <si>
    <t>4200000707</t>
  </si>
  <si>
    <t>T.L.A. ASSOCIATI</t>
  </si>
  <si>
    <t>501165</t>
  </si>
  <si>
    <t>9700008343</t>
  </si>
  <si>
    <t>3000011779</t>
  </si>
  <si>
    <t>AFFARI LEGALI STORNO PARZ SU FT. N 19 DEL 28.08.06</t>
  </si>
  <si>
    <t>TAGLIAFIERROANTONIO</t>
  </si>
  <si>
    <t>501111</t>
  </si>
  <si>
    <t>9700008999</t>
  </si>
  <si>
    <t>3-A</t>
  </si>
  <si>
    <t>IT19Q0623075080000056946479</t>
  </si>
  <si>
    <t>Pagamento compensi causa RG 2948.2017 - TAR Campa</t>
  </si>
  <si>
    <t>TAKEDA ITALIA S.P.A.</t>
  </si>
  <si>
    <t>100089</t>
  </si>
  <si>
    <t>9700005347</t>
  </si>
  <si>
    <t>8316036832</t>
  </si>
  <si>
    <t>MANCA CARICO N163 (1/2016) D.D.T. 8305333816 DEL</t>
  </si>
  <si>
    <t>TARTAGLIADOMENICO</t>
  </si>
  <si>
    <t>700553</t>
  </si>
  <si>
    <t>9700004063</t>
  </si>
  <si>
    <t>"83
"</t>
  </si>
  <si>
    <t>IT22K0530874940000000004118</t>
  </si>
  <si>
    <t>TARTAGLIONE GIACOMO</t>
  </si>
  <si>
    <t>500192</t>
  </si>
  <si>
    <t>9700009036</t>
  </si>
  <si>
    <t>2/ELETTRONICA</t>
  </si>
  <si>
    <t>IT12X0514274900107571027079</t>
  </si>
  <si>
    <t>700969/2013 R.G. Salzillo Giuseppe c Villa del So</t>
  </si>
  <si>
    <t>Team Service Sud S.c. a r.l.</t>
  </si>
  <si>
    <t>116475</t>
  </si>
  <si>
    <t>9700004859</t>
  </si>
  <si>
    <t>1-W4</t>
  </si>
  <si>
    <t>IT51W0711003400000000003718</t>
  </si>
  <si>
    <t>AFF.GENERALI</t>
  </si>
  <si>
    <t>TEC MED S.R.L.</t>
  </si>
  <si>
    <t>114612</t>
  </si>
  <si>
    <t>3000008017</t>
  </si>
  <si>
    <t>5275 TM</t>
  </si>
  <si>
    <t>IT73Z0832703222000000008387</t>
  </si>
  <si>
    <t>TECNOCUPOLE SYSTEM S.R.L.(FUSCO SNC DEI F.LLI A.&amp; P.FUSCO)</t>
  </si>
  <si>
    <t>106523</t>
  </si>
  <si>
    <t>9700005672</t>
  </si>
  <si>
    <t>Z231CEC2BA-</t>
  </si>
  <si>
    <t>IT97X0898775040000000000134</t>
  </si>
  <si>
    <t>N. 2 LUCERNARI IN POLICARBONATO N. 2 LUCERNARI</t>
  </si>
  <si>
    <t>TECNOFTALMICA S.R.L.</t>
  </si>
  <si>
    <t>112064</t>
  </si>
  <si>
    <t>3000010796</t>
  </si>
  <si>
    <t>2231/PA</t>
  </si>
  <si>
    <t>8424077840-</t>
  </si>
  <si>
    <t>IT49C0200805194000102451481</t>
  </si>
  <si>
    <t>4200002476</t>
  </si>
  <si>
    <t>TECNORAD S.U.R.L.</t>
  </si>
  <si>
    <t>101102</t>
  </si>
  <si>
    <t>3000010588</t>
  </si>
  <si>
    <t>1760/E20</t>
  </si>
  <si>
    <t>IT60Y0604511700000005002873</t>
  </si>
  <si>
    <t>TEGEA S.R.L.</t>
  </si>
  <si>
    <t>102499</t>
  </si>
  <si>
    <t>3000008226</t>
  </si>
  <si>
    <t>IT23E0508037060CC0340000040</t>
  </si>
  <si>
    <t>(FARMACIA) attesa nota credito</t>
  </si>
  <si>
    <t>3000008055</t>
  </si>
  <si>
    <t>2710</t>
  </si>
  <si>
    <t>7385519315-</t>
  </si>
  <si>
    <t>IT30B0200837062000000655217</t>
  </si>
  <si>
    <t>3000011445</t>
  </si>
  <si>
    <t>4271</t>
  </si>
  <si>
    <t>4200000388</t>
  </si>
  <si>
    <t>3000011446</t>
  </si>
  <si>
    <t>4270</t>
  </si>
  <si>
    <t>3000009723</t>
  </si>
  <si>
    <t>3637</t>
  </si>
  <si>
    <t>8217039318-</t>
  </si>
  <si>
    <t>4200000389</t>
  </si>
  <si>
    <t>3000011447</t>
  </si>
  <si>
    <t>4269</t>
  </si>
  <si>
    <t>TEKIM S.P.A.TEKMED INSTRUMENTS S.P.A.</t>
  </si>
  <si>
    <t>104476</t>
  </si>
  <si>
    <t>9700004280</t>
  </si>
  <si>
    <t>201303935</t>
  </si>
  <si>
    <t>TEKNEMARIS S.R.L.</t>
  </si>
  <si>
    <t>100396</t>
  </si>
  <si>
    <t>3000010818</t>
  </si>
  <si>
    <t>420/PA</t>
  </si>
  <si>
    <t>Z9A341FB5C-</t>
  </si>
  <si>
    <t>IT16I0538703406000043004885</t>
  </si>
  <si>
    <t>4200000338</t>
  </si>
  <si>
    <t>3000011407</t>
  </si>
  <si>
    <t>437/PA</t>
  </si>
  <si>
    <t>729546040B-</t>
  </si>
  <si>
    <t>4200000336</t>
  </si>
  <si>
    <t>3000011190</t>
  </si>
  <si>
    <t>433/PA</t>
  </si>
  <si>
    <t>3000010133</t>
  </si>
  <si>
    <t>394/PA</t>
  </si>
  <si>
    <t>3000011312</t>
  </si>
  <si>
    <t>436/PA</t>
  </si>
  <si>
    <t>72553632F4-</t>
  </si>
  <si>
    <t>4200000335</t>
  </si>
  <si>
    <t>3000010809</t>
  </si>
  <si>
    <t>421/PA</t>
  </si>
  <si>
    <t>3000010490</t>
  </si>
  <si>
    <t>404/PA</t>
  </si>
  <si>
    <t>TELE ALTERNATIVA</t>
  </si>
  <si>
    <t>100884</t>
  </si>
  <si>
    <t>9700003974</t>
  </si>
  <si>
    <t>X130AA4004-</t>
  </si>
  <si>
    <t>IT93W0103014901000000031044</t>
  </si>
  <si>
    <t>9700004017</t>
  </si>
  <si>
    <t>SPESE DI PROMOZIONE E MARKETING DWETERMINE DI L</t>
  </si>
  <si>
    <t>TELEFLEX MEDICAL S.R.L.</t>
  </si>
  <si>
    <t>100417</t>
  </si>
  <si>
    <t>9700005242</t>
  </si>
  <si>
    <t>2162041967</t>
  </si>
  <si>
    <t>ZA31A68DF3-</t>
  </si>
  <si>
    <t>1033 (8/2016) SBILANCIO SU CARICO BOLLA</t>
  </si>
  <si>
    <t>9700005442</t>
  </si>
  <si>
    <t>2172006236</t>
  </si>
  <si>
    <t>MANCA CARICO N45 (8/2017) bolla non caricata in ar</t>
  </si>
  <si>
    <t>9700005494</t>
  </si>
  <si>
    <t>2172023609</t>
  </si>
  <si>
    <t>9700006246</t>
  </si>
  <si>
    <t>2182074037</t>
  </si>
  <si>
    <t>MANCA CARICO N 2074 (8/2018) D.D.T. 0851438736 D</t>
  </si>
  <si>
    <t>9700007134</t>
  </si>
  <si>
    <t>2182017536</t>
  </si>
  <si>
    <t>SBILANCIO DI  815,32 (8/2018)</t>
  </si>
  <si>
    <t>9700007165</t>
  </si>
  <si>
    <t>2182020452</t>
  </si>
  <si>
    <t>SBILANCIO  109.80 (8/2018)</t>
  </si>
  <si>
    <t>9700008677</t>
  </si>
  <si>
    <t>MANCA CARICO N1136 D.D.T. 802793191 DEL 05/06/20</t>
  </si>
  <si>
    <t>9700008822</t>
  </si>
  <si>
    <t>2182074807</t>
  </si>
  <si>
    <t>Z8E266A2A4-</t>
  </si>
  <si>
    <t>3000000372</t>
  </si>
  <si>
    <t>2192057092</t>
  </si>
  <si>
    <t>3000000373</t>
  </si>
  <si>
    <t>2192052641</t>
  </si>
  <si>
    <t>3000000374</t>
  </si>
  <si>
    <t>2192054152</t>
  </si>
  <si>
    <t>3000000375</t>
  </si>
  <si>
    <t>2192052262</t>
  </si>
  <si>
    <t>9700005088</t>
  </si>
  <si>
    <t>2162022515</t>
  </si>
  <si>
    <t>INTERESSI MORA</t>
  </si>
  <si>
    <t>9700004843</t>
  </si>
  <si>
    <t>2152057638</t>
  </si>
  <si>
    <t>9700004807</t>
  </si>
  <si>
    <t>2152053925</t>
  </si>
  <si>
    <t>SBILANCIO  219.60 (8/2015)</t>
  </si>
  <si>
    <t>9700004793</t>
  </si>
  <si>
    <t>2152047422</t>
  </si>
  <si>
    <t>9700004727</t>
  </si>
  <si>
    <t>2152037762</t>
  </si>
  <si>
    <t>MANCA CARICO (8/2015) D.D.T. 0851118189 DEL 15/07</t>
  </si>
  <si>
    <t>9700004685</t>
  </si>
  <si>
    <t>2153015950</t>
  </si>
  <si>
    <t>9700004669</t>
  </si>
  <si>
    <t>2153013662</t>
  </si>
  <si>
    <t>9700004668</t>
  </si>
  <si>
    <t>2152026439</t>
  </si>
  <si>
    <t>liquidazione da VERIFICARE  RICHIESTA NOTA CREDIT</t>
  </si>
  <si>
    <t>9700004632</t>
  </si>
  <si>
    <t>2142024063</t>
  </si>
  <si>
    <t>INDENNIZZO DILAZIONE SORESA DC 12</t>
  </si>
  <si>
    <t>9700004629</t>
  </si>
  <si>
    <t>2142011709</t>
  </si>
  <si>
    <t>SBILANCIO  29.28</t>
  </si>
  <si>
    <t>9700004329</t>
  </si>
  <si>
    <t>2142021408</t>
  </si>
  <si>
    <t>SBILANCIO  97.60</t>
  </si>
  <si>
    <t>9700004221</t>
  </si>
  <si>
    <t>2132011224</t>
  </si>
  <si>
    <t>9700004066</t>
  </si>
  <si>
    <t>2132012265</t>
  </si>
  <si>
    <t>DITTA GIA CONTATATA IN ATTESA DI NOTA DI CREDITO</t>
  </si>
  <si>
    <t>3000010601</t>
  </si>
  <si>
    <t>2213108876</t>
  </si>
  <si>
    <t>ZDD291E7B3-</t>
  </si>
  <si>
    <t>4200001472</t>
  </si>
  <si>
    <t>3000011256</t>
  </si>
  <si>
    <t>2213112050</t>
  </si>
  <si>
    <t>Z7B1FAF19A-</t>
  </si>
  <si>
    <t>4200001471</t>
  </si>
  <si>
    <t>3000011684</t>
  </si>
  <si>
    <t>2213067449</t>
  </si>
  <si>
    <t>Z70276CFE6-</t>
  </si>
  <si>
    <t>4200001470</t>
  </si>
  <si>
    <t>3000011623</t>
  </si>
  <si>
    <t>2213111736</t>
  </si>
  <si>
    <t>3000011622</t>
  </si>
  <si>
    <t>2213063173</t>
  </si>
  <si>
    <t>3000011475</t>
  </si>
  <si>
    <t>2213116119</t>
  </si>
  <si>
    <t>3000011294</t>
  </si>
  <si>
    <t>2213113015</t>
  </si>
  <si>
    <t>3000011293</t>
  </si>
  <si>
    <t>2213113014</t>
  </si>
  <si>
    <t>3000010745</t>
  </si>
  <si>
    <t>2213110090</t>
  </si>
  <si>
    <t>3000010625</t>
  </si>
  <si>
    <t>2213108320</t>
  </si>
  <si>
    <t>3000008873</t>
  </si>
  <si>
    <t>2213086588</t>
  </si>
  <si>
    <t>3000011257</t>
  </si>
  <si>
    <t>2213112049</t>
  </si>
  <si>
    <t>7601149A94-</t>
  </si>
  <si>
    <t>4200001469</t>
  </si>
  <si>
    <t>3000010600</t>
  </si>
  <si>
    <t>2213108321</t>
  </si>
  <si>
    <t>735593124B-</t>
  </si>
  <si>
    <t>4200001468</t>
  </si>
  <si>
    <t>3000009540</t>
  </si>
  <si>
    <t>2213055128</t>
  </si>
  <si>
    <t>7298679472-</t>
  </si>
  <si>
    <t>4200001467</t>
  </si>
  <si>
    <t>3000005478</t>
  </si>
  <si>
    <t>2192036961</t>
  </si>
  <si>
    <t>3000011255</t>
  </si>
  <si>
    <t>2213112051</t>
  </si>
  <si>
    <t>5050998767-</t>
  </si>
  <si>
    <t>4200001466</t>
  </si>
  <si>
    <t>TELEPASS S.P.A.</t>
  </si>
  <si>
    <t>100213</t>
  </si>
  <si>
    <t>9700004782</t>
  </si>
  <si>
    <t>900003599T</t>
  </si>
  <si>
    <t>IT34G0616002800100000000194</t>
  </si>
  <si>
    <t>9700004796</t>
  </si>
  <si>
    <t>900009735T</t>
  </si>
  <si>
    <t>9700004904</t>
  </si>
  <si>
    <t>900012002T</t>
  </si>
  <si>
    <t>9700005228</t>
  </si>
  <si>
    <t>900015210T</t>
  </si>
  <si>
    <t>liquidata con determina 513 del 08/09/2016</t>
  </si>
  <si>
    <t>Z8D18A80F3</t>
  </si>
  <si>
    <t>4200001473</t>
  </si>
  <si>
    <t>3000000820</t>
  </si>
  <si>
    <t>900003464T</t>
  </si>
  <si>
    <t>TEOFARMA S.R.L.</t>
  </si>
  <si>
    <t>100291</t>
  </si>
  <si>
    <t>9700004267</t>
  </si>
  <si>
    <t>10554/13</t>
  </si>
  <si>
    <t>SBILANCIO 41.73  8-2015</t>
  </si>
  <si>
    <t>9700007563</t>
  </si>
  <si>
    <t>4836/PA</t>
  </si>
  <si>
    <t>SBILANCIO  20.89 (8/2018)</t>
  </si>
  <si>
    <t>TERMOTECNICA CASERTANA S.R.L.</t>
  </si>
  <si>
    <t>114007</t>
  </si>
  <si>
    <t>3000011731</t>
  </si>
  <si>
    <t>000008/PA</t>
  </si>
  <si>
    <t>ZF92F382A6</t>
  </si>
  <si>
    <t>IT95S0898714900000000310404</t>
  </si>
  <si>
    <t>4200001499</t>
  </si>
  <si>
    <t>3000011732</t>
  </si>
  <si>
    <t>000014/PA</t>
  </si>
  <si>
    <t>3000011733</t>
  </si>
  <si>
    <t>000027/PA</t>
  </si>
  <si>
    <t>TESCIONEMARIANNA</t>
  </si>
  <si>
    <t>503842</t>
  </si>
  <si>
    <t>9700008991</t>
  </si>
  <si>
    <t>FPA 2/18</t>
  </si>
  <si>
    <t>IT88J0101014901100000004860</t>
  </si>
  <si>
    <t>DETERMINA 196 DEL 15/04/2019</t>
  </si>
  <si>
    <t>3000001781</t>
  </si>
  <si>
    <t>FPA 1/19</t>
  </si>
  <si>
    <t>nota credito per rinuncia mandato fatt. n.2/2018</t>
  </si>
  <si>
    <t>TESSITOREVINCENZO</t>
  </si>
  <si>
    <t>503772</t>
  </si>
  <si>
    <t>9700004159</t>
  </si>
  <si>
    <t>IT90D0303274790010000002821</t>
  </si>
  <si>
    <t>SALDO DIFESA DR.MARMO PROC.PEN.8035/06</t>
  </si>
  <si>
    <t>TESTAALESSANDRO</t>
  </si>
  <si>
    <t>503877</t>
  </si>
  <si>
    <t>9700004058</t>
  </si>
  <si>
    <t>416</t>
  </si>
  <si>
    <t>IT04B0306953701100000001662</t>
  </si>
  <si>
    <t>THERMO FISHER DIAGNOSTIC S.P.A.</t>
  </si>
  <si>
    <t>100712</t>
  </si>
  <si>
    <t>IT65O0310433400000000770009</t>
  </si>
  <si>
    <t>IT28B0306933590100000000017</t>
  </si>
  <si>
    <t>3000001533</t>
  </si>
  <si>
    <t>2020038444</t>
  </si>
  <si>
    <t>7498265406</t>
  </si>
  <si>
    <t>(farmacia) ATTESA</t>
  </si>
  <si>
    <t>3000001532</t>
  </si>
  <si>
    <t>2020038445</t>
  </si>
  <si>
    <t>4343357B92-</t>
  </si>
  <si>
    <t>9700007150</t>
  </si>
  <si>
    <t>2018010804</t>
  </si>
  <si>
    <t>SBILANCIO  599.09 RICHIESTA NOTA CREDITO PER LA</t>
  </si>
  <si>
    <t>9700003994</t>
  </si>
  <si>
    <t>2012024947</t>
  </si>
  <si>
    <t>9700003993</t>
  </si>
  <si>
    <t>2012024689</t>
  </si>
  <si>
    <t>9700003986</t>
  </si>
  <si>
    <t>2012023697</t>
  </si>
  <si>
    <t>3000011809</t>
  </si>
  <si>
    <t>2021031059</t>
  </si>
  <si>
    <t>7498265406-</t>
  </si>
  <si>
    <t>4200001424</t>
  </si>
  <si>
    <t>3000011802</t>
  </si>
  <si>
    <t>2021018466</t>
  </si>
  <si>
    <t>3000011439</t>
  </si>
  <si>
    <t>2021043674</t>
  </si>
  <si>
    <t>7498507BB8-</t>
  </si>
  <si>
    <t>4200000365</t>
  </si>
  <si>
    <t>3000011438</t>
  </si>
  <si>
    <t>2021035450</t>
  </si>
  <si>
    <t>3000011284</t>
  </si>
  <si>
    <t>2021044533</t>
  </si>
  <si>
    <t>1742</t>
  </si>
  <si>
    <t>3000010626</t>
  </si>
  <si>
    <t>2021041081</t>
  </si>
  <si>
    <t>3000010550</t>
  </si>
  <si>
    <t>2021042252</t>
  </si>
  <si>
    <t>3000010036</t>
  </si>
  <si>
    <t>2021040729</t>
  </si>
  <si>
    <t>TIM S.P.A.</t>
  </si>
  <si>
    <t>100017</t>
  </si>
  <si>
    <t>9700004387</t>
  </si>
  <si>
    <t>XT00001597</t>
  </si>
  <si>
    <t>IT63Z0200809440000005504328</t>
  </si>
  <si>
    <t>PERIODO FEBBRAIO MARZO 2012</t>
  </si>
  <si>
    <t>9700004388</t>
  </si>
  <si>
    <t>XT00001587</t>
  </si>
  <si>
    <t>9700004389</t>
  </si>
  <si>
    <t>XT00001593</t>
  </si>
  <si>
    <t>PERIODO APRILE MAGGIO 2014</t>
  </si>
  <si>
    <t>PERIODO GIUGNO E LUGLIO 2014</t>
  </si>
  <si>
    <t>9700004434</t>
  </si>
  <si>
    <t>7X03266958</t>
  </si>
  <si>
    <t>9700004435</t>
  </si>
  <si>
    <t>4220814800014436</t>
  </si>
  <si>
    <t>9700004386</t>
  </si>
  <si>
    <t>XT00001604</t>
  </si>
  <si>
    <t>PERIODO FEBBRAIO E MARZO 2012</t>
  </si>
  <si>
    <t>9700004385</t>
  </si>
  <si>
    <t>7X02225190</t>
  </si>
  <si>
    <t>PERIODO APRILE E MAGGIO</t>
  </si>
  <si>
    <t>9700004340</t>
  </si>
  <si>
    <t>7X01185146</t>
  </si>
  <si>
    <t>PERIODO FEBBRAIO E MARZO 2014</t>
  </si>
  <si>
    <t>9700004268</t>
  </si>
  <si>
    <t>7X06152035</t>
  </si>
  <si>
    <t>PERIODO OTTOBRE E NOVEMBRE 2013</t>
  </si>
  <si>
    <t>9700004220</t>
  </si>
  <si>
    <t>705046567</t>
  </si>
  <si>
    <t>PERIODO AGOSTO E SETTEMBRE 2013</t>
  </si>
  <si>
    <t>9700004217</t>
  </si>
  <si>
    <t>700072098</t>
  </si>
  <si>
    <t>DICEMBRE GENNAIO</t>
  </si>
  <si>
    <t>9700004171</t>
  </si>
  <si>
    <t>73972800</t>
  </si>
  <si>
    <t>PERIODO GIUGNO E LUGLIO 2013</t>
  </si>
  <si>
    <t>IT71U0103001000000003217888</t>
  </si>
  <si>
    <t>9700004893</t>
  </si>
  <si>
    <t>7X04903848</t>
  </si>
  <si>
    <t>PERIODO OTTOBRE E NOVEMBRE 2015</t>
  </si>
  <si>
    <t>9700004891</t>
  </si>
  <si>
    <t>7X05012210</t>
  </si>
  <si>
    <t>Liquidata con determina 148 del 13/03/2017 a firm</t>
  </si>
  <si>
    <t>9700004773</t>
  </si>
  <si>
    <t>7X03238645</t>
  </si>
  <si>
    <t>PERIODO GIUGNO LEGLIO 2015</t>
  </si>
  <si>
    <t>9700004768</t>
  </si>
  <si>
    <t>4220815800001435</t>
  </si>
  <si>
    <t>PERIODO DICEMBRE 2014E GENNAIO 2015</t>
  </si>
  <si>
    <t>9700004767</t>
  </si>
  <si>
    <t>XT00000235</t>
  </si>
  <si>
    <t>9700004766</t>
  </si>
  <si>
    <t>XT00000223</t>
  </si>
  <si>
    <t>PERIODO DICEMBRE 2014 E GENNAIO 2015</t>
  </si>
  <si>
    <t>9700004764</t>
  </si>
  <si>
    <t>XT00000227</t>
  </si>
  <si>
    <t>9700004762</t>
  </si>
  <si>
    <t>XT00000225</t>
  </si>
  <si>
    <t>9700004607</t>
  </si>
  <si>
    <t>4220815800023275</t>
  </si>
  <si>
    <t>PERIODO OTTOBRE E NOVEMDRE 2014</t>
  </si>
  <si>
    <t>9700004106</t>
  </si>
  <si>
    <t>1172</t>
  </si>
  <si>
    <t>PERIODO FEBBRAIO MARZO 2013</t>
  </si>
  <si>
    <t>9700004101</t>
  </si>
  <si>
    <t>701271878</t>
  </si>
  <si>
    <t>9700004086</t>
  </si>
  <si>
    <t>XT00000652</t>
  </si>
  <si>
    <t>PERIODO DICEMBRE GENNAIO 2012</t>
  </si>
  <si>
    <t>9700004085</t>
  </si>
  <si>
    <t>XT00003657</t>
  </si>
  <si>
    <t>PERIODO GIUGNO LUGLIO 2012</t>
  </si>
  <si>
    <t>9700004076</t>
  </si>
  <si>
    <t>XT00003663BISS</t>
  </si>
  <si>
    <t>PERIODO GIUGNO E LUGLIO 2012</t>
  </si>
  <si>
    <t>9700004075</t>
  </si>
  <si>
    <t>XT00003659BISS</t>
  </si>
  <si>
    <t>9700004074</t>
  </si>
  <si>
    <t>XT00003664BISS</t>
  </si>
  <si>
    <t>PERIODO GIUNO E LUGLIO 2012</t>
  </si>
  <si>
    <t>9700004073</t>
  </si>
  <si>
    <t>XT00000655BISS</t>
  </si>
  <si>
    <t>9700004072</t>
  </si>
  <si>
    <t>XT00000649BISS</t>
  </si>
  <si>
    <t>9700004071</t>
  </si>
  <si>
    <t>XT00000654BISS</t>
  </si>
  <si>
    <t>PERIODO DICEMBRE E GENNAIO 2012</t>
  </si>
  <si>
    <t>9700004050</t>
  </si>
  <si>
    <t>77092245</t>
  </si>
  <si>
    <t>9700003911</t>
  </si>
  <si>
    <t>749061</t>
  </si>
  <si>
    <t>TELEFONIA FISSA</t>
  </si>
  <si>
    <t>9700003829</t>
  </si>
  <si>
    <t>309688</t>
  </si>
  <si>
    <t>TELEFONIA FISSA - NUMERO TEL. 0823/305700FEBBRA</t>
  </si>
  <si>
    <t>9700009091</t>
  </si>
  <si>
    <t>7X03033210</t>
  </si>
  <si>
    <t>PERIODO GIUGNO E LUGLIO 2015</t>
  </si>
  <si>
    <t>9700008754</t>
  </si>
  <si>
    <t>6920161214000187</t>
  </si>
  <si>
    <t>stornata su ft.n.6820160414002091 del 26/04/2016</t>
  </si>
  <si>
    <t>9700008734</t>
  </si>
  <si>
    <t>7X04361614</t>
  </si>
  <si>
    <t>9700008732</t>
  </si>
  <si>
    <t>XT0000250</t>
  </si>
  <si>
    <t>9700008727</t>
  </si>
  <si>
    <t>301580091416</t>
  </si>
  <si>
    <t>9700008724</t>
  </si>
  <si>
    <t>6920141214017176</t>
  </si>
  <si>
    <t>fattura inesistente per lo storno</t>
  </si>
  <si>
    <t>9700008723</t>
  </si>
  <si>
    <t>6920141214000656</t>
  </si>
  <si>
    <t>9700008722</t>
  </si>
  <si>
    <t>6920141214017260</t>
  </si>
  <si>
    <t>9700008721</t>
  </si>
  <si>
    <t>6920141214001110</t>
  </si>
  <si>
    <t>da stornare su ft.n.XT00001787 del 03.06.2014</t>
  </si>
  <si>
    <t>9700008720</t>
  </si>
  <si>
    <t>6920141214001109</t>
  </si>
  <si>
    <t>da stornare su ft.n.XT00000985 del 07.04.2014</t>
  </si>
  <si>
    <t>9700008719</t>
  </si>
  <si>
    <t>6920141214000709</t>
  </si>
  <si>
    <t>Stornata parz. su ft.n..XT00000218 del 06/02/2014</t>
  </si>
  <si>
    <t>9700008718</t>
  </si>
  <si>
    <t>6920141214000731</t>
  </si>
  <si>
    <t>Stornata parz.su ft.n.XT00000209 del 06/02/2014</t>
  </si>
  <si>
    <t>9700008717</t>
  </si>
  <si>
    <t>6920141214000737</t>
  </si>
  <si>
    <t>Stornata parz.su ft.n.XT00000202 del 06/02/2014</t>
  </si>
  <si>
    <t>9700008716</t>
  </si>
  <si>
    <t>6920141214000706</t>
  </si>
  <si>
    <t>Stornata parz.su ft.n.XT00000191 del 06/02/2014</t>
  </si>
  <si>
    <t>9700008715</t>
  </si>
  <si>
    <t>6920141214017180</t>
  </si>
  <si>
    <t>Stornata parz.su ft.n.XT00004189 del 05/12/2013</t>
  </si>
  <si>
    <t>9700008714</t>
  </si>
  <si>
    <t>6920141214017177</t>
  </si>
  <si>
    <t>Stornata parz.su ft.n.XT00004179 del 05/12/2013</t>
  </si>
  <si>
    <t>9700008713</t>
  </si>
  <si>
    <t>6920141214017179</t>
  </si>
  <si>
    <t>Stornata parz.su ft.n.XT00004191 del 05/12/2013</t>
  </si>
  <si>
    <t>9700008712</t>
  </si>
  <si>
    <t>6920141214017257</t>
  </si>
  <si>
    <t>Stornata parz.su ft.n.XT00004178 del 05/12/2013</t>
  </si>
  <si>
    <t>9700008711</t>
  </si>
  <si>
    <t>6920141214017169</t>
  </si>
  <si>
    <t>Stornata parz.su ft.n.XT00003598 del 07/10/2013</t>
  </si>
  <si>
    <t>9700008710</t>
  </si>
  <si>
    <t>6920141214017172</t>
  </si>
  <si>
    <t>Stornata parz.su ft.n..XT00003607 del 07/10/2013</t>
  </si>
  <si>
    <t>9700008709</t>
  </si>
  <si>
    <t>6920141214017175</t>
  </si>
  <si>
    <t>Stornata parz.su ft.n.XT00003613 del 07/10/2013</t>
  </si>
  <si>
    <t>9700008708</t>
  </si>
  <si>
    <t>6920141214017251</t>
  </si>
  <si>
    <t>Stornata su ft.n.XT00003603 del 07/10/2013 n.re</t>
  </si>
  <si>
    <t>9700008707</t>
  </si>
  <si>
    <t>6920141214017133</t>
  </si>
  <si>
    <t>Stornata parz.su ft.n.XT00002828 del 06/08/2013</t>
  </si>
  <si>
    <t>9700008706</t>
  </si>
  <si>
    <t>6920141214017135</t>
  </si>
  <si>
    <t>Stornata parz.su ft.n..XT00002822 del 06/08/2013</t>
  </si>
  <si>
    <t>9700008705</t>
  </si>
  <si>
    <t>6920141214017134</t>
  </si>
  <si>
    <t>Stornata parz.su ft.n.XT00002831 del 06/08/2013</t>
  </si>
  <si>
    <t>9700008704</t>
  </si>
  <si>
    <t>6920141214017136</t>
  </si>
  <si>
    <t>Stornata parz.su ft.n.XT00002819 del 06/08/2013</t>
  </si>
  <si>
    <t>9700008703</t>
  </si>
  <si>
    <t>6920141214017138</t>
  </si>
  <si>
    <t>Stornata parz.su ft.n.2036 del 06/06/2013 n.reg</t>
  </si>
  <si>
    <t>3000011801</t>
  </si>
  <si>
    <t>302180208399</t>
  </si>
  <si>
    <t>(SIA) DA STORNAE SU FATTURE</t>
  </si>
  <si>
    <t>3000011800</t>
  </si>
  <si>
    <t>302180208490</t>
  </si>
  <si>
    <t>3000011798</t>
  </si>
  <si>
    <t>302180208398</t>
  </si>
  <si>
    <t>(SIA) DA STORNARE SU FATTURE</t>
  </si>
  <si>
    <t>3000006436</t>
  </si>
  <si>
    <t>302180178082</t>
  </si>
  <si>
    <t>3000006435</t>
  </si>
  <si>
    <t>302180178084</t>
  </si>
  <si>
    <t>3000006434</t>
  </si>
  <si>
    <t>302180178083</t>
  </si>
  <si>
    <t>3000006433</t>
  </si>
  <si>
    <t>302180178081</t>
  </si>
  <si>
    <t>3000005096</t>
  </si>
  <si>
    <t>7X01646782</t>
  </si>
  <si>
    <t>Z401A298EA</t>
  </si>
  <si>
    <t>3000008542</t>
  </si>
  <si>
    <t>7X02541809</t>
  </si>
  <si>
    <t>4568361ABF</t>
  </si>
  <si>
    <t>stornare su fatture (SIA)</t>
  </si>
  <si>
    <t>3000005565</t>
  </si>
  <si>
    <t>7X01058750</t>
  </si>
  <si>
    <t>3000005564</t>
  </si>
  <si>
    <t>7X01816275</t>
  </si>
  <si>
    <t>3000002436</t>
  </si>
  <si>
    <t>7X00252011</t>
  </si>
  <si>
    <t>3000000698</t>
  </si>
  <si>
    <t>6920191214060083</t>
  </si>
  <si>
    <t>DA STORNARE SU FATTURE SIA</t>
  </si>
  <si>
    <t>3000009539</t>
  </si>
  <si>
    <t>7X04598174</t>
  </si>
  <si>
    <t>3000008787</t>
  </si>
  <si>
    <t>7X03796738</t>
  </si>
  <si>
    <t>3000005813</t>
  </si>
  <si>
    <t>7X02972536</t>
  </si>
  <si>
    <t>3000004697</t>
  </si>
  <si>
    <t>7X02156091</t>
  </si>
  <si>
    <t>3000002396</t>
  </si>
  <si>
    <t>7X01210715</t>
  </si>
  <si>
    <t>6820190214001119</t>
  </si>
  <si>
    <t>7X00316271</t>
  </si>
  <si>
    <t>PERIODO DICEMBRE GENNAIO</t>
  </si>
  <si>
    <t>9700009094</t>
  </si>
  <si>
    <t>7X01091597</t>
  </si>
  <si>
    <t>PERIODO FEBBRAIO E MARZO 2016Liquidata con dete</t>
  </si>
  <si>
    <t>9700005082</t>
  </si>
  <si>
    <t>7X01209715</t>
  </si>
  <si>
    <t>FEBBRAIO E MARZO 2016Liquidata con determina 14</t>
  </si>
  <si>
    <t>9700005050</t>
  </si>
  <si>
    <t>301680024733</t>
  </si>
  <si>
    <t>Contratto numero: 999000521968, Periodo 4 BIM. 20</t>
  </si>
  <si>
    <t>9700005049</t>
  </si>
  <si>
    <t>301680024729</t>
  </si>
  <si>
    <t>Contratto numero: 888010697897, Periodo 4 BIM. 20</t>
  </si>
  <si>
    <t>9700005048</t>
  </si>
  <si>
    <t>301680024801</t>
  </si>
  <si>
    <t>Contratto numero: 999000521968, Periodo 6 BIM. 20</t>
  </si>
  <si>
    <t>9700005018</t>
  </si>
  <si>
    <t>7X00811737</t>
  </si>
  <si>
    <t>PERIODO DICEMBRE GENNAIO Liquidata con determin</t>
  </si>
  <si>
    <t>9700005017</t>
  </si>
  <si>
    <t>7X00266382</t>
  </si>
  <si>
    <t>PERIODO DICEMBRE E GENNAIO</t>
  </si>
  <si>
    <t>9700004933</t>
  </si>
  <si>
    <t>7X04219667</t>
  </si>
  <si>
    <t>PERIODO AGOSTO SETTEMBRE 2014</t>
  </si>
  <si>
    <t>9700004932</t>
  </si>
  <si>
    <t>7X03196107</t>
  </si>
  <si>
    <t>PERIODO GIUGNO LUGLIO  2014</t>
  </si>
  <si>
    <t>9700004931</t>
  </si>
  <si>
    <t>7X02150508</t>
  </si>
  <si>
    <t>9700004930</t>
  </si>
  <si>
    <t>7X01106012</t>
  </si>
  <si>
    <t>FEBBRAIO MARZO 2014</t>
  </si>
  <si>
    <t>9700004929</t>
  </si>
  <si>
    <t>7X00015495</t>
  </si>
  <si>
    <t>9700004928</t>
  </si>
  <si>
    <t>7X06068984</t>
  </si>
  <si>
    <t>PERIODO OTTOBRE NOVEMBRE</t>
  </si>
  <si>
    <t>9700004927</t>
  </si>
  <si>
    <t>7X04950542</t>
  </si>
  <si>
    <t>PERIODO AGOSTO SETTEMBRE 2013</t>
  </si>
  <si>
    <t>9700004926</t>
  </si>
  <si>
    <t>7X03826347</t>
  </si>
  <si>
    <t>PERIODO GIUGNO LUGLIO 2013</t>
  </si>
  <si>
    <t>9700004925</t>
  </si>
  <si>
    <t>XT00004005</t>
  </si>
  <si>
    <t>9700004924</t>
  </si>
  <si>
    <t>6820150114000118</t>
  </si>
  <si>
    <t>9700008702</t>
  </si>
  <si>
    <t>6920141214017139</t>
  </si>
  <si>
    <t>Stornata parz. su ft.n.XT00002019 del 06/06/2013</t>
  </si>
  <si>
    <t>9700008701</t>
  </si>
  <si>
    <t>6920141214017150</t>
  </si>
  <si>
    <t>Stornata parz. su ft.n.2043 del 06/06/2013 n.re</t>
  </si>
  <si>
    <t>9700008700</t>
  </si>
  <si>
    <t>6920141214017151</t>
  </si>
  <si>
    <t>Stornata parz. su ft.n.2030 del 06/06/2013 n.re</t>
  </si>
  <si>
    <t>9700008699</t>
  </si>
  <si>
    <t>6920141214017144</t>
  </si>
  <si>
    <t>Stornata parz.su ft.n.XT00000311 del 06/02/2013</t>
  </si>
  <si>
    <t>9700008698</t>
  </si>
  <si>
    <t>6920141214017145</t>
  </si>
  <si>
    <t>Stornata parz.su ft.n.XT00000284 del 06/02/2013</t>
  </si>
  <si>
    <t>9700008697</t>
  </si>
  <si>
    <t>6920141214017155</t>
  </si>
  <si>
    <t>Stornata su ft.n.XT00000277 del 06/02/2013 n.re</t>
  </si>
  <si>
    <t>9700008696</t>
  </si>
  <si>
    <t>6920141214017254</t>
  </si>
  <si>
    <t>Stornata parz.su ft.n.XT00000285 del 06/02/2013</t>
  </si>
  <si>
    <t>9700008695</t>
  </si>
  <si>
    <t>6920141214017140</t>
  </si>
  <si>
    <t>Stornata parz.su ft.n..1175 del 05/04/2013 n.re</t>
  </si>
  <si>
    <t>9700008694</t>
  </si>
  <si>
    <t>6920141214017141</t>
  </si>
  <si>
    <t>Stornata parz.su ft.n.1170 del 05/04/2013 n.reg</t>
  </si>
  <si>
    <t>9700008693</t>
  </si>
  <si>
    <t>6920141214017142</t>
  </si>
  <si>
    <t>Stornata su ft.n.1174 del 05/04/2013 n.reg.1801</t>
  </si>
  <si>
    <t>9700008692</t>
  </si>
  <si>
    <t>6920141214017143</t>
  </si>
  <si>
    <t>Stornata parz.su ft.n.XT00001156 del 05/04/2013</t>
  </si>
  <si>
    <t>9700008691</t>
  </si>
  <si>
    <t>6920141214017245</t>
  </si>
  <si>
    <t>Stornata parz.su ft.n.XT00005059 del 06/12/2012</t>
  </si>
  <si>
    <t>9700008690</t>
  </si>
  <si>
    <t>6920141214017236</t>
  </si>
  <si>
    <t>Stornata parz.su ft.n.XT00005075BISS del 06/12/20</t>
  </si>
  <si>
    <t>9700008689</t>
  </si>
  <si>
    <t>6920141214017252</t>
  </si>
  <si>
    <t>Stornata parz.su ft.n.XT00005081BISS del 06/12/20</t>
  </si>
  <si>
    <t>9700008688</t>
  </si>
  <si>
    <t>6920141214017148</t>
  </si>
  <si>
    <t>Stornata parz.su ft.n.XT00005064BISS del 06/12/20</t>
  </si>
  <si>
    <t>9700008687</t>
  </si>
  <si>
    <t>6920141214017238</t>
  </si>
  <si>
    <t>Stornata parz.su ft.n.XT00004270BISS del 05/10/20</t>
  </si>
  <si>
    <t>9700008686</t>
  </si>
  <si>
    <t>6920141214017192</t>
  </si>
  <si>
    <t>Stornata parz.su ft.n.XT00004271BISS del 05/10/20</t>
  </si>
  <si>
    <t>9700008685</t>
  </si>
  <si>
    <t>6920141214017181</t>
  </si>
  <si>
    <t>Stornata parz. su ft.n.XT00004260 del 05/10/2012</t>
  </si>
  <si>
    <t>9700008684</t>
  </si>
  <si>
    <t>6920141214017178</t>
  </si>
  <si>
    <t>Stornata parz.su ft.n.XT00004253BISS del 05/10/20</t>
  </si>
  <si>
    <t>9700008680</t>
  </si>
  <si>
    <t>6920140714001109</t>
  </si>
  <si>
    <t>da stornare su fattura n.XT00000985 del 07.04.201</t>
  </si>
  <si>
    <t>9700008678</t>
  </si>
  <si>
    <t>6920140714001110</t>
  </si>
  <si>
    <t>Da stornare su ft.n.XT00001787 del 03.06.2014</t>
  </si>
  <si>
    <t>9700007502</t>
  </si>
  <si>
    <t>7X03107843</t>
  </si>
  <si>
    <t>(SIA) RICHIEATA NOTA CREDITO</t>
  </si>
  <si>
    <t>9700007208</t>
  </si>
  <si>
    <t>7X01186257</t>
  </si>
  <si>
    <t>(SIA)VEDI ALLEGATO</t>
  </si>
  <si>
    <t>9700007065</t>
  </si>
  <si>
    <t>7X00710461</t>
  </si>
  <si>
    <t>(SIA)RICHIESTA NOTA CREDITO</t>
  </si>
  <si>
    <t>9700005534</t>
  </si>
  <si>
    <t>6820170514002790</t>
  </si>
  <si>
    <t>9700005533</t>
  </si>
  <si>
    <t>6820170514002798</t>
  </si>
  <si>
    <t>9700005532</t>
  </si>
  <si>
    <t>6820170514002810</t>
  </si>
  <si>
    <t>3000011433</t>
  </si>
  <si>
    <t>4220822800018419</t>
  </si>
  <si>
    <t>4200002060</t>
  </si>
  <si>
    <t>359</t>
  </si>
  <si>
    <t>3000011440</t>
  </si>
  <si>
    <t>8T00582494</t>
  </si>
  <si>
    <t>3000011676</t>
  </si>
  <si>
    <t>8T00579106</t>
  </si>
  <si>
    <t>3000011675</t>
  </si>
  <si>
    <t>7X04175611</t>
  </si>
  <si>
    <t>8208387F39</t>
  </si>
  <si>
    <t>4200002061</t>
  </si>
  <si>
    <t>TINEOS S.R.L.</t>
  </si>
  <si>
    <t>110397</t>
  </si>
  <si>
    <t>9700005983</t>
  </si>
  <si>
    <t>174/PA</t>
  </si>
  <si>
    <t>IT05J0103040250000000885923</t>
  </si>
  <si>
    <t>9700007318</t>
  </si>
  <si>
    <t>54/PA</t>
  </si>
  <si>
    <t>(UFF TECNICO)</t>
  </si>
  <si>
    <t>9700007703</t>
  </si>
  <si>
    <t>136/PA</t>
  </si>
  <si>
    <t>IT97K0311103417000000002982</t>
  </si>
  <si>
    <t>3000002812</t>
  </si>
  <si>
    <t>3000005352</t>
  </si>
  <si>
    <t>IT85A0538703417000042979431</t>
  </si>
  <si>
    <t>3000011818</t>
  </si>
  <si>
    <t>TRAUMA &amp; EMERGENCY ADVANCED SRLTRAINING</t>
  </si>
  <si>
    <t>113283</t>
  </si>
  <si>
    <t>9700004611</t>
  </si>
  <si>
    <t>266</t>
  </si>
  <si>
    <t>IT10R0310401002000000820782</t>
  </si>
  <si>
    <t>Quota di partecipazione corso di formazioneDr.</t>
  </si>
  <si>
    <t>TUFARIELLOGIOVANNI</t>
  </si>
  <si>
    <t>503192</t>
  </si>
  <si>
    <t>9700007626</t>
  </si>
  <si>
    <t>FATTPA 4_18</t>
  </si>
  <si>
    <t>IT43U0514275040164571076149</t>
  </si>
  <si>
    <t>UBER ROS S.P.A.</t>
  </si>
  <si>
    <t>100426</t>
  </si>
  <si>
    <t>3000007154</t>
  </si>
  <si>
    <t>20-VPA00826</t>
  </si>
  <si>
    <t>ZC42C8920E</t>
  </si>
  <si>
    <t>IT69D0538703201000000001111</t>
  </si>
  <si>
    <t>4200000760</t>
  </si>
  <si>
    <t>08.03.2022</t>
  </si>
  <si>
    <t>1572</t>
  </si>
  <si>
    <t>UNICREDIT S.P.A.</t>
  </si>
  <si>
    <t>113377</t>
  </si>
  <si>
    <t>9700008241</t>
  </si>
  <si>
    <t>23706</t>
  </si>
  <si>
    <t>PAGAMENTO BOLLI A CARICO ENTE CON PROVVISORI N57</t>
  </si>
  <si>
    <t>9700008437</t>
  </si>
  <si>
    <t>PROVV BANCARIO</t>
  </si>
  <si>
    <t>POS Canone periodo gennaio - dicembre 2018</t>
  </si>
  <si>
    <t>9700008438</t>
  </si>
  <si>
    <t>PROVV BANCARIO 2</t>
  </si>
  <si>
    <t>POS Commissioni anno 2018</t>
  </si>
  <si>
    <t>9700008439</t>
  </si>
  <si>
    <t>PROVV BANCARIO 3</t>
  </si>
  <si>
    <t>Servizi di tesoreria</t>
  </si>
  <si>
    <t>9700009037</t>
  </si>
  <si>
    <t>"304
"</t>
  </si>
  <si>
    <t>RESTITUZIONE IMPORTI NON DI NOSTRA SPETTANZA</t>
  </si>
  <si>
    <t>9700020782</t>
  </si>
  <si>
    <t>9700020805</t>
  </si>
  <si>
    <t>25458</t>
  </si>
  <si>
    <t>IMPORTO PER MERO ERRORE ACCREDITATO AL CUP DI CODE</t>
  </si>
  <si>
    <t>4000000020</t>
  </si>
  <si>
    <t>Di SORBO FEB22</t>
  </si>
  <si>
    <t>9700020806</t>
  </si>
  <si>
    <t>UNIPHARMA SA</t>
  </si>
  <si>
    <t>300007</t>
  </si>
  <si>
    <t>3000007464</t>
  </si>
  <si>
    <t>20004003</t>
  </si>
  <si>
    <t>ZE32C89291-</t>
  </si>
  <si>
    <t>CH880024724795957062J</t>
  </si>
  <si>
    <t>pagamento con attestazione di liquidazione</t>
  </si>
  <si>
    <t>17.12</t>
  </si>
  <si>
    <t>UNIPOLSAI ASSICURAZIONI S.P.A.GRUPPO UNIPOL</t>
  </si>
  <si>
    <t>102523</t>
  </si>
  <si>
    <t>IT41U0312733710000000001100</t>
  </si>
  <si>
    <t>9700004289</t>
  </si>
  <si>
    <t>"285
"</t>
  </si>
  <si>
    <t>RIMBORSO FRANCHIGIA CENNAME E DELLI PAOLI</t>
  </si>
  <si>
    <t>UNIV. DEGLI STUDI DI NAPOLI FEDERICO II</t>
  </si>
  <si>
    <t>100366</t>
  </si>
  <si>
    <t>3000009543</t>
  </si>
  <si>
    <t>VE018-287</t>
  </si>
  <si>
    <t>IT73L0306903594100000046085</t>
  </si>
  <si>
    <t>4200000764</t>
  </si>
  <si>
    <t>DETREMINA DIRIGENZIALE N. 170 DEL 04/03/2022</t>
  </si>
  <si>
    <t>3131</t>
  </si>
  <si>
    <t>UNIVERSITA' DEGLI STUDI DELLA CAMP 'LUIGI VANVITELLI'</t>
  </si>
  <si>
    <t>100508</t>
  </si>
  <si>
    <t>9700007442</t>
  </si>
  <si>
    <t>DIP00268-18/0000</t>
  </si>
  <si>
    <t>IT46Z0100003245425300147393</t>
  </si>
  <si>
    <t>(OSTETRICA E GINECOLOGIA)</t>
  </si>
  <si>
    <t>3000008041</t>
  </si>
  <si>
    <t>00252-21/000014</t>
  </si>
  <si>
    <t>00268-20/000009</t>
  </si>
  <si>
    <t>4200000464</t>
  </si>
  <si>
    <t>DET. 51 DEL 25/01/2022</t>
  </si>
  <si>
    <t>UNLIMITED TECHNOLOGY S.R.L.</t>
  </si>
  <si>
    <t>116728</t>
  </si>
  <si>
    <t>3000011698</t>
  </si>
  <si>
    <t>UTFT-2021-148</t>
  </si>
  <si>
    <t>ZC1328C69F-</t>
  </si>
  <si>
    <t>IT86K0623003418000056777436</t>
  </si>
  <si>
    <t>4200000456</t>
  </si>
  <si>
    <t>VACCHIANOGIUSEPPE</t>
  </si>
  <si>
    <t>501939</t>
  </si>
  <si>
    <t>9700004230</t>
  </si>
  <si>
    <t>IT02P0615503400000000001780</t>
  </si>
  <si>
    <t>PROC.PENALE DISAMINA CTU</t>
  </si>
  <si>
    <t>VALEAS S.P.A. IND. CHIM. E FARM.</t>
  </si>
  <si>
    <t>100248</t>
  </si>
  <si>
    <t>9700009081</t>
  </si>
  <si>
    <t>SBILANCIO 70,62 PRODOTTI FARMACEUTICI CON AIC AD</t>
  </si>
  <si>
    <t>9700009077</t>
  </si>
  <si>
    <t>2597</t>
  </si>
  <si>
    <t>9700009076</t>
  </si>
  <si>
    <t>6906</t>
  </si>
  <si>
    <t>VANOREANNIE</t>
  </si>
  <si>
    <t>503878</t>
  </si>
  <si>
    <t>9700005373</t>
  </si>
  <si>
    <t>IT57M0305801604100320194662</t>
  </si>
  <si>
    <t>VARRIALEMARIA</t>
  </si>
  <si>
    <t>503894</t>
  </si>
  <si>
    <t>3000003756</t>
  </si>
  <si>
    <t>1/2019 PA</t>
  </si>
  <si>
    <t>IT19B0200803440000600009678</t>
  </si>
  <si>
    <t>VE.DI.SE. HOSPITAL S.P.A.</t>
  </si>
  <si>
    <t>102095</t>
  </si>
  <si>
    <t>3000008507</t>
  </si>
  <si>
    <t>A8851</t>
  </si>
  <si>
    <t>721065009F-</t>
  </si>
  <si>
    <t>IT60E0832703205000000015816</t>
  </si>
  <si>
    <t>4200001778</t>
  </si>
  <si>
    <t>VEMAC S.R.L.</t>
  </si>
  <si>
    <t>116505</t>
  </si>
  <si>
    <t>9700006166</t>
  </si>
  <si>
    <t>79/PA</t>
  </si>
  <si>
    <t>IT41I0306939722100000013496</t>
  </si>
  <si>
    <t>VIIV HEALTHCARE S.R.L.</t>
  </si>
  <si>
    <t>100359</t>
  </si>
  <si>
    <t>9700005441</t>
  </si>
  <si>
    <t>1060001222</t>
  </si>
  <si>
    <t>IT71I0310411700000000770009</t>
  </si>
  <si>
    <t>9700005257</t>
  </si>
  <si>
    <t>1060002070</t>
  </si>
  <si>
    <t>9700005256</t>
  </si>
  <si>
    <t>1060002069</t>
  </si>
  <si>
    <t>9700004783</t>
  </si>
  <si>
    <t>0000001055001549</t>
  </si>
  <si>
    <t>VILLA MARIA CRISTINA S.R.L.</t>
  </si>
  <si>
    <t>121028</t>
  </si>
  <si>
    <t>3000008219</t>
  </si>
  <si>
    <t>00191/2019/FPA</t>
  </si>
  <si>
    <t>IT95N0306914937100000008982</t>
  </si>
  <si>
    <t>(PROVV) CASS ECONOMALE</t>
  </si>
  <si>
    <t>VIOLATECH S.R.L.</t>
  </si>
  <si>
    <t>104996</t>
  </si>
  <si>
    <t>9700006940</t>
  </si>
  <si>
    <t>PA-3351</t>
  </si>
  <si>
    <t>IT44Q0306903201100000068945</t>
  </si>
  <si>
    <t>3000002158</t>
  </si>
  <si>
    <t>PA-887</t>
  </si>
  <si>
    <t>(8/2019) ORDINE 30397434 MANCA CARICO</t>
  </si>
  <si>
    <t>VITALAIRE ITALIA S.P.A.</t>
  </si>
  <si>
    <t>102133</t>
  </si>
  <si>
    <t>9700004194</t>
  </si>
  <si>
    <t>1920001438</t>
  </si>
  <si>
    <t>IT27B0100501604000000000157</t>
  </si>
  <si>
    <t>MANCA CARICO BOLLA 8106127266 DEL 03/01/2013</t>
  </si>
  <si>
    <t>3000005559</t>
  </si>
  <si>
    <t>1920011224</t>
  </si>
  <si>
    <t>3000005560</t>
  </si>
  <si>
    <t>1920020080</t>
  </si>
  <si>
    <t>STORNO FATT 1920011224 DEL 31/03/2020</t>
  </si>
  <si>
    <t>3000007162</t>
  </si>
  <si>
    <t>1920015668</t>
  </si>
  <si>
    <t>3000002974</t>
  </si>
  <si>
    <t>1920003002</t>
  </si>
  <si>
    <t>VODAFONE ITALIA S.P.A.</t>
  </si>
  <si>
    <t>100044</t>
  </si>
  <si>
    <t>9700003878</t>
  </si>
  <si>
    <t>1203309652</t>
  </si>
  <si>
    <t>IT89L0306909420100000001168</t>
  </si>
  <si>
    <t>UTENZE TELEFONIA MOBILE MANCA CARICO</t>
  </si>
  <si>
    <t>VWR INTERNATIONAL S.R.L.</t>
  </si>
  <si>
    <t>104528</t>
  </si>
  <si>
    <t>9700004483</t>
  </si>
  <si>
    <t>3072568937</t>
  </si>
  <si>
    <t>IT89I0200820411000005293392</t>
  </si>
  <si>
    <t>VYGON ITALIA S.R.L.</t>
  </si>
  <si>
    <t>101146</t>
  </si>
  <si>
    <t>3000011171</t>
  </si>
  <si>
    <t>IT00121V0022700</t>
  </si>
  <si>
    <t>50520099B4-</t>
  </si>
  <si>
    <t>IT55G0100512100000000008422</t>
  </si>
  <si>
    <t>4200001949</t>
  </si>
  <si>
    <t>3000010816</t>
  </si>
  <si>
    <t>IT00121V0021730</t>
  </si>
  <si>
    <t>7601099154-</t>
  </si>
  <si>
    <t>4200001951</t>
  </si>
  <si>
    <t>3000010817</t>
  </si>
  <si>
    <t>IT00121V0021731</t>
  </si>
  <si>
    <t>3000011174</t>
  </si>
  <si>
    <t>IT00121V0022854</t>
  </si>
  <si>
    <t>3000010810</t>
  </si>
  <si>
    <t>IT00121V0021832</t>
  </si>
  <si>
    <t>Z8E2715FE0-</t>
  </si>
  <si>
    <t>4200001952</t>
  </si>
  <si>
    <t>3000011168</t>
  </si>
  <si>
    <t>IT00121V0016062</t>
  </si>
  <si>
    <t>ZE11E9C72E-</t>
  </si>
  <si>
    <t>4200001953</t>
  </si>
  <si>
    <t>3000011169</t>
  </si>
  <si>
    <t>IT00121V0010641</t>
  </si>
  <si>
    <t>3000011170</t>
  </si>
  <si>
    <t>IT00121V0010302</t>
  </si>
  <si>
    <t>3000011173</t>
  </si>
  <si>
    <t>IT00121V0021732</t>
  </si>
  <si>
    <t>3000011632</t>
  </si>
  <si>
    <t>IT00121V0022358</t>
  </si>
  <si>
    <t>W.L. GORE &amp; ASSOCIATI S.R.L.</t>
  </si>
  <si>
    <t>100450</t>
  </si>
  <si>
    <t>3000010080</t>
  </si>
  <si>
    <t>32115623</t>
  </si>
  <si>
    <t>60776836AB-</t>
  </si>
  <si>
    <t>IT30K0349401600000060100398</t>
  </si>
  <si>
    <t>4200000269</t>
  </si>
  <si>
    <t>3000009943</t>
  </si>
  <si>
    <t>32108256</t>
  </si>
  <si>
    <t>82775198C3-</t>
  </si>
  <si>
    <t>4200001081</t>
  </si>
  <si>
    <t>3000011810</t>
  </si>
  <si>
    <t>32114529</t>
  </si>
  <si>
    <t>3000009942</t>
  </si>
  <si>
    <t>32108574</t>
  </si>
  <si>
    <t>87925165BC-</t>
  </si>
  <si>
    <t>4200001082</t>
  </si>
  <si>
    <t>WRIGHT MEDICAL ITALY S.R.L.</t>
  </si>
  <si>
    <t>123324</t>
  </si>
  <si>
    <t>3000001867</t>
  </si>
  <si>
    <t>21001388Q7</t>
  </si>
  <si>
    <t>ZE628CDDDE-</t>
  </si>
  <si>
    <t>IT60U0338001600000013894013</t>
  </si>
  <si>
    <t>4200001786</t>
  </si>
  <si>
    <t>593</t>
  </si>
  <si>
    <t>ZIMMER BIOMET ITALIA S.R.L.</t>
  </si>
  <si>
    <t>100422</t>
  </si>
  <si>
    <t>3000001193</t>
  </si>
  <si>
    <t>1620008479</t>
  </si>
  <si>
    <t>NON RISULTANO BOLLE CARICATE</t>
  </si>
  <si>
    <t>3000011292</t>
  </si>
  <si>
    <t>1621312449</t>
  </si>
  <si>
    <t>4200002059</t>
  </si>
  <si>
    <t>3000010815</t>
  </si>
  <si>
    <t>1621305665</t>
  </si>
  <si>
    <t>3000010132</t>
  </si>
  <si>
    <t>1621294924</t>
  </si>
  <si>
    <t>3000010131</t>
  </si>
  <si>
    <t>1621299003</t>
  </si>
  <si>
    <t>3000011408</t>
  </si>
  <si>
    <t>1621312557</t>
  </si>
  <si>
    <t>7453072594-</t>
  </si>
  <si>
    <t>4200002058</t>
  </si>
  <si>
    <t>3000011313</t>
  </si>
  <si>
    <t>1621312822</t>
  </si>
  <si>
    <t>3000011268</t>
  </si>
  <si>
    <t>1621310803</t>
  </si>
  <si>
    <t>3000011193</t>
  </si>
  <si>
    <t>1621309732</t>
  </si>
  <si>
    <t>3000011192</t>
  </si>
  <si>
    <t>1621306214</t>
  </si>
  <si>
    <t>3000011191</t>
  </si>
  <si>
    <t>1621309253</t>
  </si>
  <si>
    <t>1621300835</t>
  </si>
  <si>
    <t>3000010697</t>
  </si>
  <si>
    <t>1621302849</t>
  </si>
  <si>
    <t>3000010696</t>
  </si>
  <si>
    <t>1621302090</t>
  </si>
  <si>
    <t>3000010436</t>
  </si>
  <si>
    <t>1621298999</t>
  </si>
  <si>
    <t>ZUNINODARIO</t>
  </si>
  <si>
    <t>508211</t>
  </si>
  <si>
    <t>3000011593</t>
  </si>
  <si>
    <t>ZD63220BB7-</t>
  </si>
  <si>
    <t>IT75G0760110600000097892236</t>
  </si>
  <si>
    <t>4200001217</t>
  </si>
  <si>
    <t>21.04</t>
  </si>
  <si>
    <t>Ragione sociale</t>
  </si>
  <si>
    <t>Conto</t>
  </si>
  <si>
    <t>Numero documento</t>
  </si>
  <si>
    <t>Riferimento</t>
  </si>
  <si>
    <t>Tipo di documento</t>
  </si>
  <si>
    <t>Blocco pagamento</t>
  </si>
  <si>
    <t>Data documento</t>
  </si>
  <si>
    <t>Data di reg.</t>
  </si>
  <si>
    <t>Importo in divisa interna</t>
  </si>
  <si>
    <t>CIG-CUP</t>
  </si>
  <si>
    <t>IBAN</t>
  </si>
  <si>
    <t>Scadenza al netto</t>
  </si>
  <si>
    <t>Doc. pareggio</t>
  </si>
  <si>
    <t>Ufficio Liq.</t>
  </si>
  <si>
    <t>Rif. fattura</t>
  </si>
  <si>
    <t>Testo</t>
  </si>
  <si>
    <t>Data di pareggio</t>
  </si>
  <si>
    <t>Attribuzione</t>
  </si>
  <si>
    <t>N.attestazione</t>
  </si>
  <si>
    <t>Codice SIOPE</t>
  </si>
  <si>
    <t>Md.pag.</t>
  </si>
  <si>
    <t>Conto Co.Ge.</t>
  </si>
  <si>
    <t>Imponibile di RA</t>
  </si>
  <si>
    <t>Data Provvedimento di Liquidazione</t>
  </si>
  <si>
    <t>Data anno</t>
  </si>
  <si>
    <t>Etichette di riga</t>
  </si>
  <si>
    <t>(vuoto)</t>
  </si>
  <si>
    <t>Totale complessivo</t>
  </si>
  <si>
    <t>Etichette di colonna</t>
  </si>
  <si>
    <t>Somma di Importo in divisa interna</t>
  </si>
  <si>
    <t>Stato</t>
  </si>
  <si>
    <t>aperta</t>
  </si>
  <si>
    <t>bloccata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</si>
</sst>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" x14ac:knownFonts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0" borderId="0" xfId="0" applyNumberFormat="1" applyAlignment="1">
      <alignment horizontal="right"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43" fontId="0" fillId="0" borderId="0" xfId="0" applyNumberFormat="1" applyAlignment="1">
      <alignment vertical="top"/>
    </xf>
  </cellXfs>
  <cellStyles count="1">
    <cellStyle name="Normale" xfId="0" builtinId="0"/>
  </cellStyles>
  <dxfs count="2"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a Damiano" refreshedDate="44741.48614050926" missingItemsLimit="0" createdVersion="6" refreshedVersion="6" minRefreshableVersion="3" recordCount="4328">
  <cacheSource type="worksheet">
    <worksheetSource ref="A1:Z1048576" sheet="dettaglio"/>
  </cacheSource>
  <cacheFields count="26">
    <cacheField name="Ragione sociale" numFmtId="0">
      <sharedItems containsBlank="1"/>
    </cacheField>
    <cacheField name="Conto" numFmtId="0">
      <sharedItems containsBlank="1"/>
    </cacheField>
    <cacheField name="Numero documento" numFmtId="0">
      <sharedItems containsBlank="1"/>
    </cacheField>
    <cacheField name="Riferimento" numFmtId="0">
      <sharedItems containsBlank="1"/>
    </cacheField>
    <cacheField name="Tipo di documento" numFmtId="0">
      <sharedItems containsBlank="1"/>
    </cacheField>
    <cacheField name="Blocco pagamento" numFmtId="0">
      <sharedItems containsBlank="1"/>
    </cacheField>
    <cacheField name="Stato" numFmtId="0">
      <sharedItems containsBlank="1" count="3">
        <s v="aperta"/>
        <s v="bloccata"/>
        <m/>
      </sharedItems>
    </cacheField>
    <cacheField name="Data documento" numFmtId="0">
      <sharedItems containsNonDate="0" containsDate="1" containsString="0" containsBlank="1" minDate="2012-01-20T00:00:00" maxDate="2022-01-01T00:00:00"/>
    </cacheField>
    <cacheField name="Data anno" numFmtId="0">
      <sharedItems containsString="0" containsBlank="1" containsNumber="1" containsInteger="1" minValue="2012" maxValue="2021" count="11">
        <n v="2016"/>
        <n v="2021"/>
        <n v="2012"/>
        <n v="2013"/>
        <n v="2018"/>
        <n v="2020"/>
        <n v="2017"/>
        <n v="2019"/>
        <n v="2015"/>
        <n v="2014"/>
        <m/>
      </sharedItems>
    </cacheField>
    <cacheField name="Data di reg." numFmtId="0">
      <sharedItems containsNonDate="0" containsDate="1" containsString="0" containsBlank="1" minDate="2018-12-31T00:00:00" maxDate="2022-01-01T00:00:00"/>
    </cacheField>
    <cacheField name="Importo in divisa interna" numFmtId="0">
      <sharedItems containsString="0" containsBlank="1" containsNumber="1" minValue="-278546.09000000003" maxValue="188228.92"/>
    </cacheField>
    <cacheField name="CIG-CUP" numFmtId="0">
      <sharedItems containsBlank="1"/>
    </cacheField>
    <cacheField name="IBAN" numFmtId="0">
      <sharedItems containsBlank="1"/>
    </cacheField>
    <cacheField name="Scadenza al netto" numFmtId="0">
      <sharedItems containsNonDate="0" containsDate="1" containsString="0" containsBlank="1" minDate="2007-01-08T00:00:00" maxDate="2022-04-17T00:00:00"/>
    </cacheField>
    <cacheField name="Doc. pareggio" numFmtId="0">
      <sharedItems containsBlank="1"/>
    </cacheField>
    <cacheField name="Ufficio Liq." numFmtId="0">
      <sharedItems containsBlank="1"/>
    </cacheField>
    <cacheField name="Rif. fattura" numFmtId="0">
      <sharedItems containsBlank="1"/>
    </cacheField>
    <cacheField name="Testo" numFmtId="0">
      <sharedItems containsBlank="1"/>
    </cacheField>
    <cacheField name="Data di pareggio" numFmtId="0">
      <sharedItems containsNonDate="0" containsDate="1" containsString="0" containsBlank="1" minDate="2022-01-17T00:00:00" maxDate="2022-06-29T00:00:00"/>
    </cacheField>
    <cacheField name="Attribuzione" numFmtId="0">
      <sharedItems containsBlank="1"/>
    </cacheField>
    <cacheField name="N.attestazione" numFmtId="0">
      <sharedItems containsBlank="1"/>
    </cacheField>
    <cacheField name="Codice SIOPE" numFmtId="0">
      <sharedItems containsBlank="1"/>
    </cacheField>
    <cacheField name="Md.pag." numFmtId="0">
      <sharedItems containsBlank="1"/>
    </cacheField>
    <cacheField name="Conto Co.Ge." numFmtId="0">
      <sharedItems containsBlank="1"/>
    </cacheField>
    <cacheField name="Imponibile di RA" numFmtId="0">
      <sharedItems containsString="0" containsBlank="1" containsNumber="1" minValue="-88785.2" maxValue="49280.11"/>
    </cacheField>
    <cacheField name="Data Provvedimento di Liquidazion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28">
  <r>
    <s v="3 M.C. S.P.A."/>
    <s v="100223"/>
    <s v="9700005667"/>
    <s v="2016 INT-16865"/>
    <s v="Z3"/>
    <s v=""/>
    <x v="0"/>
    <d v="2016-12-31T00:00:00"/>
    <x v="0"/>
    <d v="2018-12-31T00:00:00"/>
    <n v="-3474.55"/>
    <s v=""/>
    <s v="IT20I0306741410000000050029"/>
    <d v="2017-03-01T00:00:00"/>
    <s v="4200002036"/>
    <s v="FCDR0305"/>
    <s v="9700005667"/>
    <s v="pagamento fornitori con attest. di liquidazione"/>
    <d v="2022-06-01T00:00:00"/>
    <s v="01.05.1990"/>
    <s v="1656"/>
    <s v="2112"/>
    <s v="B"/>
    <s v="2040601010"/>
    <n v="0"/>
    <m/>
  </r>
  <r>
    <s v="3 M.C. S.P.A."/>
    <s v="100223"/>
    <s v="3000009906"/>
    <s v="15955"/>
    <s v="KA"/>
    <s v=""/>
    <x v="0"/>
    <d v="2021-11-11T00:00:00"/>
    <x v="1"/>
    <d v="2021-11-19T00:00:00"/>
    <n v="-3710.36"/>
    <s v="Z392BA5768-"/>
    <s v="IT90L0311141410000000050029"/>
    <d v="2022-01-17T00:00:00"/>
    <s v="4200002035"/>
    <s v="FCDR0307"/>
    <s v="3000009906"/>
    <s v="pagamento fornitori con attest. di liquidazione"/>
    <d v="2022-06-01T00:00:00"/>
    <s v="01.05.1990"/>
    <s v="153"/>
    <s v="2112"/>
    <s v="B"/>
    <s v="2040601010"/>
    <n v="-669.08"/>
    <m/>
  </r>
  <r>
    <s v="3 M.C. S.P.A."/>
    <s v="100223"/>
    <s v="3000003707"/>
    <s v="7020"/>
    <s v="KA"/>
    <s v=""/>
    <x v="0"/>
    <d v="2021-05-12T00:00:00"/>
    <x v="1"/>
    <d v="2021-05-17T00:00:00"/>
    <n v="-4725"/>
    <s v="7586293706-"/>
    <s v="IT90L0311141410000000050029"/>
    <d v="2021-07-13T00:00:00"/>
    <s v="4200002034"/>
    <s v="FCDR0307"/>
    <s v="3000003707"/>
    <s v="pagamento fornitori con attest. di liquidazione"/>
    <d v="2022-06-01T00:00:00"/>
    <s v="01.05.1990"/>
    <s v="1611"/>
    <s v="2112"/>
    <s v="B"/>
    <s v="2040601010"/>
    <n v="-225"/>
    <m/>
  </r>
  <r>
    <s v="3 M.C. S.P.A."/>
    <s v="100223"/>
    <s v="3000000159"/>
    <s v="21013"/>
    <s v="KA"/>
    <s v=""/>
    <x v="0"/>
    <d v="2021-01-19T00:00:00"/>
    <x v="1"/>
    <d v="2021-01-28T00:00:00"/>
    <n v="-948.63"/>
    <s v=""/>
    <s v="IT90L0311141410000000050029"/>
    <d v="2021-03-28T00:00:00"/>
    <s v="4200002033"/>
    <s v="FCDR0307"/>
    <s v="3000000159"/>
    <s v="pagamento fornitori con attest. di liquidazione"/>
    <d v="2022-06-01T00:00:00"/>
    <s v="01.05.1990"/>
    <s v="1657"/>
    <s v="2112"/>
    <s v="B"/>
    <s v="2040601010"/>
    <n v="0"/>
    <m/>
  </r>
  <r>
    <s v="3M ITALIA S.R.L."/>
    <s v="100493"/>
    <s v="3000009526"/>
    <s v="9546745446"/>
    <s v="KA"/>
    <s v=""/>
    <x v="0"/>
    <d v="2021-10-07T00:00:00"/>
    <x v="1"/>
    <d v="2021-11-08T00:00:00"/>
    <n v="-791.78"/>
    <s v="7341308EFF-"/>
    <s v="IT39F0310401631000000770001"/>
    <d v="2021-12-07T00:00:00"/>
    <s v="4200001627"/>
    <s v="FCDR0207"/>
    <s v="3000009526"/>
    <s v="pagamento fatture con attestazione di liquidazione"/>
    <d v="2022-05-12T00:00:00"/>
    <s v="12.05.22"/>
    <s v="1536"/>
    <s v="2112"/>
    <s v="B"/>
    <s v="2040601010"/>
    <n v="-142.78"/>
    <m/>
  </r>
  <r>
    <s v="3M ITALIA S.R.L."/>
    <s v="100493"/>
    <s v="3000009550"/>
    <s v="9546756293"/>
    <s v="KA"/>
    <s v=""/>
    <x v="0"/>
    <d v="2021-10-29T00:00:00"/>
    <x v="1"/>
    <d v="2021-11-09T00:00:00"/>
    <n v="-2375.34"/>
    <s v="7341308EFF-"/>
    <s v="IT39F0310401631000000770001"/>
    <d v="2021-12-29T00:00:00"/>
    <s v="4200001627"/>
    <s v="FCDR0207"/>
    <s v="3000009550"/>
    <s v="pagamento fatture con attestazione di liquidazione"/>
    <d v="2022-05-12T00:00:00"/>
    <s v="12.05.22"/>
    <s v="1539"/>
    <s v="2112"/>
    <s v="B"/>
    <s v="2040601010"/>
    <n v="-428.34"/>
    <m/>
  </r>
  <r>
    <s v="3M ITALIA S.R.L."/>
    <s v="100493"/>
    <s v="3000009767"/>
    <s v="9546761763"/>
    <s v="KA"/>
    <s v=""/>
    <x v="0"/>
    <d v="2021-11-10T00:00:00"/>
    <x v="1"/>
    <d v="2021-11-16T00:00:00"/>
    <n v="-3167.12"/>
    <s v="7341308EFF-"/>
    <s v="IT39F0310401631000000770001"/>
    <d v="2022-01-10T00:00:00"/>
    <s v="4200001627"/>
    <s v="FCDR0207"/>
    <s v="3000009767"/>
    <s v="pagamento fatture con attestazione di liquidazione"/>
    <d v="2022-05-12T00:00:00"/>
    <s v="12.05.22"/>
    <s v="1568"/>
    <s v="2112"/>
    <s v="B"/>
    <s v="2040601010"/>
    <n v="-571.12"/>
    <m/>
  </r>
  <r>
    <s v="3M ITALIA S.R.L."/>
    <s v="100493"/>
    <s v="3000009946"/>
    <s v="9546766542"/>
    <s v="KA"/>
    <s v=""/>
    <x v="0"/>
    <d v="2021-11-19T00:00:00"/>
    <x v="1"/>
    <d v="2021-11-22T00:00:00"/>
    <n v="-341.6"/>
    <s v="7341308EFF-"/>
    <s v="IT39F0310401631000000770001"/>
    <d v="2022-01-19T00:00:00"/>
    <s v="4200001627"/>
    <s v="FCDR0207"/>
    <s v="3000009946"/>
    <s v="pagamento fatture con attestazione di liquidazione"/>
    <d v="2022-05-12T00:00:00"/>
    <s v="12.05.22"/>
    <s v="1625"/>
    <s v="2112"/>
    <s v="B"/>
    <s v="2040601010"/>
    <n v="-61.6"/>
    <m/>
  </r>
  <r>
    <s v="3M ITALIA S.R.L."/>
    <s v="100493"/>
    <s v="3000009968"/>
    <s v="9546736732"/>
    <s v="KA"/>
    <s v=""/>
    <x v="0"/>
    <d v="2021-09-21T00:00:00"/>
    <x v="1"/>
    <d v="2021-11-23T00:00:00"/>
    <n v="-4223.01"/>
    <s v="7341308EFF-"/>
    <s v="IT39F0310401631000000770001"/>
    <d v="2021-11-21T00:00:00"/>
    <s v="4200001627"/>
    <s v="FCDR0207"/>
    <s v="3000009968"/>
    <s v="pagamento fatture con attestazione di liquidazione"/>
    <d v="2022-05-12T00:00:00"/>
    <s v="12.05.22"/>
    <s v="1630"/>
    <s v="2112"/>
    <s v="B"/>
    <s v="2040601010"/>
    <n v="-761.53"/>
    <m/>
  </r>
  <r>
    <s v="3M ITALIA S.R.L."/>
    <s v="100493"/>
    <s v="3000009969"/>
    <s v="9544131185"/>
    <s v="KB"/>
    <s v=""/>
    <x v="0"/>
    <d v="2021-11-19T00:00:00"/>
    <x v="1"/>
    <d v="2021-11-23T00:00:00"/>
    <n v="1055.8900000000001"/>
    <s v="7341308EFF-"/>
    <s v="IT39F0310401631000000770001"/>
    <d v="2021-11-20T00:00:00"/>
    <s v="4200001627"/>
    <s v="FCDR0207"/>
    <s v="3000009969"/>
    <s v="pagamento fatture con attestazione di liquidazione"/>
    <d v="2022-05-12T00:00:00"/>
    <s v="12.05.22"/>
    <s v="1630"/>
    <s v="2112"/>
    <s v="B"/>
    <s v="2040601010"/>
    <n v="190.41"/>
    <m/>
  </r>
  <r>
    <s v="3M ITALIA S.R.L."/>
    <s v="100493"/>
    <s v="3000009970"/>
    <s v="9546751486"/>
    <s v="KA"/>
    <s v=""/>
    <x v="0"/>
    <d v="2021-10-20T00:00:00"/>
    <x v="1"/>
    <d v="2021-11-23T00:00:00"/>
    <n v="-1347.12"/>
    <s v="7341308EFF-"/>
    <s v="IT39F0310401631000000770001"/>
    <d v="2021-12-20T00:00:00"/>
    <s v="4200001627"/>
    <s v="FCDR0207"/>
    <s v="3000009970"/>
    <s v="pagamento fatture con attestazione di liquidazione"/>
    <d v="2022-05-12T00:00:00"/>
    <s v="12.05.22"/>
    <s v="1630"/>
    <s v="2112"/>
    <s v="B"/>
    <s v="2040601010"/>
    <n v="-242.92"/>
    <m/>
  </r>
  <r>
    <s v="3M ITALIA S.R.L."/>
    <s v="100493"/>
    <s v="3000009971"/>
    <s v="9544131186"/>
    <s v="KB"/>
    <s v=""/>
    <x v="0"/>
    <d v="2021-11-19T00:00:00"/>
    <x v="1"/>
    <d v="2021-11-23T00:00:00"/>
    <n v="1347.12"/>
    <s v="7341308EFF-"/>
    <s v="IT39F0310401631000000770001"/>
    <d v="2021-11-20T00:00:00"/>
    <s v="4200001627"/>
    <s v="FCDR0207"/>
    <s v="3000009971"/>
    <s v="pagamento fatture con attestazione di liquidazione"/>
    <d v="2022-05-12T00:00:00"/>
    <s v="12.05.22"/>
    <s v="1630"/>
    <s v="2112"/>
    <s v="B"/>
    <s v="2040601010"/>
    <n v="242.92"/>
    <m/>
  </r>
  <r>
    <s v="3M ITALIA S.R.L."/>
    <s v="100493"/>
    <s v="3000009972"/>
    <s v="9546766541"/>
    <s v="KA"/>
    <s v=""/>
    <x v="0"/>
    <d v="2021-11-19T00:00:00"/>
    <x v="1"/>
    <d v="2021-11-23T00:00:00"/>
    <n v="-478.24"/>
    <s v="7341308EFF-"/>
    <s v="IT39F0310401631000000770001"/>
    <d v="2022-01-19T00:00:00"/>
    <s v="4200001627"/>
    <s v="FCDR0207"/>
    <s v="3000009972"/>
    <s v="pagamento fatture con attestazione di liquidazione"/>
    <d v="2022-05-12T00:00:00"/>
    <s v="12.05.22"/>
    <s v="1631"/>
    <s v="2112"/>
    <s v="B"/>
    <s v="2040601010"/>
    <n v="-86.24"/>
    <m/>
  </r>
  <r>
    <s v="3M ITALIA S.R.L."/>
    <s v="100493"/>
    <s v="3000011141"/>
    <s v="9546781884"/>
    <s v="KA"/>
    <s v=""/>
    <x v="0"/>
    <d v="2021-12-20T00:00:00"/>
    <x v="1"/>
    <d v="2021-12-29T00:00:00"/>
    <n v="-478.24"/>
    <s v="7341308EFF-"/>
    <s v="IT39F0310401631000000770001"/>
    <d v="2022-02-19T00:00:00"/>
    <s v="4200001627"/>
    <s v="FCDR0207"/>
    <s v="3000011141"/>
    <s v="pagamento fatture con attestazione di liquidazione"/>
    <d v="2022-05-12T00:00:00"/>
    <s v="12.05.22"/>
    <s v="1733"/>
    <s v="2112"/>
    <s v="B"/>
    <s v="2040601010"/>
    <n v="-86.24"/>
    <m/>
  </r>
  <r>
    <s v="A &amp; G MULTISERVICE S.R.L."/>
    <s v="101859"/>
    <s v="9700003828"/>
    <s v="185"/>
    <s v="Z3"/>
    <s v="V"/>
    <x v="1"/>
    <d v="2012-04-30T00:00:00"/>
    <x v="2"/>
    <d v="2018-12-31T00:00:00"/>
    <n v="-3025"/>
    <s v="0340060263-"/>
    <s v="IT14W0530803408000000002135"/>
    <d v="2012-07-29T00:00:00"/>
    <s v=""/>
    <s v="FCDR0305"/>
    <s v="9700003828"/>
    <s v="Controlli eseguitiTransazione Diretta"/>
    <m/>
    <s v=""/>
    <s v="0"/>
    <s v=""/>
    <s v="B"/>
    <s v="2040601010"/>
    <n v="0"/>
    <m/>
  </r>
  <r>
    <s v="A &amp; G MULTISERVICE S.R.L."/>
    <s v="101859"/>
    <s v="9700003914"/>
    <s v="276"/>
    <s v="Z3"/>
    <s v="V"/>
    <x v="1"/>
    <d v="2012-06-26T00:00:00"/>
    <x v="2"/>
    <d v="2018-12-31T00:00:00"/>
    <n v="-3025"/>
    <s v="0340060263-"/>
    <s v="IT14W0530803408000000002135"/>
    <d v="2012-09-24T00:00:00"/>
    <s v=""/>
    <s v="FCDR0305"/>
    <s v="9700003914"/>
    <s v="Controlli eseguitiTransazione Diretta"/>
    <m/>
    <s v=""/>
    <s v="0"/>
    <s v=""/>
    <s v="B"/>
    <s v="2040601010"/>
    <n v="0"/>
    <m/>
  </r>
  <r>
    <s v="A &amp; G MULTISERVICE S.R.L."/>
    <s v="101859"/>
    <s v="9700004002"/>
    <s v="520"/>
    <s v="Z3"/>
    <s v="V"/>
    <x v="1"/>
    <d v="2012-10-31T00:00:00"/>
    <x v="2"/>
    <d v="2018-12-31T00:00:00"/>
    <n v="-3025"/>
    <s v="0340060263-"/>
    <s v="IT14W0530803408000000002135"/>
    <d v="2013-01-29T00:00:00"/>
    <s v=""/>
    <s v="FCDR0305"/>
    <s v="9700004002"/>
    <s v="Controlli eseguitiTransazione Diretta"/>
    <m/>
    <s v=""/>
    <s v="0"/>
    <s v=""/>
    <s v="B"/>
    <s v="2040601010"/>
    <n v="0"/>
    <m/>
  </r>
  <r>
    <s v="A &amp; G MULTISERVICE S.R.L."/>
    <s v="101859"/>
    <s v="9700004279"/>
    <s v="3"/>
    <s v="Z3"/>
    <s v="A"/>
    <x v="0"/>
    <d v="2013-01-28T00:00:00"/>
    <x v="3"/>
    <d v="2018-12-31T00:00:00"/>
    <n v="-3025"/>
    <s v=""/>
    <s v=""/>
    <d v="2013-04-28T00:00:00"/>
    <s v=""/>
    <s v="FCDR0305"/>
    <s v="9700004279"/>
    <s v="ATTIVITA' DI CONTROLLO LEGIONELLA E PSEUDOMONASNE"/>
    <m/>
    <s v=""/>
    <s v="0"/>
    <s v=""/>
    <s v="B"/>
    <s v="2040601010"/>
    <n v="0"/>
    <m/>
  </r>
  <r>
    <s v="A. MANZONI &amp; C. S.P.A."/>
    <s v="100053"/>
    <s v="9700003889"/>
    <s v="300149"/>
    <s v="Z3"/>
    <s v="R"/>
    <x v="1"/>
    <d v="2012-07-31T00:00:00"/>
    <x v="2"/>
    <d v="2018-12-31T00:00:00"/>
    <n v="-1089"/>
    <s v="XE60AA4005-"/>
    <s v=""/>
    <d v="2012-10-29T00:00:00"/>
    <s v=""/>
    <s v="FCDR0305"/>
    <s v="9700003889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1"/>
    <s v="300115"/>
    <s v="Z3"/>
    <s v="A"/>
    <x v="0"/>
    <d v="2012-06-30T00:00:00"/>
    <x v="2"/>
    <d v="2018-12-31T00:00:00"/>
    <n v="-738.1"/>
    <s v=""/>
    <s v=""/>
    <d v="2012-09-28T00:00:00"/>
    <s v=""/>
    <s v="FCDR0305"/>
    <s v="9700003891"/>
    <s v="SPESE DI PUBBLICIT AVVISI DI GARE E CONCORSI"/>
    <m/>
    <s v=""/>
    <s v="0"/>
    <s v=""/>
    <s v="B"/>
    <s v="2040601010"/>
    <n v="0"/>
    <m/>
  </r>
  <r>
    <s v="A. MANZONI &amp; C. S.P.A."/>
    <s v="100053"/>
    <s v="9700003892"/>
    <s v="300116"/>
    <s v="Z3"/>
    <s v="A"/>
    <x v="0"/>
    <d v="2012-06-30T00:00:00"/>
    <x v="2"/>
    <d v="2018-12-31T00:00:00"/>
    <n v="-1851.3"/>
    <s v=""/>
    <s v=""/>
    <d v="2012-09-28T00:00:00"/>
    <s v=""/>
    <s v="FCDR0305"/>
    <s v="9700003892"/>
    <s v="SPESE DI PUBBLICIT AVVISI DI GARE E CONCORSI"/>
    <m/>
    <s v=""/>
    <s v="0"/>
    <s v=""/>
    <s v="B"/>
    <s v="2040601010"/>
    <n v="0"/>
    <m/>
  </r>
  <r>
    <s v="A. MANZONI &amp; C. S.P.A."/>
    <s v="100053"/>
    <s v="9700003893"/>
    <s v="300135"/>
    <s v="Z3"/>
    <s v="R"/>
    <x v="1"/>
    <d v="2012-07-26T00:00:00"/>
    <x v="2"/>
    <d v="2018-12-31T00:00:00"/>
    <n v="-1028.5"/>
    <s v="XE60AA4005-"/>
    <s v=""/>
    <d v="2012-10-24T00:00:00"/>
    <s v=""/>
    <s v="FCDR0305"/>
    <s v="9700003893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4"/>
    <s v="300136"/>
    <s v="Z3"/>
    <s v="R"/>
    <x v="1"/>
    <d v="2012-07-26T00:00:00"/>
    <x v="2"/>
    <d v="2018-12-31T00:00:00"/>
    <n v="-1028.5"/>
    <s v="XE60AA4005-"/>
    <s v=""/>
    <d v="2012-10-24T00:00:00"/>
    <s v=""/>
    <s v="FCDR0305"/>
    <s v="9700003894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5"/>
    <s v="300137"/>
    <s v="Z3"/>
    <s v="R"/>
    <x v="1"/>
    <d v="2012-07-26T00:00:00"/>
    <x v="2"/>
    <d v="2018-12-31T00:00:00"/>
    <n v="-1028.5"/>
    <s v="XE60AA4005-"/>
    <s v=""/>
    <d v="2012-10-24T00:00:00"/>
    <s v=""/>
    <s v="FCDR0305"/>
    <s v="9700003895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6"/>
    <s v="300126"/>
    <s v="Z3"/>
    <s v="R"/>
    <x v="1"/>
    <d v="2012-07-12T00:00:00"/>
    <x v="2"/>
    <d v="2018-12-31T00:00:00"/>
    <n v="-1300.75"/>
    <s v="XE60AA4005-"/>
    <s v=""/>
    <d v="2012-10-10T00:00:00"/>
    <s v=""/>
    <s v="FCDR0305"/>
    <s v="9700003896"/>
    <s v="SPESE DI PUBBLICIT AVVISI DI GARE E CONCORSI Fa"/>
    <m/>
    <s v="DET. 135/2013"/>
    <s v="0"/>
    <s v=""/>
    <s v="B"/>
    <s v="2040601010"/>
    <n v="0"/>
    <m/>
  </r>
  <r>
    <s v="A. MANZONI &amp; C. S.P.A."/>
    <s v="100053"/>
    <s v="9700003897"/>
    <s v="300147"/>
    <s v="Z3"/>
    <s v="A"/>
    <x v="0"/>
    <d v="2012-07-31T00:00:00"/>
    <x v="2"/>
    <d v="2018-12-31T00:00:00"/>
    <n v="-121"/>
    <s v=""/>
    <s v=""/>
    <d v="2012-10-29T00:00:00"/>
    <s v=""/>
    <s v="FCDR0305"/>
    <s v="9700003897"/>
    <s v="SPESE DI PUBBLICIT AVVISI DI GARE E CONCORSI"/>
    <m/>
    <s v=""/>
    <s v="0"/>
    <s v=""/>
    <s v="B"/>
    <s v="2040601010"/>
    <n v="0"/>
    <m/>
  </r>
  <r>
    <s v="A. MANZONI &amp; C. S.P.A."/>
    <s v="100053"/>
    <s v="9700003898"/>
    <s v="300148"/>
    <s v="Z3"/>
    <s v="R"/>
    <x v="1"/>
    <d v="2012-07-31T00:00:00"/>
    <x v="2"/>
    <d v="2018-12-31T00:00:00"/>
    <n v="-1028.5"/>
    <s v="XE60AA4005-"/>
    <s v=""/>
    <d v="2012-10-29T00:00:00"/>
    <s v=""/>
    <s v="FCDR0305"/>
    <s v="9700003898"/>
    <s v="SPESE DI PUBBLICIT AVVISI DI GARE E CONCORSI D"/>
    <m/>
    <s v="DET. 135/2013"/>
    <s v="0"/>
    <s v=""/>
    <s v="B"/>
    <s v="2040601010"/>
    <n v="0"/>
    <m/>
  </r>
  <r>
    <s v="A. MANZONI &amp; C. S.P.A."/>
    <s v="100053"/>
    <s v="9700003899"/>
    <s v="300124"/>
    <s v="Z3"/>
    <s v="A"/>
    <x v="0"/>
    <d v="2012-07-12T00:00:00"/>
    <x v="2"/>
    <d v="2018-12-31T00:00:00"/>
    <n v="-1210"/>
    <s v=""/>
    <s v=""/>
    <d v="2012-10-10T00:00:00"/>
    <s v=""/>
    <s v="FCDR0305"/>
    <s v="9700003899"/>
    <s v="SPESE DI PUBBLICIT AVVISI DI GARE E CONCORSI D"/>
    <m/>
    <s v=""/>
    <s v="0"/>
    <s v=""/>
    <s v="B"/>
    <s v="2040601010"/>
    <n v="0"/>
    <m/>
  </r>
  <r>
    <s v="A. MENARINI DIAGNOSTICS S.R.L."/>
    <s v="100330"/>
    <s v="3000003280"/>
    <s v="602430"/>
    <s v="KA"/>
    <s v="A"/>
    <x v="0"/>
    <d v="2021-04-30T00:00:00"/>
    <x v="1"/>
    <d v="2021-05-05T00:00:00"/>
    <n v="-475.8"/>
    <s v="Z0323B8D24-"/>
    <s v="IT82Z0200802854000030074168"/>
    <d v="2021-07-02T00:00:00"/>
    <s v=""/>
    <s v="FCDR0307"/>
    <s v="3000003280"/>
    <s v="provveditorato"/>
    <m/>
    <s v=""/>
    <s v="0"/>
    <s v=""/>
    <s v="B"/>
    <s v="2040601010"/>
    <n v="-85.8"/>
    <m/>
  </r>
  <r>
    <s v="A. MENARINI DIAGNOSTICS S.R.L."/>
    <s v="100330"/>
    <s v="9700008915"/>
    <s v="604147"/>
    <s v="Z3"/>
    <s v="A"/>
    <x v="0"/>
    <d v="2018-10-26T00:00:00"/>
    <x v="4"/>
    <d v="2018-12-31T00:00:00"/>
    <n v="-475.8"/>
    <s v="Z0323B8D24-"/>
    <s v="IT61I0343501600BO0990034352"/>
    <d v="2018-12-25T00:00:00"/>
    <s v=""/>
    <s v="FCDR0305"/>
    <s v="9700008915"/>
    <s v="MANCA CARICO N 76 (OR10/2018) (TECNOLOGIA)"/>
    <m/>
    <s v="ATTO CITAZ BFF"/>
    <s v="0"/>
    <s v="5201"/>
    <s v="B"/>
    <s v="2040601010"/>
    <n v="-85.8"/>
    <m/>
  </r>
  <r>
    <s v="A. MENARINI DIAGNOSTICS S.R.L."/>
    <s v="100330"/>
    <s v="9700008786"/>
    <s v="604449"/>
    <s v="Z3"/>
    <s v="A"/>
    <x v="0"/>
    <d v="2018-11-28T00:00:00"/>
    <x v="4"/>
    <d v="2018-12-31T00:00:00"/>
    <n v="-475.8"/>
    <s v="Z0323B8D24-"/>
    <s v="IT02V0500001601BO0990034359"/>
    <d v="2019-01-27T00:00:00"/>
    <s v=""/>
    <s v="FCDR0305"/>
    <s v="9700008786"/>
    <s v="Altri dati del cedente/prestatore:"/>
    <m/>
    <s v="BANCA FARMAFACTOR"/>
    <s v="0"/>
    <s v="5201"/>
    <s v="B"/>
    <s v="2040601010"/>
    <n v="-85.8"/>
    <m/>
  </r>
  <r>
    <s v="A. MENARINI DIAGNOSTICS S.R.L."/>
    <s v="100330"/>
    <s v="3000011769"/>
    <s v="90814"/>
    <s v="KB"/>
    <s v=""/>
    <x v="0"/>
    <d v="2021-12-15T00:00:00"/>
    <x v="1"/>
    <d v="2021-12-31T00:00:00"/>
    <n v="780.8"/>
    <s v="7600624956-"/>
    <s v="IT02V0500001601BO0990034359"/>
    <d v="2021-12-17T00:00:00"/>
    <s v="4200002579"/>
    <s v="FCDR0207"/>
    <s v="3000011769"/>
    <s v="pagamento fatture con attestazione di liquidazione"/>
    <d v="2022-06-28T00:00:00"/>
    <s v="28.06.22"/>
    <s v="168"/>
    <s v="2112"/>
    <s v="B"/>
    <s v="2040601010"/>
    <n v="140.80000000000001"/>
    <m/>
  </r>
  <r>
    <s v="A. MENARINI DIAGNOSTICS S.R.L."/>
    <s v="100330"/>
    <s v="3000011768"/>
    <s v="917115"/>
    <s v="KA"/>
    <s v=""/>
    <x v="0"/>
    <d v="2021-09-29T00:00:00"/>
    <x v="1"/>
    <d v="2021-12-31T00:00:00"/>
    <n v="-976"/>
    <s v="7600624956-"/>
    <s v="IT02V0500001601BO0990034359"/>
    <d v="2021-11-29T00:00:00"/>
    <s v="4200002579"/>
    <s v="FCDR0207"/>
    <s v="3000011768"/>
    <s v="pagamento fatture con attestazione di liquidazione"/>
    <d v="2022-06-28T00:00:00"/>
    <s v="28.06.22"/>
    <s v="168"/>
    <s v="2112"/>
    <s v="B"/>
    <s v="2040601010"/>
    <n v="-176"/>
    <m/>
  </r>
  <r>
    <s v="A. MENARINI DIAGNOSTICS S.R.L."/>
    <s v="100330"/>
    <s v="3000011767"/>
    <s v="90813"/>
    <s v="KB"/>
    <s v="C"/>
    <x v="0"/>
    <d v="2021-12-15T00:00:00"/>
    <x v="1"/>
    <d v="2021-12-31T00:00:00"/>
    <n v="1952"/>
    <s v="7600624956-"/>
    <s v="IT02V0500001601BO0990034359"/>
    <d v="2021-11-02T00:00:00"/>
    <s v="4200002579"/>
    <s v="FCDR0207"/>
    <s v="3000011766"/>
    <s v="pagamento fatture con attestazione di liquidazione"/>
    <d v="2022-06-28T00:00:00"/>
    <s v="28.06.22"/>
    <s v="168"/>
    <s v="2112"/>
    <s v="B"/>
    <s v="2040601010"/>
    <n v="352"/>
    <m/>
  </r>
  <r>
    <s v="A. MENARINI DIAGNOSTICS S.R.L."/>
    <s v="100330"/>
    <s v="3000011766"/>
    <s v="914774"/>
    <s v="KA"/>
    <s v=""/>
    <x v="0"/>
    <d v="2021-08-16T00:00:00"/>
    <x v="1"/>
    <d v="2021-12-31T00:00:00"/>
    <n v="-2440"/>
    <s v="7600624956-"/>
    <s v="IT02V0500001601BO0990034359"/>
    <d v="2021-11-02T00:00:00"/>
    <s v="4200002579"/>
    <s v="FCDR0207"/>
    <s v="3000011766"/>
    <s v="pagamento fatture con attestazione di liquidazione"/>
    <d v="2022-06-28T00:00:00"/>
    <s v="28.06.22"/>
    <s v="168"/>
    <s v="2112"/>
    <s v="B"/>
    <s v="2040601010"/>
    <n v="-440"/>
    <m/>
  </r>
  <r>
    <s v="A. MENARINI DIAGNOSTICS S.R.L."/>
    <s v="100330"/>
    <s v="3000011749"/>
    <s v="90812"/>
    <s v="KB"/>
    <s v="C"/>
    <x v="0"/>
    <d v="2021-12-15T00:00:00"/>
    <x v="1"/>
    <d v="2021-12-31T00:00:00"/>
    <n v="1464"/>
    <s v="7600624956-"/>
    <s v="IT02V0500001601BO0990034359"/>
    <d v="2021-12-17T00:00:00"/>
    <s v="4200002579"/>
    <s v="FCDR0207"/>
    <s v="3000011747"/>
    <s v="pagamento fatture con attestazione di liquidazione"/>
    <d v="2022-06-28T00:00:00"/>
    <s v="28.06.22"/>
    <s v="159"/>
    <s v="2112"/>
    <s v="B"/>
    <s v="2040601010"/>
    <n v="264"/>
    <m/>
  </r>
  <r>
    <s v="A. MENARINI DIAGNOSTICS S.R.L."/>
    <s v="100330"/>
    <s v="3000011748"/>
    <s v="90811"/>
    <s v="KB"/>
    <s v="C"/>
    <x v="0"/>
    <d v="2021-12-15T00:00:00"/>
    <x v="1"/>
    <d v="2021-12-31T00:00:00"/>
    <n v="488"/>
    <s v="7600624956-"/>
    <s v="IT02V0500001601BO0990034359"/>
    <d v="2021-12-17T00:00:00"/>
    <s v="4200002579"/>
    <s v="FCDR0207"/>
    <s v="3000011747"/>
    <s v="pagamento fatture con attestazione di liquidazione"/>
    <d v="2022-06-28T00:00:00"/>
    <s v="28.06.22"/>
    <s v="159"/>
    <s v="2112"/>
    <s v="B"/>
    <s v="2040601010"/>
    <n v="88"/>
    <m/>
  </r>
  <r>
    <s v="A. MENARINI DIAGNOSTICS S.R.L."/>
    <s v="100330"/>
    <s v="3000011747"/>
    <s v="917979"/>
    <s v="KA"/>
    <s v=""/>
    <x v="0"/>
    <d v="2021-10-12T00:00:00"/>
    <x v="1"/>
    <d v="2021-12-31T00:00:00"/>
    <n v="-2440"/>
    <s v="7600624956-"/>
    <s v="IT02V0500001601BO0990034359"/>
    <d v="2021-12-17T00:00:00"/>
    <s v="4200002579"/>
    <s v="FCDR0207"/>
    <s v="3000011747"/>
    <s v="pagamento fatture con attestazione di liquidazione"/>
    <d v="2022-06-28T00:00:00"/>
    <s v="28.06.22"/>
    <s v="159"/>
    <s v="2112"/>
    <s v="B"/>
    <s v="2040601010"/>
    <n v="-440"/>
    <m/>
  </r>
  <r>
    <s v="A. MENARINI DIAGNOSTICS S.R.L."/>
    <s v="100330"/>
    <s v="3000009947"/>
    <s v="920154"/>
    <s v="KA"/>
    <s v=""/>
    <x v="0"/>
    <d v="2021-11-16T00:00:00"/>
    <x v="1"/>
    <d v="2021-11-22T00:00:00"/>
    <n v="-976"/>
    <s v="7600624956-"/>
    <s v="IT02V0500001601BO0990034359"/>
    <d v="2022-01-18T00:00:00"/>
    <s v="4200002579"/>
    <s v="FCDR0207"/>
    <s v="3000009947"/>
    <s v="pagamento fatture con attestazione di liquidazione"/>
    <d v="2022-06-28T00:00:00"/>
    <s v="28.06.22"/>
    <s v="1625"/>
    <s v="2112"/>
    <s v="B"/>
    <s v="2040601010"/>
    <n v="-176"/>
    <m/>
  </r>
  <r>
    <s v="A.O. ANTONIO CARDARELLI"/>
    <s v="100202"/>
    <s v="3000011345"/>
    <s v="1300003875"/>
    <s v="KA"/>
    <s v="A"/>
    <x v="0"/>
    <d v="2021-12-07T00:00:00"/>
    <x v="1"/>
    <d v="2021-12-31T00:00:00"/>
    <n v="-10402"/>
    <s v=""/>
    <s v=""/>
    <d v="2022-02-06T00:00:00"/>
    <s v=""/>
    <s v="FCDR0302"/>
    <s v="3000011345"/>
    <s v="Prest. ns. Radiol. Vascolare Mese di Novembre 2021"/>
    <m/>
    <s v=""/>
    <s v="0"/>
    <s v=""/>
    <s v="B"/>
    <s v="2040402010"/>
    <n v="0"/>
    <m/>
  </r>
  <r>
    <s v="A.O. ANTONIO CARDARELLI"/>
    <s v="100202"/>
    <s v="3000003193"/>
    <s v="1300000494"/>
    <s v="KA"/>
    <s v="A"/>
    <x v="0"/>
    <d v="2021-04-26T00:00:00"/>
    <x v="1"/>
    <d v="2021-05-04T00:00:00"/>
    <n v="-22.66"/>
    <s v=""/>
    <s v="IT12B0306903496100000046028"/>
    <d v="2021-06-25T00:00:00"/>
    <s v=""/>
    <s v="FCDR0302"/>
    <s v="3000003193"/>
    <s v="(AFFARI GENERALI)"/>
    <m/>
    <s v=""/>
    <s v="0"/>
    <s v=""/>
    <s v="B"/>
    <s v="2040402010"/>
    <n v="0"/>
    <m/>
  </r>
  <r>
    <s v="A.O. ANTONIO CARDARELLI"/>
    <s v="100202"/>
    <s v="3000003192"/>
    <s v="1300000420"/>
    <s v="KA"/>
    <s v="A"/>
    <x v="0"/>
    <d v="2021-04-15T00:00:00"/>
    <x v="1"/>
    <d v="2021-05-04T00:00:00"/>
    <n v="-22.66"/>
    <s v=""/>
    <s v="IT12B0306903496100000046028"/>
    <d v="2021-06-14T00:00:00"/>
    <s v=""/>
    <s v="FCDR0302"/>
    <s v="3000003192"/>
    <s v="(AFFARI GENERALI)"/>
    <m/>
    <s v=""/>
    <s v="0"/>
    <s v=""/>
    <s v="B"/>
    <s v="2040402010"/>
    <n v="0"/>
    <m/>
  </r>
  <r>
    <s v="A.O. ANTONIO CARDARELLI"/>
    <s v="100202"/>
    <s v="3000000731"/>
    <s v="1300001589"/>
    <s v="KA"/>
    <s v="A"/>
    <x v="0"/>
    <d v="2020-12-31T00:00:00"/>
    <x v="5"/>
    <d v="2021-02-25T00:00:00"/>
    <n v="-84.64"/>
    <s v=""/>
    <s v="IT12B0306903496100000046028"/>
    <d v="2021-02-28T00:00:00"/>
    <s v=""/>
    <s v="FCDR0207"/>
    <s v="3000000731"/>
    <s v=""/>
    <m/>
    <s v=""/>
    <s v="0"/>
    <s v=""/>
    <s v="B"/>
    <s v="2040402010"/>
    <n v="0"/>
    <m/>
  </r>
  <r>
    <s v="A.O. DEI COLLI"/>
    <s v="100379"/>
    <s v="3000011529"/>
    <s v="1300000406"/>
    <s v="KA"/>
    <s v="A"/>
    <x v="0"/>
    <d v="2021-09-29T00:00:00"/>
    <x v="1"/>
    <d v="2021-12-31T00:00:00"/>
    <n v="-232"/>
    <s v=""/>
    <s v="IT14S0200803434000101219735"/>
    <d v="2022-02-18T00:00:00"/>
    <s v=""/>
    <s v="FCDR0207"/>
    <s v="3000011529"/>
    <s v="EMOCOMPONENTI - PROT N 315 DEL 07.06.2021"/>
    <m/>
    <s v=""/>
    <s v="0"/>
    <s v=""/>
    <s v="B"/>
    <s v="2040402010"/>
    <n v="0"/>
    <m/>
  </r>
  <r>
    <s v="A.O. DEI COLLI"/>
    <s v="100379"/>
    <s v="3000011353"/>
    <s v="1300000578"/>
    <s v="KA"/>
    <s v="A"/>
    <x v="0"/>
    <d v="2021-12-23T00:00:00"/>
    <x v="1"/>
    <d v="2021-12-31T00:00:00"/>
    <n v="-4396.25"/>
    <s v=""/>
    <s v=""/>
    <d v="2022-02-22T00:00:00"/>
    <s v=""/>
    <s v="FCDR0302"/>
    <s v="3000011353"/>
    <s v="PREST. CHIRURGIA TORACICA DR BERGAMINELLI"/>
    <m/>
    <s v=""/>
    <s v="0"/>
    <s v=""/>
    <s v="B"/>
    <s v="2040402010"/>
    <n v="0"/>
    <m/>
  </r>
  <r>
    <s v="A.O. DEI COLLI"/>
    <s v="100379"/>
    <s v="3000005036"/>
    <s v="1000000573"/>
    <s v="KA"/>
    <s v="A"/>
    <x v="0"/>
    <d v="2021-06-14T00:00:00"/>
    <x v="1"/>
    <d v="2021-06-17T00:00:00"/>
    <n v="-65"/>
    <s v=""/>
    <s v="IT14S0200803434000101219735"/>
    <d v="2021-08-14T00:00:00"/>
    <s v=""/>
    <s v="FCDR0304"/>
    <s v="3000005036"/>
    <s v="(AFFARI GENERALI)"/>
    <m/>
    <s v=""/>
    <s v="0"/>
    <s v=""/>
    <s v="B"/>
    <s v="2040402010"/>
    <n v="0"/>
    <m/>
  </r>
  <r>
    <s v="A.O. DEI COLLI"/>
    <s v="100379"/>
    <s v="3000004673"/>
    <s v="1000000480"/>
    <s v="KA"/>
    <s v="A"/>
    <x v="0"/>
    <d v="2021-05-28T00:00:00"/>
    <x v="1"/>
    <d v="2021-06-11T00:00:00"/>
    <n v="-171"/>
    <s v=""/>
    <s v="IT14S0200803434000101219735"/>
    <d v="2021-08-08T00:00:00"/>
    <s v=""/>
    <s v="FCDR0304"/>
    <s v="3000004673"/>
    <s v=""/>
    <m/>
    <s v=""/>
    <s v="0"/>
    <s v=""/>
    <s v="B"/>
    <s v="2040402010"/>
    <n v="0"/>
    <m/>
  </r>
  <r>
    <s v="A.O. DEI COLLI"/>
    <s v="100379"/>
    <s v="3000004672"/>
    <s v="1000000438"/>
    <s v="KA"/>
    <s v="A"/>
    <x v="0"/>
    <d v="2021-05-13T00:00:00"/>
    <x v="1"/>
    <d v="2021-06-11T00:00:00"/>
    <n v="-325"/>
    <s v=""/>
    <s v="IT14S0200803434000101219735"/>
    <d v="2021-08-07T00:00:00"/>
    <s v=""/>
    <s v="FCDR0304"/>
    <s v="3000004672"/>
    <s v=""/>
    <m/>
    <s v=""/>
    <s v="0"/>
    <s v=""/>
    <s v="B"/>
    <s v="2040402010"/>
    <n v="0"/>
    <m/>
  </r>
  <r>
    <s v="A.O. DEI COLLI"/>
    <s v="100379"/>
    <s v="3000004386"/>
    <s v="1300000215"/>
    <s v="KA"/>
    <s v="A"/>
    <x v="0"/>
    <d v="2021-05-11T00:00:00"/>
    <x v="1"/>
    <d v="2021-06-03T00:00:00"/>
    <n v="-117"/>
    <s v=""/>
    <s v="IT14S0200803434000101219735"/>
    <d v="2021-07-25T00:00:00"/>
    <s v=""/>
    <s v="FCDR0303"/>
    <s v="3000004386"/>
    <s v="(AFFARI GENERALI)"/>
    <m/>
    <s v=""/>
    <s v="0"/>
    <s v=""/>
    <s v="B"/>
    <s v="2040402010"/>
    <n v="0"/>
    <m/>
  </r>
  <r>
    <s v="A.O. DEI COLLI"/>
    <s v="100379"/>
    <s v="3000003881"/>
    <s v="1000000348"/>
    <s v="KA"/>
    <s v="A"/>
    <x v="0"/>
    <d v="2021-05-05T00:00:00"/>
    <x v="1"/>
    <d v="2021-05-19T00:00:00"/>
    <n v="-388"/>
    <s v=""/>
    <s v="IT14S0200803434000101219735"/>
    <d v="2021-07-11T00:00:00"/>
    <s v=""/>
    <s v="FCDR0303"/>
    <s v="3000003881"/>
    <s v="(AFFARI GENERALI)"/>
    <m/>
    <s v=""/>
    <s v="0"/>
    <s v=""/>
    <s v="B"/>
    <s v="2040402010"/>
    <n v="0"/>
    <m/>
  </r>
  <r>
    <s v="A.O. DEI COLLI"/>
    <s v="100379"/>
    <s v="3000003880"/>
    <s v="1000000335"/>
    <s v="KA"/>
    <s v="A"/>
    <x v="0"/>
    <d v="2021-05-04T00:00:00"/>
    <x v="1"/>
    <d v="2021-05-19T00:00:00"/>
    <n v="-252"/>
    <s v=""/>
    <s v="IT14S0200803434000101219735"/>
    <d v="2021-07-11T00:00:00"/>
    <s v=""/>
    <s v="FCDR0303"/>
    <s v="3000003880"/>
    <s v="(AFFARI GENERALI)"/>
    <m/>
    <s v=""/>
    <s v="0"/>
    <s v=""/>
    <s v="B"/>
    <s v="2040402010"/>
    <n v="0"/>
    <m/>
  </r>
  <r>
    <s v="A.O. DEI COLLI"/>
    <s v="100379"/>
    <s v="3000002970"/>
    <s v="1000000176"/>
    <s v="KA"/>
    <s v="A"/>
    <x v="0"/>
    <d v="2020-03-06T00:00:00"/>
    <x v="5"/>
    <d v="2020-05-08T00:00:00"/>
    <n v="-15.94"/>
    <s v=""/>
    <s v="IT14S0200803434000101219735"/>
    <d v="2020-07-07T00:00:00"/>
    <s v=""/>
    <s v="FCDR0304"/>
    <s v="3000002970"/>
    <s v=""/>
    <m/>
    <s v=""/>
    <s v="0"/>
    <s v=""/>
    <s v="B"/>
    <s v="2040402010"/>
    <n v="0"/>
    <m/>
  </r>
  <r>
    <s v="A.O. DEI COLLI"/>
    <s v="100379"/>
    <s v="3000002969"/>
    <s v="1000000296"/>
    <s v="KA"/>
    <s v="A"/>
    <x v="0"/>
    <d v="2020-03-18T00:00:00"/>
    <x v="5"/>
    <d v="2020-05-08T00:00:00"/>
    <n v="-15.94"/>
    <s v=""/>
    <s v="IT14S0200803434000101219735"/>
    <d v="2020-07-07T00:00:00"/>
    <s v=""/>
    <s v="FCDR0304"/>
    <s v="3000002969"/>
    <s v=""/>
    <m/>
    <s v=""/>
    <s v="0"/>
    <s v=""/>
    <s v="B"/>
    <s v="2040402010"/>
    <n v="0"/>
    <m/>
  </r>
  <r>
    <s v="A.O. DI PADOVA"/>
    <s v="101241"/>
    <s v="9700005351"/>
    <s v="EP1316"/>
    <s v="Z3"/>
    <s v="A"/>
    <x v="0"/>
    <d v="2016-10-21T00:00:00"/>
    <x v="0"/>
    <d v="2018-12-31T00:00:00"/>
    <n v="-988.5"/>
    <s v=""/>
    <s v="IT40S0100003245221300306223"/>
    <d v="2016-12-20T00:00:00"/>
    <s v=""/>
    <s v="FCDR0305"/>
    <s v="9700005351"/>
    <s v="2014C21A - PRESTAZIONI SANITARIE DI PATOLOGIA CAR"/>
    <m/>
    <s v=""/>
    <s v="0"/>
    <s v=""/>
    <s v="B"/>
    <s v="2040404010"/>
    <n v="0"/>
    <m/>
  </r>
  <r>
    <s v="A.O. DI PADOVA"/>
    <s v="101241"/>
    <s v="9700005502"/>
    <s v="EP361"/>
    <s v="Z3"/>
    <s v="A"/>
    <x v="0"/>
    <d v="2017-04-24T00:00:00"/>
    <x v="6"/>
    <d v="2018-12-31T00:00:00"/>
    <n v="-634.85"/>
    <s v=""/>
    <s v="IT40S0100003245221300306223"/>
    <d v="2017-06-23T00:00:00"/>
    <s v=""/>
    <s v="FCDR0305"/>
    <s v="9700005502"/>
    <s v="2016C21A - PRESTAZIONI SANITARIE DI PATOLOGIA CAR"/>
    <m/>
    <s v=""/>
    <s v="0"/>
    <s v=""/>
    <s v="B"/>
    <s v="2040404010"/>
    <n v="0"/>
    <m/>
  </r>
  <r>
    <s v="A.O. DI PADOVA"/>
    <s v="101241"/>
    <s v="9700007063"/>
    <s v="EP356"/>
    <s v="Z3"/>
    <s v="A"/>
    <x v="0"/>
    <d v="2018-02-19T00:00:00"/>
    <x v="4"/>
    <d v="2018-12-31T00:00:00"/>
    <n v="-263.5"/>
    <s v=""/>
    <s v="IT40S0100003245221300306223"/>
    <d v="2018-04-20T00:00:00"/>
    <s v=""/>
    <s v="FCDR0305"/>
    <s v="9700007063"/>
    <s v="PRESTAZIONI SANITARIE"/>
    <m/>
    <s v=""/>
    <s v="0"/>
    <s v=""/>
    <s v="B"/>
    <s v="2040404010"/>
    <n v="0"/>
    <m/>
  </r>
  <r>
    <s v="A.O. DI PADOVA"/>
    <s v="101241"/>
    <s v="9700007064"/>
    <s v="EP369"/>
    <s v="Z3"/>
    <s v="A"/>
    <x v="0"/>
    <d v="2018-02-19T00:00:00"/>
    <x v="4"/>
    <d v="2018-12-31T00:00:00"/>
    <n v="-1101"/>
    <s v=""/>
    <s v="IT40S0100003245221300306223"/>
    <d v="2018-04-20T00:00:00"/>
    <s v=""/>
    <s v="FCDR0305"/>
    <s v="9700007064"/>
    <s v="- PRESTAZIONI SANITARIE"/>
    <m/>
    <s v=""/>
    <s v="0"/>
    <s v=""/>
    <s v="B"/>
    <s v="2040404010"/>
    <n v="0"/>
    <m/>
  </r>
  <r>
    <s v="A.O. SAN GIUSEPPE MOSCATI"/>
    <s v="100405"/>
    <s v="3000003666"/>
    <s v="040/52"/>
    <s v="KA"/>
    <s v="A"/>
    <x v="0"/>
    <d v="2020-04-22T00:00:00"/>
    <x v="5"/>
    <d v="2020-05-27T00:00:00"/>
    <n v="-183"/>
    <s v=""/>
    <s v="IT32C0542404297000000000207"/>
    <d v="2020-06-22T00:00:00"/>
    <s v=""/>
    <s v="FCDR0302"/>
    <s v="3000003666"/>
    <s v="(AFFARI GENERALI)"/>
    <m/>
    <s v=""/>
    <s v="0"/>
    <s v=""/>
    <s v="B"/>
    <s v="2040402010"/>
    <n v="0"/>
    <m/>
  </r>
  <r>
    <s v="A.O. SAN GIUSEPPE MOSCATI"/>
    <s v="100405"/>
    <s v="3000006444"/>
    <s v="040/171"/>
    <s v="KA"/>
    <s v="A"/>
    <x v="0"/>
    <d v="2020-07-23T00:00:00"/>
    <x v="5"/>
    <d v="2020-08-18T00:00:00"/>
    <n v="-2556"/>
    <s v=""/>
    <s v="IT04I0100003245420300306272"/>
    <d v="2020-09-26T00:00:00"/>
    <s v=""/>
    <s v="FCDR0302"/>
    <s v="3000006444"/>
    <s v="(AFFARI GENERALI)"/>
    <m/>
    <s v=""/>
    <s v="0"/>
    <s v=""/>
    <s v="B"/>
    <s v="2040402010"/>
    <n v="0"/>
    <m/>
  </r>
  <r>
    <s v="A.O. SAN GIUSEPPE MOSCATI"/>
    <s v="100405"/>
    <s v="3000002817"/>
    <s v="040/18"/>
    <s v="KA"/>
    <s v="A"/>
    <x v="0"/>
    <d v="2021-02-03T00:00:00"/>
    <x v="1"/>
    <d v="2021-04-20T00:00:00"/>
    <n v="-6917"/>
    <s v=""/>
    <s v=""/>
    <d v="2021-04-05T00:00:00"/>
    <s v=""/>
    <s v="FCDR0302"/>
    <s v="3000002817"/>
    <s v="(AFFARI GENERALI)"/>
    <m/>
    <s v=""/>
    <s v="0"/>
    <s v=""/>
    <s v="B"/>
    <s v="2040402010"/>
    <n v="0"/>
    <m/>
  </r>
  <r>
    <s v="A.O. SAN GIUSEPPE MOSCATI"/>
    <s v="100405"/>
    <s v="3000003108"/>
    <s v="040/69"/>
    <s v="KA"/>
    <s v="A"/>
    <x v="0"/>
    <d v="2021-03-25T00:00:00"/>
    <x v="1"/>
    <d v="2021-05-03T00:00:00"/>
    <n v="-11475.96"/>
    <s v=""/>
    <s v="IT04I0100003245420300306272"/>
    <d v="2021-05-31T00:00:00"/>
    <s v=""/>
    <s v="FCDR0302"/>
    <s v="3000003108"/>
    <s v="(AFFARI GENERALI)"/>
    <m/>
    <s v=""/>
    <s v="0"/>
    <s v=""/>
    <s v="B"/>
    <s v="2040402010"/>
    <n v="0"/>
    <m/>
  </r>
  <r>
    <s v="A.O. SAN GIUSEPPE MOSCATI"/>
    <s v="100405"/>
    <s v="3000004111"/>
    <s v="040/111"/>
    <s v="KA"/>
    <s v="A"/>
    <x v="0"/>
    <d v="2021-05-24T00:00:00"/>
    <x v="1"/>
    <d v="2021-05-25T00:00:00"/>
    <n v="-605"/>
    <s v=""/>
    <s v="IT04I0100003245420300306272"/>
    <d v="2021-07-23T00:00:00"/>
    <s v=""/>
    <s v="FCDR0302"/>
    <s v="3000004111"/>
    <s v="(AFFARI GENERALI)"/>
    <m/>
    <s v=""/>
    <s v="0"/>
    <s v=""/>
    <s v="B"/>
    <s v="2040402010"/>
    <n v="0"/>
    <m/>
  </r>
  <r>
    <s v="A.O. SAN GIUSEPPE MOSCATI"/>
    <s v="100405"/>
    <s v="3000006614"/>
    <s v="040/153"/>
    <s v="KA"/>
    <s v="A"/>
    <x v="0"/>
    <d v="2021-08-02T00:00:00"/>
    <x v="1"/>
    <d v="2021-08-19T00:00:00"/>
    <n v="-5894"/>
    <s v=""/>
    <s v=""/>
    <d v="2021-10-02T00:00:00"/>
    <s v=""/>
    <s v="FCDR0302"/>
    <s v="3000006614"/>
    <s v="(AFFRI GENERALI)"/>
    <m/>
    <s v=""/>
    <s v="0"/>
    <s v=""/>
    <s v="B"/>
    <s v="2040402010"/>
    <n v="0"/>
    <m/>
  </r>
  <r>
    <s v="A.O. SAN PIO"/>
    <s v="100317"/>
    <s v="3000004718"/>
    <s v="1300000026"/>
    <s v="KA"/>
    <s v="A"/>
    <x v="0"/>
    <d v="2020-04-20T00:00:00"/>
    <x v="5"/>
    <d v="2020-06-30T00:00:00"/>
    <n v="-980"/>
    <s v=""/>
    <s v="IT72A0526279748T20990001221"/>
    <d v="2020-08-29T00:00:00"/>
    <s v=""/>
    <s v="FCDR0303"/>
    <s v="3000004718"/>
    <s v="(AFFARI GENERALI)"/>
    <m/>
    <s v=""/>
    <s v="0"/>
    <s v=""/>
    <s v="A"/>
    <s v="2040402010"/>
    <n v="0"/>
    <m/>
  </r>
  <r>
    <s v="A.O. SANTOBONO PAUSILIPON"/>
    <s v="102468"/>
    <s v="3000003194"/>
    <s v="1300000091"/>
    <s v="KA"/>
    <s v="A"/>
    <x v="0"/>
    <d v="2021-03-11T00:00:00"/>
    <x v="1"/>
    <d v="2021-05-04T00:00:00"/>
    <n v="-70.34"/>
    <s v=""/>
    <s v="IT55H0306903496100000300020"/>
    <d v="2021-05-10T00:00:00"/>
    <s v=""/>
    <s v="FCDR0302"/>
    <s v="3000003194"/>
    <s v=""/>
    <m/>
    <s v=""/>
    <s v="0"/>
    <s v=""/>
    <s v="B"/>
    <s v="2040402010"/>
    <n v="0"/>
    <m/>
  </r>
  <r>
    <s v="A.O. SANTOBONO PAUSILIPON"/>
    <s v="102468"/>
    <s v="3000000431"/>
    <s v="1300000523"/>
    <s v="KA"/>
    <s v="A"/>
    <x v="0"/>
    <d v="2019-12-31T00:00:00"/>
    <x v="7"/>
    <d v="2020-02-27T00:00:00"/>
    <n v="-589.70000000000005"/>
    <s v=""/>
    <s v="IT55H0306903496100000300020"/>
    <d v="2020-04-27T00:00:00"/>
    <s v=""/>
    <s v="FCDR0207"/>
    <s v="3000000431"/>
    <s v=""/>
    <m/>
    <s v=""/>
    <s v="0"/>
    <s v=""/>
    <s v="B"/>
    <s v="2040402010"/>
    <n v="0"/>
    <m/>
  </r>
  <r>
    <s v="A.O. SANTOBONO PAUSILIPON"/>
    <s v="102468"/>
    <s v="9700007581"/>
    <s v="FEL/2018/398"/>
    <s v="Z3"/>
    <s v="A"/>
    <x v="0"/>
    <d v="2018-09-21T00:00:00"/>
    <x v="4"/>
    <d v="2018-12-31T00:00:00"/>
    <n v="-84.64"/>
    <s v=""/>
    <s v="IT04T0101003593000000100010"/>
    <d v="2018-11-20T00:00:00"/>
    <s v=""/>
    <s v="FCDR0305"/>
    <s v="9700007581"/>
    <s v="PREST. SANIT. RICHIESTE AGOSTO 2018     COME DA A"/>
    <m/>
    <s v=""/>
    <s v="0"/>
    <s v=""/>
    <s v="B"/>
    <s v="2040402010"/>
    <n v="0"/>
    <m/>
  </r>
  <r>
    <s v="A.O. SANTOBONO PAUSILIPON"/>
    <s v="102468"/>
    <s v="9700007096"/>
    <s v="FEL/2018/105"/>
    <s v="Z3"/>
    <s v="A"/>
    <x v="0"/>
    <d v="2018-03-09T00:00:00"/>
    <x v="4"/>
    <d v="2018-12-31T00:00:00"/>
    <n v="-105.3"/>
    <s v=""/>
    <s v="IT04T0101003593000000100010"/>
    <d v="2018-05-08T00:00:00"/>
    <s v=""/>
    <s v="FCDR0305"/>
    <s v="9700007096"/>
    <s v="PREST. OCULISTICA - RICHIESTE           OTT. - DI"/>
    <m/>
    <s v=""/>
    <s v="0"/>
    <s v=""/>
    <s v="B"/>
    <s v="2040402010"/>
    <n v="0"/>
    <m/>
  </r>
  <r>
    <s v="A.O. SANTOBONO PAUSILIPON"/>
    <s v="102468"/>
    <s v="9700007483"/>
    <s v="FEL/2018/361"/>
    <s v="Z3"/>
    <s v="A"/>
    <x v="0"/>
    <d v="2018-08-08T00:00:00"/>
    <x v="4"/>
    <d v="2018-12-31T00:00:00"/>
    <n v="-41.32"/>
    <s v=""/>
    <s v="IT04T0101003593000000100010"/>
    <d v="2018-10-07T00:00:00"/>
    <s v=""/>
    <s v="FCDR0305"/>
    <s v="9700007483"/>
    <s v="PREST. SANIT. RICHIESTA DEL 18/07/2018  COME DA A"/>
    <m/>
    <s v=""/>
    <s v="0"/>
    <s v=""/>
    <s v="B"/>
    <s v="2040402010"/>
    <n v="0"/>
    <m/>
  </r>
  <r>
    <s v="A.O.U. FEDERICO II"/>
    <s v="101474"/>
    <s v="3000002194"/>
    <s v="FE/2019/127"/>
    <s v="KA"/>
    <s v="A"/>
    <x v="0"/>
    <d v="2019-03-08T00:00:00"/>
    <x v="7"/>
    <d v="2019-04-30T00:00:00"/>
    <n v="-38"/>
    <s v=""/>
    <s v=""/>
    <d v="2019-06-29T00:00:00"/>
    <s v=""/>
    <s v="FCDR0304"/>
    <s v="3000002194"/>
    <s v=""/>
    <m/>
    <s v=""/>
    <s v="0"/>
    <s v=""/>
    <s v="B"/>
    <s v="2040403010"/>
    <n v="0"/>
    <m/>
  </r>
  <r>
    <s v="A.O.U. FEDERICO II"/>
    <s v="101474"/>
    <s v="3000006586"/>
    <s v="1300000328"/>
    <s v="KA"/>
    <s v="A"/>
    <x v="0"/>
    <d v="2020-08-12T00:00:00"/>
    <x v="5"/>
    <d v="2020-09-01T00:00:00"/>
    <n v="-726"/>
    <s v=""/>
    <s v="IT47O0306903594100000300036"/>
    <d v="2020-10-12T00:00:00"/>
    <s v=""/>
    <s v="FCDR0309"/>
    <s v="3000006586"/>
    <s v="(AFFARI GENERALI)"/>
    <m/>
    <s v=""/>
    <s v="0"/>
    <s v=""/>
    <s v="B"/>
    <s v="2040403010"/>
    <n v="0"/>
    <m/>
  </r>
  <r>
    <s v="A.O.U. FEDERICO II"/>
    <s v="101474"/>
    <s v="3000006587"/>
    <s v="1300000365"/>
    <s v="KA"/>
    <s v="A"/>
    <x v="0"/>
    <d v="2020-08-14T00:00:00"/>
    <x v="5"/>
    <d v="2020-09-01T00:00:00"/>
    <n v="-2309.36"/>
    <s v=""/>
    <s v="IT47O0306903594100000300036"/>
    <d v="2020-10-31T00:00:00"/>
    <s v=""/>
    <s v="FCDR0309"/>
    <s v="3000006587"/>
    <s v="(AFFARI GENERALI)"/>
    <m/>
    <s v=""/>
    <s v="0"/>
    <s v=""/>
    <s v="B"/>
    <s v="2040403010"/>
    <n v="0"/>
    <m/>
  </r>
  <r>
    <s v="A.O.U. FEDERICO II"/>
    <s v="101474"/>
    <s v="3000010533"/>
    <s v="1300000697"/>
    <s v="KA"/>
    <s v="A"/>
    <x v="0"/>
    <d v="2020-11-10T00:00:00"/>
    <x v="5"/>
    <d v="2020-12-18T00:00:00"/>
    <n v="-40"/>
    <s v=""/>
    <s v="IT47O0306903594100000300036"/>
    <d v="2021-01-12T00:00:00"/>
    <s v=""/>
    <s v="FCDR0302"/>
    <s v="3000010533"/>
    <s v="(AFFARI GENERALI)"/>
    <m/>
    <s v=""/>
    <s v="0"/>
    <s v=""/>
    <s v="B"/>
    <s v="2040403010"/>
    <n v="0"/>
    <m/>
  </r>
  <r>
    <s v="A.O.U. FEDERICO II"/>
    <s v="101474"/>
    <s v="3000010534"/>
    <s v="1300000719"/>
    <s v="KA"/>
    <s v="A"/>
    <x v="0"/>
    <d v="2020-11-12T00:00:00"/>
    <x v="5"/>
    <d v="2020-12-18T00:00:00"/>
    <n v="-578.84"/>
    <s v=""/>
    <s v="IT47O0306903594100000300036"/>
    <d v="2021-02-16T00:00:00"/>
    <s v=""/>
    <s v="FCDR0302"/>
    <s v="3000010534"/>
    <s v="(AFFARI GENERALI)"/>
    <m/>
    <s v=""/>
    <s v="0"/>
    <s v=""/>
    <s v="B"/>
    <s v="2040403010"/>
    <n v="0"/>
    <m/>
  </r>
  <r>
    <s v="A.O.U. FEDERICO II"/>
    <s v="101474"/>
    <s v="3000002369"/>
    <s v="1300000117"/>
    <s v="KA"/>
    <s v="A"/>
    <x v="0"/>
    <d v="2021-03-26T00:00:00"/>
    <x v="1"/>
    <d v="2021-04-07T00:00:00"/>
    <n v="-376"/>
    <s v=""/>
    <s v="IT47O0306903594100000300036"/>
    <d v="2021-05-25T00:00:00"/>
    <s v=""/>
    <s v="FCDR0302"/>
    <s v="3000002369"/>
    <s v="(AFFARI GENERALI)"/>
    <m/>
    <s v=""/>
    <s v="0"/>
    <s v=""/>
    <s v="B"/>
    <s v="2040403010"/>
    <n v="0"/>
    <m/>
  </r>
  <r>
    <s v="A.O.U. FEDERICO II"/>
    <s v="101474"/>
    <s v="3000004113"/>
    <s v="1300000391"/>
    <s v="KA"/>
    <s v="A"/>
    <x v="0"/>
    <d v="2021-05-21T00:00:00"/>
    <x v="1"/>
    <d v="2021-05-25T00:00:00"/>
    <n v="-578.84"/>
    <s v=""/>
    <s v="IT47O0306903594100000300036"/>
    <d v="2021-07-20T00:00:00"/>
    <s v=""/>
    <s v="FCDR0302"/>
    <s v="3000004113"/>
    <s v="(AFFARI GENERALI)"/>
    <m/>
    <s v=""/>
    <s v="0"/>
    <s v=""/>
    <s v="B"/>
    <s v="2040403010"/>
    <n v="0"/>
    <m/>
  </r>
  <r>
    <s v="A.O.U. FEDERICO II"/>
    <s v="101474"/>
    <s v="3000004114"/>
    <s v="1300000386"/>
    <s v="KA"/>
    <s v="A"/>
    <x v="0"/>
    <d v="2021-05-21T00:00:00"/>
    <x v="1"/>
    <d v="2021-05-25T00:00:00"/>
    <n v="-578.84"/>
    <s v=""/>
    <s v="IT47O0306903594100000300036"/>
    <d v="2021-07-20T00:00:00"/>
    <s v=""/>
    <s v="FCDR0302"/>
    <s v="3000004114"/>
    <s v="(AFFARI GENERALI)"/>
    <m/>
    <s v=""/>
    <s v="0"/>
    <s v=""/>
    <s v="B"/>
    <s v="2040403010"/>
    <n v="0"/>
    <m/>
  </r>
  <r>
    <s v="A.O.U. FEDERICO II"/>
    <s v="101474"/>
    <s v="3000004115"/>
    <s v="1300000382"/>
    <s v="KA"/>
    <s v="A"/>
    <x v="0"/>
    <d v="2021-05-21T00:00:00"/>
    <x v="1"/>
    <d v="2021-05-25T00:00:00"/>
    <n v="-578.84"/>
    <s v=""/>
    <s v="IT47O0306903594100000300036"/>
    <d v="2021-07-20T00:00:00"/>
    <s v=""/>
    <s v="FCDR0302"/>
    <s v="3000004115"/>
    <s v="(AFFARI GENERALI)"/>
    <m/>
    <s v=""/>
    <s v="0"/>
    <s v=""/>
    <s v="B"/>
    <s v="2040403010"/>
    <n v="0"/>
    <m/>
  </r>
  <r>
    <s v="A.O.U. FEDERICO II"/>
    <s v="101474"/>
    <s v="3000004116"/>
    <s v="1300000379"/>
    <s v="KA"/>
    <s v="A"/>
    <x v="0"/>
    <d v="2021-05-20T00:00:00"/>
    <x v="1"/>
    <d v="2021-05-25T00:00:00"/>
    <n v="-578.84"/>
    <s v=""/>
    <s v="IT47O0306903594100000300036"/>
    <d v="2021-07-20T00:00:00"/>
    <s v=""/>
    <s v="FCDR0302"/>
    <s v="3000004116"/>
    <s v="(AFFARI GENERALI)"/>
    <m/>
    <s v=""/>
    <s v="0"/>
    <s v=""/>
    <s v="B"/>
    <s v="2040403010"/>
    <n v="0"/>
    <m/>
  </r>
  <r>
    <s v="A.O.U. FEDERICO II"/>
    <s v="101474"/>
    <s v="3000004117"/>
    <s v="1300000372"/>
    <s v="KA"/>
    <s v="A"/>
    <x v="0"/>
    <d v="2021-05-19T00:00:00"/>
    <x v="1"/>
    <d v="2021-05-25T00:00:00"/>
    <n v="-578.84"/>
    <s v=""/>
    <s v="IT47O0306903594100000300036"/>
    <d v="2021-07-20T00:00:00"/>
    <s v=""/>
    <s v="FCDR0302"/>
    <s v="3000004117"/>
    <s v="(AFFARI GENERALI)"/>
    <m/>
    <s v=""/>
    <s v="0"/>
    <s v=""/>
    <s v="B"/>
    <s v="2040403010"/>
    <n v="0"/>
    <m/>
  </r>
  <r>
    <s v="A.O.U. FEDERICO II"/>
    <s v="101474"/>
    <s v="3000004118"/>
    <s v="1300000376"/>
    <s v="KA"/>
    <s v="A"/>
    <x v="0"/>
    <d v="2021-05-19T00:00:00"/>
    <x v="1"/>
    <d v="2021-05-25T00:00:00"/>
    <n v="-1155.68"/>
    <s v=""/>
    <s v="IT47O0306903594100000300036"/>
    <d v="2021-07-20T00:00:00"/>
    <s v=""/>
    <s v="FCDR0302"/>
    <s v="3000004118"/>
    <s v="(AFFARI GENERALI)"/>
    <m/>
    <s v=""/>
    <s v="0"/>
    <s v=""/>
    <s v="B"/>
    <s v="2040403010"/>
    <n v="0"/>
    <m/>
  </r>
  <r>
    <s v="A.O.U. FEDERICO II"/>
    <s v="101474"/>
    <s v="3000011359"/>
    <s v="1300000826"/>
    <s v="KA"/>
    <s v=""/>
    <x v="0"/>
    <d v="2021-12-15T00:00:00"/>
    <x v="1"/>
    <d v="2021-12-31T00:00:00"/>
    <n v="-3709.78"/>
    <s v=""/>
    <s v="IT47O0306903594100000300036"/>
    <d v="2022-02-14T00:00:00"/>
    <s v="4200000465"/>
    <s v="FCDR0302"/>
    <s v="3000011359"/>
    <s v="pagamento determina n. 72/22"/>
    <d v="2022-02-14T00:00:00"/>
    <s v="14.02.2022"/>
    <s v="0"/>
    <s v=""/>
    <s v="B"/>
    <s v="2040403010"/>
    <n v="0"/>
    <m/>
  </r>
  <r>
    <s v="A.O.U. FEDERICO II"/>
    <s v="101474"/>
    <s v="3000011362"/>
    <s v="1300000840"/>
    <s v="KA"/>
    <s v=""/>
    <x v="0"/>
    <d v="2021-12-16T00:00:00"/>
    <x v="1"/>
    <d v="2021-12-31T00:00:00"/>
    <n v="-7376.42"/>
    <s v=""/>
    <s v="IT47O0306903594100000300036"/>
    <d v="2022-02-15T00:00:00"/>
    <s v="4200000465"/>
    <s v="FCDR0302"/>
    <s v="3000011362"/>
    <s v="pagamento determina n. 72/22"/>
    <d v="2022-02-14T00:00:00"/>
    <s v="14.02.2022"/>
    <s v="0"/>
    <s v=""/>
    <s v="B"/>
    <s v="2040403010"/>
    <n v="0"/>
    <m/>
  </r>
  <r>
    <s v="A.O.U. S.GIOVANNI DI DIO E R. D'ARAGONASCUOLA MEDICA SALERNITANA"/>
    <s v="100186"/>
    <s v="3000004644"/>
    <s v="5/E/2018/161"/>
    <s v="KA"/>
    <s v="A"/>
    <x v="0"/>
    <d v="2018-10-04T00:00:00"/>
    <x v="4"/>
    <d v="2020-06-24T00:00:00"/>
    <n v="-57"/>
    <s v=""/>
    <s v="IT37Q0103015298000003386885"/>
    <d v="2020-07-31T00:00:00"/>
    <s v=""/>
    <s v="FCDR0207"/>
    <s v="3000004644"/>
    <s v="(TRASFUSIONALE)"/>
    <m/>
    <s v=""/>
    <s v="0"/>
    <s v=""/>
    <s v="B"/>
    <s v="2040403010"/>
    <n v="0"/>
    <m/>
  </r>
  <r>
    <s v="A.O.U. S.GIOVANNI DI DIO E R. D'ARAGONASCUOLA MEDICA SALERNITANA"/>
    <s v="100186"/>
    <s v="3000005616"/>
    <s v="5/E/2020/225"/>
    <s v="KA"/>
    <s v="A"/>
    <x v="0"/>
    <d v="2020-07-06T00:00:00"/>
    <x v="5"/>
    <d v="2020-07-27T00:00:00"/>
    <n v="-1220"/>
    <s v=""/>
    <s v="IT37Q0103015298000003386885"/>
    <d v="2020-09-04T00:00:00"/>
    <s v=""/>
    <s v="FCDR0302"/>
    <s v="3000005616"/>
    <s v="(AFFARI GENERALI)"/>
    <m/>
    <s v=""/>
    <s v="0"/>
    <s v=""/>
    <s v="B"/>
    <s v="2040403010"/>
    <n v="-220"/>
    <m/>
  </r>
  <r>
    <s v="A.R.P.A.C."/>
    <s v="101083"/>
    <s v="3000000404"/>
    <s v="44"/>
    <s v="KA"/>
    <s v="A"/>
    <x v="0"/>
    <d v="2021-01-13T00:00:00"/>
    <x v="1"/>
    <d v="2021-01-31T00:00:00"/>
    <n v="-353.35"/>
    <s v=""/>
    <s v="IT85A0306903491100000300002"/>
    <d v="2021-04-01T00:00:00"/>
    <s v=""/>
    <s v="FCDR0307"/>
    <s v="3000000404"/>
    <s v=""/>
    <m/>
    <s v=""/>
    <s v="0"/>
    <s v=""/>
    <s v="B"/>
    <s v="2040601010"/>
    <n v="-63.72"/>
    <m/>
  </r>
  <r>
    <s v="A.R.P.A.C."/>
    <s v="101083"/>
    <s v="9700008746"/>
    <s v="495"/>
    <s v="Z3"/>
    <s v="A"/>
    <x v="0"/>
    <d v="2016-05-24T00:00:00"/>
    <x v="0"/>
    <d v="2018-12-31T00:00:00"/>
    <n v="-1114.05"/>
    <s v=""/>
    <s v="IT03F0101003494100000101540"/>
    <d v="2016-08-22T00:00:00"/>
    <s v=""/>
    <s v="FCDR0305"/>
    <s v="9700008746"/>
    <s v="(CONVENZIONI)"/>
    <m/>
    <s v=""/>
    <s v="0"/>
    <s v=""/>
    <s v="B"/>
    <s v="2040601010"/>
    <n v="-200.9"/>
    <m/>
  </r>
  <r>
    <s v="A.R.P.A.C."/>
    <s v="101083"/>
    <s v="9700004850"/>
    <s v="1248"/>
    <s v="Z3"/>
    <s v="A"/>
    <x v="0"/>
    <d v="2015-10-23T00:00:00"/>
    <x v="8"/>
    <d v="2018-12-31T00:00:00"/>
    <n v="-1332.67"/>
    <s v=""/>
    <s v="IT03F0101003494100000101540"/>
    <d v="2016-01-21T00:00:00"/>
    <s v=""/>
    <s v="FCDR0305"/>
    <s v="9700004850"/>
    <s v="-"/>
    <m/>
    <s v=""/>
    <s v="0"/>
    <s v=""/>
    <s v="B"/>
    <s v="2040601010"/>
    <n v="-240.32"/>
    <m/>
  </r>
  <r>
    <s v="A.R.P.A.C."/>
    <s v="101083"/>
    <s v="9700004849"/>
    <s v="1250"/>
    <s v="Z3"/>
    <s v="A"/>
    <x v="0"/>
    <d v="2015-10-23T00:00:00"/>
    <x v="8"/>
    <d v="2018-12-31T00:00:00"/>
    <n v="-1098.43"/>
    <s v=""/>
    <s v="IT03F0101003494100000101540"/>
    <d v="2016-01-21T00:00:00"/>
    <s v=""/>
    <s v="FCDR0305"/>
    <s v="9700004849"/>
    <s v="-"/>
    <m/>
    <s v=""/>
    <s v="0"/>
    <s v=""/>
    <s v="B"/>
    <s v="2040601010"/>
    <n v="-198.08"/>
    <m/>
  </r>
  <r>
    <s v="A.R.P.A.C."/>
    <s v="101083"/>
    <s v="9700004848"/>
    <s v="1249"/>
    <s v="Z3"/>
    <s v="A"/>
    <x v="0"/>
    <d v="2015-10-23T00:00:00"/>
    <x v="8"/>
    <d v="2018-12-31T00:00:00"/>
    <n v="-1008.64"/>
    <s v=""/>
    <s v="IT03F0101003494100000101540"/>
    <d v="2016-01-21T00:00:00"/>
    <s v=""/>
    <s v="FCDR0305"/>
    <s v="9700004848"/>
    <s v="-"/>
    <m/>
    <s v=""/>
    <s v="0"/>
    <s v=""/>
    <s v="B"/>
    <s v="2040601010"/>
    <n v="-181.89"/>
    <m/>
  </r>
  <r>
    <s v="A.R.P.A.C."/>
    <s v="101083"/>
    <s v="9700004847"/>
    <s v="1247"/>
    <s v="Z3"/>
    <s v="A"/>
    <x v="0"/>
    <d v="2015-10-23T00:00:00"/>
    <x v="8"/>
    <d v="2018-12-31T00:00:00"/>
    <n v="-1301.44"/>
    <s v=""/>
    <s v="IT03F0101003494100000101540"/>
    <d v="2016-01-21T00:00:00"/>
    <s v=""/>
    <s v="FCDR0305"/>
    <s v="9700004847"/>
    <s v="-"/>
    <m/>
    <s v=""/>
    <s v="0"/>
    <s v=""/>
    <s v="B"/>
    <s v="2040601010"/>
    <n v="-234.69"/>
    <m/>
  </r>
  <r>
    <s v="A.R.P.A.C."/>
    <s v="101083"/>
    <s v="9700004615"/>
    <s v="1842"/>
    <s v="Z3"/>
    <s v="A"/>
    <x v="0"/>
    <d v="2014-12-18T00:00:00"/>
    <x v="9"/>
    <d v="2018-12-31T00:00:00"/>
    <n v="-1010.56"/>
    <s v=""/>
    <s v="IT03F0101003494100000101540"/>
    <d v="2015-03-18T00:00:00"/>
    <s v=""/>
    <s v="FCDR0305"/>
    <s v="9700004615"/>
    <s v="-"/>
    <m/>
    <s v=""/>
    <s v="0"/>
    <s v=""/>
    <s v="B"/>
    <s v="2040601010"/>
    <n v="0"/>
    <m/>
  </r>
  <r>
    <s v="A.R.P.A.C."/>
    <s v="101083"/>
    <s v="9700004354"/>
    <s v="897"/>
    <s v="Z3"/>
    <s v="A"/>
    <x v="0"/>
    <d v="2014-04-23T00:00:00"/>
    <x v="9"/>
    <d v="2018-12-31T00:00:00"/>
    <n v="-633.85"/>
    <s v=""/>
    <s v="IT03F0101003494100000101540"/>
    <d v="2014-07-22T00:00:00"/>
    <s v=""/>
    <s v="FCDR0305"/>
    <s v="9700004354"/>
    <s v="-"/>
    <m/>
    <s v=""/>
    <s v="0"/>
    <s v=""/>
    <s v="B"/>
    <s v="2040601010"/>
    <n v="0"/>
    <m/>
  </r>
  <r>
    <s v="A.R.P.A.C."/>
    <s v="101083"/>
    <s v="9700004007"/>
    <s v="1819"/>
    <s v="Z3"/>
    <s v="A"/>
    <x v="0"/>
    <d v="2012-10-29T00:00:00"/>
    <x v="2"/>
    <d v="2018-12-31T00:00:00"/>
    <n v="-1463.05"/>
    <s v=""/>
    <s v="IT03F0101003494100000101540"/>
    <d v="2013-01-27T00:00:00"/>
    <s v=""/>
    <s v="FCDR0305"/>
    <s v="9700004007"/>
    <s v="ANALISI SU MATRICI ACQUA PER VERIFICA LEGIONELL.I"/>
    <m/>
    <s v=""/>
    <s v="0"/>
    <s v=""/>
    <s v="B"/>
    <s v="2040601010"/>
    <n v="0"/>
    <m/>
  </r>
  <r>
    <s v="A.S.L. CASERTA"/>
    <s v="100284"/>
    <s v="9700007265"/>
    <s v="1300000014"/>
    <s v="Z3"/>
    <s v="A"/>
    <x v="0"/>
    <d v="2018-01-09T00:00:00"/>
    <x v="4"/>
    <d v="2018-12-31T00:00:00"/>
    <n v="-152.82"/>
    <s v=""/>
    <s v="IT62N0100514900000000218000"/>
    <d v="2018-03-10T00:00:00"/>
    <s v=""/>
    <s v="FCDR0305"/>
    <s v="9700007265"/>
    <s v="VISITA MEDICO-COLLEGIALE"/>
    <m/>
    <s v=""/>
    <s v="0"/>
    <s v=""/>
    <s v="B"/>
    <s v="2040401010"/>
    <n v="-27.56"/>
    <m/>
  </r>
  <r>
    <s v="A.S.L. CASERTA"/>
    <s v="100284"/>
    <s v="9700007266"/>
    <s v="1300000013"/>
    <s v="Z3"/>
    <s v="A"/>
    <x v="0"/>
    <d v="2018-01-09T00:00:00"/>
    <x v="4"/>
    <d v="2018-12-31T00:00:00"/>
    <n v="-152.82"/>
    <s v=""/>
    <s v="IT62N0100514900000000218000"/>
    <d v="2018-03-10T00:00:00"/>
    <s v=""/>
    <s v="FCDR0305"/>
    <s v="9700007266"/>
    <s v="VISITA MEDICO-COLLEGIALE"/>
    <m/>
    <s v=""/>
    <s v="0"/>
    <s v=""/>
    <s v="B"/>
    <s v="2040401010"/>
    <n v="-27.56"/>
    <m/>
  </r>
  <r>
    <s v="A.S.L. CASERTA"/>
    <s v="100284"/>
    <s v="3000004719"/>
    <s v="1300000396"/>
    <s v="KA"/>
    <s v="A"/>
    <x v="0"/>
    <d v="2020-04-01T00:00:00"/>
    <x v="5"/>
    <d v="2020-06-30T00:00:00"/>
    <n v="-3622"/>
    <s v=""/>
    <s v="IT89O0100003245422300306464"/>
    <d v="2020-05-31T00:00:00"/>
    <s v=""/>
    <s v="FCDR0303"/>
    <s v="3000004719"/>
    <s v=""/>
    <m/>
    <s v=""/>
    <s v="0"/>
    <s v=""/>
    <s v="A"/>
    <s v="2040401010"/>
    <n v="0"/>
    <m/>
  </r>
  <r>
    <s v="A.S.L. CASERTA"/>
    <s v="100284"/>
    <s v="3000010637"/>
    <s v="1300001479"/>
    <s v="KA"/>
    <s v="A"/>
    <x v="0"/>
    <d v="2020-11-13T00:00:00"/>
    <x v="5"/>
    <d v="2020-12-28T00:00:00"/>
    <n v="-1088"/>
    <s v=""/>
    <s v="IT89O0100003245422300306464"/>
    <d v="2021-02-26T00:00:00"/>
    <s v=""/>
    <s v="FCDR0302"/>
    <s v="3000010637"/>
    <s v=""/>
    <m/>
    <s v=""/>
    <s v="0"/>
    <s v=""/>
    <s v="A"/>
    <s v="2040401010"/>
    <n v="0"/>
    <m/>
  </r>
  <r>
    <s v="A.S.L. CASERTA"/>
    <s v="100284"/>
    <s v="3000000255"/>
    <s v="1300001767"/>
    <s v="KA"/>
    <s v="A"/>
    <x v="0"/>
    <d v="2020-12-31T00:00:00"/>
    <x v="5"/>
    <d v="2021-01-31T00:00:00"/>
    <n v="-183"/>
    <s v=""/>
    <s v="IT89O0100003245422300306464"/>
    <d v="2022-03-01T00:00:00"/>
    <s v=""/>
    <s v="FCDR0303"/>
    <s v="3000000255"/>
    <s v=""/>
    <m/>
    <s v=""/>
    <s v="0"/>
    <s v=""/>
    <s v="A"/>
    <s v="2040401010"/>
    <n v="0"/>
    <m/>
  </r>
  <r>
    <s v="A.S.L. CASERTA"/>
    <s v="100284"/>
    <s v="3000002622"/>
    <s v="1300000037"/>
    <s v="KA"/>
    <s v="A"/>
    <x v="0"/>
    <d v="2021-02-01T00:00:00"/>
    <x v="1"/>
    <d v="2021-04-14T00:00:00"/>
    <n v="-571"/>
    <s v=""/>
    <s v="IT89O0100003245422300306464"/>
    <d v="2021-04-02T00:00:00"/>
    <s v=""/>
    <s v="FCDR0305"/>
    <s v="3000002622"/>
    <s v=""/>
    <m/>
    <s v=""/>
    <s v="0"/>
    <s v=""/>
    <s v="A"/>
    <s v="2040401010"/>
    <n v="0"/>
    <m/>
  </r>
  <r>
    <s v="A.S.L. CASERTA"/>
    <s v="100284"/>
    <s v="3000005039"/>
    <s v="1300000511"/>
    <s v="KA"/>
    <s v="C"/>
    <x v="0"/>
    <d v="2021-06-07T00:00:00"/>
    <x v="1"/>
    <d v="2021-06-17T00:00:00"/>
    <n v="-416"/>
    <s v=""/>
    <s v="IT89O0100003245422300306464"/>
    <d v="2021-08-06T00:00:00"/>
    <s v=""/>
    <s v="FCDR0207"/>
    <s v="3000005039"/>
    <s v="(TRASFUSIONALE)"/>
    <m/>
    <s v=""/>
    <s v="978"/>
    <s v=""/>
    <s v="A"/>
    <s v="2040401010"/>
    <n v="0"/>
    <m/>
  </r>
  <r>
    <s v="A.S.L. CASERTA"/>
    <s v="100284"/>
    <s v="3000005773"/>
    <s v="1300000568"/>
    <s v="KA"/>
    <s v="A"/>
    <x v="0"/>
    <d v="2021-07-13T00:00:00"/>
    <x v="1"/>
    <d v="2021-07-20T00:00:00"/>
    <n v="-2174"/>
    <s v=""/>
    <s v="IT89O0100003245422300306464"/>
    <d v="2021-09-11T00:00:00"/>
    <s v=""/>
    <s v="FCDR0302"/>
    <s v="3000005773"/>
    <s v=""/>
    <m/>
    <s v=""/>
    <s v="0"/>
    <s v=""/>
    <s v="A"/>
    <s v="2040401010"/>
    <n v="0"/>
    <m/>
  </r>
  <r>
    <s v="A.S.L. CASERTA"/>
    <s v="100284"/>
    <s v="3000007665"/>
    <s v="1300000814"/>
    <s v="KA"/>
    <s v="C"/>
    <x v="0"/>
    <d v="2021-09-13T00:00:00"/>
    <x v="1"/>
    <d v="2021-09-16T00:00:00"/>
    <n v="-545"/>
    <s v=""/>
    <s v="IT89O0100003245422300306464"/>
    <d v="2021-11-12T00:00:00"/>
    <s v=""/>
    <s v="FCDR0302"/>
    <s v="3000007665"/>
    <s v="(TRASFUSIONALE)"/>
    <m/>
    <s v=""/>
    <s v="1397"/>
    <s v=""/>
    <s v="A"/>
    <s v="2040401010"/>
    <n v="0"/>
    <m/>
  </r>
  <r>
    <s v="A.S.L. NAPOLI 1 CENTRO"/>
    <s v="100360"/>
    <s v="3000011745"/>
    <s v="1000001193"/>
    <s v="KA"/>
    <s v="A"/>
    <x v="0"/>
    <d v="2021-12-31T00:00:00"/>
    <x v="1"/>
    <d v="2021-12-31T00:00:00"/>
    <n v="-70150.06"/>
    <s v=""/>
    <s v=""/>
    <d v="2022-03-29T00:00:00"/>
    <s v=""/>
    <s v="FCDR0302"/>
    <s v="3000011745"/>
    <s v="(AFFARI GENERALI)"/>
    <m/>
    <s v=""/>
    <s v="0"/>
    <s v=""/>
    <s v="A"/>
    <s v="2040401010"/>
    <n v="0"/>
    <m/>
  </r>
  <r>
    <s v="A.S.L. NAPOLI 1 CENTRO"/>
    <s v="100360"/>
    <s v="3000003207"/>
    <s v="1000000261"/>
    <s v="KA"/>
    <s v=""/>
    <x v="0"/>
    <d v="2021-04-16T00:00:00"/>
    <x v="1"/>
    <d v="2021-05-05T00:00:00"/>
    <n v="-16311.15"/>
    <s v=""/>
    <s v="IT37Y0100003245425300306466"/>
    <d v="2021-06-15T00:00:00"/>
    <s v="4200000663"/>
    <s v="FCDR0302"/>
    <s v="3000003207"/>
    <s v="DETERMINA DIRIGENZIALE N° 732 DEL 10/09/2021"/>
    <d v="2022-03-02T00:00:00"/>
    <s v="bis"/>
    <s v="0"/>
    <s v="3134"/>
    <s v="B"/>
    <s v="2040401010"/>
    <n v="0"/>
    <m/>
  </r>
  <r>
    <s v="A.S.L. NAPOLI 3 SUD"/>
    <s v="100524"/>
    <s v="9700007231"/>
    <s v="FEA/2018/15"/>
    <s v="Z3"/>
    <s v="A"/>
    <x v="0"/>
    <d v="2018-01-15T00:00:00"/>
    <x v="4"/>
    <d v="2018-12-31T00:00:00"/>
    <n v="-286"/>
    <s v=""/>
    <s v="IT39I0101022101100000300032"/>
    <d v="2018-03-16T00:00:00"/>
    <s v=""/>
    <s v="FCDR0305"/>
    <s v="9700007231"/>
    <s v="FORNITURE EMODERIVATI ANNO 2017"/>
    <m/>
    <s v=""/>
    <s v="0"/>
    <s v=""/>
    <s v="B"/>
    <s v="2040401010"/>
    <n v="0"/>
    <m/>
  </r>
  <r>
    <s v="A.S.L. TARANTO"/>
    <s v="113334"/>
    <s v="9700004226"/>
    <s v="1136/18"/>
    <s v="Z3"/>
    <s v="A"/>
    <x v="0"/>
    <d v="2013-10-28T00:00:00"/>
    <x v="3"/>
    <d v="2018-12-31T00:00:00"/>
    <n v="-271.38"/>
    <s v=""/>
    <s v="IT32S0103015801000000706982"/>
    <d v="2014-01-26T00:00:00"/>
    <s v=""/>
    <s v="FCDR0305"/>
    <s v="9700004226"/>
    <s v="Visite fiscali sanitarieperiodo dal 01.01.2008"/>
    <m/>
    <s v=""/>
    <s v="0"/>
    <s v=""/>
    <s v="B"/>
    <s v="2040404010"/>
    <n v="0"/>
    <m/>
  </r>
  <r>
    <s v="A.S.P. VASTARELLI GAETANO"/>
    <s v="101298"/>
    <s v="9700004912"/>
    <s v="67/E"/>
    <s v="Z3"/>
    <s v="A"/>
    <x v="0"/>
    <d v="2015-11-30T00:00:00"/>
    <x v="8"/>
    <d v="2018-12-31T00:00:00"/>
    <n v="-2133"/>
    <s v=""/>
    <s v="IT46Z0200803462000401332965"/>
    <d v="2016-02-28T00:00:00"/>
    <s v=""/>
    <s v="FCDR0305"/>
    <s v="9700004912"/>
    <s v="(8-2015) SBILANCIO"/>
    <m/>
    <s v=""/>
    <s v="0"/>
    <s v=""/>
    <s v="B"/>
    <s v="2040601010"/>
    <n v="-384.64"/>
    <m/>
  </r>
  <r>
    <s v="A.S.S.T. PAPA GIOVANNI XXIII"/>
    <s v="115339"/>
    <s v="9700004978"/>
    <s v="25FE/2016/686"/>
    <s v="Z3"/>
    <s v="A"/>
    <x v="0"/>
    <d v="2016-11-14T00:00:00"/>
    <x v="0"/>
    <d v="2018-12-31T00:00:00"/>
    <n v="-477.16"/>
    <s v=""/>
    <s v="IT16Q0100003245130300319693"/>
    <d v="2017-01-13T00:00:00"/>
    <s v=""/>
    <s v="FCDR0305"/>
    <s v="9700004978"/>
    <s v="INTEGR. FT. 25FE/2016/482"/>
    <m/>
    <s v=""/>
    <s v="0"/>
    <s v=""/>
    <s v="B"/>
    <s v="2040404010"/>
    <n v="0"/>
    <m/>
  </r>
  <r>
    <s v="A.S.S.T. PAPA GIOVANNI XXIII"/>
    <s v="115339"/>
    <s v="9700005265"/>
    <s v="25FE/2016/482"/>
    <s v="Z3"/>
    <s v="A"/>
    <x v="0"/>
    <d v="2016-08-22T00:00:00"/>
    <x v="0"/>
    <d v="2018-12-31T00:00:00"/>
    <n v="-320.56"/>
    <s v=""/>
    <s v="IT16Q0100003245130300319693"/>
    <d v="2016-10-21T00:00:00"/>
    <s v=""/>
    <s v="FCDR0305"/>
    <s v="9700005265"/>
    <s v="PRESTAZIONI SANITARIE GIUGNO 2016"/>
    <m/>
    <s v=""/>
    <s v="0"/>
    <s v=""/>
    <s v="B"/>
    <s v="2040404010"/>
    <n v="0"/>
    <m/>
  </r>
  <r>
    <s v="A.S.S.T. PAPA GIOVANNI XXIII"/>
    <s v="115339"/>
    <s v="9700005444"/>
    <s v="25FE/2017/109"/>
    <s v="Z3"/>
    <s v="A"/>
    <x v="0"/>
    <d v="2017-03-16T00:00:00"/>
    <x v="6"/>
    <d v="2018-12-31T00:00:00"/>
    <n v="-795.72"/>
    <s v=""/>
    <s v="IT16Q0100003245130300319693"/>
    <d v="2017-05-15T00:00:00"/>
    <s v=""/>
    <s v="FCDR0305"/>
    <s v="9700005444"/>
    <s v="PRESTAZIONI NOVEMBRE 2016"/>
    <m/>
    <s v=""/>
    <s v="0"/>
    <s v=""/>
    <s v="B"/>
    <s v="2040404010"/>
    <n v="0"/>
    <m/>
  </r>
  <r>
    <s v="A.S.S.T. PAPA GIOVANNI XXIII"/>
    <s v="115339"/>
    <s v="3000004387"/>
    <s v="25FE/2021/217"/>
    <s v="KA"/>
    <s v="A"/>
    <x v="0"/>
    <d v="2021-05-18T00:00:00"/>
    <x v="1"/>
    <d v="2021-06-03T00:00:00"/>
    <n v="-686"/>
    <s v=""/>
    <s v="IT16Q0100003245130300319693"/>
    <d v="2021-07-24T00:00:00"/>
    <s v=""/>
    <s v="FCDR0303"/>
    <s v="3000004387"/>
    <s v="(AFFARI GENERALI)"/>
    <m/>
    <s v=""/>
    <s v="0"/>
    <s v=""/>
    <s v="B"/>
    <s v="2040404010"/>
    <n v="0"/>
    <m/>
  </r>
  <r>
    <s v="A.T.M. SERVICE S.R.L."/>
    <s v="102009"/>
    <s v="3000011706"/>
    <s v="2021-88/E"/>
    <s v="KA"/>
    <s v="A"/>
    <x v="0"/>
    <d v="2021-05-11T00:00:00"/>
    <x v="1"/>
    <d v="2021-12-31T00:00:00"/>
    <n v="-405.16"/>
    <s v="ZE23120D92-"/>
    <s v="IT97X0303203415010000001151"/>
    <d v="2021-07-11T00:00:00"/>
    <s v=""/>
    <s v="FCDR0307"/>
    <s v="3000011706"/>
    <s v="PROVVEDITORATO"/>
    <m/>
    <s v=""/>
    <s v="0"/>
    <s v=""/>
    <s v="B"/>
    <s v="2040601010"/>
    <n v="-73.06"/>
    <m/>
  </r>
  <r>
    <s v="A.T.M. SERVICE S.R.L."/>
    <s v="102009"/>
    <s v="3000011611"/>
    <s v="2021-111/E"/>
    <s v="KA"/>
    <s v=""/>
    <x v="0"/>
    <d v="2021-06-23T00:00:00"/>
    <x v="1"/>
    <d v="2021-12-31T00:00:00"/>
    <n v="-2826.72"/>
    <s v="Z473164282-"/>
    <s v="IT97X0303203415010000001151"/>
    <d v="2021-08-22T00:00:00"/>
    <s v="4200002592"/>
    <s v="FCDR0307"/>
    <s v="3000011611"/>
    <s v="pagamento fatture con attestazione di liquidazione"/>
    <d v="2022-06-28T00:00:00"/>
    <s v="28.06.22"/>
    <s v="58"/>
    <s v=""/>
    <s v="B"/>
    <s v="2040601010"/>
    <n v="-509.74"/>
    <m/>
  </r>
  <r>
    <s v="A.T.M. SERVICE S.R.L."/>
    <s v="102009"/>
    <s v="3000002697"/>
    <s v="2021-73/E"/>
    <s v="KA"/>
    <s v=""/>
    <x v="0"/>
    <d v="2021-04-12T00:00:00"/>
    <x v="1"/>
    <d v="2021-04-15T00:00:00"/>
    <n v="-736.76"/>
    <s v="ZE23120D92-"/>
    <s v="IT97X0303203415010000001151"/>
    <d v="2021-06-13T00:00:00"/>
    <s v="4200002593"/>
    <s v="FCDR0307"/>
    <s v="3000002697"/>
    <s v="pagamento fatture con attestazione di liquidazione"/>
    <d v="2022-06-28T00:00:00"/>
    <s v="28.06.22"/>
    <s v="58"/>
    <s v=""/>
    <s v="B"/>
    <s v="2040601010"/>
    <n v="-132.86000000000001"/>
    <m/>
  </r>
  <r>
    <s v="A.U.S.L. DI BOLOGNA"/>
    <s v="101257"/>
    <s v="9700005768"/>
    <s v="2017/500/1555"/>
    <s v="Z3"/>
    <s v="A"/>
    <x v="0"/>
    <d v="2017-10-19T00:00:00"/>
    <x v="6"/>
    <d v="2018-12-31T00:00:00"/>
    <n v="-23.64"/>
    <s v=""/>
    <s v="IT78N0100003245240300306279"/>
    <d v="2017-12-18T00:00:00"/>
    <s v=""/>
    <s v="FCDR0305"/>
    <s v="9700005768"/>
    <s v="PERIODO LUGLIO 2017"/>
    <m/>
    <s v=""/>
    <s v="0"/>
    <s v=""/>
    <s v="B"/>
    <s v="2040601010"/>
    <n v="0"/>
    <m/>
  </r>
  <r>
    <s v="A.U.S.L. DI BOLOGNA"/>
    <s v="101257"/>
    <s v="9700005767"/>
    <s v="2017/500/1548"/>
    <s v="Z3"/>
    <s v="A"/>
    <x v="0"/>
    <d v="2017-10-17T00:00:00"/>
    <x v="6"/>
    <d v="2018-12-31T00:00:00"/>
    <n v="-23.64"/>
    <s v=""/>
    <s v="IT78N0100003245240300306279"/>
    <d v="2017-12-16T00:00:00"/>
    <s v=""/>
    <s v="FCDR0305"/>
    <s v="9700005767"/>
    <s v="PERIODO LUGLIO 2017"/>
    <m/>
    <s v=""/>
    <s v="0"/>
    <s v=""/>
    <s v="B"/>
    <s v="2040601010"/>
    <n v="0"/>
    <m/>
  </r>
  <r>
    <s v="AB ANALITICA S.R.L."/>
    <s v="100532"/>
    <s v="3000011143"/>
    <s v="1706/PA"/>
    <s v="KA"/>
    <s v=""/>
    <x v="0"/>
    <d v="2021-12-17T00:00:00"/>
    <x v="1"/>
    <d v="2021-12-29T00:00:00"/>
    <n v="-9888"/>
    <s v="ZD633FF52D-"/>
    <s v="IT77V0306912131100000007398"/>
    <d v="2022-02-16T00:00:00"/>
    <s v="4200000309"/>
    <s v="FCDR0207"/>
    <s v="3000011143"/>
    <s v="pagamento fatture con attestazione di liquidazione"/>
    <d v="2022-01-31T00:00:00"/>
    <s v="31.01.22"/>
    <s v="1733"/>
    <s v=""/>
    <s v="B"/>
    <s v="2041003200"/>
    <n v="0"/>
    <m/>
  </r>
  <r>
    <s v="AB ANALITICA S.R.L."/>
    <s v="100532"/>
    <s v="3000011621"/>
    <s v="1612/PA"/>
    <s v="KA"/>
    <s v=""/>
    <x v="0"/>
    <d v="2021-11-26T00:00:00"/>
    <x v="1"/>
    <d v="2021-12-31T00:00:00"/>
    <n v="-7124"/>
    <s v="ZD633FF52D-"/>
    <s v="IT77V0306912131100000007398"/>
    <d v="2022-01-25T00:00:00"/>
    <s v="4200000309"/>
    <s v="FCDR0207"/>
    <s v="3000011621"/>
    <s v="pagamento fatture con attestazione di liquidazione"/>
    <d v="2022-01-31T00:00:00"/>
    <s v="31.01.22"/>
    <s v="52"/>
    <s v=""/>
    <s v="B"/>
    <s v="2041003200"/>
    <n v="0"/>
    <m/>
  </r>
  <r>
    <s v="AB MEDICA S.P.A."/>
    <s v="100606"/>
    <s v="3000004566"/>
    <s v="2020203835"/>
    <s v="KA"/>
    <s v="A"/>
    <x v="0"/>
    <d v="2020-05-27T00:00:00"/>
    <x v="5"/>
    <d v="2020-06-22T00:00:00"/>
    <n v="-689.61"/>
    <s v=""/>
    <s v="IT81U0200809432000500060581"/>
    <d v="2020-08-21T00:00:00"/>
    <s v=""/>
    <s v="FCDR0303"/>
    <s v="3000004566"/>
    <s v="INTERESSI DI MORA"/>
    <m/>
    <s v=""/>
    <s v="0"/>
    <s v=""/>
    <s v="B"/>
    <s v="2040601010"/>
    <n v="0"/>
    <m/>
  </r>
  <r>
    <s v="AB MEDICA S.P.A."/>
    <s v="100606"/>
    <s v="3000010559"/>
    <s v="2021112853"/>
    <s v="KA"/>
    <s v=""/>
    <x v="0"/>
    <d v="2021-11-24T00:00:00"/>
    <x v="1"/>
    <d v="2021-12-09T00:00:00"/>
    <n v="-509.96"/>
    <s v="7350909202-"/>
    <s v="IT36V0200805364000500060581"/>
    <d v="2022-01-23T00:00:00"/>
    <s v="4200000971"/>
    <s v="FCDR0207"/>
    <s v="3000010559"/>
    <s v="pagamento attestato liquidazione"/>
    <d v="2022-03-22T00:00:00"/>
    <s v="22.03.2022"/>
    <s v="1676"/>
    <s v=""/>
    <s v="B"/>
    <s v="2040601010"/>
    <n v="-91.96"/>
    <m/>
  </r>
  <r>
    <s v="AB MEDICA S.P.A."/>
    <s v="100606"/>
    <s v="3000010772"/>
    <s v="2021113707"/>
    <s v="KA"/>
    <s v=""/>
    <x v="0"/>
    <d v="2021-12-15T00:00:00"/>
    <x v="1"/>
    <d v="2021-12-17T00:00:00"/>
    <n v="-497.76"/>
    <s v="7507680D84-"/>
    <s v="IT36V0200805364000500060581"/>
    <d v="2022-02-13T00:00:00"/>
    <s v="4200000972"/>
    <s v="FCDR0207"/>
    <s v="3000010772"/>
    <s v="pagamento attestato liquidazione"/>
    <d v="2022-03-22T00:00:00"/>
    <s v="22.03.2022"/>
    <s v="1722"/>
    <s v=""/>
    <s v="B"/>
    <s v="2040601010"/>
    <n v="-89.76"/>
    <m/>
  </r>
  <r>
    <s v="AB MEDICA S.P.A."/>
    <s v="100606"/>
    <s v="3000011314"/>
    <s v="2021114218"/>
    <s v="KA"/>
    <s v=""/>
    <x v="0"/>
    <d v="2021-12-28T00:00:00"/>
    <x v="1"/>
    <d v="2021-12-31T00:00:00"/>
    <n v="-497.76"/>
    <s v="7507680D84-"/>
    <s v="IT36V0200805364000500060581"/>
    <d v="2022-02-26T00:00:00"/>
    <s v="4200000972"/>
    <s v="FCDR0207"/>
    <s v="3000011314"/>
    <s v="pagamento attestato liquidazione"/>
    <d v="2022-03-22T00:00:00"/>
    <s v="22.03.2022"/>
    <s v="3"/>
    <s v=""/>
    <s v="B"/>
    <s v="2040601010"/>
    <n v="-89.76"/>
    <m/>
  </r>
  <r>
    <s v="ABBOTT MEDICAL ITALIA S.R.L."/>
    <s v="100386"/>
    <s v="3000000034"/>
    <s v="2019/7500085793"/>
    <s v="KA"/>
    <s v="A"/>
    <x v="0"/>
    <d v="2019-12-30T00:00:00"/>
    <x v="7"/>
    <d v="2020-01-31T00:00:00"/>
    <n v="-2319.1999999999998"/>
    <s v=""/>
    <s v="IT73K0100520400000000004375"/>
    <d v="2020-03-31T00:00:00"/>
    <s v=""/>
    <s v="FCDR0207"/>
    <s v="3000000034"/>
    <s v="(8/2019) ORDINE NON INDICATO"/>
    <m/>
    <s v=""/>
    <s v="0"/>
    <s v=""/>
    <s v="B"/>
    <s v="2040601010"/>
    <n v="-89.2"/>
    <m/>
  </r>
  <r>
    <s v="ABBOTT MEDICAL ITALIA S.R.L."/>
    <s v="100386"/>
    <s v="3000000033"/>
    <s v="2019/7500085792"/>
    <s v="KA"/>
    <s v="A"/>
    <x v="0"/>
    <d v="2019-12-30T00:00:00"/>
    <x v="7"/>
    <d v="2020-01-31T00:00:00"/>
    <n v="-12688"/>
    <s v=""/>
    <s v="IT73K0100520400000000004375"/>
    <d v="2020-03-31T00:00:00"/>
    <s v=""/>
    <s v="FCDR0207"/>
    <s v="3000000033"/>
    <s v="(8/2019) MANCA NR ORDINE SU FT 26.06.2020"/>
    <m/>
    <s v=""/>
    <s v="0"/>
    <s v=""/>
    <s v="B"/>
    <s v="2040601010"/>
    <n v="-488"/>
    <m/>
  </r>
  <r>
    <s v="ABBOTT MEDICAL ITALIA S.R.L."/>
    <s v="100386"/>
    <s v="3000000032"/>
    <s v="2019/7500085791"/>
    <s v="KA"/>
    <s v="A"/>
    <x v="0"/>
    <d v="2019-12-30T00:00:00"/>
    <x v="7"/>
    <d v="2020-01-31T00:00:00"/>
    <n v="-12688"/>
    <s v=""/>
    <s v="IT73K0100520400000000004375"/>
    <d v="2020-02-29T00:00:00"/>
    <s v=""/>
    <s v="FCDR0207"/>
    <s v="3000000032"/>
    <s v="(8/2019) MANCA NR ORDINE SU FT 26.06.2020"/>
    <m/>
    <s v=""/>
    <s v="0"/>
    <s v=""/>
    <s v="B"/>
    <s v="2040601010"/>
    <n v="-488"/>
    <m/>
  </r>
  <r>
    <s v="ABBOTT MEDICAL ITALIA S.R.L."/>
    <s v="100386"/>
    <s v="9700007508"/>
    <s v="2018/7500025325"/>
    <s v="Z3"/>
    <s v="A"/>
    <x v="0"/>
    <d v="2018-08-29T00:00:00"/>
    <x v="4"/>
    <d v="2018-12-31T00:00:00"/>
    <n v="-2288"/>
    <s v=""/>
    <s v="IT73K0100520400000000004375"/>
    <d v="2018-10-28T00:00:00"/>
    <s v=""/>
    <s v="FCDR0305"/>
    <s v="9700007508"/>
    <s v="MANCA CARICO N 568 (8/2018) D.D.T. 8700169637 DE"/>
    <m/>
    <s v=""/>
    <s v="0"/>
    <s v=""/>
    <s v="B"/>
    <s v="2040601010"/>
    <n v="-88"/>
    <m/>
  </r>
  <r>
    <s v="ABBOTT MEDICAL ITALIA S.R.L."/>
    <s v="100386"/>
    <s v="9700005674"/>
    <s v="1800000096"/>
    <s v="Z3"/>
    <s v="N"/>
    <x v="1"/>
    <d v="2017-08-09T00:00:00"/>
    <x v="6"/>
    <d v="2018-12-31T00:00:00"/>
    <n v="-10957.71"/>
    <s v=""/>
    <s v="IT73K0100520400000000004375"/>
    <d v="2017-10-08T00:00:00"/>
    <s v=""/>
    <s v="FCDR0305"/>
    <s v="9700005674"/>
    <s v="interessi di mora"/>
    <m/>
    <s v=""/>
    <s v="0"/>
    <s v=""/>
    <s v="B"/>
    <s v="2040601010"/>
    <n v="0"/>
    <m/>
  </r>
  <r>
    <s v="ABBOTT MEDICAL ITALIA S.R.L."/>
    <s v="100386"/>
    <s v="9700005629"/>
    <s v="2017/7500020964"/>
    <s v="Z3"/>
    <s v="A"/>
    <x v="0"/>
    <d v="2017-07-11T00:00:00"/>
    <x v="6"/>
    <d v="2018-12-31T00:00:00"/>
    <n v="-854"/>
    <s v=""/>
    <s v="IT73K0100520400000000004375"/>
    <d v="2017-09-09T00:00:00"/>
    <s v=""/>
    <s v="FCDR0305"/>
    <s v="9700005629"/>
    <s v="MANCA CARICO (8/2017)"/>
    <m/>
    <s v=""/>
    <s v="0"/>
    <s v=""/>
    <s v="B"/>
    <s v="2040601010"/>
    <n v="-154"/>
    <m/>
  </r>
  <r>
    <s v="ABBOTT MEDICAL ITALIA S.R.L."/>
    <s v="100386"/>
    <s v="9700005323"/>
    <s v="2016/7500026689"/>
    <s v="Z3"/>
    <s v="A"/>
    <x v="0"/>
    <d v="2016-09-09T00:00:00"/>
    <x v="0"/>
    <d v="2018-12-31T00:00:00"/>
    <n v="-104"/>
    <s v=""/>
    <s v="IT73K0100520400000000004375"/>
    <d v="2016-11-08T00:00:00"/>
    <s v=""/>
    <s v="FCDR0305"/>
    <s v="9700005323"/>
    <s v="MANCA CARICO N1157 (8/2016) D.D.T. 8700644021 DE"/>
    <m/>
    <s v=""/>
    <s v="0"/>
    <s v=""/>
    <s v="B"/>
    <s v="2040601010"/>
    <n v="-4"/>
    <m/>
  </r>
  <r>
    <s v="ABBOTT MEDICAL ITALIA S.R.L."/>
    <s v="100386"/>
    <s v="9700005051"/>
    <s v="2016/7500010020"/>
    <s v="Z3"/>
    <s v="A"/>
    <x v="0"/>
    <d v="2016-04-06T00:00:00"/>
    <x v="0"/>
    <d v="2018-12-31T00:00:00"/>
    <n v="-505.44"/>
    <s v=""/>
    <s v=""/>
    <d v="2016-07-05T00:00:00"/>
    <s v=""/>
    <s v="FCDR0305"/>
    <s v="9700005051"/>
    <s v="SBILANCIO EURO 505.44 (8/2016)"/>
    <m/>
    <s v=""/>
    <s v="0"/>
    <s v=""/>
    <s v="B"/>
    <s v="2040601010"/>
    <n v="-19.440000000000001"/>
    <m/>
  </r>
  <r>
    <s v="ABBOTT MEDICAL ITALIA S.R.L."/>
    <s v="100386"/>
    <s v="9700004461"/>
    <s v="7500016341"/>
    <s v="Z3"/>
    <s v="A"/>
    <x v="0"/>
    <d v="2014-06-17T00:00:00"/>
    <x v="9"/>
    <d v="2018-12-31T00:00:00"/>
    <n v="-232.08"/>
    <s v=""/>
    <s v=""/>
    <d v="2014-09-15T00:00:00"/>
    <s v=""/>
    <s v="FCDR0305"/>
    <s v="9700004461"/>
    <s v="MANCA CARICO D.D.T.8700506346"/>
    <m/>
    <s v=""/>
    <s v="0"/>
    <s v=""/>
    <s v="B"/>
    <s v="2040601010"/>
    <n v="0"/>
    <m/>
  </r>
  <r>
    <s v="ABBOTT MEDICAL ITALIA S.R.L."/>
    <s v="100386"/>
    <s v="3000011709"/>
    <s v="2021/7500038050"/>
    <s v="KB"/>
    <s v=""/>
    <x v="0"/>
    <d v="2021-06-21T00:00:00"/>
    <x v="1"/>
    <d v="2021-12-31T00:00:00"/>
    <n v="700"/>
    <s v="Z603572677-"/>
    <s v="IT73K0100520400000000004375"/>
    <d v="2021-09-07T00:00:00"/>
    <s v="4200001080"/>
    <s v="FCDR0207"/>
    <s v="3000011709"/>
    <s v="pagamento fatture con attestazione di liquidazione"/>
    <d v="2022-04-01T00:00:00"/>
    <s v="15.03.2022"/>
    <s v="174"/>
    <s v="2112"/>
    <s v="B"/>
    <s v="2040601010"/>
    <n v="0"/>
    <m/>
  </r>
  <r>
    <s v="ABBOTT MEDICAL ITALIA S.R.L."/>
    <s v="100386"/>
    <s v="3000005342"/>
    <s v="2021/7500039062"/>
    <s v="KB"/>
    <s v=""/>
    <x v="0"/>
    <d v="2021-06-24T00:00:00"/>
    <x v="1"/>
    <d v="2021-06-25T00:00:00"/>
    <n v="769.6"/>
    <s v="Z603572677-"/>
    <s v="IT73K0100520400000000004375"/>
    <d v="2021-06-24T00:00:00"/>
    <s v="4200001080"/>
    <s v="FCDR0307"/>
    <s v="3000005342"/>
    <s v="pagamento fatture con attestazione di liquidazione"/>
    <d v="2022-04-01T00:00:00"/>
    <s v="15.03.2022"/>
    <s v="174"/>
    <s v="2112"/>
    <s v="B"/>
    <s v="2040601010"/>
    <n v="29.6"/>
    <m/>
  </r>
  <r>
    <s v="ABBOTT MEDICAL ITALIA S.R.L."/>
    <s v="100386"/>
    <s v="3000010769"/>
    <s v="2021/7500078532"/>
    <s v="KA"/>
    <s v=""/>
    <x v="0"/>
    <d v="2021-12-14T00:00:00"/>
    <x v="1"/>
    <d v="2021-12-17T00:00:00"/>
    <n v="-1708"/>
    <s v="ZE133E5F49-"/>
    <s v="IT73K0100520400000000004375"/>
    <d v="2022-02-14T00:00:00"/>
    <s v="4200000205"/>
    <s v="FCDR0207"/>
    <s v="3000010769"/>
    <s v="pagamento fatture con attestazione di liquidazione"/>
    <d v="2022-01-26T00:00:00"/>
    <s v="26.01.22"/>
    <s v="1722"/>
    <s v="2112"/>
    <s v="B"/>
    <s v="2040601010"/>
    <n v="-308"/>
    <m/>
  </r>
  <r>
    <s v="ABBOTT MEDICAL ITALIA S.R.L."/>
    <s v="100386"/>
    <s v="3000010728"/>
    <s v="2021/7500078158"/>
    <s v="KA"/>
    <s v=""/>
    <x v="0"/>
    <d v="2021-12-13T00:00:00"/>
    <x v="1"/>
    <d v="2021-12-15T00:00:00"/>
    <n v="-732"/>
    <s v="ZE133E5F49-"/>
    <s v="IT73K0100520400000000004375"/>
    <d v="2022-02-12T00:00:00"/>
    <s v="4200000205"/>
    <s v="FCDR0207"/>
    <s v="3000010728"/>
    <s v="pagamento fatture con attestazione di liquidazione"/>
    <d v="2022-01-26T00:00:00"/>
    <s v="26.01.22"/>
    <s v="1707"/>
    <s v="2112"/>
    <s v="B"/>
    <s v="2040601010"/>
    <n v="-132"/>
    <m/>
  </r>
  <r>
    <s v="ABBOTT MEDICAL ITALIA S.R.L."/>
    <s v="100386"/>
    <s v="3000010727"/>
    <s v="2021/7500078157"/>
    <s v="KA"/>
    <s v=""/>
    <x v="0"/>
    <d v="2021-12-13T00:00:00"/>
    <x v="1"/>
    <d v="2021-12-15T00:00:00"/>
    <n v="-2318"/>
    <s v="ZE133E5F49-"/>
    <s v="IT73K0100520400000000004375"/>
    <d v="2022-02-12T00:00:00"/>
    <s v="4200000205"/>
    <s v="FCDR0207"/>
    <s v="3000010727"/>
    <s v="pagamento fatture con attestazione di liquidazione"/>
    <d v="2022-01-26T00:00:00"/>
    <s v="26.01.22"/>
    <s v="1707"/>
    <s v="2112"/>
    <s v="B"/>
    <s v="2040601010"/>
    <n v="-418"/>
    <m/>
  </r>
  <r>
    <s v="ABBOTT MEDICAL ITALIA S.R.L."/>
    <s v="100386"/>
    <s v="3000010813"/>
    <s v="2021/7500078868"/>
    <s v="KA"/>
    <s v=""/>
    <x v="0"/>
    <d v="2021-12-15T00:00:00"/>
    <x v="1"/>
    <d v="2021-12-20T00:00:00"/>
    <n v="-1493.44"/>
    <s v="Z5C2CCA999-"/>
    <s v="IT73K0100520400000000004375"/>
    <d v="2022-02-13T00:00:00"/>
    <s v="4200000204"/>
    <s v="FCDR0207"/>
    <s v="3000010813"/>
    <s v="pagamento fatture con attestazione di liquidazione"/>
    <d v="2022-01-26T00:00:00"/>
    <s v="26.01.22"/>
    <s v="1722"/>
    <s v="2112"/>
    <s v="B"/>
    <s v="2040601010"/>
    <n v="-57.44"/>
    <m/>
  </r>
  <r>
    <s v="ABBOTT MEDICAL ITALIA S.R.L."/>
    <s v="100386"/>
    <s v="3000010691"/>
    <s v="2021/7500077767"/>
    <s v="KA"/>
    <s v=""/>
    <x v="0"/>
    <d v="2021-12-10T00:00:00"/>
    <x v="1"/>
    <d v="2021-12-15T00:00:00"/>
    <n v="-1144"/>
    <s v="Z5C2CCA999-"/>
    <s v="IT73K0100520400000000004375"/>
    <d v="2022-02-08T00:00:00"/>
    <s v="4200000204"/>
    <s v="FCDR0207"/>
    <s v="3000010691"/>
    <s v="pagamento fatture con attestazione di liquidazione"/>
    <d v="2022-01-26T00:00:00"/>
    <s v="26.01.22"/>
    <s v="1702"/>
    <s v="2112"/>
    <s v="B"/>
    <s v="2040601010"/>
    <n v="-44"/>
    <m/>
  </r>
  <r>
    <s v="ABBOTT MEDICAL ITALIA S.R.L."/>
    <s v="100386"/>
    <s v="3000006523"/>
    <s v="2021/7500047344"/>
    <s v="KB"/>
    <s v=""/>
    <x v="0"/>
    <d v="2021-07-28T00:00:00"/>
    <x v="1"/>
    <d v="2021-08-18T00:00:00"/>
    <n v="20.8"/>
    <s v="Z5C2CCA999-"/>
    <s v="IT73K0100520400000000004375"/>
    <d v="2021-07-29T00:00:00"/>
    <s v="4200000204"/>
    <s v="FCDR0207"/>
    <s v="3000006523"/>
    <s v="pagamento fatture con attestazione di liquidazione"/>
    <d v="2022-01-26T00:00:00"/>
    <s v="26.01.22"/>
    <s v="1702"/>
    <s v="2112"/>
    <s v="B"/>
    <s v="2040601010"/>
    <n v="0.8"/>
    <m/>
  </r>
  <r>
    <s v="ABBOTT MEDICAL ITALIA S.R.L."/>
    <s v="100386"/>
    <s v="3000010566"/>
    <s v="2021/7500075978"/>
    <s v="KA"/>
    <s v=""/>
    <x v="0"/>
    <d v="2021-12-02T00:00:00"/>
    <x v="1"/>
    <d v="2021-12-09T00:00:00"/>
    <n v="-1325.38"/>
    <s v="7807806556-"/>
    <s v="IT73K0100520400000000004375"/>
    <d v="2022-02-01T00:00:00"/>
    <s v="4200000202"/>
    <s v="FCDR0207"/>
    <s v="3000010566"/>
    <s v="pagamento fatture con attestazione di liquidazione"/>
    <d v="2022-01-26T00:00:00"/>
    <s v="26.01.22"/>
    <s v="1676"/>
    <s v="2112"/>
    <s v="B"/>
    <s v="2040601010"/>
    <n v="-50.98"/>
    <m/>
  </r>
  <r>
    <s v="ABBOTT MEDICAL ITALIA S.R.L."/>
    <s v="100386"/>
    <s v="3000010565"/>
    <s v="2021/7500075979"/>
    <s v="KA"/>
    <s v=""/>
    <x v="0"/>
    <d v="2021-12-02T00:00:00"/>
    <x v="1"/>
    <d v="2021-12-09T00:00:00"/>
    <n v="-294.52999999999997"/>
    <s v="7807806556-"/>
    <s v="IT73K0100520400000000004375"/>
    <d v="2022-02-01T00:00:00"/>
    <s v="4200000202"/>
    <s v="FCDR0207"/>
    <s v="3000010565"/>
    <s v="pagamento fatture con attestazione di liquidazione"/>
    <d v="2022-01-26T00:00:00"/>
    <s v="26.01.22"/>
    <s v="1676"/>
    <s v="2112"/>
    <s v="B"/>
    <s v="2040601010"/>
    <n v="-11.33"/>
    <m/>
  </r>
  <r>
    <s v="ABBOTT MEDICAL ITALIA S.R.L."/>
    <s v="100386"/>
    <s v="3000010757"/>
    <s v="2021/7500075378"/>
    <s v="KA"/>
    <s v=""/>
    <x v="0"/>
    <d v="2021-11-30T00:00:00"/>
    <x v="1"/>
    <d v="2021-12-16T00:00:00"/>
    <n v="-1388.4"/>
    <s v="7616026F76-"/>
    <s v="IT73K0100520400000000004375"/>
    <d v="2022-01-30T00:00:00"/>
    <s v="4200000201"/>
    <s v="FCDR0207"/>
    <s v="3000010757"/>
    <s v="pagamento fatture con attestazione di liquidazione"/>
    <d v="2022-01-26T00:00:00"/>
    <s v="26.01.22"/>
    <s v="1716"/>
    <s v="2112"/>
    <s v="B"/>
    <s v="2040601010"/>
    <n v="-53.4"/>
    <m/>
  </r>
  <r>
    <s v="ABBOTT MEDICAL ITALIA S.R.L."/>
    <s v="100386"/>
    <s v="3000011147"/>
    <s v="2021/7500078871"/>
    <s v="KA"/>
    <s v=""/>
    <x v="0"/>
    <d v="2021-12-15T00:00:00"/>
    <x v="1"/>
    <d v="2021-12-29T00:00:00"/>
    <n v="-4388.1000000000004"/>
    <s v="750792253B-"/>
    <s v="IT73K0100520400000000004375"/>
    <d v="2022-02-15T00:00:00"/>
    <s v="4200000200"/>
    <s v="FCDR0207"/>
    <s v="3000011147"/>
    <s v="pagamento fatture con attestazione di liquidazione"/>
    <d v="2022-01-26T00:00:00"/>
    <s v="26.01.22"/>
    <s v="1733"/>
    <s v="2112"/>
    <s v="B"/>
    <s v="2040601010"/>
    <n v="-791.3"/>
    <m/>
  </r>
  <r>
    <s v="ABBOTT MEDICAL ITALIA S.R.L."/>
    <s v="100386"/>
    <s v="3000011194"/>
    <s v="2021/7500081514"/>
    <s v="KA"/>
    <s v=""/>
    <x v="0"/>
    <d v="2021-12-23T00:00:00"/>
    <x v="1"/>
    <d v="2021-12-29T00:00:00"/>
    <n v="-676"/>
    <s v="7294871DF9-"/>
    <s v="IT73K0100520400000000004375"/>
    <d v="2022-02-21T00:00:00"/>
    <s v="4200000199"/>
    <s v="FCDR0207"/>
    <s v="3000011194"/>
    <s v="pagamento fatture con attestazione di liquidazione"/>
    <d v="2022-01-26T00:00:00"/>
    <s v="26.01.22"/>
    <s v="1737"/>
    <s v="2112"/>
    <s v="B"/>
    <s v="2040601010"/>
    <n v="-26"/>
    <m/>
  </r>
  <r>
    <s v="ABBOTT MEDICAL ITALIA S.R.L."/>
    <s v="100386"/>
    <s v="3000011148"/>
    <s v="2021/7500080648"/>
    <s v="KA"/>
    <s v=""/>
    <x v="0"/>
    <d v="2021-12-21T00:00:00"/>
    <x v="1"/>
    <d v="2021-12-29T00:00:00"/>
    <n v="-676"/>
    <s v="7294871DF9-"/>
    <s v="IT73K0100520400000000004375"/>
    <d v="2022-02-19T00:00:00"/>
    <s v="4200000199"/>
    <s v="FCDR0207"/>
    <s v="3000011148"/>
    <s v="pagamento fatture con attestazione di liquidazione"/>
    <d v="2022-01-26T00:00:00"/>
    <s v="26.01.22"/>
    <s v="1733"/>
    <s v="2112"/>
    <s v="B"/>
    <s v="2040601010"/>
    <n v="-26"/>
    <m/>
  </r>
  <r>
    <s v="ABBOTT MEDICAL ITALIA S.R.L."/>
    <s v="100386"/>
    <s v="3000011285"/>
    <s v="2021/7500083140"/>
    <s v="KA"/>
    <s v=""/>
    <x v="0"/>
    <d v="2021-12-31T00:00:00"/>
    <x v="1"/>
    <d v="2021-12-31T00:00:00"/>
    <n v="-15579.2"/>
    <s v="7122206651-"/>
    <s v="IT73K0100520400000000004375"/>
    <d v="2022-03-01T00:00:00"/>
    <s v="4200000198"/>
    <s v="FCDR0207"/>
    <s v="3000011285"/>
    <s v="pagamento fatture con attestazione di liquidazione"/>
    <d v="2022-01-26T00:00:00"/>
    <s v="26.01.22"/>
    <s v="1"/>
    <s v="2112"/>
    <s v="B"/>
    <s v="2040601010"/>
    <n v="-599.20000000000005"/>
    <m/>
  </r>
  <r>
    <s v="ABBOTT MEDICAL ITALIA S.R.L."/>
    <s v="100386"/>
    <s v="3000011151"/>
    <s v="2021/7500081744"/>
    <s v="KA"/>
    <s v=""/>
    <x v="0"/>
    <d v="2021-12-24T00:00:00"/>
    <x v="1"/>
    <d v="2021-12-29T00:00:00"/>
    <n v="-549"/>
    <s v="7122206651-"/>
    <s v="IT73K0100520400000000004375"/>
    <d v="2022-02-23T00:00:00"/>
    <s v="4200000198"/>
    <s v="FCDR0207"/>
    <s v="3000011151"/>
    <s v="pagamento fatture con attestazione di liquidazione"/>
    <d v="2022-01-26T00:00:00"/>
    <s v="26.01.22"/>
    <s v="1733"/>
    <s v="2112"/>
    <s v="B"/>
    <s v="2040601010"/>
    <n v="-99"/>
    <m/>
  </r>
  <r>
    <s v="ABBOTT MEDICAL ITALIA S.R.L."/>
    <s v="100386"/>
    <s v="3000010811"/>
    <s v="2021/7500078870"/>
    <s v="KA"/>
    <s v=""/>
    <x v="0"/>
    <d v="2021-12-15T00:00:00"/>
    <x v="1"/>
    <d v="2021-12-20T00:00:00"/>
    <n v="-17222.400000000001"/>
    <s v="7122206651-"/>
    <s v="IT73K0100520400000000004375"/>
    <d v="2022-02-13T00:00:00"/>
    <s v="4200000198"/>
    <s v="FCDR0207"/>
    <s v="3000010811"/>
    <s v="pagamento fatture con attestazione di liquidazione"/>
    <d v="2022-01-26T00:00:00"/>
    <s v="26.01.22"/>
    <s v="1722"/>
    <s v="2112"/>
    <s v="B"/>
    <s v="2040601010"/>
    <n v="-662.4"/>
    <m/>
  </r>
  <r>
    <s v="ABBOTT MEDICAL ITALIA S.R.L."/>
    <s v="100386"/>
    <s v="3000010689"/>
    <s v="2021/7500077393"/>
    <s v="KA"/>
    <s v=""/>
    <x v="0"/>
    <d v="2021-12-09T00:00:00"/>
    <x v="1"/>
    <d v="2021-12-15T00:00:00"/>
    <n v="-13832"/>
    <s v="7122206651-"/>
    <s v="IT73K0100520400000000004375"/>
    <d v="2022-02-07T00:00:00"/>
    <s v="4200000198"/>
    <s v="FCDR0207"/>
    <s v="3000010689"/>
    <s v="pagamento fatture con attestazione di liquidazione"/>
    <d v="2022-01-26T00:00:00"/>
    <s v="26.01.22"/>
    <s v="1702"/>
    <s v="2112"/>
    <s v="B"/>
    <s v="2040601010"/>
    <n v="-532"/>
    <m/>
  </r>
  <r>
    <s v="ABBOTT MEDICAL ITALIA S.R.L."/>
    <s v="100386"/>
    <s v="3000010814"/>
    <s v="2021/7500079361"/>
    <s v="KA"/>
    <s v=""/>
    <x v="0"/>
    <d v="2021-12-16T00:00:00"/>
    <x v="1"/>
    <d v="2021-12-20T00:00:00"/>
    <n v="-3735.68"/>
    <s v="6741322AE4-"/>
    <s v="IT73K0100520400000000004375"/>
    <d v="2022-02-14T00:00:00"/>
    <s v="4200000197"/>
    <s v="FCDR0207"/>
    <s v="3000010814"/>
    <s v="pagamento fatture con attestazione di liquidazione"/>
    <d v="2022-01-26T00:00:00"/>
    <s v="26.01.22"/>
    <s v="1722"/>
    <s v="2112"/>
    <s v="B"/>
    <s v="2040601010"/>
    <n v="-143.68"/>
    <m/>
  </r>
  <r>
    <s v="ABBOTT MEDICAL ITALIA S.R.L."/>
    <s v="100386"/>
    <s v="3000010812"/>
    <s v="2021/7500078869"/>
    <s v="KA"/>
    <s v=""/>
    <x v="0"/>
    <d v="2021-12-15T00:00:00"/>
    <x v="1"/>
    <d v="2021-12-20T00:00:00"/>
    <n v="-11648"/>
    <s v="6741322AE4-"/>
    <s v="IT73K0100520400000000004375"/>
    <d v="2022-02-13T00:00:00"/>
    <s v="4200000197"/>
    <s v="FCDR0207"/>
    <s v="3000010812"/>
    <s v="pagamento fatture con attestazione di liquidazione"/>
    <d v="2022-01-26T00:00:00"/>
    <s v="26.01.22"/>
    <s v="1722"/>
    <s v="2112"/>
    <s v="B"/>
    <s v="2040601010"/>
    <n v="-448"/>
    <m/>
  </r>
  <r>
    <s v="ABBOTT MEDICAL ITALIA S.R.L."/>
    <s v="100386"/>
    <s v="3000010690"/>
    <s v="2021/7500077768"/>
    <s v="KA"/>
    <s v=""/>
    <x v="0"/>
    <d v="2021-12-10T00:00:00"/>
    <x v="1"/>
    <d v="2021-12-15T00:00:00"/>
    <n v="-4254.6400000000003"/>
    <s v="6741322AE4-"/>
    <s v="IT73K0100520400000000004375"/>
    <d v="2022-02-08T00:00:00"/>
    <s v="4200000197"/>
    <s v="FCDR0207"/>
    <s v="3000010690"/>
    <s v="pagamento fatture con attestazione di liquidazione"/>
    <d v="2022-01-26T00:00:00"/>
    <s v="26.01.22"/>
    <s v="1702"/>
    <s v="2112"/>
    <s v="B"/>
    <s v="2040601010"/>
    <n v="-163.63999999999999"/>
    <m/>
  </r>
  <r>
    <s v="ABBOTT S.R.L."/>
    <s v="100091"/>
    <s v="3000011803"/>
    <s v="S21F051526"/>
    <s v="KA"/>
    <s v="L"/>
    <x v="1"/>
    <d v="2021-12-16T00:00:00"/>
    <x v="1"/>
    <d v="2021-12-31T00:00:00"/>
    <n v="-49.3"/>
    <s v="4343279B34-"/>
    <s v="IT61I0343501600BO0990034352"/>
    <d v="2022-02-16T00:00:00"/>
    <s v=""/>
    <s v="FCDR0207"/>
    <s v="3000011803"/>
    <s v="FARMACIA ATTESA NOTA CREDITO"/>
    <m/>
    <s v=""/>
    <s v="0"/>
    <s v=""/>
    <s v="B"/>
    <s v="2040601010"/>
    <n v="-8.89"/>
    <m/>
  </r>
  <r>
    <s v="ABBOTT S.R.L."/>
    <s v="100091"/>
    <s v="9700007260"/>
    <s v="S18F001321"/>
    <s v="Z3"/>
    <s v="L"/>
    <x v="1"/>
    <d v="2018-01-17T00:00:00"/>
    <x v="4"/>
    <d v="2018-12-31T00:00:00"/>
    <n v="-20.170000000000002"/>
    <s v=""/>
    <s v="IT61I0343501600BO0990034352"/>
    <d v="2018-03-18T00:00:00"/>
    <s v=""/>
    <s v="FCDR0305"/>
    <s v="9700007260"/>
    <s v="SBILANCIO 29.33  (OL/2018) RICHIESTA NOTA CREDIT"/>
    <m/>
    <s v=""/>
    <s v="0"/>
    <s v=""/>
    <s v="B"/>
    <s v="2040601010"/>
    <n v="-3.64"/>
    <m/>
  </r>
  <r>
    <s v="ABBOTT S.R.L."/>
    <s v="100091"/>
    <s v="9700004110"/>
    <s v="13003492"/>
    <s v="Z3"/>
    <s v="A"/>
    <x v="0"/>
    <d v="2013-01-28T00:00:00"/>
    <x v="3"/>
    <d v="2018-12-31T00:00:00"/>
    <n v="-3455.76"/>
    <s v=""/>
    <s v="IT61I0343501600BO0990034352"/>
    <d v="2013-02-12T00:00:00"/>
    <s v=""/>
    <s v="FCDR0305"/>
    <s v="9700004110"/>
    <s v="PRODOTTI FARMACEUTICI CON AIC AD ECCEZ. DI VACCIN"/>
    <m/>
    <s v=""/>
    <s v="0"/>
    <s v=""/>
    <s v="B"/>
    <s v="2040601010"/>
    <n v="0"/>
    <m/>
  </r>
  <r>
    <s v="ABBOTT S.R.L."/>
    <s v="100091"/>
    <s v="3000011532"/>
    <s v="S21F041401"/>
    <s v="KA"/>
    <s v=""/>
    <x v="0"/>
    <d v="2021-10-14T00:00:00"/>
    <x v="1"/>
    <d v="2021-12-31T00:00:00"/>
    <n v="-725.53"/>
    <s v="Z0B304D9CB-"/>
    <s v="IT61I0343501600BO0990034352"/>
    <d v="2021-12-18T00:00:00"/>
    <s v="4200000217"/>
    <s v="FCDR0207"/>
    <s v="3000011532"/>
    <s v="pagamento fatture con attestazione di liquidazione"/>
    <d v="2022-01-26T00:00:00"/>
    <s v="26.01.22"/>
    <s v="35"/>
    <s v="2112"/>
    <s v="B"/>
    <s v="2040601010"/>
    <n v="-130.83000000000001"/>
    <m/>
  </r>
  <r>
    <s v="ABBOTT S.R.L."/>
    <s v="100091"/>
    <s v="3000010049"/>
    <s v="S21F041402"/>
    <s v="KA"/>
    <s v=""/>
    <x v="0"/>
    <d v="2021-10-14T00:00:00"/>
    <x v="1"/>
    <d v="2021-11-25T00:00:00"/>
    <n v="-364.78"/>
    <s v="Z0B304D9CB-"/>
    <s v="IT61I0343501600BO0990034352"/>
    <d v="2021-12-18T00:00:00"/>
    <s v="4200000217"/>
    <s v="FCDR0207"/>
    <s v="3000010049"/>
    <s v="pagamento fatture con attestazione di liquidazione"/>
    <d v="2022-01-26T00:00:00"/>
    <s v="26.01.22"/>
    <s v="1642"/>
    <s v="2112"/>
    <s v="B"/>
    <s v="2040601010"/>
    <n v="-65.78"/>
    <m/>
  </r>
  <r>
    <s v="ABBOTT S.R.L."/>
    <s v="100091"/>
    <s v="3000010048"/>
    <s v="S21F025534"/>
    <s v="KA"/>
    <s v=""/>
    <x v="0"/>
    <d v="2021-06-23T00:00:00"/>
    <x v="1"/>
    <d v="2021-11-25T00:00:00"/>
    <n v="-2700"/>
    <s v="Z0B304D9CB-"/>
    <s v="IT61I0343501600BO0990034352"/>
    <d v="2021-08-24T00:00:00"/>
    <s v="4200000217"/>
    <s v="FCDR0207"/>
    <s v="3000010048"/>
    <s v="pagamento fatture con attestazione di liquidazione"/>
    <d v="2022-01-26T00:00:00"/>
    <s v="26.01.22"/>
    <s v="1639"/>
    <s v="2112"/>
    <s v="B"/>
    <s v="2040601010"/>
    <n v="0"/>
    <m/>
  </r>
  <r>
    <s v="ABBOTT S.R.L."/>
    <s v="100091"/>
    <s v="3000011572"/>
    <s v="S21D001099"/>
    <s v="KA"/>
    <s v=""/>
    <x v="0"/>
    <d v="2021-11-19T00:00:00"/>
    <x v="1"/>
    <d v="2021-12-31T00:00:00"/>
    <n v="-6921.06"/>
    <s v="880184396E-"/>
    <s v="IT61I0343501600BO0990034352"/>
    <d v="2022-01-23T00:00:00"/>
    <s v="4200000216"/>
    <s v="FCDR0207"/>
    <s v="3000011572"/>
    <s v="pagamento fatture con attestazione di liquidazione"/>
    <d v="2022-01-26T00:00:00"/>
    <s v="26.01.22"/>
    <s v="45"/>
    <s v="2112"/>
    <s v="B"/>
    <s v="2040601010"/>
    <n v="-1248.06"/>
    <m/>
  </r>
  <r>
    <s v="ABBOTT S.R.L."/>
    <s v="100091"/>
    <s v="3000011533"/>
    <s v="S21F053163"/>
    <s v="KA"/>
    <s v=""/>
    <x v="0"/>
    <d v="2021-12-22T00:00:00"/>
    <x v="1"/>
    <d v="2021-12-31T00:00:00"/>
    <n v="-12934.44"/>
    <s v="880184396E-"/>
    <s v="IT61I0343501600BO0990034352"/>
    <d v="2022-02-21T00:00:00"/>
    <s v="4200000216"/>
    <s v="FCDR0207"/>
    <s v="3000011533"/>
    <s v="pagamento fatture con attestazione di liquidazione"/>
    <d v="2022-01-26T00:00:00"/>
    <s v="26.01.22"/>
    <s v="35"/>
    <s v="2112"/>
    <s v="B"/>
    <s v="2040601010"/>
    <n v="-2332.44"/>
    <m/>
  </r>
  <r>
    <s v="ABBOTT S.R.L."/>
    <s v="100091"/>
    <s v="3000011274"/>
    <s v="S21F052916"/>
    <s v="KA"/>
    <s v=""/>
    <x v="0"/>
    <d v="2021-12-21T00:00:00"/>
    <x v="1"/>
    <d v="2021-12-30T00:00:00"/>
    <n v="-8342.9699999999993"/>
    <s v="880184396E-"/>
    <s v="IT61I0343501600BO0990034352"/>
    <d v="2022-02-20T00:00:00"/>
    <s v="4200000216"/>
    <s v="FCDR0207"/>
    <s v="3000011274"/>
    <s v="pagamento fatture con attestazione di liquidazione"/>
    <d v="2022-01-26T00:00:00"/>
    <s v="26.01.22"/>
    <s v="1739"/>
    <s v="2112"/>
    <s v="B"/>
    <s v="2040601010"/>
    <n v="-1504.47"/>
    <m/>
  </r>
  <r>
    <s v="ABBOTT S.R.L."/>
    <s v="100091"/>
    <s v="3000010046"/>
    <s v="S21N001831"/>
    <s v="KB"/>
    <s v=""/>
    <x v="0"/>
    <d v="2021-11-19T00:00:00"/>
    <x v="1"/>
    <d v="2021-11-25T00:00:00"/>
    <n v="10540.8"/>
    <s v="880184396E-"/>
    <s v="IT61I0343501600BO0990034352"/>
    <d v="2021-11-24T00:00:00"/>
    <s v="4200000216"/>
    <s v="FCDR0207"/>
    <s v="3000010046"/>
    <s v="pagamento fatture con attestazione di liquidazione"/>
    <d v="2022-01-26T00:00:00"/>
    <s v="26.01.22"/>
    <s v="1696"/>
    <s v="2112"/>
    <s v="B"/>
    <s v="2040601010"/>
    <n v="1900.8"/>
    <m/>
  </r>
  <r>
    <s v="ABBOTT S.R.L."/>
    <s v="100091"/>
    <s v="3000010044"/>
    <s v="S21D001098"/>
    <s v="KA"/>
    <s v=""/>
    <x v="0"/>
    <d v="2021-11-19T00:00:00"/>
    <x v="1"/>
    <d v="2021-11-25T00:00:00"/>
    <n v="-10540.8"/>
    <s v="880184396E-"/>
    <s v="IT61I0343501600BO0990034352"/>
    <d v="2022-01-23T00:00:00"/>
    <s v="4200000216"/>
    <s v="FCDR0207"/>
    <s v="3000010044"/>
    <s v="pagamento fatture con attestazione di liquidazione"/>
    <d v="2022-01-26T00:00:00"/>
    <s v="26.01.22"/>
    <s v="1696"/>
    <s v="2112"/>
    <s v="B"/>
    <s v="2040601010"/>
    <n v="-1900.8"/>
    <m/>
  </r>
  <r>
    <s v="ABBOTT S.R.L."/>
    <s v="100091"/>
    <s v="3000011531"/>
    <s v="S21F034190"/>
    <s v="KA"/>
    <s v=""/>
    <x v="0"/>
    <d v="2021-08-26T00:00:00"/>
    <x v="1"/>
    <d v="2021-12-31T00:00:00"/>
    <n v="-3660"/>
    <s v="8517931307-"/>
    <s v="IT61I0343501600BO0990034352"/>
    <d v="2021-10-26T00:00:00"/>
    <s v="4200000215"/>
    <s v="FCDR0207"/>
    <s v="3000011531"/>
    <s v="pagamento fatture con attestazione di liquidazione"/>
    <d v="2022-01-26T00:00:00"/>
    <s v="26.01.22"/>
    <s v="35"/>
    <s v="2112"/>
    <s v="B"/>
    <s v="2040601010"/>
    <n v="0"/>
    <m/>
  </r>
  <r>
    <s v="ABBOTT S.R.L."/>
    <s v="100091"/>
    <s v="3000011548"/>
    <s v="S21F028055"/>
    <s v="KA"/>
    <s v=""/>
    <x v="0"/>
    <d v="2021-07-08T00:00:00"/>
    <x v="1"/>
    <d v="2021-12-31T00:00:00"/>
    <n v="-13162.2"/>
    <s v="4343279B34-"/>
    <s v="IT61I0343501600BO0990034352"/>
    <d v="2021-09-11T00:00:00"/>
    <s v="4200000214"/>
    <s v="FCDR0207"/>
    <s v="3000011548"/>
    <s v="pagamento fatture con attestazione di liquidazione"/>
    <d v="2022-01-26T00:00:00"/>
    <s v="26.01.22"/>
    <s v="38"/>
    <s v="2112"/>
    <s v="B"/>
    <s v="2040601010"/>
    <n v="-2373.5100000000002"/>
    <m/>
  </r>
  <r>
    <s v="ABBOTT S.R.L."/>
    <s v="100091"/>
    <s v="3000011273"/>
    <s v="S21F051761"/>
    <s v="KA"/>
    <s v=""/>
    <x v="0"/>
    <d v="2021-12-17T00:00:00"/>
    <x v="1"/>
    <d v="2021-12-30T00:00:00"/>
    <n v="-110"/>
    <s v="4343279B34-"/>
    <s v="IT61I0343501600BO0990034352"/>
    <d v="2022-02-19T00:00:00"/>
    <s v="4200000214"/>
    <s v="FCDR0207"/>
    <s v="3000011273"/>
    <s v="pagamento fatture con attestazione di liquidazione"/>
    <d v="2022-01-26T00:00:00"/>
    <s v="26.01.22"/>
    <s v="1740"/>
    <s v="2112"/>
    <s v="B"/>
    <s v="2040601010"/>
    <n v="-19.84"/>
    <m/>
  </r>
  <r>
    <s v="ABBOTT S.R.L."/>
    <s v="100091"/>
    <s v="3000010043"/>
    <s v="S21F011871"/>
    <s v="KA"/>
    <s v=""/>
    <x v="0"/>
    <d v="2021-03-26T00:00:00"/>
    <x v="1"/>
    <d v="2021-11-25T00:00:00"/>
    <n v="-136.82"/>
    <s v="4343279B34-"/>
    <s v="IT61I0343501600BO0990034352"/>
    <d v="2021-05-29T00:00:00"/>
    <s v="4200000214"/>
    <s v="FCDR0207"/>
    <s v="3000010043"/>
    <s v="pagamento fatture con attestazione di liquidazione"/>
    <d v="2022-01-26T00:00:00"/>
    <s v="26.01.22"/>
    <s v="1639"/>
    <s v="2112"/>
    <s v="B"/>
    <s v="2040601010"/>
    <n v="-24.67"/>
    <m/>
  </r>
  <r>
    <s v="ABBOTT S.R.L."/>
    <s v="100091"/>
    <s v="3000009944"/>
    <s v="S21F036344"/>
    <s v="KA"/>
    <s v=""/>
    <x v="0"/>
    <d v="2021-09-13T00:00:00"/>
    <x v="1"/>
    <d v="2021-11-22T00:00:00"/>
    <n v="-16528.599999999999"/>
    <s v="4343279B34-"/>
    <s v="IT61I0343501600BO0990034352"/>
    <d v="2021-11-14T00:00:00"/>
    <s v="4200000214"/>
    <s v="FCDR0207"/>
    <s v="3000009944"/>
    <s v="pagamento fatture con attestazione di liquidazione"/>
    <d v="2022-01-26T00:00:00"/>
    <s v="26.01.22"/>
    <s v="1624"/>
    <s v="2112"/>
    <s v="B"/>
    <s v="2040601010"/>
    <n v="-2980.57"/>
    <m/>
  </r>
  <r>
    <s v="AC.TA. S.R.L."/>
    <s v="104687"/>
    <s v="3000011195"/>
    <s v="000239-0C0"/>
    <s v="KA"/>
    <s v=""/>
    <x v="0"/>
    <d v="2021-12-21T00:00:00"/>
    <x v="1"/>
    <d v="2021-12-29T00:00:00"/>
    <n v="-7320"/>
    <s v="739713226F-"/>
    <s v="IT73G0306940083100000004523"/>
    <d v="2022-02-20T00:00:00"/>
    <s v="4200002464"/>
    <s v="FCDR0207"/>
    <s v="3000011195"/>
    <s v="pagamento fatture con attestazione di liquidazione"/>
    <d v="2022-06-23T00:00:00"/>
    <s v="23.06.22"/>
    <s v="1737"/>
    <s v=""/>
    <s v="B"/>
    <s v="2040601010"/>
    <n v="-1320"/>
    <m/>
  </r>
  <r>
    <s v="ACCELERATE DIAGNOSTICS S.R.L."/>
    <s v="120306"/>
    <s v="3000009416"/>
    <s v="2021/I000000139"/>
    <s v="KA"/>
    <s v="C"/>
    <x v="0"/>
    <d v="2021-08-09T00:00:00"/>
    <x v="1"/>
    <d v="2021-11-05T00:00:00"/>
    <n v="-3617.3"/>
    <s v=""/>
    <s v="IT53E0306905231100000000951"/>
    <d v="2021-10-09T00:00:00"/>
    <s v=""/>
    <s v="FCDR0207"/>
    <s v="3000009416"/>
    <s v="(FARMACIA) STORNATA"/>
    <m/>
    <s v=""/>
    <s v="1693"/>
    <s v=""/>
    <s v="B"/>
    <s v="2040601010"/>
    <n v="0"/>
    <m/>
  </r>
  <r>
    <s v="ACCELERATE DIAGNOSTICS S.R.L."/>
    <s v="120306"/>
    <s v="3000009417"/>
    <s v="2021/C000000020"/>
    <s v="KB"/>
    <s v="C"/>
    <x v="0"/>
    <d v="2021-08-09T00:00:00"/>
    <x v="1"/>
    <d v="2021-11-05T00:00:00"/>
    <n v="3617.3"/>
    <s v=""/>
    <s v="IT53E0306905231100000000951"/>
    <d v="2021-10-09T00:00:00"/>
    <s v=""/>
    <s v="FCDR0207"/>
    <s v="3000009416"/>
    <s v="(FARMACIA) STORNA FATT 2021/I000000139 DEL 09-08-2"/>
    <m/>
    <s v=""/>
    <s v="1693"/>
    <s v=""/>
    <s v="B"/>
    <s v="2040601010"/>
    <n v="0"/>
    <m/>
  </r>
  <r>
    <s v="ACCELERATE DIAGNOSTICS S.R.L."/>
    <s v="120306"/>
    <s v="3000009422"/>
    <s v="2021/I000000138"/>
    <s v="KA"/>
    <s v="C"/>
    <x v="0"/>
    <d v="2021-08-09T00:00:00"/>
    <x v="1"/>
    <d v="2021-11-05T00:00:00"/>
    <n v="-3617.3"/>
    <s v=""/>
    <s v="IT53E0306905231100000000951"/>
    <d v="2021-10-09T00:00:00"/>
    <s v=""/>
    <s v="FCDR0207"/>
    <s v="3000009422"/>
    <s v="(FARMACIA) STORNATA"/>
    <m/>
    <s v=""/>
    <s v="1693"/>
    <s v=""/>
    <s v="B"/>
    <s v="2040601010"/>
    <n v="0"/>
    <m/>
  </r>
  <r>
    <s v="ACCELERATE DIAGNOSTICS S.R.L."/>
    <s v="120306"/>
    <s v="3000009423"/>
    <s v="2021/C000000019"/>
    <s v="KB"/>
    <s v="C"/>
    <x v="0"/>
    <d v="2021-08-09T00:00:00"/>
    <x v="1"/>
    <d v="2021-11-05T00:00:00"/>
    <n v="3617.3"/>
    <s v=""/>
    <s v="IT53E0306905231100000000951"/>
    <d v="2021-10-09T00:00:00"/>
    <s v=""/>
    <s v="FCDR0207"/>
    <s v="3000009422"/>
    <s v="(FARMACIA) STORNA FATT2021/I000000138 DEL 09/08/21"/>
    <m/>
    <s v=""/>
    <s v="1693"/>
    <s v=""/>
    <s v="B"/>
    <s v="2040601010"/>
    <n v="0"/>
    <m/>
  </r>
  <r>
    <s v="ACCELERATE DIAGNOSTICS S.R.L."/>
    <s v="120306"/>
    <s v="3000009424"/>
    <s v="2021/I000000140"/>
    <s v="KA"/>
    <s v="C"/>
    <x v="0"/>
    <d v="2021-08-09T00:00:00"/>
    <x v="1"/>
    <d v="2021-11-05T00:00:00"/>
    <n v="-3617.3"/>
    <s v=""/>
    <s v="IT53E0306905231100000000951"/>
    <d v="2021-10-09T00:00:00"/>
    <s v=""/>
    <s v="FCDR0207"/>
    <s v="3000009424"/>
    <s v="(FARMACIA) STORNATA"/>
    <m/>
    <s v=""/>
    <s v="1693"/>
    <s v=""/>
    <s v="B"/>
    <s v="2040601010"/>
    <n v="0"/>
    <m/>
  </r>
  <r>
    <s v="ACCELERATE DIAGNOSTICS S.R.L."/>
    <s v="120306"/>
    <s v="3000009426"/>
    <s v="2021/C000000018"/>
    <s v="KB"/>
    <s v="C"/>
    <x v="0"/>
    <d v="2021-08-09T00:00:00"/>
    <x v="1"/>
    <d v="2021-11-05T00:00:00"/>
    <n v="3617.3"/>
    <s v=""/>
    <s v="IT53E0306905231100000000951"/>
    <d v="2021-10-09T00:00:00"/>
    <s v=""/>
    <s v="FCDR0207"/>
    <s v="3000009424"/>
    <s v="(FARMACIA) STORNA FATT2021/I000000140 DEL 09/08/21"/>
    <m/>
    <s v=""/>
    <s v="1693"/>
    <s v=""/>
    <s v="B"/>
    <s v="2040601010"/>
    <n v="0"/>
    <m/>
  </r>
  <r>
    <s v="ACILIA HS S.R.L."/>
    <s v="110659"/>
    <s v="3000010420"/>
    <s v="F-1045"/>
    <s v="KA"/>
    <s v=""/>
    <x v="0"/>
    <d v="2021-11-26T00:00:00"/>
    <x v="1"/>
    <d v="2021-12-02T00:00:00"/>
    <n v="-3172"/>
    <s v="Z2927433B1-"/>
    <s v="IT61D0627002402CC0020002958"/>
    <d v="2022-01-25T00:00:00"/>
    <s v="4200002474"/>
    <s v="FCDR0207"/>
    <s v="3000010420"/>
    <s v="pagamento fatture con attestazione di liquidazione"/>
    <d v="2022-06-23T00:00:00"/>
    <s v="23.06.22"/>
    <s v="1659"/>
    <s v=""/>
    <s v="B"/>
    <s v="2040601010"/>
    <n v="-572"/>
    <m/>
  </r>
  <r>
    <s v="ADAPTA S.P.A.PROCESSI IND. PER L'IGIENE E STERIL."/>
    <s v="106087"/>
    <s v="3000010051"/>
    <s v="VE-595"/>
    <s v="KA"/>
    <s v=""/>
    <x v="0"/>
    <d v="2021-11-22T00:00:00"/>
    <x v="1"/>
    <d v="2021-11-25T00:00:00"/>
    <n v="-2912.48"/>
    <s v="72489094F1"/>
    <s v="IT94M0306922005000015765196"/>
    <d v="2022-01-21T00:00:00"/>
    <s v="4200000751"/>
    <s v="FCDR0310"/>
    <s v="3000010051"/>
    <s v="pagamento fatture con attestazione di liquidazione"/>
    <d v="2022-03-03T00:00:00"/>
    <s v="03.03.2022"/>
    <s v="1643"/>
    <s v=""/>
    <s v="B"/>
    <s v="2040601010"/>
    <n v="-525.20000000000005"/>
    <m/>
  </r>
  <r>
    <s v="ADAPTA S.P.A.PROCESSI IND. PER L'IGIENE E STERIL."/>
    <s v="106087"/>
    <s v="3000011776"/>
    <s v="VE-618"/>
    <s v="KA"/>
    <s v=""/>
    <x v="0"/>
    <d v="2021-11-30T00:00:00"/>
    <x v="1"/>
    <d v="2021-12-31T00:00:00"/>
    <n v="-97602.81"/>
    <s v="72489094F1"/>
    <s v="IT94M0306922005000015765196"/>
    <d v="2022-01-31T00:00:00"/>
    <s v="4200000751"/>
    <s v="FCDR0310"/>
    <s v="3000011776"/>
    <s v="pagamento fatture con attestazione di liquidazione"/>
    <d v="2022-03-03T00:00:00"/>
    <s v="03.03.2022"/>
    <s v="172"/>
    <s v=""/>
    <s v="B"/>
    <s v="2040601010"/>
    <n v="-17600.509999999998"/>
    <m/>
  </r>
  <r>
    <s v="ADAPTA S.P.A.PROCESSI IND. PER L'IGIENE E STERIL."/>
    <s v="106087"/>
    <s v="3000011777"/>
    <s v="VE-688"/>
    <s v="KA"/>
    <s v=""/>
    <x v="0"/>
    <d v="2021-12-31T00:00:00"/>
    <x v="1"/>
    <d v="2021-12-31T00:00:00"/>
    <n v="-93031"/>
    <s v="72489094F1"/>
    <s v="IT94M0306922005000015765196"/>
    <d v="2022-03-11T00:00:00"/>
    <s v="4200000751"/>
    <s v="FCDR0310"/>
    <s v="3000011777"/>
    <s v="pagamento fatture con attestazione di liquidazione"/>
    <d v="2022-03-03T00:00:00"/>
    <s v="03.03.2022"/>
    <s v="172"/>
    <s v=""/>
    <s v="B"/>
    <s v="2040601010"/>
    <n v="-16776.080000000002"/>
    <m/>
  </r>
  <r>
    <s v="ADAPTA S.P.A.PROCESSI IND. PER L'IGIENE E STERIL."/>
    <s v="106087"/>
    <s v="3000011778"/>
    <s v="VE-691"/>
    <s v="KA"/>
    <s v=""/>
    <x v="0"/>
    <d v="2021-12-31T00:00:00"/>
    <x v="1"/>
    <d v="2021-12-31T00:00:00"/>
    <n v="-12521.69"/>
    <s v="72489094F1"/>
    <s v="IT94M0306922005000015765196"/>
    <d v="2022-03-14T00:00:00"/>
    <s v="4200000751"/>
    <s v="FCDR0310"/>
    <s v="3000011778"/>
    <s v="pagamento fatture con attestazione di liquidazione"/>
    <d v="2022-03-03T00:00:00"/>
    <s v="03.03.2022"/>
    <s v="172"/>
    <s v=""/>
    <s v="B"/>
    <s v="2040601010"/>
    <n v="-2258.0100000000002"/>
    <m/>
  </r>
  <r>
    <s v="ADINOLFILUIGI"/>
    <s v="500551"/>
    <s v="3000011814"/>
    <s v="78/001"/>
    <s v="KA"/>
    <s v=""/>
    <x v="0"/>
    <d v="2021-12-07T00:00:00"/>
    <x v="1"/>
    <d v="2021-12-31T00:00:00"/>
    <n v="-453.79"/>
    <s v=""/>
    <s v="IT08A0306914935100000003213"/>
    <d v="2022-02-05T00:00:00"/>
    <s v="4200001120"/>
    <s v="FCDR0303"/>
    <s v="3000011814"/>
    <s v="Determina Dirigenziale n. 926/2021"/>
    <d v="2022-04-08T00:00:00"/>
    <s v="08.04.2022"/>
    <s v="0"/>
    <s v="3219"/>
    <s v="B"/>
    <s v="2040601300"/>
    <n v="-357.65"/>
    <m/>
  </r>
  <r>
    <s v="ADR CONCORDIA POLIS S.R.L."/>
    <s v="118637"/>
    <s v="3000004786"/>
    <s v="FPA 3/19"/>
    <s v="KA"/>
    <s v="A"/>
    <x v="0"/>
    <d v="2019-05-10T00:00:00"/>
    <x v="7"/>
    <d v="2019-08-31T00:00:00"/>
    <n v="-378.2"/>
    <s v=""/>
    <s v=""/>
    <d v="2019-10-30T00:00:00"/>
    <s v=""/>
    <s v="FCDR0303"/>
    <s v="3000004786"/>
    <s v="(AFF.LEGALI)"/>
    <m/>
    <s v=""/>
    <s v="0"/>
    <s v=""/>
    <s v="B"/>
    <s v="2040601010"/>
    <n v="-68.2"/>
    <m/>
  </r>
  <r>
    <s v="AHSI S.P.A."/>
    <s v="101748"/>
    <s v="3000003890"/>
    <s v="19002210"/>
    <s v="KA"/>
    <s v="L"/>
    <x v="1"/>
    <d v="2019-05-29T00:00:00"/>
    <x v="7"/>
    <d v="2019-06-30T00:00:00"/>
    <n v="-22801.82"/>
    <s v="70281558F9"/>
    <s v="IT88X0503432500000000019350"/>
    <d v="2019-08-29T00:00:00"/>
    <s v=""/>
    <s v="FCDR0307"/>
    <s v="3000003890"/>
    <s v="RICHIESTA NOTA CREITO DALLA (TECNOLOGIA) ALLEGATO"/>
    <m/>
    <s v=""/>
    <s v="0"/>
    <s v=""/>
    <s v="B"/>
    <s v="2040601010"/>
    <n v="-4111.8"/>
    <m/>
  </r>
  <r>
    <s v="AHSI S.P.A."/>
    <s v="101748"/>
    <s v="3000008319"/>
    <s v="21002283"/>
    <s v="KA"/>
    <s v=""/>
    <x v="0"/>
    <d v="2021-05-21T00:00:00"/>
    <x v="1"/>
    <d v="2021-09-30T00:00:00"/>
    <n v="-22802.04"/>
    <s v="70281558F9-"/>
    <s v="IT88X0503432500000000019350"/>
    <d v="2021-07-24T00:00:00"/>
    <s v="4200002441"/>
    <s v="FCDR0310"/>
    <s v="3000008319"/>
    <s v="pagamento fatture con attestazione di liquidazione"/>
    <d v="2022-06-23T00:00:00"/>
    <s v="23.06.22"/>
    <s v="702"/>
    <s v="2112"/>
    <s v="B"/>
    <s v="2040601010"/>
    <n v="-4111.84"/>
    <m/>
  </r>
  <r>
    <s v="AHSI S.P.A."/>
    <s v="101748"/>
    <s v="3000009076"/>
    <s v="21004549"/>
    <s v="KB"/>
    <s v=""/>
    <x v="0"/>
    <d v="2021-09-30T00:00:00"/>
    <x v="1"/>
    <d v="2021-10-18T00:00:00"/>
    <n v="11401.02"/>
    <s v="70281558F9-"/>
    <s v="IT88X0503432500000000019350"/>
    <d v="2021-05-25T00:00:00"/>
    <s v="4200002441"/>
    <s v="FCDR0310"/>
    <s v="3000009076"/>
    <s v="pagamento fatture con attestazione di liquidazione"/>
    <d v="2022-06-23T00:00:00"/>
    <s v="23.06.22"/>
    <s v="702"/>
    <s v="2112"/>
    <s v="B"/>
    <s v="2040601010"/>
    <n v="2055.92"/>
    <m/>
  </r>
  <r>
    <s v="AIESI HOSPITAL SERVICE S.A.S.DI PIANTADOSI VALERIO E C"/>
    <s v="100094"/>
    <s v="9700005121"/>
    <s v="1391/PA"/>
    <s v="Z3"/>
    <s v="N"/>
    <x v="1"/>
    <d v="2016-04-12T00:00:00"/>
    <x v="0"/>
    <d v="2018-12-31T00:00:00"/>
    <n v="-489.54"/>
    <s v=""/>
    <s v="IT70U0538503401000000662760"/>
    <d v="2016-07-11T00:00:00"/>
    <s v=""/>
    <s v="FCDR0305"/>
    <s v="9700005121"/>
    <s v="interessi di mora"/>
    <m/>
    <s v=""/>
    <s v="0"/>
    <s v=""/>
    <s v="B"/>
    <s v="2040601010"/>
    <n v="-88.28"/>
    <m/>
  </r>
  <r>
    <s v="AIESI HOSPITAL SERVICE S.A.S.DI PIANTADOSI VALERIO E C"/>
    <s v="100094"/>
    <s v="9700005183"/>
    <s v="2081/PA"/>
    <s v="Z3"/>
    <s v="A"/>
    <x v="0"/>
    <d v="2016-05-31T00:00:00"/>
    <x v="0"/>
    <d v="2018-12-31T00:00:00"/>
    <n v="-105.6"/>
    <s v="ZDA1A2615B-"/>
    <s v="IT70U0538503401000000662760"/>
    <d v="2016-08-29T00:00:00"/>
    <s v=""/>
    <s v="FCDR0305"/>
    <s v="9700005183"/>
    <s v="(8/2016) ERRORE CAMPO IVA"/>
    <m/>
    <s v=""/>
    <s v="0"/>
    <s v=""/>
    <s v="B"/>
    <s v="2040601010"/>
    <n v="-19.04"/>
    <m/>
  </r>
  <r>
    <s v="AIESI HOSPITAL SERVICE S.A.S.DI PIANTADOSI VALERIO E C"/>
    <s v="100094"/>
    <s v="9700005184"/>
    <s v="2082/PA"/>
    <s v="Z3"/>
    <s v="A"/>
    <x v="0"/>
    <d v="2016-05-31T00:00:00"/>
    <x v="0"/>
    <d v="2018-12-31T00:00:00"/>
    <n v="-37.729999999999997"/>
    <s v="ZD41A25DC7-"/>
    <s v="IT70U0538503401000000662760"/>
    <d v="2016-08-29T00:00:00"/>
    <s v=""/>
    <s v="FCDR0305"/>
    <s v="9700005184"/>
    <s v="(8/2016) ERRORE CAMPO IVA"/>
    <m/>
    <s v=""/>
    <s v="0"/>
    <s v=""/>
    <s v="B"/>
    <s v="2040601010"/>
    <n v="-6.8"/>
    <m/>
  </r>
  <r>
    <s v="AIESI HOSPITAL SERVICE S.A.S.DI PIANTADOSI VALERIO E C"/>
    <s v="100094"/>
    <s v="3000007314"/>
    <s v="4561/01"/>
    <s v="KA"/>
    <s v="A"/>
    <x v="0"/>
    <d v="2020-07-29T00:00:00"/>
    <x v="5"/>
    <d v="2020-09-23T00:00:00"/>
    <n v="-713.7"/>
    <s v=""/>
    <s v="IT25R0329601601000067169387"/>
    <d v="2020-09-29T00:00:00"/>
    <s v=""/>
    <s v="FCDR0207"/>
    <s v="3000007314"/>
    <s v="Farmacia"/>
    <m/>
    <s v=""/>
    <s v="0"/>
    <s v=""/>
    <s v="B"/>
    <s v="2040601010"/>
    <n v="-128.69999999999999"/>
    <m/>
  </r>
  <r>
    <s v="AIESI HOSPITAL SERVICE S.A.S.DI PIANTADOSI VALERIO E C"/>
    <s v="100094"/>
    <s v="3000008706"/>
    <s v="5710/01"/>
    <s v="KA"/>
    <s v="A"/>
    <x v="0"/>
    <d v="2020-09-30T00:00:00"/>
    <x v="5"/>
    <d v="2020-11-04T00:00:00"/>
    <n v="-650"/>
    <s v="ZB22E3EBA2-"/>
    <s v="IT25R0329601601000067169387"/>
    <d v="2020-12-12T00:00:00"/>
    <s v=""/>
    <s v="FCDR0307"/>
    <s v="3000008706"/>
    <s v="(PROVV)"/>
    <m/>
    <s v=""/>
    <s v="0"/>
    <s v=""/>
    <s v="B"/>
    <s v="2040601010"/>
    <n v="0"/>
    <m/>
  </r>
  <r>
    <s v="AIESI HOSPITAL SERVICE S.A.S.DI PIANTADOSI VALERIO E C"/>
    <s v="100094"/>
    <s v="3000011315"/>
    <s v="8645/01"/>
    <s v="KA"/>
    <s v=""/>
    <x v="0"/>
    <d v="2021-12-31T00:00:00"/>
    <x v="1"/>
    <d v="2021-12-31T00:00:00"/>
    <n v="-705.6"/>
    <s v="ZDF2EDCCA0-"/>
    <s v="IT25R0329601601000067169387"/>
    <d v="2022-03-04T00:00:00"/>
    <s v="4200000327"/>
    <s v="FCDR0207"/>
    <s v="3000011315"/>
    <s v="pagamento fatture con attestazione di liquidazione"/>
    <d v="2022-02-08T00:00:00"/>
    <s v="08.02.2022"/>
    <s v="3"/>
    <s v="2112"/>
    <s v="B"/>
    <s v="2040601010"/>
    <n v="-33.6"/>
    <m/>
  </r>
  <r>
    <s v="AIESI HOSPITAL SERVICE S.A.S.DI PIANTADOSI VALERIO E C"/>
    <s v="100094"/>
    <s v="3000011275"/>
    <s v="8408/01"/>
    <s v="KA"/>
    <s v=""/>
    <x v="0"/>
    <d v="2021-12-24T00:00:00"/>
    <x v="1"/>
    <d v="2021-12-30T00:00:00"/>
    <n v="-705.6"/>
    <s v="ZDF2EDCCA0-"/>
    <s v="IT25R0329601601000067169387"/>
    <d v="2022-02-23T00:00:00"/>
    <s v="4200000327"/>
    <s v="FCDR0207"/>
    <s v="3000011275"/>
    <s v="pagamento fatture con attestazione di liquidazione"/>
    <d v="2022-02-08T00:00:00"/>
    <s v="08.02.2022"/>
    <s v="1739"/>
    <s v="2112"/>
    <s v="B"/>
    <s v="2040601010"/>
    <n v="-33.6"/>
    <m/>
  </r>
  <r>
    <s v="AIESI HOSPITAL SERVICE S.A.S.DI PIANTADOSI VALERIO E C"/>
    <s v="100094"/>
    <s v="3000009413"/>
    <s v="6170/01"/>
    <s v="KA"/>
    <s v=""/>
    <x v="0"/>
    <d v="2021-09-30T00:00:00"/>
    <x v="1"/>
    <d v="2021-11-05T00:00:00"/>
    <n v="-705.6"/>
    <s v="ZDF2EDCCA0-"/>
    <s v="IT25R0329601601000067169387"/>
    <d v="2021-12-03T00:00:00"/>
    <s v="4200000327"/>
    <s v="FCDR0207"/>
    <s v="3000009413"/>
    <s v="pagamento fatture con attestazione di liquidazione"/>
    <d v="2022-02-08T00:00:00"/>
    <s v="08.02.2022"/>
    <s v="1527"/>
    <s v="2112"/>
    <s v="B"/>
    <s v="2040601010"/>
    <n v="-33.6"/>
    <m/>
  </r>
  <r>
    <s v="AIESI HOSPITAL SERVICE S.A.S.DI PIANTADOSI VALERIO E C"/>
    <s v="100094"/>
    <s v="3000011196"/>
    <s v="8315/01"/>
    <s v="KA"/>
    <s v=""/>
    <x v="0"/>
    <d v="2021-12-16T00:00:00"/>
    <x v="1"/>
    <d v="2021-12-29T00:00:00"/>
    <n v="-1365"/>
    <s v="Z9132BD1E7-"/>
    <s v="IT25R0329601601000067169387"/>
    <d v="2022-02-16T00:00:00"/>
    <s v="4200000326"/>
    <s v="FCDR0207"/>
    <s v="3000011196"/>
    <s v="pagamento fatture con attestazione di liquidazione"/>
    <d v="2022-02-08T00:00:00"/>
    <s v="08.02.2022"/>
    <s v="1737"/>
    <s v="2112"/>
    <s v="B"/>
    <s v="2040601010"/>
    <n v="-65"/>
    <m/>
  </r>
  <r>
    <s v="AIESI HOSPITAL SERVICE S.A.S.DI PIANTADOSI VALERIO E C"/>
    <s v="100094"/>
    <s v="3000010797"/>
    <s v="8197/01"/>
    <s v="KA"/>
    <s v=""/>
    <x v="0"/>
    <d v="2021-12-16T00:00:00"/>
    <x v="1"/>
    <d v="2021-12-17T00:00:00"/>
    <n v="-1969.08"/>
    <s v="76007587EB-"/>
    <s v="IT25R0329601601000067169387"/>
    <d v="2022-02-15T00:00:00"/>
    <s v="4200000324"/>
    <s v="FCDR0207"/>
    <s v="3000010797"/>
    <s v="pagamento fatture con attestazione di liquidazione"/>
    <d v="2022-02-08T00:00:00"/>
    <s v="08.02.2022"/>
    <s v="1722"/>
    <s v="2112"/>
    <s v="B"/>
    <s v="2040601010"/>
    <n v="-355.08"/>
    <m/>
  </r>
  <r>
    <s v="AIESI HOSPITAL SERVICE S.A.S.DI PIANTADOSI VALERIO E C"/>
    <s v="100094"/>
    <s v="9700005317"/>
    <s v="3920/PA"/>
    <s v="Z3"/>
    <s v=""/>
    <x v="0"/>
    <d v="2016-10-11T00:00:00"/>
    <x v="0"/>
    <d v="2018-12-31T00:00:00"/>
    <n v="-499.29"/>
    <s v="ZB41A3A66F-"/>
    <s v="IT25R0329601601000067169387"/>
    <d v="2017-02-08T00:00:00"/>
    <s v="4200000088"/>
    <s v="FCDR0305"/>
    <s v="9700005317"/>
    <s v="Pagamento da attestazioni di liquidazione Farmacia"/>
    <d v="2022-01-17T00:00:00"/>
    <s v="17/1/22"/>
    <s v="1637"/>
    <s v="2112"/>
    <s v="B"/>
    <s v="2040601010"/>
    <n v="-90.04"/>
    <m/>
  </r>
  <r>
    <s v="AIESI HOSPITAL SERVICE S.A.S.DI PIANTADOSI VALERIO E C"/>
    <s v="100094"/>
    <s v="9700004990"/>
    <s v="4584/PA"/>
    <s v="Z3"/>
    <s v=""/>
    <x v="0"/>
    <d v="2016-11-25T00:00:00"/>
    <x v="0"/>
    <d v="2018-12-31T00:00:00"/>
    <n v="-124.93"/>
    <s v="ZB41A3A66F-"/>
    <s v="IT25R0329601601000067169387"/>
    <d v="2017-03-25T00:00:00"/>
    <s v="4200000088"/>
    <s v="FCDR0305"/>
    <s v="9700004990"/>
    <s v="Pagamento da attestazioni di liquidazione Farmacia"/>
    <d v="2022-01-17T00:00:00"/>
    <s v="17/1/22"/>
    <s v="1637"/>
    <s v="2112"/>
    <s v="B"/>
    <s v="2040601010"/>
    <n v="-22.53"/>
    <m/>
  </r>
  <r>
    <s v="AIESI HOSPITAL SERVICE S.A.S.DI PIANTADOSI VALERIO E C"/>
    <s v="100094"/>
    <s v="9700004990"/>
    <s v="4584/PA"/>
    <s v="Z3"/>
    <s v=""/>
    <x v="0"/>
    <d v="2016-11-25T00:00:00"/>
    <x v="0"/>
    <d v="2018-12-31T00:00:00"/>
    <n v="-31.23"/>
    <s v="ZB41A3A66F-"/>
    <s v="IT25R0329601601000067169387"/>
    <d v="2017-03-25T00:00:00"/>
    <s v="4200000088"/>
    <s v="FCDR0305"/>
    <s v="9700004990"/>
    <s v="Pagamento da attestazioni di liquidazione Farmacia"/>
    <d v="2022-01-17T00:00:00"/>
    <s v="17/1/22"/>
    <s v="1637"/>
    <s v="2112"/>
    <s v="B"/>
    <s v="2040601010"/>
    <n v="-5.63"/>
    <m/>
  </r>
  <r>
    <s v="AIR LIQUIDE MEDICAL SYSTEMS S.R.L."/>
    <s v="101740"/>
    <s v="3000006002"/>
    <s v="1977/P"/>
    <s v="KB"/>
    <s v="C"/>
    <x v="0"/>
    <d v="2021-07-20T00:00:00"/>
    <x v="1"/>
    <d v="2021-07-28T00:00:00"/>
    <n v="94.5"/>
    <s v=""/>
    <s v="IT87Z0100511202000000000473"/>
    <d v="2021-07-23T00:00:00"/>
    <s v=""/>
    <s v="FCDR0207"/>
    <s v="3000006002"/>
    <s v="(FARMACIA) DA STORNARE SU FATTURE"/>
    <m/>
    <s v=""/>
    <s v="615"/>
    <s v=""/>
    <s v="B"/>
    <s v="2040601010"/>
    <n v="0"/>
    <m/>
  </r>
  <r>
    <s v="AIR LIQUIDE MEDICAL SYSTEMS S.R.L."/>
    <s v="101740"/>
    <s v="3000006001"/>
    <s v="1976/P"/>
    <s v="KB"/>
    <s v="A"/>
    <x v="0"/>
    <d v="2021-07-20T00:00:00"/>
    <x v="1"/>
    <d v="2021-07-28T00:00:00"/>
    <n v="189"/>
    <s v="ZA8291EA15"/>
    <s v="IT87Z0100511202000000000473"/>
    <d v="2021-05-07T00:00:00"/>
    <s v=""/>
    <s v="FCDR0207"/>
    <s v="3000001282"/>
    <s v="storno fatt 3469/p del 30/11/2020"/>
    <m/>
    <s v=""/>
    <s v="0"/>
    <s v=""/>
    <s v="B"/>
    <s v="2040601010"/>
    <n v="0"/>
    <m/>
  </r>
  <r>
    <s v="AIR LIQUIDE MEDICAL SYSTEMS S.R.L."/>
    <s v="101740"/>
    <s v="3000001282"/>
    <s v="3469 /P"/>
    <s v="KA"/>
    <s v="A"/>
    <x v="0"/>
    <d v="2020-11-30T00:00:00"/>
    <x v="5"/>
    <d v="2021-03-08T00:00:00"/>
    <n v="-1417.5"/>
    <s v="ZA8291EA15"/>
    <s v="IT87Z0100511202000000000473"/>
    <d v="2021-05-07T00:00:00"/>
    <s v=""/>
    <s v="FCDR0207"/>
    <s v="3000001282"/>
    <s v="(farmacia)"/>
    <m/>
    <s v=""/>
    <s v="0"/>
    <s v=""/>
    <s v="B"/>
    <s v="2040601010"/>
    <n v="0"/>
    <m/>
  </r>
  <r>
    <s v="AIR LIQUIDE MEDICAL SYSTEMS S.R.L."/>
    <s v="101740"/>
    <s v="3000007168"/>
    <s v="1459 /P"/>
    <s v="KA"/>
    <s v="A"/>
    <x v="0"/>
    <d v="2020-05-12T00:00:00"/>
    <x v="5"/>
    <d v="2020-09-17T00:00:00"/>
    <n v="-1332.24"/>
    <s v=""/>
    <s v="IT87Z0100511202000000000473"/>
    <d v="2020-11-16T00:00:00"/>
    <s v=""/>
    <s v="FCDR0307"/>
    <s v="3000007168"/>
    <s v="(PROVV)"/>
    <m/>
    <s v=""/>
    <s v="0"/>
    <s v=""/>
    <s v="B"/>
    <s v="2040601010"/>
    <n v="-240.24"/>
    <m/>
  </r>
  <r>
    <s v="AIR LIQUIDE MEDICAL SYSTEMS S.R.L."/>
    <s v="101740"/>
    <s v="3000000644"/>
    <s v="277 /P"/>
    <s v="KB"/>
    <s v="A"/>
    <x v="0"/>
    <d v="2019-02-12T00:00:00"/>
    <x v="7"/>
    <d v="2019-02-28T00:00:00"/>
    <n v="344.78"/>
    <s v=""/>
    <s v="IT87Z0100511202000000000473"/>
    <d v="2019-01-21T00:00:00"/>
    <s v=""/>
    <s v="FCDR0305"/>
    <s v="9700005832"/>
    <s v="STORNARE FATTURA N2465 /P DEL 22/112018"/>
    <m/>
    <s v=""/>
    <s v="0"/>
    <s v=""/>
    <s v="B"/>
    <s v="2040601010"/>
    <n v="62.17"/>
    <m/>
  </r>
  <r>
    <s v="AIR LIQUIDE MEDICAL SYSTEMS S.R.L."/>
    <s v="101740"/>
    <s v="9700005832"/>
    <s v="2465 /P"/>
    <s v="Z3"/>
    <s v="A"/>
    <x v="0"/>
    <d v="2018-11-22T00:00:00"/>
    <x v="4"/>
    <d v="2018-12-31T00:00:00"/>
    <n v="-344.78"/>
    <s v=""/>
    <s v="IT87Z0100511202000000000473"/>
    <d v="2019-01-21T00:00:00"/>
    <s v=""/>
    <s v="FCDR0305"/>
    <s v="9700005832"/>
    <s v="MANCA CARICO N 2007 (8/2018)"/>
    <m/>
    <s v=""/>
    <s v="0"/>
    <s v=""/>
    <s v="B"/>
    <s v="2040601010"/>
    <n v="-62.17"/>
    <m/>
  </r>
  <r>
    <s v="AIR LIQUIDE SANITA' SERVICE SPA"/>
    <s v="102152"/>
    <s v="9700004605"/>
    <s v="1920017023"/>
    <s v="Z3"/>
    <s v="X"/>
    <x v="1"/>
    <d v="2014-12-19T00:00:00"/>
    <x v="9"/>
    <d v="2018-12-31T00:00:00"/>
    <n v="-12126.8"/>
    <s v="0411890E05-"/>
    <s v="IT29X0100501604000000000153"/>
    <d v="2015-03-19T00:00:00"/>
    <s v=""/>
    <s v="FCDR0305"/>
    <s v="9700004605"/>
    <s v="MANUTENZIONE  PREVENTIVA CONTRATTO MGSDecreti Ing"/>
    <m/>
    <s v=""/>
    <s v="0"/>
    <s v=""/>
    <s v="B"/>
    <s v="2040601010"/>
    <n v="0"/>
    <m/>
  </r>
  <r>
    <s v="AIR LIQUIDE SANITA' SERVICE SPA"/>
    <s v="102152"/>
    <s v="9700005201"/>
    <s v="1920011323"/>
    <s v="Z3"/>
    <s v="X"/>
    <x v="1"/>
    <d v="2014-08-31T00:00:00"/>
    <x v="9"/>
    <d v="2018-12-31T00:00:00"/>
    <n v="-854.49"/>
    <s v=""/>
    <s v="IT29X0100501604000000000153"/>
    <d v="2014-11-29T00:00:00"/>
    <s v=""/>
    <s v="FCDR0305"/>
    <s v="9700005201"/>
    <s v="Pignoramenti"/>
    <m/>
    <s v=""/>
    <s v="0"/>
    <s v=""/>
    <s v="B"/>
    <s v="2040601010"/>
    <n v="0"/>
    <m/>
  </r>
  <r>
    <s v="AIR LIQUIDE SANITA' SERVICE SPA"/>
    <s v="102152"/>
    <s v="9700005571"/>
    <s v="1920009940"/>
    <s v="Z3"/>
    <s v="A"/>
    <x v="0"/>
    <d v="2017-06-26T00:00:00"/>
    <x v="6"/>
    <d v="2018-12-31T00:00:00"/>
    <n v="-5657.1"/>
    <s v=""/>
    <s v="IT29X0100501604000000000153"/>
    <d v="2017-08-25T00:00:00"/>
    <s v=""/>
    <s v="FCDR0305"/>
    <s v="9700005571"/>
    <s v="D.I.2489/2015 R.G.7598/2015"/>
    <m/>
    <s v=""/>
    <s v="0"/>
    <s v=""/>
    <s v="B"/>
    <s v="2040601010"/>
    <n v="0"/>
    <m/>
  </r>
  <r>
    <s v="AIR LIQUIDE SANITA' SERVICE SPA"/>
    <s v="102152"/>
    <s v="9700005572"/>
    <s v="1920009939"/>
    <s v="Z3"/>
    <s v="N"/>
    <x v="1"/>
    <d v="2017-06-26T00:00:00"/>
    <x v="6"/>
    <d v="2018-12-31T00:00:00"/>
    <n v="-56263.8"/>
    <s v=""/>
    <s v="IT29X0100501604000000000153"/>
    <d v="2017-08-25T00:00:00"/>
    <s v=""/>
    <s v="FCDR0305"/>
    <s v="9700005572"/>
    <s v="interessi di mora"/>
    <m/>
    <s v=""/>
    <s v="0"/>
    <s v=""/>
    <s v="B"/>
    <s v="2040601010"/>
    <n v="0"/>
    <m/>
  </r>
  <r>
    <s v="AIR LIQUIDE SANITA' SERVICE SPA"/>
    <s v="102152"/>
    <s v="9700008668"/>
    <s v="1920011248"/>
    <s v="Z3"/>
    <s v=""/>
    <x v="0"/>
    <d v="2012-08-31T00:00:00"/>
    <x v="2"/>
    <d v="2018-12-31T00:00:00"/>
    <n v="-82.28"/>
    <s v="XDA05394B3-"/>
    <s v="IT96Z0320502000000000000063"/>
    <d v="2012-09-15T00:00:00"/>
    <s v=""/>
    <s v="FCDR0305"/>
    <s v="9700008668"/>
    <s v="fatture liquidate con attestazione di liquidazione"/>
    <m/>
    <s v="15.03.21"/>
    <s v="358"/>
    <s v=""/>
    <s v="B"/>
    <s v="2040601010"/>
    <n v="0"/>
    <m/>
  </r>
  <r>
    <s v="AIR LIQUIDE SANITA' SERVICE SPA"/>
    <s v="102152"/>
    <s v="9700009079"/>
    <s v="1920013701"/>
    <s v="Z3"/>
    <s v="A"/>
    <x v="0"/>
    <d v="2012-10-26T00:00:00"/>
    <x v="2"/>
    <d v="2018-12-31T00:00:00"/>
    <n v="82.28"/>
    <s v=""/>
    <s v="IT29X0100501604000000000153"/>
    <d v="2012-09-15T00:00:00"/>
    <s v=""/>
    <s v="FCDR0305"/>
    <s v="V"/>
    <s v="-"/>
    <m/>
    <s v=""/>
    <s v="0"/>
    <s v=""/>
    <s v="B"/>
    <s v="2040601010"/>
    <n v="0"/>
    <m/>
  </r>
  <r>
    <s v="AIR LIQUIDE SANITA' SERVICE SPA"/>
    <s v="102152"/>
    <s v="3000011670"/>
    <s v="1920021644"/>
    <s v="KA"/>
    <s v=""/>
    <x v="0"/>
    <d v="2021-10-31T00:00:00"/>
    <x v="1"/>
    <d v="2021-12-31T00:00:00"/>
    <n v="-525.67999999999995"/>
    <s v="7844837449"/>
    <s v="IT29X0100501604000000000153"/>
    <d v="2022-01-03T00:00:00"/>
    <s v="4200000441"/>
    <s v="FCDR0207"/>
    <s v="3000011670"/>
    <s v="pagamento fatture con attestazione di liquidazione"/>
    <d v="2022-02-11T00:00:00"/>
    <s v="11.02.2022"/>
    <s v="80"/>
    <s v="2112"/>
    <s v="B"/>
    <s v="2040601010"/>
    <n v="-20.22"/>
    <m/>
  </r>
  <r>
    <s v="AIR LIQUIDE SANITA' SERVICE SPA"/>
    <s v="102152"/>
    <s v="3000011678"/>
    <s v="1920023628"/>
    <s v="KA"/>
    <s v=""/>
    <x v="0"/>
    <d v="2021-11-27T00:00:00"/>
    <x v="1"/>
    <d v="2021-12-31T00:00:00"/>
    <n v="-357.84"/>
    <s v="7844837449"/>
    <s v="IT29X0100501604000000000153"/>
    <d v="2022-01-29T00:00:00"/>
    <s v="4200000441"/>
    <s v="FCDR0207"/>
    <s v="3000011678"/>
    <s v="pagamento fatture con attestazione di liquidazione"/>
    <d v="2022-02-11T00:00:00"/>
    <s v="11.02.2022"/>
    <s v="80"/>
    <s v="2112"/>
    <s v="B"/>
    <s v="2040601010"/>
    <n v="-13.76"/>
    <m/>
  </r>
  <r>
    <s v="AIR LIQUIDE SANITA' SERVICE SPA"/>
    <s v="102152"/>
    <s v="3000011679"/>
    <s v="1920023629"/>
    <s v="KA"/>
    <s v=""/>
    <x v="0"/>
    <d v="2021-11-27T00:00:00"/>
    <x v="1"/>
    <d v="2021-12-31T00:00:00"/>
    <n v="-1125.05"/>
    <s v="7844837449"/>
    <s v="IT29X0100501604000000000153"/>
    <d v="2022-01-29T00:00:00"/>
    <s v="4200000441"/>
    <s v="FCDR0207"/>
    <s v="3000011679"/>
    <s v="pagamento fatture con attestazione di liquidazione"/>
    <d v="2022-02-11T00:00:00"/>
    <s v="11.02.2022"/>
    <s v="80"/>
    <s v="2112"/>
    <s v="B"/>
    <s v="2040601010"/>
    <n v="-43.27"/>
    <m/>
  </r>
  <r>
    <s v="AIR LIQUIDE SANITA' SERVICE SPA"/>
    <s v="102152"/>
    <s v="3000011680"/>
    <s v="1920023627"/>
    <s v="KA"/>
    <s v=""/>
    <x v="0"/>
    <d v="2021-11-27T00:00:00"/>
    <x v="1"/>
    <d v="2021-12-31T00:00:00"/>
    <n v="-374.4"/>
    <s v="7844837449"/>
    <s v="IT29X0100501604000000000153"/>
    <d v="2022-01-29T00:00:00"/>
    <s v="4200000441"/>
    <s v="FCDR0207"/>
    <s v="3000011680"/>
    <s v="pagamento fatture con attestazione di liquidazione"/>
    <d v="2022-02-11T00:00:00"/>
    <s v="11.02.2022"/>
    <s v="80"/>
    <s v="2112"/>
    <s v="B"/>
    <s v="2040601010"/>
    <n v="-14.4"/>
    <m/>
  </r>
  <r>
    <s v="AIR LIQUIDE SANITA' SERVICE SPA"/>
    <s v="102152"/>
    <s v="3000011681"/>
    <s v="1920023626"/>
    <s v="KA"/>
    <s v=""/>
    <x v="0"/>
    <d v="2021-11-27T00:00:00"/>
    <x v="1"/>
    <d v="2021-12-31T00:00:00"/>
    <n v="-2558.4"/>
    <s v="7844837449"/>
    <s v="IT29X0100501604000000000153"/>
    <d v="2022-01-29T00:00:00"/>
    <s v="4200000441"/>
    <s v="FCDR0207"/>
    <s v="3000011681"/>
    <s v="pagamento fatture con attestazione di liquidazione"/>
    <d v="2022-02-11T00:00:00"/>
    <s v="11.02.2022"/>
    <s v="80"/>
    <s v="2112"/>
    <s v="B"/>
    <s v="2040601010"/>
    <n v="-98.4"/>
    <m/>
  </r>
  <r>
    <s v="AIR LIQUIDE SANITA' SERVICE SPA"/>
    <s v="102152"/>
    <s v="3000011688"/>
    <s v="1920023625"/>
    <s v="KA"/>
    <s v=""/>
    <x v="0"/>
    <d v="2021-11-27T00:00:00"/>
    <x v="1"/>
    <d v="2021-12-31T00:00:00"/>
    <n v="-720.15"/>
    <s v="7844837449"/>
    <s v="IT29X0100501604000000000153"/>
    <d v="2022-01-29T00:00:00"/>
    <s v="4200000441"/>
    <s v="FCDR0207"/>
    <s v="3000011688"/>
    <s v="pagamento fatture con attestazione di liquidazione"/>
    <d v="2022-02-11T00:00:00"/>
    <s v="11.02.2022"/>
    <s v="92"/>
    <s v="2112"/>
    <s v="B"/>
    <s v="2040601010"/>
    <n v="-27.7"/>
    <m/>
  </r>
  <r>
    <s v="AIR LIQUIDE SANITA' SERVICE SPA"/>
    <s v="102152"/>
    <s v="3000011689"/>
    <s v="1920025635"/>
    <s v="KA"/>
    <s v=""/>
    <x v="0"/>
    <d v="2021-12-14T00:00:00"/>
    <x v="1"/>
    <d v="2021-12-31T00:00:00"/>
    <n v="-2157.2199999999998"/>
    <s v="7844837449"/>
    <s v="IT29X0100501604000000000153"/>
    <d v="2022-02-13T00:00:00"/>
    <s v="4200000441"/>
    <s v="FCDR0207"/>
    <s v="3000011689"/>
    <s v="pagamento fatture con attestazione di liquidazione"/>
    <d v="2022-02-11T00:00:00"/>
    <s v="11.02.2022"/>
    <s v="92"/>
    <s v="2112"/>
    <s v="B"/>
    <s v="2040601010"/>
    <n v="-82.97"/>
    <m/>
  </r>
  <r>
    <s v="AIR LIQUIDE SANITA' SERVICE SPA"/>
    <s v="102152"/>
    <s v="3000011690"/>
    <s v="1920025634"/>
    <s v="KA"/>
    <s v=""/>
    <x v="0"/>
    <d v="2021-12-14T00:00:00"/>
    <x v="1"/>
    <d v="2021-12-31T00:00:00"/>
    <n v="-442.53"/>
    <s v="7844837449"/>
    <s v="IT29X0100501604000000000153"/>
    <d v="2022-02-14T00:00:00"/>
    <s v="4200000441"/>
    <s v="FCDR0207"/>
    <s v="3000011690"/>
    <s v="pagamento fatture con attestazione di liquidazione"/>
    <d v="2022-02-11T00:00:00"/>
    <s v="11.02.2022"/>
    <s v="92"/>
    <s v="2112"/>
    <s v="B"/>
    <s v="2040601010"/>
    <n v="-17.02"/>
    <m/>
  </r>
  <r>
    <s v="AIR LIQUIDE SANITA' SERVICE SPA"/>
    <s v="102152"/>
    <s v="3000011691"/>
    <s v="1920023869"/>
    <s v="KA"/>
    <s v=""/>
    <x v="0"/>
    <d v="2021-11-30T00:00:00"/>
    <x v="1"/>
    <d v="2021-12-31T00:00:00"/>
    <n v="-497.41"/>
    <s v="7844837449"/>
    <s v="IT29X0100501604000000000153"/>
    <d v="2022-02-15T00:00:00"/>
    <s v="4200000441"/>
    <s v="FCDR0207"/>
    <s v="3000011691"/>
    <s v="pagamento fatture con attestazione di liquidazione"/>
    <d v="2022-02-11T00:00:00"/>
    <s v="11.02.2022"/>
    <s v="92"/>
    <s v="2112"/>
    <s v="B"/>
    <s v="2040601010"/>
    <n v="-19.13"/>
    <m/>
  </r>
  <r>
    <s v="AIR LIQUIDE SANITA' SERVICE SPA"/>
    <s v="102152"/>
    <s v="3000011746"/>
    <s v="1920025918"/>
    <s v="KA"/>
    <s v=""/>
    <x v="0"/>
    <d v="2021-12-21T00:00:00"/>
    <x v="1"/>
    <d v="2021-12-31T00:00:00"/>
    <n v="-2891.2"/>
    <s v="7844837449"/>
    <s v="IT29X0100501604000000000153"/>
    <d v="2022-02-20T00:00:00"/>
    <s v="4200000441"/>
    <s v="FCDR0207"/>
    <s v="3000011746"/>
    <s v="pagamento fatture con attestazione di liquidazione"/>
    <d v="2022-02-11T00:00:00"/>
    <s v="11.02.2022"/>
    <s v="135"/>
    <s v="2112"/>
    <s v="B"/>
    <s v="2040601010"/>
    <n v="-111.2"/>
    <m/>
  </r>
  <r>
    <s v="AIR LIQUIDE SANITA' SERVICE SPA"/>
    <s v="102152"/>
    <s v="3000011501"/>
    <s v="1920026798"/>
    <s v="KA"/>
    <s v=""/>
    <x v="0"/>
    <d v="2021-12-31T00:00:00"/>
    <x v="1"/>
    <d v="2021-12-31T00:00:00"/>
    <n v="-2761.42"/>
    <s v="7844837449-"/>
    <s v="IT29X0100501604000000000153"/>
    <d v="2022-03-06T00:00:00"/>
    <s v="4200000442"/>
    <s v="FCDR0309"/>
    <s v="3000011501"/>
    <s v="pagamento fatture con attestazione di liquidazione"/>
    <d v="2022-02-11T00:00:00"/>
    <s v="11.02.2022"/>
    <s v="76"/>
    <s v="2112"/>
    <s v="B"/>
    <s v="2040601010"/>
    <n v="-497.96"/>
    <m/>
  </r>
  <r>
    <s v="AIR LIQUIDE SANITA' SERVICE SPA"/>
    <s v="102152"/>
    <s v="3000011502"/>
    <s v="1920026801"/>
    <s v="KA"/>
    <s v=""/>
    <x v="0"/>
    <d v="2021-12-31T00:00:00"/>
    <x v="1"/>
    <d v="2021-12-31T00:00:00"/>
    <n v="-7320"/>
    <s v="7844837449-"/>
    <s v="IT29X0100501604000000000153"/>
    <d v="2022-03-06T00:00:00"/>
    <s v="4200000442"/>
    <s v="FCDR0309"/>
    <s v="3000011502"/>
    <s v="pagamento fatture con attestazione di liquidazione"/>
    <d v="2022-02-11T00:00:00"/>
    <s v="11.02.2022"/>
    <s v="76"/>
    <s v="2112"/>
    <s v="B"/>
    <s v="2040601010"/>
    <n v="-1320"/>
    <m/>
  </r>
  <r>
    <s v="AIR LIQUIDE SANITA' SERVICE SPA"/>
    <s v="102152"/>
    <s v="3000011142"/>
    <s v="1920021704"/>
    <s v="KA"/>
    <s v=""/>
    <x v="0"/>
    <d v="2021-10-31T00:00:00"/>
    <x v="1"/>
    <d v="2021-12-29T00:00:00"/>
    <n v="-8636.5300000000007"/>
    <s v="7844837449-"/>
    <s v="IT29X0100501604000000000153"/>
    <d v="2022-03-01T00:00:00"/>
    <s v="4200000670"/>
    <s v="FCDR0207"/>
    <s v="3000011142"/>
    <s v="pagamento fatture con attestazione di liquidazione"/>
    <d v="2022-03-02T00:00:00"/>
    <s v="bis"/>
    <s v="1733"/>
    <s v=""/>
    <s v="B"/>
    <s v="2040601010"/>
    <n v="-332.17"/>
    <m/>
  </r>
  <r>
    <s v="AIR LIQUIDE SANITA' SERVICE SPA"/>
    <s v="102152"/>
    <s v="3000011468"/>
    <s v="1920023856"/>
    <s v="KA"/>
    <s v=""/>
    <x v="0"/>
    <d v="2021-11-30T00:00:00"/>
    <x v="1"/>
    <d v="2021-12-31T00:00:00"/>
    <n v="-9809.58"/>
    <s v="7844837449-"/>
    <s v="IT29X0100501604000000000153"/>
    <d v="2022-01-29T00:00:00"/>
    <s v="4200000670"/>
    <s v="FCDR0207"/>
    <s v="3000011468"/>
    <s v="pagamento fatture con attestazione di liquidazione"/>
    <d v="2022-03-02T00:00:00"/>
    <s v="bis"/>
    <s v="21"/>
    <s v=""/>
    <s v="B"/>
    <s v="2040601010"/>
    <n v="-377.29"/>
    <m/>
  </r>
  <r>
    <s v="AIR LIQUIDE SANITA' SERVICE SPA"/>
    <s v="102152"/>
    <s v="3000011469"/>
    <s v="1920023860"/>
    <s v="KA"/>
    <s v=""/>
    <x v="0"/>
    <d v="2021-11-30T00:00:00"/>
    <x v="1"/>
    <d v="2021-12-31T00:00:00"/>
    <n v="-2012.33"/>
    <s v="7844837449-"/>
    <s v="IT29X0100501604000000000153"/>
    <d v="2022-03-01T00:00:00"/>
    <s v="4200000670"/>
    <s v="FCDR0207"/>
    <s v="3000011469"/>
    <s v="pagamento fatture con attestazione di liquidazione"/>
    <d v="2022-03-02T00:00:00"/>
    <s v="bis"/>
    <s v="21"/>
    <s v=""/>
    <s v="B"/>
    <s v="2040601010"/>
    <n v="-77.400000000000006"/>
    <m/>
  </r>
  <r>
    <s v="AIR LIQUIDE SANITA' SERVICE SPA"/>
    <s v="102152"/>
    <s v="3000011536"/>
    <s v="1920026810"/>
    <s v="KA"/>
    <s v=""/>
    <x v="0"/>
    <d v="2021-12-31T00:00:00"/>
    <x v="1"/>
    <d v="2021-12-31T00:00:00"/>
    <n v="-14759.76"/>
    <s v="7844837449-"/>
    <s v="IT29X0100501604000000000153"/>
    <d v="2022-01-29T00:00:00"/>
    <s v="4200000670"/>
    <s v="FCDR0207"/>
    <s v="3000011536"/>
    <s v="pagamento fatture con attestazione di liquidazione"/>
    <d v="2022-03-02T00:00:00"/>
    <s v="bis"/>
    <s v="36"/>
    <s v=""/>
    <s v="B"/>
    <s v="2040601010"/>
    <n v="-567.67999999999995"/>
    <m/>
  </r>
  <r>
    <s v="AIR LIQUIDE SANITA' SERVICE SPA"/>
    <s v="102152"/>
    <s v="3000011537"/>
    <s v="1920026815"/>
    <s v="KA"/>
    <s v=""/>
    <x v="0"/>
    <d v="2021-12-31T00:00:00"/>
    <x v="1"/>
    <d v="2021-12-31T00:00:00"/>
    <n v="-4502.87"/>
    <s v="7844837449-"/>
    <s v="IT29X0100501604000000000153"/>
    <d v="2022-03-01T00:00:00"/>
    <s v="4200000670"/>
    <s v="FCDR0207"/>
    <s v="3000011537"/>
    <s v="pagamento fatture con attestazione di liquidazione"/>
    <d v="2022-03-02T00:00:00"/>
    <s v="bis"/>
    <s v="36"/>
    <s v=""/>
    <s v="B"/>
    <s v="2040601010"/>
    <n v="-173.19"/>
    <m/>
  </r>
  <r>
    <s v="AIR LIQUIDE SANITA' SERVICE SPA"/>
    <s v="102152"/>
    <s v="9700007816"/>
    <s v="1920017506"/>
    <s v="Z3"/>
    <s v=""/>
    <x v="0"/>
    <d v="2018-10-31T00:00:00"/>
    <x v="4"/>
    <d v="2018-12-31T00:00:00"/>
    <n v="-1772.11"/>
    <s v="7844837449-"/>
    <s v="IT29X0100501604000000000153"/>
    <d v="2018-12-30T00:00:00"/>
    <s v="4200001037"/>
    <s v="FCDR0305"/>
    <s v="9700007816"/>
    <s v="pagamento fatture con attestazione di liquidazione"/>
    <d v="2022-03-28T00:00:00"/>
    <s v="28.03.2022"/>
    <s v="395"/>
    <s v="2112"/>
    <s v="B"/>
    <s v="2040601010"/>
    <n v="-68.16"/>
    <m/>
  </r>
  <r>
    <s v="ALBERICOTERESA"/>
    <s v="116548"/>
    <s v="9700006069"/>
    <s v="3/PA"/>
    <s v="Z3"/>
    <s v="C"/>
    <x v="0"/>
    <d v="2018-12-14T00:00:00"/>
    <x v="4"/>
    <d v="2018-12-31T00:00:00"/>
    <n v="-320.86"/>
    <s v=""/>
    <s v="IT45B0301503200000003647023"/>
    <d v="2019-02-12T00:00:00"/>
    <s v=""/>
    <s v="FCDR0305"/>
    <s v="9700006069"/>
    <s v="MANCA CARICO N 15 (OR9/2018)"/>
    <m/>
    <s v=""/>
    <s v="669"/>
    <s v=""/>
    <s v="B"/>
    <s v="2040601010"/>
    <n v="-12.34"/>
    <m/>
  </r>
  <r>
    <s v="ALBERICOTERESA"/>
    <s v="116548"/>
    <s v="3000004685"/>
    <s v="1/FE"/>
    <s v="KB"/>
    <s v="B"/>
    <x v="0"/>
    <d v="2018-12-31T00:00:00"/>
    <x v="4"/>
    <d v="2019-08-31T00:00:00"/>
    <n v="320.86"/>
    <s v=""/>
    <s v="IT45B0301503200000003647023"/>
    <d v="2019-02-12T00:00:00"/>
    <s v=""/>
    <s v="FCDR0305"/>
    <s v="9700006069"/>
    <s v="STORNO SU FATT N 3/PA DEL 14/12/2018"/>
    <m/>
    <s v=""/>
    <s v="669"/>
    <s v=""/>
    <s v="B"/>
    <s v="2040601010"/>
    <n v="12.34"/>
    <m/>
  </r>
  <r>
    <s v="ALCON ITALIA S.P.A."/>
    <s v="100152"/>
    <s v="9700004247"/>
    <s v="9R33061185"/>
    <s v="Z3"/>
    <s v="A"/>
    <x v="0"/>
    <d v="2013-11-06T00:00:00"/>
    <x v="3"/>
    <d v="2018-12-31T00:00:00"/>
    <n v="-7281.16"/>
    <s v=""/>
    <s v="IT22A0320502000000000000080"/>
    <d v="2014-02-04T00:00:00"/>
    <s v=""/>
    <s v="FCDR0305"/>
    <s v="9700004247"/>
    <s v="MANCA CARICO N2063"/>
    <m/>
    <s v=""/>
    <s v="0"/>
    <s v=""/>
    <s v="B"/>
    <s v="2040601010"/>
    <n v="0"/>
    <m/>
  </r>
  <r>
    <s v="ALCON ITALIA S.P.A."/>
    <s v="100152"/>
    <s v="9700004650"/>
    <s v="9R/35020879"/>
    <s v="Z3"/>
    <s v="A"/>
    <x v="0"/>
    <d v="2015-04-08T00:00:00"/>
    <x v="8"/>
    <d v="2018-12-31T00:00:00"/>
    <n v="-151.53"/>
    <s v=""/>
    <s v="IT22A0320502000000000000080"/>
    <d v="2015-07-07T00:00:00"/>
    <s v=""/>
    <s v="FCDR0305"/>
    <s v="9700004650"/>
    <s v="SBILANCIO 151.53 (8/2015)"/>
    <m/>
    <s v=""/>
    <s v="0"/>
    <s v=""/>
    <s v="B"/>
    <s v="2040601010"/>
    <n v="-27.33"/>
    <m/>
  </r>
  <r>
    <s v="ALCON ITALIA S.P.A."/>
    <s v="100152"/>
    <s v="3000001767"/>
    <s v="9085907687"/>
    <s v="KB"/>
    <s v=""/>
    <x v="0"/>
    <d v="2020-02-02T00:00:00"/>
    <x v="5"/>
    <d v="2020-03-31T00:00:00"/>
    <n v="915"/>
    <s v=""/>
    <s v="IT22A0320502000000000000080"/>
    <d v="2020-04-05T00:00:00"/>
    <s v=""/>
    <s v="FCDR0207"/>
    <s v="3000005116"/>
    <s v="Storno su ft.n.9078648752 del 07.06.2019"/>
    <m/>
    <s v=""/>
    <s v="0"/>
    <s v=""/>
    <s v="B"/>
    <s v="2040601010"/>
    <n v="165"/>
    <m/>
  </r>
  <r>
    <s v="ALCON ITALIA S.P.A."/>
    <s v="100152"/>
    <s v="3000010009"/>
    <s v="9079127422"/>
    <s v="KA"/>
    <s v=""/>
    <x v="0"/>
    <d v="2021-11-23T00:00:00"/>
    <x v="1"/>
    <d v="2021-11-24T00:00:00"/>
    <n v="-104"/>
    <s v="73283601FC-"/>
    <s v="IT95H0100501600000000007228"/>
    <d v="2022-01-22T00:00:00"/>
    <s v="4200000446"/>
    <s v="FCDR0207"/>
    <s v="3000010009"/>
    <s v="pagamento fatture con attestazione di liquidazione"/>
    <d v="2022-02-11T00:00:00"/>
    <s v="11.02.2022"/>
    <s v="1636"/>
    <s v="2112"/>
    <s v="B"/>
    <s v="2040601010"/>
    <n v="-4"/>
    <m/>
  </r>
  <r>
    <s v="ALCON ITALIA S.P.A."/>
    <s v="100152"/>
    <s v="3000010464"/>
    <s v="9079139354"/>
    <s v="KA"/>
    <s v=""/>
    <x v="0"/>
    <d v="2021-12-01T00:00:00"/>
    <x v="1"/>
    <d v="2021-12-03T00:00:00"/>
    <n v="-3328"/>
    <s v="73283601FC-"/>
    <s v="IT95H0100501600000000007228"/>
    <d v="2022-01-30T00:00:00"/>
    <s v="4200000446"/>
    <s v="FCDR0207"/>
    <s v="3000010464"/>
    <s v="pagamento fatture con attestazione di liquidazione"/>
    <d v="2022-02-11T00:00:00"/>
    <s v="11.02.2022"/>
    <s v="1661"/>
    <s v="2112"/>
    <s v="B"/>
    <s v="2040601010"/>
    <n v="-128"/>
    <m/>
  </r>
  <r>
    <s v="ALCON ITALIA S.P.A."/>
    <s v="100152"/>
    <s v="3000010773"/>
    <s v="9079143192"/>
    <s v="KA"/>
    <s v=""/>
    <x v="0"/>
    <d v="2021-12-14T00:00:00"/>
    <x v="1"/>
    <d v="2021-12-17T00:00:00"/>
    <n v="-936"/>
    <s v="73283601FC-"/>
    <s v="IT95H0100501600000000007228"/>
    <d v="2022-02-12T00:00:00"/>
    <s v="4200000446"/>
    <s v="FCDR0207"/>
    <s v="3000010773"/>
    <s v="pagamento fatture con attestazione di liquidazione"/>
    <d v="2022-02-11T00:00:00"/>
    <s v="11.02.2022"/>
    <s v="1722"/>
    <s v="2112"/>
    <s v="B"/>
    <s v="2040601010"/>
    <n v="-36"/>
    <m/>
  </r>
  <r>
    <s v="ALCON ITALIA S.P.A."/>
    <s v="100152"/>
    <s v="3000010774"/>
    <s v="9079143190"/>
    <s v="KA"/>
    <s v=""/>
    <x v="0"/>
    <d v="2021-12-14T00:00:00"/>
    <x v="1"/>
    <d v="2021-12-17T00:00:00"/>
    <n v="-1040"/>
    <s v="73283601FC-"/>
    <s v="IT95H0100501600000000007228"/>
    <d v="2022-02-12T00:00:00"/>
    <s v="4200000446"/>
    <s v="FCDR0207"/>
    <s v="3000010774"/>
    <s v="pagamento fatture con attestazione di liquidazione"/>
    <d v="2022-02-11T00:00:00"/>
    <s v="11.02.2022"/>
    <s v="1722"/>
    <s v="2112"/>
    <s v="B"/>
    <s v="2040601010"/>
    <n v="-40"/>
    <m/>
  </r>
  <r>
    <s v="ALCON ITALIA S.P.A."/>
    <s v="100152"/>
    <s v="3000010432"/>
    <s v="9079133899"/>
    <s v="KA"/>
    <s v=""/>
    <x v="0"/>
    <d v="2021-11-29T00:00:00"/>
    <x v="1"/>
    <d v="2021-12-02T00:00:00"/>
    <n v="-732"/>
    <s v="732921538D-"/>
    <s v="IT95H0100501600000000007228"/>
    <d v="2022-01-30T00:00:00"/>
    <s v="4200000447"/>
    <s v="FCDR0207"/>
    <s v="3000010432"/>
    <s v="pagamento fatture con attestazione di liquidazione"/>
    <d v="2022-02-11T00:00:00"/>
    <s v="11.02.2022"/>
    <s v="1659"/>
    <s v="2112"/>
    <s v="B"/>
    <s v="2040601010"/>
    <n v="-132"/>
    <m/>
  </r>
  <r>
    <s v="ALCON ITALIA S.P.A."/>
    <s v="100152"/>
    <s v="3000010801"/>
    <s v="9079144110"/>
    <s v="KA"/>
    <s v=""/>
    <x v="0"/>
    <d v="2021-12-15T00:00:00"/>
    <x v="1"/>
    <d v="2021-12-20T00:00:00"/>
    <n v="-1098"/>
    <s v="732921538D-"/>
    <s v="IT95H0100501600000000007228"/>
    <d v="2022-02-15T00:00:00"/>
    <s v="4200000447"/>
    <s v="FCDR0207"/>
    <s v="3000010801"/>
    <s v="pagamento fatture con attestazione di liquidazione"/>
    <d v="2022-02-11T00:00:00"/>
    <s v="11.02.2022"/>
    <s v="1722"/>
    <s v="2112"/>
    <s v="B"/>
    <s v="2040601010"/>
    <n v="-198"/>
    <m/>
  </r>
  <r>
    <s v="ALDER S.R.L."/>
    <s v="102613"/>
    <s v="9700003884"/>
    <s v="7"/>
    <s v="Z3"/>
    <s v="A"/>
    <x v="0"/>
    <d v="2012-02-07T00:00:00"/>
    <x v="2"/>
    <d v="2018-12-31T00:00:00"/>
    <n v="-3509"/>
    <s v="32287164BA-"/>
    <s v="IT55K0103039810000000128185"/>
    <d v="2012-05-07T00:00:00"/>
    <s v=""/>
    <s v="FCDR0305"/>
    <s v="9700003884"/>
    <s v="PRESIDI CHIRURGICI E MATERIALE SANITARIO"/>
    <m/>
    <s v=""/>
    <s v="0"/>
    <s v=""/>
    <s v="B"/>
    <s v="2040601010"/>
    <n v="0"/>
    <m/>
  </r>
  <r>
    <s v="ALEA S.R.L.MEDICAL &amp; DIAGNOSTICS SOLUTIONS"/>
    <s v="114399"/>
    <s v="3000009880"/>
    <s v="FE001087"/>
    <s v="KA"/>
    <s v=""/>
    <x v="0"/>
    <d v="2021-10-30T00:00:00"/>
    <x v="1"/>
    <d v="2021-11-18T00:00:00"/>
    <n v="-3202.5"/>
    <s v="7600737697-"/>
    <s v="IT52I0608520000000000028576"/>
    <d v="2022-01-16T00:00:00"/>
    <s v="4200002477"/>
    <s v="FCDR0207"/>
    <s v="3000009880"/>
    <s v="pagamento fatture con attestazione di liquidazione"/>
    <d v="2022-06-23T00:00:00"/>
    <s v="23.06.22"/>
    <s v="1614"/>
    <s v=""/>
    <s v="B"/>
    <s v="2040601050"/>
    <n v="-577.5"/>
    <m/>
  </r>
  <r>
    <s v="ALEA S.R.L.MEDICAL &amp; DIAGNOSTICS SOLUTIONS"/>
    <s v="114399"/>
    <s v="3000009881"/>
    <s v="FE001088"/>
    <s v="KA"/>
    <s v=""/>
    <x v="0"/>
    <d v="2021-10-30T00:00:00"/>
    <x v="1"/>
    <d v="2021-11-18T00:00:00"/>
    <n v="-448.35"/>
    <s v="7600737697-"/>
    <s v="IT52I0608520000000000028576"/>
    <d v="2022-01-16T00:00:00"/>
    <s v="4200002477"/>
    <s v="FCDR0207"/>
    <s v="3000009881"/>
    <s v="pagamento fatture con attestazione di liquidazione"/>
    <d v="2022-06-23T00:00:00"/>
    <s v="23.06.22"/>
    <s v="1614"/>
    <s v=""/>
    <s v="B"/>
    <s v="2040601050"/>
    <n v="-80.849999999999994"/>
    <m/>
  </r>
  <r>
    <s v="ALEA S.R.L.MEDICAL &amp; DIAGNOSTICS SOLUTIONS"/>
    <s v="114399"/>
    <s v="3000011197"/>
    <s v="FE001262"/>
    <s v="KA"/>
    <s v=""/>
    <x v="0"/>
    <d v="2021-12-15T00:00:00"/>
    <x v="1"/>
    <d v="2021-12-29T00:00:00"/>
    <n v="-768.6"/>
    <s v="7600737697-"/>
    <s v="IT52I0608520000000000028576"/>
    <d v="2022-02-25T00:00:00"/>
    <s v="4200002477"/>
    <s v="FCDR0207"/>
    <s v="3000011197"/>
    <s v="pagamento fatture con attestazione di liquidazione"/>
    <d v="2022-06-23T00:00:00"/>
    <s v="23.06.22"/>
    <s v="1737"/>
    <s v=""/>
    <s v="B"/>
    <s v="2040601050"/>
    <n v="-138.6"/>
    <m/>
  </r>
  <r>
    <s v="ALEA S.R.L.MEDICAL &amp; DIAGNOSTICS SOLUTIONS"/>
    <s v="114399"/>
    <s v="3000011797"/>
    <s v="FE001263"/>
    <s v="KA"/>
    <s v=""/>
    <x v="0"/>
    <d v="2021-12-15T00:00:00"/>
    <x v="1"/>
    <d v="2021-12-31T00:00:00"/>
    <n v="-3202.5"/>
    <s v="7600737697-"/>
    <s v="IT52I0608520000000000028576"/>
    <d v="2022-02-25T00:00:00"/>
    <s v="4200002477"/>
    <s v="FCDR0207"/>
    <s v="3000011797"/>
    <s v="pagamento fatture con attestazione di liquidazione"/>
    <d v="2022-06-23T00:00:00"/>
    <s v="23.06.22"/>
    <s v="179"/>
    <s v=""/>
    <s v="B"/>
    <s v="2040601050"/>
    <n v="-577.5"/>
    <m/>
  </r>
  <r>
    <s v="ALEX OFFICE &amp; BUSINESS S.R.L."/>
    <s v="116582"/>
    <s v="9700005382"/>
    <s v="0884/EL"/>
    <s v="Z3"/>
    <s v="A"/>
    <x v="0"/>
    <d v="2017-11-27T00:00:00"/>
    <x v="6"/>
    <d v="2018-12-31T00:00:00"/>
    <n v="-176.9"/>
    <s v="Z491AE8B76-"/>
    <s v="IT49Y0538515000000000004227"/>
    <d v="2018-01-26T00:00:00"/>
    <s v=""/>
    <s v="FCDR0305"/>
    <s v="9700005382"/>
    <s v="(1/2017)"/>
    <m/>
    <s v=""/>
    <s v="0"/>
    <s v=""/>
    <s v="B"/>
    <s v="2040601010"/>
    <n v="-31.9"/>
    <m/>
  </r>
  <r>
    <s v="ALEX OFFICE &amp; BUSINESS S.R.L."/>
    <s v="116582"/>
    <s v="9700005386"/>
    <s v="0887/EL"/>
    <s v="Z3"/>
    <s v="A"/>
    <x v="0"/>
    <d v="2017-11-29T00:00:00"/>
    <x v="6"/>
    <d v="2018-12-31T00:00:00"/>
    <n v="-176.9"/>
    <s v=""/>
    <s v="IT49Y0538515000000000004227"/>
    <d v="2018-01-28T00:00:00"/>
    <s v=""/>
    <s v="FCDR0305"/>
    <s v="9700005386"/>
    <s v="MANCA CARICO N 165 (1/2017)"/>
    <m/>
    <s v=""/>
    <s v="0"/>
    <s v=""/>
    <s v="B"/>
    <s v="2040601010"/>
    <n v="-31.9"/>
    <m/>
  </r>
  <r>
    <s v="ALEX OFFICE &amp; BUSINESS S.R.L."/>
    <s v="116582"/>
    <s v="9700005738"/>
    <s v="0695/EL"/>
    <s v="Z3"/>
    <s v="A"/>
    <x v="0"/>
    <d v="2017-09-26T00:00:00"/>
    <x v="6"/>
    <d v="2018-12-31T00:00:00"/>
    <n v="-10.98"/>
    <s v=""/>
    <s v="IT49Y0538515000000000004227"/>
    <d v="2017-11-25T00:00:00"/>
    <s v=""/>
    <s v="FCDR0305"/>
    <s v="9700005738"/>
    <s v="SBILANCIO  10.98 (PROVV)"/>
    <m/>
    <s v=""/>
    <s v="0"/>
    <s v=""/>
    <s v="B"/>
    <s v="2040601010"/>
    <n v="-1.98"/>
    <m/>
  </r>
  <r>
    <s v="ALEX OFFICE &amp; BUSINESS S.R.L."/>
    <s v="116582"/>
    <s v="9700005738"/>
    <s v="0695/EL"/>
    <s v="Z3"/>
    <s v="A"/>
    <x v="0"/>
    <d v="2017-09-26T00:00:00"/>
    <x v="6"/>
    <d v="2018-12-31T00:00:00"/>
    <n v="-64.66"/>
    <s v="Z491AE8B76-"/>
    <s v="IT49Y0538515000000000004227"/>
    <d v="2017-11-25T00:00:00"/>
    <s v=""/>
    <s v="FCDR0305"/>
    <s v="9700005738"/>
    <s v="SBILANCIO  10.98 (PROVV)"/>
    <m/>
    <s v=""/>
    <s v="0"/>
    <s v=""/>
    <s v="B"/>
    <s v="2040601010"/>
    <n v="-11.66"/>
    <m/>
  </r>
  <r>
    <s v="ALEX OFFICE &amp; BUSINESS S.R.L."/>
    <s v="116582"/>
    <s v="3000010616"/>
    <s v="0399/EL"/>
    <s v="KA"/>
    <s v="A"/>
    <x v="0"/>
    <d v="2020-11-19T00:00:00"/>
    <x v="5"/>
    <d v="2020-12-22T00:00:00"/>
    <n v="-951.6"/>
    <s v=""/>
    <s v="IT49Y0538515000000000004227"/>
    <d v="2021-02-20T00:00:00"/>
    <s v=""/>
    <s v="FCDR0307"/>
    <s v="3000010616"/>
    <s v="(PROVV)"/>
    <m/>
    <s v=""/>
    <s v="0"/>
    <s v=""/>
    <s v="B"/>
    <s v="2040601010"/>
    <n v="-171.6"/>
    <m/>
  </r>
  <r>
    <s v="ALEX OFFICE &amp; BUSINESS S.R.L."/>
    <s v="116582"/>
    <s v="3000000328"/>
    <s v="0015/EL"/>
    <s v="KA"/>
    <s v="A"/>
    <x v="0"/>
    <d v="2021-01-12T00:00:00"/>
    <x v="1"/>
    <d v="2021-01-31T00:00:00"/>
    <n v="-1067.5"/>
    <s v="Z3E2D54F41"/>
    <s v="IT49Y0538515000000000004227"/>
    <d v="2021-04-01T00:00:00"/>
    <s v=""/>
    <s v="FCDR0307"/>
    <s v="3000000328"/>
    <s v="(PROVVEDITORATO)"/>
    <m/>
    <s v=""/>
    <s v="0"/>
    <s v=""/>
    <s v="B"/>
    <s v="2040601010"/>
    <n v="-192.5"/>
    <m/>
  </r>
  <r>
    <s v="ALEX OFFICE &amp; BUSINESS S.R.L."/>
    <s v="116582"/>
    <s v="3000000344"/>
    <s v="0485/EL"/>
    <s v="KA"/>
    <s v="A"/>
    <x v="0"/>
    <d v="2020-12-31T00:00:00"/>
    <x v="5"/>
    <d v="2021-01-31T00:00:00"/>
    <n v="-1406.66"/>
    <s v=""/>
    <s v="IT49Y0538515000000000004227"/>
    <d v="2021-04-01T00:00:00"/>
    <s v=""/>
    <s v="FCDR0307"/>
    <s v="3000000344"/>
    <s v="(PROVVEDITORATO)"/>
    <m/>
    <s v=""/>
    <s v="0"/>
    <s v=""/>
    <s v="B"/>
    <s v="2040601010"/>
    <n v="-253.66"/>
    <m/>
  </r>
  <r>
    <s v="ALEX OFFICE &amp; BUSINESSDI AVERSANO CARMINE"/>
    <s v="103112"/>
    <s v="9700004726"/>
    <s v="0324"/>
    <s v="Z3"/>
    <s v="A"/>
    <x v="0"/>
    <d v="2015-07-16T00:00:00"/>
    <x v="8"/>
    <d v="2018-12-31T00:00:00"/>
    <n v="-15.86"/>
    <s v=""/>
    <s v="IT86Q0538515000000000002306"/>
    <d v="2015-10-14T00:00:00"/>
    <s v=""/>
    <s v="FCDR0305"/>
    <s v="9700004726"/>
    <s v="SBILANCIO  15.86"/>
    <m/>
    <s v=""/>
    <s v="0"/>
    <s v=""/>
    <s v="B"/>
    <s v="2040601010"/>
    <n v="-2.86"/>
    <m/>
  </r>
  <r>
    <s v="ALEX OFFICE &amp; BUSINESSDI AVERSANO CARMINE"/>
    <s v="103112"/>
    <s v="9700005607"/>
    <s v="1132/EL"/>
    <s v="Z3"/>
    <s v="A"/>
    <x v="0"/>
    <d v="2016-12-30T00:00:00"/>
    <x v="0"/>
    <d v="2018-12-31T00:00:00"/>
    <n v="-11.35"/>
    <s v=""/>
    <s v="IT86Q0538515000000000002306"/>
    <d v="2017-02-28T00:00:00"/>
    <s v=""/>
    <s v="FCDR0305"/>
    <s v="9700005607"/>
    <s v="SBILANCIO  11.35 (1/2016)"/>
    <m/>
    <s v=""/>
    <s v="0"/>
    <s v=""/>
    <s v="B"/>
    <s v="2040601010"/>
    <n v="-2.0499999999999998"/>
    <m/>
  </r>
  <r>
    <s v="ALEXION PHARMA ITALY SRL UNIPERSONALE"/>
    <s v="100452"/>
    <s v="3000001768"/>
    <s v="22200023"/>
    <s v="KB"/>
    <s v="C"/>
    <x v="0"/>
    <d v="2020-02-27T00:00:00"/>
    <x v="5"/>
    <d v="2020-03-31T00:00:00"/>
    <n v="706.98"/>
    <s v=""/>
    <s v="IT89K0338001600000013843010"/>
    <d v="2019-11-29T00:00:00"/>
    <s v=""/>
    <s v="FCDR0305"/>
    <s v="3000005508"/>
    <s v="(8/2019) nota di debito n.22190037 del 25.07.2019"/>
    <m/>
    <s v=""/>
    <s v="293"/>
    <s v=""/>
    <s v="B"/>
    <s v="2040601010"/>
    <n v="0"/>
    <m/>
  </r>
  <r>
    <s v="ALEXION PHARMA ITALY SRL UNIPERSONALE"/>
    <s v="100452"/>
    <s v="3000009547"/>
    <s v="2019002812"/>
    <s v="KB"/>
    <s v="C"/>
    <x v="0"/>
    <d v="2019-12-13T00:00:00"/>
    <x v="7"/>
    <d v="2019-12-31T00:00:00"/>
    <n v="61814.19"/>
    <s v="7001523F8B-"/>
    <s v="IT89K0338001600000013843010"/>
    <d v="2020-02-29T00:00:00"/>
    <s v=""/>
    <s v="FCDR0207"/>
    <s v="3000009546"/>
    <s v="(8/2019) FATT . 2019002603 DEL 22/11/2019"/>
    <m/>
    <s v=""/>
    <s v="293"/>
    <s v=""/>
    <s v="B"/>
    <s v="2040601010"/>
    <n v="5619.47"/>
    <m/>
  </r>
  <r>
    <s v="ALEXION PHARMA ITALY SRL UNIPERSONALE"/>
    <s v="100452"/>
    <s v="3000009546"/>
    <s v="2019002603"/>
    <s v="KA"/>
    <s v="C"/>
    <x v="0"/>
    <d v="2019-11-22T00:00:00"/>
    <x v="7"/>
    <d v="2019-12-31T00:00:00"/>
    <n v="-61814.19"/>
    <s v="7001523F8B-"/>
    <s v="IT89K0338001600000013843010"/>
    <d v="2020-02-29T00:00:00"/>
    <s v=""/>
    <s v="FCDR0207"/>
    <s v="3000009546"/>
    <s v="(8/2019) STORNATA"/>
    <m/>
    <s v=""/>
    <s v="293"/>
    <s v=""/>
    <s v="B"/>
    <s v="2040601010"/>
    <n v="-5619.47"/>
    <m/>
  </r>
  <r>
    <s v="ALEXION PHARMA ITALY SRL UNIPERSONALE"/>
    <s v="100452"/>
    <s v="3000005508"/>
    <s v="22190037"/>
    <s v="KA"/>
    <s v="C"/>
    <x v="0"/>
    <d v="2019-07-25T00:00:00"/>
    <x v="7"/>
    <d v="2019-09-30T00:00:00"/>
    <n v="-706.98"/>
    <s v=""/>
    <s v="IT89K0338001600000013843010"/>
    <d v="2019-11-29T00:00:00"/>
    <s v=""/>
    <s v="FCDR0305"/>
    <s v="3000005508"/>
    <s v="(8/2019) INTERESSI DI MOLRA"/>
    <m/>
    <s v=""/>
    <s v="293"/>
    <s v=""/>
    <s v="B"/>
    <s v="2040601010"/>
    <n v="0"/>
    <m/>
  </r>
  <r>
    <s v="ALFAMED S.R.L."/>
    <s v="100260"/>
    <s v="9700020972"/>
    <s v="2/903"/>
    <s v="Z3"/>
    <s v=""/>
    <x v="0"/>
    <d v="2018-12-31T00:00:00"/>
    <x v="4"/>
    <d v="2018-12-31T00:00:00"/>
    <n v="-10115.26"/>
    <s v=""/>
    <s v=""/>
    <d v="2019-02-26T00:00:00"/>
    <s v=""/>
    <s v="FCDR0305"/>
    <s v="9700020972"/>
    <s v="PN generata da doc 1-2018-10680. Numero: 2/903. Da"/>
    <m/>
    <s v=""/>
    <s v="0"/>
    <s v=""/>
    <s v="B"/>
    <s v="2040601010"/>
    <n v="0"/>
    <m/>
  </r>
  <r>
    <s v="ALFAMED S.R.L."/>
    <s v="100260"/>
    <s v="9700006981"/>
    <s v="2/904"/>
    <s v="Z3"/>
    <s v="A"/>
    <x v="0"/>
    <d v="2018-12-31T00:00:00"/>
    <x v="4"/>
    <d v="2018-12-31T00:00:00"/>
    <n v="-178.17"/>
    <s v="Z7C2675523-"/>
    <s v="IT85V0503015200000010046159"/>
    <d v="2019-03-01T00:00:00"/>
    <s v=""/>
    <s v="FCDR0305"/>
    <s v="9700006981"/>
    <s v="ord.OC-2018-2312 del 21 Dicembre 2018"/>
    <m/>
    <s v=""/>
    <s v="0"/>
    <s v=""/>
    <s v="B"/>
    <s v="2040601010"/>
    <n v="-32.130000000000003"/>
    <m/>
  </r>
  <r>
    <s v="ALFAMED S.R.L."/>
    <s v="100260"/>
    <s v="9700006979"/>
    <s v="2/906"/>
    <s v="Z3"/>
    <s v="A"/>
    <x v="0"/>
    <d v="2018-12-31T00:00:00"/>
    <x v="4"/>
    <d v="2018-12-31T00:00:00"/>
    <n v="-488"/>
    <s v="Z6D26638AE-"/>
    <s v="IT85V0503015200000010046159"/>
    <d v="2019-03-01T00:00:00"/>
    <s v=""/>
    <s v="FCDR0305"/>
    <s v="9700006979"/>
    <s v="ord.OC-2018-2378 del 28 Dicembre 2018"/>
    <m/>
    <s v=""/>
    <s v="0"/>
    <s v=""/>
    <s v="B"/>
    <s v="2040601010"/>
    <n v="-88"/>
    <m/>
  </r>
  <r>
    <s v="ALFAMED S.R.L."/>
    <s v="100260"/>
    <s v="9700006977"/>
    <s v="2/907"/>
    <s v="Z3"/>
    <s v="A"/>
    <x v="0"/>
    <d v="2018-12-31T00:00:00"/>
    <x v="4"/>
    <d v="2018-12-31T00:00:00"/>
    <n v="-242.54"/>
    <s v="505444759C-"/>
    <s v="IT85V0503015200000010046159"/>
    <d v="2019-03-01T00:00:00"/>
    <s v=""/>
    <s v="FCDR0305"/>
    <s v="9700006977"/>
    <s v="ord.OC8-2018-2351 del 27 Dicembre 2018"/>
    <m/>
    <s v=""/>
    <s v="0"/>
    <s v=""/>
    <s v="B"/>
    <s v="2040601010"/>
    <n v="-43.74"/>
    <m/>
  </r>
  <r>
    <s v="ALFAMED S.R.L."/>
    <s v="100260"/>
    <s v="9700005369"/>
    <s v="2/742"/>
    <s v="Z3"/>
    <s v="A"/>
    <x v="0"/>
    <d v="2016-11-04T00:00:00"/>
    <x v="0"/>
    <d v="2018-12-31T00:00:00"/>
    <n v="-346.48"/>
    <s v=""/>
    <s v="IT85V0503015200000010046159"/>
    <d v="2017-01-03T00:00:00"/>
    <s v=""/>
    <s v="FCDR0305"/>
    <s v="9700005369"/>
    <s v="sbilancio  346.48 (8/2016)"/>
    <m/>
    <s v=""/>
    <s v="0"/>
    <s v=""/>
    <s v="B"/>
    <s v="2040601010"/>
    <n v="-62.48"/>
    <m/>
  </r>
  <r>
    <s v="ALFAMED S.R.L."/>
    <s v="100260"/>
    <s v="9700005327"/>
    <s v="2/636"/>
    <s v="Z3"/>
    <s v="A"/>
    <x v="0"/>
    <d v="2016-09-23T00:00:00"/>
    <x v="0"/>
    <d v="2018-12-31T00:00:00"/>
    <n v="-429.5"/>
    <s v=""/>
    <s v="IT85V0503015200000010046159"/>
    <d v="2016-11-22T00:00:00"/>
    <s v=""/>
    <s v="FCDR0305"/>
    <s v="9700005327"/>
    <s v="SBILANCIO  429.50 (8/2016)"/>
    <m/>
    <s v=""/>
    <s v="0"/>
    <s v=""/>
    <s v="B"/>
    <s v="2040601010"/>
    <n v="-77.45"/>
    <m/>
  </r>
  <r>
    <s v="ALFAMED S.R.L."/>
    <s v="100260"/>
    <s v="9700005259"/>
    <s v="2/368"/>
    <s v="Z3"/>
    <s v="A"/>
    <x v="0"/>
    <d v="2016-05-24T00:00:00"/>
    <x v="0"/>
    <d v="2018-12-31T00:00:00"/>
    <n v="-24.16"/>
    <s v=""/>
    <s v="IT85V0503015200000010046159"/>
    <d v="2016-07-23T00:00:00"/>
    <s v=""/>
    <s v="FCDR0305"/>
    <s v="9700005259"/>
    <s v="SBILANCIO  24.16 (8/2016)"/>
    <m/>
    <s v=""/>
    <s v="0"/>
    <s v=""/>
    <s v="B"/>
    <s v="2040601010"/>
    <n v="-4.3600000000000003"/>
    <m/>
  </r>
  <r>
    <s v="ALFAMED S.R.L."/>
    <s v="100260"/>
    <s v="9700004950"/>
    <s v="2/658"/>
    <s v="Z3"/>
    <s v="A"/>
    <x v="0"/>
    <d v="2015-12-21T00:00:00"/>
    <x v="8"/>
    <d v="2018-12-31T00:00:00"/>
    <n v="-93.45"/>
    <s v=""/>
    <s v="IT85V0503015200000010046159"/>
    <d v="2016-03-20T00:00:00"/>
    <s v=""/>
    <s v="FCDR0305"/>
    <s v="9700004950"/>
    <s v="SBILANCIO ? 93.45 (8/2015)"/>
    <m/>
    <s v=""/>
    <s v="0"/>
    <s v=""/>
    <s v="B"/>
    <s v="2040601010"/>
    <n v="-16.850000000000001"/>
    <m/>
  </r>
  <r>
    <s v="ALFAMED S.R.L."/>
    <s v="100260"/>
    <s v="9700004909"/>
    <s v="2/586"/>
    <s v="Z3"/>
    <s v="A"/>
    <x v="0"/>
    <d v="2015-11-30T00:00:00"/>
    <x v="8"/>
    <d v="2018-12-31T00:00:00"/>
    <n v="-890.84"/>
    <s v=""/>
    <s v="IT85V0503015200000010046159"/>
    <d v="2016-02-28T00:00:00"/>
    <s v=""/>
    <s v="FCDR0305"/>
    <s v="9700004909"/>
    <s v="(8-2015) MANCA CARICO"/>
    <m/>
    <s v=""/>
    <s v="0"/>
    <s v=""/>
    <s v="B"/>
    <s v="2040601010"/>
    <n v="-160.63999999999999"/>
    <m/>
  </r>
  <r>
    <s v="ALFAMED S.R.L."/>
    <s v="100260"/>
    <s v="9700004732"/>
    <s v="2/265"/>
    <s v="Z3"/>
    <s v="A"/>
    <x v="0"/>
    <d v="2015-07-08T00:00:00"/>
    <x v="8"/>
    <d v="2018-12-31T00:00:00"/>
    <n v="-43.31"/>
    <s v=""/>
    <s v="IT85V0503015200000010046159"/>
    <d v="2015-10-06T00:00:00"/>
    <s v=""/>
    <s v="FCDR0305"/>
    <s v="9700004732"/>
    <s v="SBILANCIO 43.31 (8/2015)"/>
    <m/>
    <s v=""/>
    <s v="0"/>
    <s v=""/>
    <s v="B"/>
    <s v="2040601010"/>
    <n v="-7.81"/>
    <m/>
  </r>
  <r>
    <s v="ALFAMED S.R.L."/>
    <s v="100260"/>
    <s v="9700004649"/>
    <s v="2/25"/>
    <s v="Z3"/>
    <s v="A"/>
    <x v="0"/>
    <d v="2015-04-15T00:00:00"/>
    <x v="8"/>
    <d v="2018-12-31T00:00:00"/>
    <n v="-14.64"/>
    <s v=""/>
    <s v="IT85V0503015200000010046159"/>
    <d v="2015-07-14T00:00:00"/>
    <s v=""/>
    <s v="FCDR0305"/>
    <s v="9700004649"/>
    <s v="SBILANCIO  14.64 (8/2015)"/>
    <m/>
    <s v=""/>
    <s v="0"/>
    <s v=""/>
    <s v="B"/>
    <s v="2040601010"/>
    <n v="-2.64"/>
    <m/>
  </r>
  <r>
    <s v="ALFAMED S.R.L."/>
    <s v="100260"/>
    <s v="9700004328"/>
    <s v="362/1/2014"/>
    <s v="Z3"/>
    <s v="A"/>
    <x v="0"/>
    <d v="2014-04-18T00:00:00"/>
    <x v="9"/>
    <d v="2018-12-31T00:00:00"/>
    <n v="-175.68"/>
    <s v=""/>
    <s v=""/>
    <d v="2014-07-17T00:00:00"/>
    <s v=""/>
    <s v="FCDR0305"/>
    <s v="9700004328"/>
    <s v="INDICARE AUT SUB CIG DELIBERA 144-2014 COMMISSARI"/>
    <m/>
    <s v=""/>
    <s v="0"/>
    <s v=""/>
    <s v="B"/>
    <s v="2040601010"/>
    <n v="0"/>
    <m/>
  </r>
  <r>
    <s v="ALFAMED S.R.L."/>
    <s v="100260"/>
    <s v="3000011146"/>
    <s v="2/894"/>
    <s v="KA"/>
    <s v=""/>
    <x v="0"/>
    <d v="2021-12-17T00:00:00"/>
    <x v="1"/>
    <d v="2021-12-29T00:00:00"/>
    <n v="-460.62"/>
    <s v="Z7C2675523-"/>
    <s v="IT35T0837815204000000350635"/>
    <d v="2022-02-18T00:00:00"/>
    <s v="4200001459"/>
    <s v="FCDR0207"/>
    <s v="3000011146"/>
    <s v="pagamento fatture con attestazione di liquidazione"/>
    <d v="2022-04-28T00:00:00"/>
    <s v="28.04.22"/>
    <s v="1733"/>
    <s v="2112"/>
    <s v="B"/>
    <s v="2040601010"/>
    <n v="-21.93"/>
    <m/>
  </r>
  <r>
    <s v="ALFAMED S.R.L."/>
    <s v="100260"/>
    <s v="3000010758"/>
    <s v="2/842"/>
    <s v="KA"/>
    <s v=""/>
    <x v="0"/>
    <d v="2021-11-30T00:00:00"/>
    <x v="1"/>
    <d v="2021-12-16T00:00:00"/>
    <n v="-1303.4100000000001"/>
    <s v="Z7C2675523-"/>
    <s v="IT35T0837815204000000350635"/>
    <d v="2022-01-30T00:00:00"/>
    <s v="4200001459"/>
    <s v="FCDR0207"/>
    <s v="3000010758"/>
    <s v="pagamento fatture con attestazione di liquidazione"/>
    <d v="2022-04-28T00:00:00"/>
    <s v="28.04.22"/>
    <s v="1716"/>
    <s v="2112"/>
    <s v="B"/>
    <s v="2040601010"/>
    <n v="-62.07"/>
    <m/>
  </r>
  <r>
    <s v="ALFAMED S.R.L."/>
    <s v="100260"/>
    <s v="3000011549"/>
    <s v="2/797"/>
    <s v="KA"/>
    <s v=""/>
    <x v="0"/>
    <d v="2021-11-12T00:00:00"/>
    <x v="1"/>
    <d v="2021-12-31T00:00:00"/>
    <n v="-1137.78"/>
    <s v="7551069B41-"/>
    <s v="IT35T0837815204000000350635"/>
    <d v="2022-01-15T00:00:00"/>
    <s v="4200001457"/>
    <s v="FCDR0207"/>
    <s v="3000011549"/>
    <s v="pagamento fatture con attestazione di liquidazione"/>
    <d v="2022-04-28T00:00:00"/>
    <s v="28.04.22"/>
    <s v="39"/>
    <s v="2112"/>
    <s v="B"/>
    <s v="2040601010"/>
    <n v="-54.18"/>
    <m/>
  </r>
  <r>
    <s v="ALFAMED S.R.L."/>
    <s v="100260"/>
    <s v="3000011277"/>
    <s v="2/934"/>
    <s v="KA"/>
    <s v=""/>
    <x v="0"/>
    <d v="2021-12-29T00:00:00"/>
    <x v="1"/>
    <d v="2021-12-30T00:00:00"/>
    <n v="-808.5"/>
    <s v="7551069B41-"/>
    <s v="IT35T0837815204000000350635"/>
    <d v="2022-02-27T00:00:00"/>
    <s v="4200001457"/>
    <s v="FCDR0207"/>
    <s v="3000011277"/>
    <s v="pagamento fatture con attestazione di liquidazione"/>
    <d v="2022-04-28T00:00:00"/>
    <s v="28.04.22"/>
    <s v="1739"/>
    <s v="2112"/>
    <s v="B"/>
    <s v="2040601010"/>
    <n v="-38.5"/>
    <m/>
  </r>
  <r>
    <s v="ALFAMED S.R.L."/>
    <s v="100260"/>
    <s v="3000011276"/>
    <s v="2/943"/>
    <s v="KA"/>
    <s v=""/>
    <x v="0"/>
    <d v="2021-12-29T00:00:00"/>
    <x v="1"/>
    <d v="2021-12-30T00:00:00"/>
    <n v="-347.13"/>
    <s v="7551069B41-"/>
    <s v="IT35T0837815204000000350635"/>
    <d v="2022-02-27T00:00:00"/>
    <s v="4200001457"/>
    <s v="FCDR0207"/>
    <s v="3000011276"/>
    <s v="pagamento fatture con attestazione di liquidazione"/>
    <d v="2022-04-28T00:00:00"/>
    <s v="28.04.22"/>
    <s v="1739"/>
    <s v="2112"/>
    <s v="B"/>
    <s v="2040601010"/>
    <n v="-16.53"/>
    <m/>
  </r>
  <r>
    <s v="ALFAMED S.R.L."/>
    <s v="100260"/>
    <s v="3000011150"/>
    <s v="2/919"/>
    <s v="KA"/>
    <s v=""/>
    <x v="0"/>
    <d v="2021-12-23T00:00:00"/>
    <x v="1"/>
    <d v="2021-12-29T00:00:00"/>
    <n v="-2398.73"/>
    <s v="7551069B41-"/>
    <s v="IT35T0837815204000000350635"/>
    <d v="2022-02-22T00:00:00"/>
    <s v="4200001457"/>
    <s v="FCDR0207"/>
    <s v="3000011150"/>
    <s v="pagamento fatture con attestazione di liquidazione"/>
    <d v="2022-04-28T00:00:00"/>
    <s v="28.04.22"/>
    <s v="1733"/>
    <s v="2112"/>
    <s v="B"/>
    <s v="2040601010"/>
    <n v="-114.23"/>
    <m/>
  </r>
  <r>
    <s v="ALFAMED S.R.L."/>
    <s v="100260"/>
    <s v="3000011149"/>
    <s v="2/893"/>
    <s v="KA"/>
    <s v=""/>
    <x v="0"/>
    <d v="2021-12-17T00:00:00"/>
    <x v="1"/>
    <d v="2021-12-29T00:00:00"/>
    <n v="-1179.05"/>
    <s v="7551069B41-"/>
    <s v="IT35T0837815204000000350635"/>
    <d v="2022-02-18T00:00:00"/>
    <s v="4200001457"/>
    <s v="FCDR0207"/>
    <s v="3000011149"/>
    <s v="pagamento fatture con attestazione di liquidazione"/>
    <d v="2022-04-28T00:00:00"/>
    <s v="28.04.22"/>
    <s v="1733"/>
    <s v="2112"/>
    <s v="B"/>
    <s v="2040601010"/>
    <n v="-56.15"/>
    <m/>
  </r>
  <r>
    <s v="ALFAMED S.R.L."/>
    <s v="100260"/>
    <s v="3000011145"/>
    <s v="2/916"/>
    <s v="KA"/>
    <s v=""/>
    <x v="0"/>
    <d v="2021-12-23T00:00:00"/>
    <x v="1"/>
    <d v="2021-12-29T00:00:00"/>
    <n v="-347.03"/>
    <s v="7551069B41-"/>
    <s v="IT35T0837815204000000350635"/>
    <d v="2022-02-22T00:00:00"/>
    <s v="4200001457"/>
    <s v="FCDR0207"/>
    <s v="3000011145"/>
    <s v="pagamento fatture con attestazione di liquidazione"/>
    <d v="2022-04-28T00:00:00"/>
    <s v="28.04.22"/>
    <s v="1733"/>
    <s v="2112"/>
    <s v="B"/>
    <s v="2040601010"/>
    <n v="-16.53"/>
    <m/>
  </r>
  <r>
    <s v="ALFAMED S.R.L."/>
    <s v="100260"/>
    <s v="3000010759"/>
    <s v="2/843"/>
    <s v="KA"/>
    <s v=""/>
    <x v="0"/>
    <d v="2021-11-30T00:00:00"/>
    <x v="1"/>
    <d v="2021-12-16T00:00:00"/>
    <n v="-383.04"/>
    <s v="7551069B41-"/>
    <s v="IT35T0837815204000000350635"/>
    <d v="2022-01-31T00:00:00"/>
    <s v="4200001457"/>
    <s v="FCDR0207"/>
    <s v="3000010759"/>
    <s v="pagamento fatture con attestazione di liquidazione"/>
    <d v="2022-04-28T00:00:00"/>
    <s v="28.04.22"/>
    <s v="1716"/>
    <s v="2112"/>
    <s v="B"/>
    <s v="2040601010"/>
    <n v="-18.239999999999998"/>
    <m/>
  </r>
  <r>
    <s v="ALFAMED S.R.L."/>
    <s v="100260"/>
    <s v="3000010743"/>
    <s v="2/460"/>
    <s v="KA"/>
    <s v=""/>
    <x v="0"/>
    <d v="2021-07-06T00:00:00"/>
    <x v="1"/>
    <d v="2021-12-16T00:00:00"/>
    <n v="-219.24"/>
    <s v="7551069B41-"/>
    <s v="IT35T0837815204000000350635"/>
    <d v="2021-09-04T00:00:00"/>
    <s v="4200001457"/>
    <s v="FCDR0207"/>
    <s v="3000010743"/>
    <s v="pagamento fatture con attestazione di liquidazione"/>
    <d v="2022-04-28T00:00:00"/>
    <s v="28.04.22"/>
    <s v="1714"/>
    <s v="2112"/>
    <s v="B"/>
    <s v="2040601010"/>
    <n v="-10.44"/>
    <m/>
  </r>
  <r>
    <s v="ALFAMED S.R.L."/>
    <s v="100260"/>
    <s v="3000010730"/>
    <s v="2/874"/>
    <s v="KA"/>
    <s v=""/>
    <x v="0"/>
    <d v="2021-12-09T00:00:00"/>
    <x v="1"/>
    <d v="2021-12-15T00:00:00"/>
    <n v="-211.68"/>
    <s v="7551069B41-"/>
    <s v="IT35T0837815204000000350635"/>
    <d v="2022-02-08T00:00:00"/>
    <s v="4200001457"/>
    <s v="FCDR0207"/>
    <s v="3000010730"/>
    <s v="pagamento fatture con attestazione di liquidazione"/>
    <d v="2022-04-28T00:00:00"/>
    <s v="28.04.22"/>
    <s v="1707"/>
    <s v="2112"/>
    <s v="B"/>
    <s v="2040601010"/>
    <n v="-10.08"/>
    <m/>
  </r>
  <r>
    <s v="ALFAMED S.R.L."/>
    <s v="100260"/>
    <s v="3000010729"/>
    <s v="2/873"/>
    <s v="KA"/>
    <s v=""/>
    <x v="0"/>
    <d v="2021-12-09T00:00:00"/>
    <x v="1"/>
    <d v="2021-12-15T00:00:00"/>
    <n v="-1336.45"/>
    <s v="7551069B41-"/>
    <s v="IT35T0837815204000000350635"/>
    <d v="2022-02-08T00:00:00"/>
    <s v="4200001457"/>
    <s v="FCDR0207"/>
    <s v="3000010729"/>
    <s v="pagamento fatture con attestazione di liquidazione"/>
    <d v="2022-04-28T00:00:00"/>
    <s v="28.04.22"/>
    <s v="1707"/>
    <s v="2112"/>
    <s v="B"/>
    <s v="2040601010"/>
    <n v="-63.64"/>
    <m/>
  </r>
  <r>
    <s v="ALFAMED S.R.L."/>
    <s v="100260"/>
    <s v="3000010465"/>
    <s v="2/844"/>
    <s v="KA"/>
    <s v=""/>
    <x v="0"/>
    <d v="2021-11-30T00:00:00"/>
    <x v="1"/>
    <d v="2021-12-03T00:00:00"/>
    <n v="-522.27"/>
    <s v="7551069B41-"/>
    <s v="IT35T0837815204000000350635"/>
    <d v="2022-01-31T00:00:00"/>
    <s v="4200001457"/>
    <s v="FCDR0207"/>
    <s v="3000010465"/>
    <s v="pagamento fatture con attestazione di liquidazione"/>
    <d v="2022-04-28T00:00:00"/>
    <s v="28.04.22"/>
    <s v="1661"/>
    <s v="2112"/>
    <s v="B"/>
    <s v="2040601010"/>
    <n v="-24.87"/>
    <m/>
  </r>
  <r>
    <s v="ALFAMED S.R.L."/>
    <s v="100260"/>
    <s v="3000010031"/>
    <s v="2/823"/>
    <s v="KA"/>
    <s v=""/>
    <x v="0"/>
    <d v="2021-11-24T00:00:00"/>
    <x v="1"/>
    <d v="2021-11-25T00:00:00"/>
    <n v="-2739.87"/>
    <s v="7551069B41-"/>
    <s v="IT35T0837815204000000350635"/>
    <d v="2022-01-23T00:00:00"/>
    <s v="4200001457"/>
    <s v="FCDR0207"/>
    <s v="3000010031"/>
    <s v="pagamento fatture con attestazione di liquidazione"/>
    <d v="2022-04-28T00:00:00"/>
    <s v="28.04.22"/>
    <s v="1640"/>
    <s v="2112"/>
    <s v="B"/>
    <s v="2040601010"/>
    <n v="-130.47"/>
    <m/>
  </r>
  <r>
    <s v="ALFONSO CAPPUCCIO S.R.L."/>
    <s v="102373"/>
    <s v="9700005080"/>
    <s v="15/FEP"/>
    <s v="Z3"/>
    <s v="X"/>
    <x v="1"/>
    <d v="2016-04-15T00:00:00"/>
    <x v="0"/>
    <d v="2018-12-31T00:00:00"/>
    <n v="-7140.94"/>
    <s v=""/>
    <s v="IT61N0503439981000000001541"/>
    <d v="2016-06-14T00:00:00"/>
    <s v=""/>
    <s v="FCDR0305"/>
    <s v="9700005080"/>
    <s v="interessi di moraDecreti Ingiuntivi"/>
    <m/>
    <s v=""/>
    <s v="0"/>
    <s v=""/>
    <s v="B"/>
    <s v="2040601010"/>
    <n v="0"/>
    <m/>
  </r>
  <r>
    <s v="ALIFAX S.R.L."/>
    <s v="100718"/>
    <s v="3000011278"/>
    <s v="8646/4"/>
    <s v="KA"/>
    <s v=""/>
    <x v="0"/>
    <d v="2021-12-23T00:00:00"/>
    <x v="1"/>
    <d v="2021-12-30T00:00:00"/>
    <n v="-878.4"/>
    <s v="7498544A41-"/>
    <s v="IT02V0500001601BO0990034359"/>
    <d v="2022-02-25T00:00:00"/>
    <s v="4200001883"/>
    <s v="FCDR0207"/>
    <s v="3000011278"/>
    <s v="pagamento fatture con attestazione di liquidazione"/>
    <d v="2022-06-01T00:00:00"/>
    <s v="01.06.22"/>
    <s v="1740"/>
    <s v="2112"/>
    <s v="B"/>
    <s v="2040601010"/>
    <n v="-158.4"/>
    <m/>
  </r>
  <r>
    <s v="ALIFAX S.R.L."/>
    <s v="100718"/>
    <s v="3000011279"/>
    <s v="8647/4"/>
    <s v="KA"/>
    <s v=""/>
    <x v="0"/>
    <d v="2021-12-23T00:00:00"/>
    <x v="1"/>
    <d v="2021-12-30T00:00:00"/>
    <n v="-244"/>
    <s v="7498544A41-"/>
    <s v="IT02V0500001601BO0990034359"/>
    <d v="2022-02-25T00:00:00"/>
    <s v="4200001883"/>
    <s v="FCDR0207"/>
    <s v="3000011279"/>
    <s v="pagamento fatture con attestazione di liquidazione"/>
    <d v="2022-06-01T00:00:00"/>
    <s v="01.06.22"/>
    <s v="1740"/>
    <s v="2112"/>
    <s v="B"/>
    <s v="2040601010"/>
    <n v="-44"/>
    <m/>
  </r>
  <r>
    <s v="ALIFAX S.R.L."/>
    <s v="100718"/>
    <s v="3000010085"/>
    <s v="7607/4"/>
    <s v="KA"/>
    <s v=""/>
    <x v="0"/>
    <d v="2021-11-23T00:00:00"/>
    <x v="1"/>
    <d v="2021-11-30T00:00:00"/>
    <n v="-2583.9"/>
    <s v="800661755D-"/>
    <s v="IT02V0500001601BO0990034359"/>
    <d v="2022-01-24T00:00:00"/>
    <s v="4200001884"/>
    <s v="FCDR0207"/>
    <s v="3000010085"/>
    <s v="pagamento fatture con attestazione di liquidazione"/>
    <d v="2022-06-01T00:00:00"/>
    <s v="01.06.22"/>
    <s v="1653"/>
    <s v="2112"/>
    <s v="B"/>
    <s v="2040601010"/>
    <n v="-465.95"/>
    <m/>
  </r>
  <r>
    <s v="ALIFAX S.R.L."/>
    <s v="100718"/>
    <s v="3000011761"/>
    <s v="4758/4"/>
    <s v="KA"/>
    <s v=""/>
    <x v="0"/>
    <d v="2021-07-22T00:00:00"/>
    <x v="1"/>
    <d v="2021-12-31T00:00:00"/>
    <n v="-1689.7"/>
    <s v="8801990FEA-"/>
    <s v="IT02V0500001601BO0990034359"/>
    <d v="2021-09-21T00:00:00"/>
    <s v="4200001885"/>
    <s v="FCDR0207"/>
    <s v="3000011761"/>
    <s v="pagamento fatture con attestazione di liquidazione"/>
    <d v="2022-06-01T00:00:00"/>
    <s v="01.06.22"/>
    <s v="195"/>
    <s v="2112"/>
    <s v="B"/>
    <s v="2040601010"/>
    <n v="-304.7"/>
    <m/>
  </r>
  <r>
    <s v="ALLERGY THERAPEUTICS ITALIA S.R.L."/>
    <s v="106631"/>
    <s v="9700005237"/>
    <s v="000250-0CR"/>
    <s v="Z3"/>
    <s v="L"/>
    <x v="1"/>
    <d v="2016-07-22T00:00:00"/>
    <x v="0"/>
    <d v="2018-12-31T00:00:00"/>
    <n v="-558.79999999999995"/>
    <s v=""/>
    <s v="IT84M0306909508100000003914"/>
    <d v="2016-09-20T00:00:00"/>
    <s v=""/>
    <s v="FCDR0305"/>
    <s v="9700005237"/>
    <s v="manca carico (8/2016)"/>
    <m/>
    <s v="SOLLECITO SCADUTO"/>
    <s v="0"/>
    <s v=""/>
    <s v="B"/>
    <s v="2040601010"/>
    <n v="-50.8"/>
    <m/>
  </r>
  <r>
    <s v="ALLERGY THERAPEUTICS ITALIA S.R.L."/>
    <s v="106631"/>
    <s v="9700005169"/>
    <s v="000080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69"/>
    <s v="MANCA CARICO N1695 (8/2015) D.D.T. 127D DEL 15/0"/>
    <m/>
    <s v="SOLLECITO SCADUTO"/>
    <s v="0"/>
    <s v=""/>
    <s v="B"/>
    <s v="2040601010"/>
    <n v="-8.4"/>
    <m/>
  </r>
  <r>
    <s v="ALLERGY THERAPEUTICS ITALIA S.R.L."/>
    <s v="106631"/>
    <s v="9700005165"/>
    <s v="000079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65"/>
    <s v="MANCA CARICO N1695 (8/2015) D.D.T. 126D DEL 15/0"/>
    <m/>
    <s v="SOLLECITO SCADUTO"/>
    <s v="0"/>
    <s v=""/>
    <s v="B"/>
    <s v="2040601010"/>
    <n v="-8.4"/>
    <m/>
  </r>
  <r>
    <s v="ALLERGY THERAPEUTICS ITALIA S.R.L."/>
    <s v="106631"/>
    <s v="9700005162"/>
    <s v="000078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62"/>
    <s v="MANCA CARICO N1695 (8/2015) D.D.T. 125D DEL 15/0"/>
    <m/>
    <s v="SOLLECITO SCADUTO"/>
    <s v="0"/>
    <s v=""/>
    <s v="B"/>
    <s v="2040601010"/>
    <n v="-8.4"/>
    <m/>
  </r>
  <r>
    <s v="ALLERGY THERAPEUTICS ITALIA S.R.L."/>
    <s v="106631"/>
    <s v="9700005159"/>
    <s v="000077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59"/>
    <s v="MANCA CARICO N1695 (8/2015) D.D.T. 124D DEL 15/0"/>
    <m/>
    <s v="SOLLECITO SCADUTO"/>
    <s v="0"/>
    <s v=""/>
    <s v="B"/>
    <s v="2040601010"/>
    <n v="-8.4"/>
    <m/>
  </r>
  <r>
    <s v="ALLERGY THERAPEUTICS ITALIA S.R.L."/>
    <s v="106631"/>
    <s v="9700005156"/>
    <s v="000076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56"/>
    <s v="MANCA CARICO N1695 (8/2015) D.D.T. 123D DEL 15/0"/>
    <m/>
    <s v="SOLLECITO SCADUTO"/>
    <s v="0"/>
    <s v=""/>
    <s v="B"/>
    <s v="2040601010"/>
    <n v="-8.4"/>
    <m/>
  </r>
  <r>
    <s v="ALLERGY THERAPEUTICS ITALIA S.R.L."/>
    <s v="106631"/>
    <s v="9700005155"/>
    <s v="000075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55"/>
    <s v="MANCA CARICO N1695 (8/2016) D.D.T 122D DEL 15/01"/>
    <m/>
    <s v="SOLLECITO SCADUTO"/>
    <s v="0"/>
    <s v=""/>
    <s v="B"/>
    <s v="2040601010"/>
    <n v="-8.4"/>
    <m/>
  </r>
  <r>
    <s v="ALLERGY THERAPEUTICS ITALIA S.R.L."/>
    <s v="106631"/>
    <s v="9700005154"/>
    <s v="000074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54"/>
    <s v="MANCA CARICO N1695 (8/2015) D.D.T. 121D DEL 15/0"/>
    <m/>
    <s v="SOLLECITO SCADUTO"/>
    <s v="0"/>
    <s v=""/>
    <s v="B"/>
    <s v="2040601010"/>
    <n v="-8.4"/>
    <m/>
  </r>
  <r>
    <s v="ALLERGY THERAPEUTICS ITALIA S.R.L."/>
    <s v="106631"/>
    <s v="9700005153"/>
    <s v="000073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53"/>
    <s v="MANCA CARICO N1695 (8/2015) D.D.T. 120D DEL 15/0"/>
    <m/>
    <s v="SOLLECITO SCADUTO"/>
    <s v="0"/>
    <s v=""/>
    <s v="B"/>
    <s v="2040601010"/>
    <n v="-8.4"/>
    <m/>
  </r>
  <r>
    <s v="ALLERGY THERAPEUTICS ITALIA S.R.L."/>
    <s v="106631"/>
    <s v="9700005149"/>
    <s v="000072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49"/>
    <s v="MANCA CARICO N1695 (8/2016) D.D.T. 119D DEL 15/0"/>
    <m/>
    <s v="SOLLECITO SCADUTO"/>
    <s v="0"/>
    <s v=""/>
    <s v="B"/>
    <s v="2040601010"/>
    <n v="-8.4"/>
    <m/>
  </r>
  <r>
    <s v="ALLERGY THERAPEUTICS ITALIA S.R.L."/>
    <s v="106631"/>
    <s v="9700005148"/>
    <s v="000071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48"/>
    <s v="MANCA CARICO N1695 (8/2015) D.D.T. 118D DEL 15/0"/>
    <m/>
    <s v="SOLLECITO SCADUTO"/>
    <s v="0"/>
    <s v=""/>
    <s v="B"/>
    <s v="2040601010"/>
    <n v="-8.4"/>
    <m/>
  </r>
  <r>
    <s v="ALLERGY THERAPEUTICS ITALIA S.R.L."/>
    <s v="106631"/>
    <s v="9700005147"/>
    <s v="000070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47"/>
    <s v="MANCA CARICO N1695 (8/2015) D.D.T. 117D DEL 15/0"/>
    <m/>
    <s v="SOLLECITO SCADUTO"/>
    <s v="0"/>
    <s v=""/>
    <s v="B"/>
    <s v="2040601010"/>
    <n v="-8.4"/>
    <m/>
  </r>
  <r>
    <s v="ALLERGY THERAPEUTICS ITALIA S.R.L."/>
    <s v="106631"/>
    <s v="9700005145"/>
    <s v="000069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45"/>
    <s v="MANCA CARICO N1695 (8/2015) D.D.T. 116D DEL 15/0"/>
    <m/>
    <s v="SOLLECITO SCADUTO"/>
    <s v="0"/>
    <s v=""/>
    <s v="B"/>
    <s v="2040601010"/>
    <n v="-8.4"/>
    <m/>
  </r>
  <r>
    <s v="ALLERGY THERAPEUTICS ITALIA S.R.L."/>
    <s v="106631"/>
    <s v="9700005142"/>
    <s v="000068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42"/>
    <s v="MANCA CARICO N1695 (8/2015) D.D.T. 115D DEL 15/0"/>
    <m/>
    <s v="SOLLECITO SCADUTO"/>
    <s v="0"/>
    <s v=""/>
    <s v="B"/>
    <s v="2040601010"/>
    <n v="-8.4"/>
    <m/>
  </r>
  <r>
    <s v="ALLERGY THERAPEUTICS ITALIA S.R.L."/>
    <s v="106631"/>
    <s v="9700005141"/>
    <s v="000067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41"/>
    <s v="MANCA CARICO N1695 (8/2015) D.D.T. 114D DEL 15/0"/>
    <m/>
    <s v="SOLLECITO SCADUTO"/>
    <s v="0"/>
    <s v=""/>
    <s v="B"/>
    <s v="2040601010"/>
    <n v="-8.4"/>
    <m/>
  </r>
  <r>
    <s v="ALLERGY THERAPEUTICS ITALIA S.R.L."/>
    <s v="106631"/>
    <s v="9700005140"/>
    <s v="000066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40"/>
    <s v="MANCA CARICO N1695 (8/2015) DD.T. 113D DEL 15/01"/>
    <m/>
    <s v="SOLLECITO SCADUTO"/>
    <s v="0"/>
    <s v=""/>
    <s v="B"/>
    <s v="2040601010"/>
    <n v="-8.4"/>
    <m/>
  </r>
  <r>
    <s v="ALLERGY THERAPEUTICS ITALIA S.R.L."/>
    <s v="106631"/>
    <s v="9700005139"/>
    <s v="000065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39"/>
    <s v="MANCA CARICO N1695(8/2015) D.D.T. 112D DEL 15/01"/>
    <m/>
    <s v="SOLLECITO SCADUTO"/>
    <s v="0"/>
    <s v=""/>
    <s v="B"/>
    <s v="2040601010"/>
    <n v="-8.4"/>
    <m/>
  </r>
  <r>
    <s v="ALLERGY THERAPEUTICS ITALIA S.R.L."/>
    <s v="106631"/>
    <s v="9700005138"/>
    <s v="000064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38"/>
    <s v="MANCA CARICO N1695 (8/2016) D.D.T. 111D DEL 15/0"/>
    <m/>
    <s v="SOLLECITO SCADUTO"/>
    <s v="0"/>
    <s v=""/>
    <s v="B"/>
    <s v="2040601010"/>
    <n v="-8.4"/>
    <m/>
  </r>
  <r>
    <s v="ALLERGY THERAPEUTICS ITALIA S.R.L."/>
    <s v="106631"/>
    <s v="9700005136"/>
    <s v="000063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36"/>
    <s v="MANCA CARICO N1695 (8/2015) D.D.T. 110D DEL 15/0"/>
    <m/>
    <s v="SOLLECITO SCADUTO"/>
    <s v="0"/>
    <s v=""/>
    <s v="B"/>
    <s v="2040601010"/>
    <n v="-8.4"/>
    <m/>
  </r>
  <r>
    <s v="ALLERGY THERAPEUTICS ITALIA S.R.L."/>
    <s v="106631"/>
    <s v="9700004684"/>
    <s v="000153-0CR"/>
    <s v="Z3"/>
    <s v="A"/>
    <x v="0"/>
    <d v="2015-05-18T00:00:00"/>
    <x v="8"/>
    <d v="2018-12-31T00:00:00"/>
    <n v="-279.39999999999998"/>
    <s v=""/>
    <s v="IT84M0306909508100000003914"/>
    <d v="2015-08-16T00:00:00"/>
    <s v=""/>
    <s v="FCDR0305"/>
    <s v="9700004684"/>
    <s v="manca carico"/>
    <m/>
    <s v="SOLLECITO SCADUTO"/>
    <s v="0"/>
    <s v=""/>
    <s v="B"/>
    <s v="2040601010"/>
    <n v="-25.4"/>
    <m/>
  </r>
  <r>
    <s v="ALLERGY THERAPEUTICS ITALIA S.R.L."/>
    <s v="106631"/>
    <s v="9700004952"/>
    <s v="007241-0CQ"/>
    <s v="Z3"/>
    <s v="A"/>
    <x v="0"/>
    <d v="2015-12-29T00:00:00"/>
    <x v="8"/>
    <d v="2018-12-31T00:00:00"/>
    <n v="-92.38"/>
    <s v=""/>
    <s v="IT84M0306909508100000003914"/>
    <d v="2016-03-28T00:00:00"/>
    <s v=""/>
    <s v="FCDR0305"/>
    <s v="9700004952"/>
    <s v="(8/2015) MANCA CARICO"/>
    <m/>
    <s v=""/>
    <s v="0"/>
    <s v=""/>
    <s v="B"/>
    <s v="2040601010"/>
    <n v="-8.4"/>
    <m/>
  </r>
  <r>
    <s v="ALLERGY THERAPEUTICS ITALIA S.R.L."/>
    <s v="106631"/>
    <s v="9700005112"/>
    <s v="000047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12"/>
    <s v="MANCA CARICO N1695 (8/2016)  D.D.T. 000094 D DEL"/>
    <m/>
    <s v="SOLLECITO SCADUTO"/>
    <s v="0"/>
    <s v=""/>
    <s v="B"/>
    <s v="2040601010"/>
    <n v="-8.4"/>
    <m/>
  </r>
  <r>
    <s v="ALLERGY THERAPEUTICS ITALIA S.R.L."/>
    <s v="106631"/>
    <s v="9700005113"/>
    <s v="000048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13"/>
    <s v="MANCA CARICO N1695 (8/2015) D.D.T. 95 D DEL 15/0"/>
    <m/>
    <s v="SOLLECITO SCADUTO"/>
    <s v="0"/>
    <s v=""/>
    <s v="B"/>
    <s v="2040601010"/>
    <n v="-8.4"/>
    <m/>
  </r>
  <r>
    <s v="ALLERGY THERAPEUTICS ITALIA S.R.L."/>
    <s v="106631"/>
    <s v="9700005114"/>
    <s v="000049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14"/>
    <s v="MANCA CARICO N1695 (8/2015) D.D.T. 96 D DEL 15/0"/>
    <m/>
    <s v="SOLLECITO SCADUTO"/>
    <s v="0"/>
    <s v=""/>
    <s v="B"/>
    <s v="2040601010"/>
    <n v="-8.4"/>
    <m/>
  </r>
  <r>
    <s v="ALLERGY THERAPEUTICS ITALIA S.R.L."/>
    <s v="106631"/>
    <s v="9700005115"/>
    <s v="000050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15"/>
    <s v="MANCA CARICO N1695 (8/2015) D.D.T. 97 D DEL 15/0"/>
    <m/>
    <s v="SOLLECITO SCADUTO"/>
    <s v="0"/>
    <s v=""/>
    <s v="B"/>
    <s v="2040601010"/>
    <n v="-8.4"/>
    <m/>
  </r>
  <r>
    <s v="ALLERGY THERAPEUTICS ITALIA S.R.L."/>
    <s v="106631"/>
    <s v="9700005117"/>
    <s v="000051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17"/>
    <s v="MANCA CARICO N1695 (8/2015) D.D.T. 98D DEL  15/0"/>
    <m/>
    <s v="SOLLECITO SCADUTO"/>
    <s v="0"/>
    <s v=""/>
    <s v="B"/>
    <s v="2040601010"/>
    <n v="-8.4"/>
    <m/>
  </r>
  <r>
    <s v="ALLERGY THERAPEUTICS ITALIA S.R.L."/>
    <s v="106631"/>
    <s v="9700005118"/>
    <s v="000052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18"/>
    <s v="MANCA CARICO N1695 (8/2015) D.D.T 99D DEL 15/01/"/>
    <m/>
    <s v="SOLLECITO SCADUTO"/>
    <s v="0"/>
    <s v=""/>
    <s v="B"/>
    <s v="2040601010"/>
    <n v="-8.4"/>
    <m/>
  </r>
  <r>
    <s v="ALLERGY THERAPEUTICS ITALIA S.R.L."/>
    <s v="106631"/>
    <s v="9700005119"/>
    <s v="000053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19"/>
    <s v="MANCA CARICO N1695(8/2015) D.D.T. 100D DEL 15/01"/>
    <m/>
    <s v="SOLLECITO SCADUTO"/>
    <s v="0"/>
    <s v=""/>
    <s v="B"/>
    <s v="2040601010"/>
    <n v="-8.4"/>
    <m/>
  </r>
  <r>
    <s v="ALLERGY THERAPEUTICS ITALIA S.R.L."/>
    <s v="106631"/>
    <s v="9700005122"/>
    <s v="000054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22"/>
    <s v="MANCA CARICO N1695(8/2015) D.D.T. 101D DEL 15/01"/>
    <m/>
    <s v="SOLLECITO SCADUTO"/>
    <s v="0"/>
    <s v=""/>
    <s v="B"/>
    <s v="2040601010"/>
    <n v="-8.4"/>
    <m/>
  </r>
  <r>
    <s v="ALLERGY THERAPEUTICS ITALIA S.R.L."/>
    <s v="106631"/>
    <s v="9700005124"/>
    <s v="000055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24"/>
    <s v="MANCA CARICO N1695 (8/2016) D.D.T. 102D DEL 15/0"/>
    <m/>
    <s v="SOLLECITO SCADUTO"/>
    <s v="0"/>
    <s v=""/>
    <s v="B"/>
    <s v="2040601010"/>
    <n v="-8.4"/>
    <m/>
  </r>
  <r>
    <s v="ALLERGY THERAPEUTICS ITALIA S.R.L."/>
    <s v="106631"/>
    <s v="9700005126"/>
    <s v="000056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26"/>
    <s v="MANCA CARICO N1695 (8/2015) D.D.T. 103D DEL 15/0"/>
    <m/>
    <s v="SOLLECITO SCADUTO"/>
    <s v="0"/>
    <s v=""/>
    <s v="B"/>
    <s v="2040601010"/>
    <n v="-8.4"/>
    <m/>
  </r>
  <r>
    <s v="ALLERGY THERAPEUTICS ITALIA S.R.L."/>
    <s v="106631"/>
    <s v="9700005128"/>
    <s v="000057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28"/>
    <s v="MANCA CARICO N1695 (8/2015) D.D.T. 104D DEL 15/0"/>
    <m/>
    <s v="SOLLECITO SCADUTO"/>
    <s v="0"/>
    <s v=""/>
    <s v="B"/>
    <s v="2040601010"/>
    <n v="-8.4"/>
    <m/>
  </r>
  <r>
    <s v="ALLERGY THERAPEUTICS ITALIA S.R.L."/>
    <s v="106631"/>
    <s v="9700005131"/>
    <s v="000058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31"/>
    <s v="MANCA CARICO N1695 (8/2016) D.D.T. 105D DEL 15/"/>
    <m/>
    <s v="SOLLECITO SCADUTO"/>
    <s v="0"/>
    <s v=""/>
    <s v="B"/>
    <s v="2040601010"/>
    <n v="-8.4"/>
    <m/>
  </r>
  <r>
    <s v="ALLERGY THERAPEUTICS ITALIA S.R.L."/>
    <s v="106631"/>
    <s v="9700005132"/>
    <s v="000059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32"/>
    <s v="MANCA CARICO N1695 88/2016) D.D.T. 106D DEL 15/0"/>
    <m/>
    <s v="SOLLECITO SCADUTO"/>
    <s v="0"/>
    <s v=""/>
    <s v="B"/>
    <s v="2040601010"/>
    <n v="-8.4"/>
    <m/>
  </r>
  <r>
    <s v="ALLERGY THERAPEUTICS ITALIA S.R.L."/>
    <s v="106631"/>
    <s v="9700005133"/>
    <s v="000060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33"/>
    <s v="MANCA CARICO N1695 (8/2015) D.D.T. 107D DEL 15/0"/>
    <m/>
    <s v="SOLLECITO SCADUTO"/>
    <s v="0"/>
    <s v=""/>
    <s v="B"/>
    <s v="2040601010"/>
    <n v="-8.4"/>
    <m/>
  </r>
  <r>
    <s v="ALLERGY THERAPEUTICS ITALIA S.R.L."/>
    <s v="106631"/>
    <s v="9700005134"/>
    <s v="000061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34"/>
    <s v="MANCA CARICO N1695 (8/2015) D.D.T 108D DEL 15/01"/>
    <m/>
    <s v="SOLLECITO SCADUTO"/>
    <s v="0"/>
    <s v=""/>
    <s v="B"/>
    <s v="2040601010"/>
    <n v="-8.4"/>
    <m/>
  </r>
  <r>
    <s v="ALLERGY THERAPEUTICS ITALIA S.R.L."/>
    <s v="106631"/>
    <s v="9700005135"/>
    <s v="000062-0CQ"/>
    <s v="Z3"/>
    <s v="L"/>
    <x v="1"/>
    <d v="2016-01-27T00:00:00"/>
    <x v="0"/>
    <d v="2018-12-31T00:00:00"/>
    <n v="-92.38"/>
    <s v=""/>
    <s v="IT84M0306909508100000003914"/>
    <d v="2016-04-26T00:00:00"/>
    <s v=""/>
    <s v="FCDR0305"/>
    <s v="9700005135"/>
    <s v="MANCA CARICO N1695 (8/2016) D.D.T. 109D DEL 15/0"/>
    <m/>
    <s v="SOLLECITO SCADUTO"/>
    <s v="0"/>
    <s v=""/>
    <s v="B"/>
    <s v="2040601010"/>
    <n v="-8.4"/>
    <m/>
  </r>
  <r>
    <s v="ALLIANCE MEDICAL TECHNOLOGIES SRL"/>
    <s v="115192"/>
    <s v="3000001770"/>
    <s v="21UD00087"/>
    <s v="KA"/>
    <s v=""/>
    <x v="0"/>
    <d v="2021-03-17T00:00:00"/>
    <x v="1"/>
    <d v="2021-03-19T00:00:00"/>
    <n v="-19459"/>
    <s v="Z942B9A5F5-"/>
    <s v="IT65U0200833270000104104965"/>
    <d v="2021-05-16T00:00:00"/>
    <s v="4200000576"/>
    <s v="FCDR0307"/>
    <s v="3000001770"/>
    <s v="pagamento fatture con attestazione di liquidazione"/>
    <d v="2022-02-25T00:00:00"/>
    <s v="25.02.2022"/>
    <s v="203"/>
    <s v=""/>
    <s v="B"/>
    <s v="2040601010"/>
    <n v="-3509"/>
    <m/>
  </r>
  <r>
    <s v="ALMIRALL S.P.A."/>
    <s v="100554"/>
    <s v="9700008730"/>
    <s v="4980"/>
    <s v="Z3"/>
    <s v="A"/>
    <x v="0"/>
    <d v="2015-06-23T00:00:00"/>
    <x v="8"/>
    <d v="2018-12-31T00:00:00"/>
    <n v="337.54"/>
    <s v=""/>
    <s v="IT42X0310401607000000820167"/>
    <d v="2015-09-21T00:00:00"/>
    <s v=""/>
    <s v="FCDR0305"/>
    <s v="V"/>
    <s v="stornata parz su ft.n.8527 del 22/08/2014 n.reg.2"/>
    <m/>
    <s v=""/>
    <s v="0"/>
    <s v=""/>
    <s v="B"/>
    <s v="2040601010"/>
    <n v="30.69"/>
    <m/>
  </r>
  <r>
    <s v="ALTIFIN UNIPERSONALE S.R.L."/>
    <s v="102508"/>
    <s v="9700004647"/>
    <s v="265"/>
    <s v="Z3"/>
    <s v="A"/>
    <x v="0"/>
    <d v="2015-03-31T00:00:00"/>
    <x v="8"/>
    <d v="2018-12-31T00:00:00"/>
    <n v="-42.7"/>
    <s v=""/>
    <s v="IT18J0898714900000020332039"/>
    <d v="2015-06-29T00:00:00"/>
    <s v=""/>
    <s v="FCDR0305"/>
    <s v="9700004647"/>
    <s v="SBILANCIO  42.70"/>
    <m/>
    <s v=""/>
    <s v="0"/>
    <s v=""/>
    <s v="B"/>
    <s v="2040601010"/>
    <n v="-7.7"/>
    <m/>
  </r>
  <r>
    <s v="AMBU S.R.L."/>
    <s v="104978"/>
    <s v="9700004980"/>
    <s v="201605920"/>
    <s v="Z3"/>
    <s v="A"/>
    <x v="0"/>
    <d v="2016-11-17T00:00:00"/>
    <x v="0"/>
    <d v="2018-12-31T00:00:00"/>
    <n v="-988.2"/>
    <s v=""/>
    <s v="IT18A0623033730000043789859"/>
    <d v="2017-01-16T00:00:00"/>
    <s v=""/>
    <s v="FCDR0305"/>
    <s v="9700004980"/>
    <s v="manca carico n1516 (8/2016)"/>
    <m/>
    <s v=""/>
    <s v="0"/>
    <s v=""/>
    <s v="B"/>
    <s v="2040601010"/>
    <n v="-178.2"/>
    <m/>
  </r>
  <r>
    <s v="AMBU S.R.L."/>
    <s v="104978"/>
    <s v="9700005014"/>
    <s v="201600527"/>
    <s v="Z3"/>
    <s v="A"/>
    <x v="0"/>
    <d v="2016-01-28T00:00:00"/>
    <x v="0"/>
    <d v="2018-12-31T00:00:00"/>
    <n v="-61"/>
    <s v=""/>
    <s v="IT18A0623033730000043789859"/>
    <d v="2016-04-27T00:00:00"/>
    <s v=""/>
    <s v="FCDR0305"/>
    <s v="9700005014"/>
    <s v="SBILANCIO EURO  61.00 (8/2016)"/>
    <m/>
    <s v=""/>
    <s v="0"/>
    <s v=""/>
    <s v="B"/>
    <s v="2040601010"/>
    <n v="-11"/>
    <m/>
  </r>
  <r>
    <s v="AMBU S.R.L."/>
    <s v="104978"/>
    <s v="3000000021"/>
    <s v="262100112"/>
    <s v="KA"/>
    <s v="A"/>
    <x v="0"/>
    <d v="2020-12-07T00:00:00"/>
    <x v="5"/>
    <d v="2021-01-25T00:00:00"/>
    <n v="-360"/>
    <s v=""/>
    <s v="IT80A0306920604100000003647"/>
    <d v="2021-02-06T00:00:00"/>
    <s v=""/>
    <s v="FCDR0207"/>
    <s v="3000000021"/>
    <s v="ATTESA NOTA CREDITO FATTURA SBAGLIATA"/>
    <m/>
    <s v=""/>
    <s v="0"/>
    <s v=""/>
    <s v="B"/>
    <s v="2040601010"/>
    <n v="0"/>
    <m/>
  </r>
  <r>
    <s v="AMBU S.R.L."/>
    <s v="104978"/>
    <s v="3000002703"/>
    <s v="262101892"/>
    <s v="KA"/>
    <s v="A"/>
    <x v="0"/>
    <d v="2021-02-02T00:00:00"/>
    <x v="1"/>
    <d v="2021-04-16T00:00:00"/>
    <n v="-1200"/>
    <s v=""/>
    <s v="IT80A0306920604100000003647"/>
    <d v="2021-04-03T00:00:00"/>
    <s v=""/>
    <s v="FCDR0207"/>
    <s v="3000002703"/>
    <s v="ATTESA NOTA CREDITO  IMPORTO ERRATO (farmacia) iva"/>
    <m/>
    <s v=""/>
    <s v="0"/>
    <s v=""/>
    <s v="B"/>
    <s v="2040601010"/>
    <n v="0"/>
    <m/>
  </r>
  <r>
    <s v="AMBU S.R.L."/>
    <s v="104978"/>
    <s v="3000011198"/>
    <s v="262204391"/>
    <s v="KA"/>
    <s v=""/>
    <x v="0"/>
    <d v="2021-12-18T00:00:00"/>
    <x v="1"/>
    <d v="2021-12-29T00:00:00"/>
    <n v="-12.2"/>
    <s v="5047709D3A-"/>
    <s v="IT80A0306920604100000003647"/>
    <d v="2022-02-17T00:00:00"/>
    <s v="4200002051"/>
    <s v="FCDR0207"/>
    <s v="3000011198"/>
    <s v="pagamento fornitori con attest. di liquidazione"/>
    <d v="2022-06-01T00:00:00"/>
    <s v="01.05.1990"/>
    <s v="1737"/>
    <s v=""/>
    <s v="B"/>
    <s v="2040601010"/>
    <n v="-2.2000000000000002"/>
    <m/>
  </r>
  <r>
    <s v="AMBU S.R.L."/>
    <s v="104978"/>
    <s v="3000011259"/>
    <s v="262204774"/>
    <s v="KA"/>
    <s v=""/>
    <x v="0"/>
    <d v="2021-12-28T00:00:00"/>
    <x v="1"/>
    <d v="2021-12-30T00:00:00"/>
    <n v="-439.2"/>
    <s v="5056241E0E-"/>
    <s v="IT80A0306920604100000003647"/>
    <d v="2022-02-26T00:00:00"/>
    <s v="4200002052"/>
    <s v="FCDR0207"/>
    <s v="3000011259"/>
    <s v="pagamento fornitori con attest. di liquidazione"/>
    <d v="2022-06-01T00:00:00"/>
    <s v="01.05.1990"/>
    <s v="1739"/>
    <s v=""/>
    <s v="B"/>
    <s v="2040601010"/>
    <n v="-79.2"/>
    <m/>
  </r>
  <r>
    <s v="AMERICAN LAUNDRY OSPEDALIERA S.P.A."/>
    <s v="104509"/>
    <s v="3000008320"/>
    <s v="1060/B"/>
    <s v="KA"/>
    <s v="A"/>
    <x v="0"/>
    <d v="2019-10-31T00:00:00"/>
    <x v="7"/>
    <d v="2019-11-30T00:00:00"/>
    <n v="-38293.15"/>
    <s v=""/>
    <s v="IT12U0300203429000004790098"/>
    <d v="2020-01-29T00:00:00"/>
    <s v=""/>
    <s v="FCDR0302"/>
    <s v="3000008320"/>
    <s v=""/>
    <m/>
    <s v="ATTO CITAZIONE"/>
    <s v="0"/>
    <s v=""/>
    <s v="B"/>
    <s v="2040601030"/>
    <n v="0"/>
    <m/>
  </r>
  <r>
    <s v="AMERICAN LAUNDRY OSPEDALIERA S.P.A."/>
    <s v="104509"/>
    <s v="9700007567"/>
    <s v="1133/B"/>
    <s v="Z3"/>
    <s v="M"/>
    <x v="1"/>
    <d v="2018-09-30T00:00:00"/>
    <x v="4"/>
    <d v="2018-12-31T00:00:00"/>
    <n v="-6409.28"/>
    <s v=""/>
    <s v="IT81X0200803443000500025694"/>
    <d v="2018-11-29T00:00:00"/>
    <s v=""/>
    <s v="FCDR0305"/>
    <s v="9700007567"/>
    <s v="STERILIZZAZIONE SETTEMBRE 2018Interditt. Antimafi"/>
    <m/>
    <s v=""/>
    <s v="0"/>
    <s v=""/>
    <s v="B"/>
    <s v="2040601030"/>
    <n v="0"/>
    <m/>
  </r>
  <r>
    <s v="AMERICAN LAUNDRY OSPEDALIERA S.P.A."/>
    <s v="104509"/>
    <s v="9700007254"/>
    <s v="523/B"/>
    <s v="Z3"/>
    <s v="N"/>
    <x v="1"/>
    <d v="2018-04-30T00:00:00"/>
    <x v="4"/>
    <d v="2018-12-31T00:00:00"/>
    <n v="-46005.47"/>
    <s v=""/>
    <s v="IT81X0200803443000500025694"/>
    <d v="2018-06-29T00:00:00"/>
    <s v=""/>
    <s v="FCDR0305"/>
    <s v="9700007254"/>
    <s v="interessi di mora"/>
    <m/>
    <s v="ATTO CITAZIONE"/>
    <s v="0"/>
    <s v=""/>
    <s v="B"/>
    <s v="2040601030"/>
    <n v="0"/>
    <m/>
  </r>
  <r>
    <s v="AMERICAN LAUNDRY OSPEDALIERA S.P.A."/>
    <s v="104509"/>
    <s v="9700006484"/>
    <s v="1402/B"/>
    <s v="Z3"/>
    <s v="M"/>
    <x v="1"/>
    <d v="2018-11-30T00:00:00"/>
    <x v="4"/>
    <d v="2018-12-31T00:00:00"/>
    <n v="-6409.28"/>
    <s v=""/>
    <s v="IT81X0200803443000500025694"/>
    <d v="2019-01-29T00:00:00"/>
    <s v=""/>
    <s v="FCDR0305"/>
    <s v="9700006484"/>
    <s v="STERILIZZAZIONE NOVEMBRE 2018Interditt. Antimafia"/>
    <m/>
    <s v=""/>
    <s v="0"/>
    <s v=""/>
    <s v="B"/>
    <s v="2040601030"/>
    <n v="-1155.77"/>
    <m/>
  </r>
  <r>
    <s v="AMERICAN LAUNDRY OSPEDALIERA S.P.A."/>
    <s v="104509"/>
    <s v="9700006483"/>
    <s v="1274/B"/>
    <s v="Z3"/>
    <s v="M"/>
    <x v="1"/>
    <d v="2018-10-31T00:00:00"/>
    <x v="4"/>
    <d v="2018-12-31T00:00:00"/>
    <n v="-6409.28"/>
    <s v=""/>
    <s v="IT81X0200803443000500025694"/>
    <d v="2018-12-30T00:00:00"/>
    <s v=""/>
    <s v="FCDR0305"/>
    <s v="9700006483"/>
    <s v="STERILIZZAZIONE OTTOBRE 2018Interditt. Antimafia"/>
    <m/>
    <s v=""/>
    <s v="0"/>
    <s v=""/>
    <s v="B"/>
    <s v="2040601030"/>
    <n v="-1155.77"/>
    <m/>
  </r>
  <r>
    <s v="AMERICAN LAUNDRY OSPEDALIERA S.P.A."/>
    <s v="104509"/>
    <s v="9700006468"/>
    <s v="1510/B"/>
    <s v="Z3"/>
    <s v="M"/>
    <x v="1"/>
    <d v="2018-12-31T00:00:00"/>
    <x v="4"/>
    <d v="2018-12-31T00:00:00"/>
    <n v="-6409.28"/>
    <s v=""/>
    <s v="IT81X0200803443000500025694"/>
    <d v="2019-03-01T00:00:00"/>
    <s v=""/>
    <s v="FCDR0305"/>
    <s v="9700006468"/>
    <s v="STERILIZZAZIONE DICEMBRE 2018Interditt. Antimafia"/>
    <m/>
    <s v=""/>
    <s v="0"/>
    <s v=""/>
    <s v="B"/>
    <s v="2040601030"/>
    <n v="-1155.77"/>
    <m/>
  </r>
  <r>
    <s v="AMERICAN LAUNDRY OSPEDALIERA S.P.A."/>
    <s v="104509"/>
    <s v="9700005538"/>
    <s v="497/B"/>
    <s v="Z3"/>
    <s v="N"/>
    <x v="1"/>
    <d v="2017-05-23T00:00:00"/>
    <x v="6"/>
    <d v="2018-12-31T00:00:00"/>
    <n v="-45666.64"/>
    <s v=""/>
    <s v="IT81X0200803443000500025694"/>
    <d v="2017-07-22T00:00:00"/>
    <s v=""/>
    <s v="FCDR0305"/>
    <s v="9700005538"/>
    <s v="interessi di mora"/>
    <m/>
    <s v="ATTO CITAZIONE"/>
    <s v="0"/>
    <s v=""/>
    <s v="B"/>
    <s v="2040601030"/>
    <n v="0"/>
    <m/>
  </r>
  <r>
    <s v="AMERICAN LAUNDRY OSPEDALIERA S.P.A."/>
    <s v="104509"/>
    <s v="9700004653"/>
    <s v="261/B"/>
    <s v="Z3"/>
    <s v="N"/>
    <x v="1"/>
    <d v="2015-03-31T00:00:00"/>
    <x v="8"/>
    <d v="2018-12-31T00:00:00"/>
    <n v="-43205.69"/>
    <s v=""/>
    <s v="IT94S0615503400000000001310"/>
    <d v="2015-06-29T00:00:00"/>
    <s v=""/>
    <s v="FCDR0305"/>
    <s v="9700004653"/>
    <s v="Interessi di mora"/>
    <m/>
    <s v=""/>
    <s v="0"/>
    <s v=""/>
    <s v="B"/>
    <s v="2040601030"/>
    <n v="0"/>
    <m/>
  </r>
  <r>
    <s v="AMERICAN LAUNDRY OSPEDALIERA S.P.A."/>
    <s v="104509"/>
    <s v="9700004631"/>
    <s v="46/A"/>
    <s v="Z3"/>
    <s v="N"/>
    <x v="1"/>
    <d v="2013-03-31T00:00:00"/>
    <x v="3"/>
    <d v="2018-12-31T00:00:00"/>
    <n v="-40418.6"/>
    <s v=""/>
    <s v="IT94S0615503400000000001310"/>
    <d v="2013-06-29T00:00:00"/>
    <s v=""/>
    <s v="FCDR0305"/>
    <s v="9700004631"/>
    <s v="Interessi di mora"/>
    <m/>
    <s v=""/>
    <s v="0"/>
    <s v=""/>
    <s v="B"/>
    <s v="2040601030"/>
    <n v="0"/>
    <m/>
  </r>
  <r>
    <s v="AMERICAN LAUNDRY OSPEDALIERA S.P.A."/>
    <s v="104509"/>
    <s v="9700004338"/>
    <s v="63/A"/>
    <s v="Z3"/>
    <s v="N"/>
    <x v="1"/>
    <d v="2014-03-31T00:00:00"/>
    <x v="9"/>
    <d v="2018-12-31T00:00:00"/>
    <n v="-70026.210000000006"/>
    <s v=""/>
    <s v="IT94S0615503400000000001310"/>
    <d v="2014-06-29T00:00:00"/>
    <s v=""/>
    <s v="FCDR0305"/>
    <s v="9700004338"/>
    <s v="interessi di mora"/>
    <m/>
    <s v=""/>
    <s v="0"/>
    <s v=""/>
    <s v="B"/>
    <s v="2040601030"/>
    <n v="0"/>
    <m/>
  </r>
  <r>
    <s v="AMERICAN LAUNDRY OSPEDALIERA S.P.A."/>
    <s v="104509"/>
    <s v="9700004307"/>
    <s v="250/B"/>
    <s v="Z3"/>
    <s v=""/>
    <x v="0"/>
    <d v="2014-03-31T00:00:00"/>
    <x v="9"/>
    <d v="2018-12-31T00:00:00"/>
    <n v="-46925.36"/>
    <s v=""/>
    <s v="IT12U0300203429000004790098"/>
    <d v="2014-03-31T00:00:00"/>
    <s v=""/>
    <s v="FCDR0305"/>
    <s v="9700004307"/>
    <s v="ASS.TR.S.M.C.VET.R.G. 9636/18 PPTN:2018-094745"/>
    <m/>
    <s v=""/>
    <s v="0"/>
    <s v="3219"/>
    <s v="B"/>
    <s v="2040601030"/>
    <n v="0"/>
    <m/>
  </r>
  <r>
    <s v="AMERICAN LAUNDRY OSPEDALIERA S.P.A."/>
    <s v="104509"/>
    <s v="9700004131"/>
    <s v="422"/>
    <s v="Z3"/>
    <s v="M"/>
    <x v="1"/>
    <d v="2013-04-30T00:00:00"/>
    <x v="3"/>
    <d v="2018-12-31T00:00:00"/>
    <n v="-2933.69"/>
    <s v=""/>
    <s v="IT94S0615503400000000001310"/>
    <d v="2013-07-29T00:00:00"/>
    <s v=""/>
    <s v="FCDR0305"/>
    <s v="9700004131"/>
    <s v="IINCREMENTO ISTAT DICEMBRE 2012Interditt. Antimaf"/>
    <m/>
    <s v=""/>
    <s v="0"/>
    <s v=""/>
    <s v="B"/>
    <s v="2040601030"/>
    <n v="0"/>
    <m/>
  </r>
  <r>
    <s v="AMERICAN LAUNDRY OSPEDALIERA S.P.A."/>
    <s v="104509"/>
    <s v="9700004130"/>
    <s v="421"/>
    <s v="Z3"/>
    <s v="M"/>
    <x v="1"/>
    <d v="2013-04-30T00:00:00"/>
    <x v="3"/>
    <d v="2018-12-31T00:00:00"/>
    <n v="-2945.54"/>
    <s v=""/>
    <s v="IT94S0615503400000000001310"/>
    <d v="2013-07-29T00:00:00"/>
    <s v=""/>
    <s v="FCDR0305"/>
    <s v="9700004130"/>
    <s v="IINCREMENTO ISTAT NOVEMBRE 2012Interditt. Antimaf"/>
    <m/>
    <s v=""/>
    <s v="0"/>
    <s v=""/>
    <s v="B"/>
    <s v="2040601030"/>
    <n v="0"/>
    <m/>
  </r>
  <r>
    <s v="AMERICAN LAUNDRY OSPEDALIERA S.P.A."/>
    <s v="104509"/>
    <s v="9700004129"/>
    <s v="420"/>
    <s v="Z3"/>
    <s v="M"/>
    <x v="1"/>
    <d v="2013-04-30T00:00:00"/>
    <x v="3"/>
    <d v="2018-12-31T00:00:00"/>
    <n v="-3009.37"/>
    <s v=""/>
    <s v="IT94S0615503400000000001310"/>
    <d v="2013-07-29T00:00:00"/>
    <s v=""/>
    <s v="FCDR0305"/>
    <s v="9700004129"/>
    <s v="IINCREMENTO ISTAT OTTOBRE 2012Interditt. Antimafi"/>
    <m/>
    <s v=""/>
    <s v="0"/>
    <s v=""/>
    <s v="B"/>
    <s v="2040601030"/>
    <n v="0"/>
    <m/>
  </r>
  <r>
    <s v="AMERICAN LAUNDRY OSPEDALIERA S.P.A."/>
    <s v="104509"/>
    <s v="9700004128"/>
    <s v="419"/>
    <s v="Z3"/>
    <s v="M"/>
    <x v="1"/>
    <d v="2013-04-30T00:00:00"/>
    <x v="3"/>
    <d v="2018-12-31T00:00:00"/>
    <n v="-2927.97"/>
    <s v=""/>
    <s v="IT94S0615503400000000001310"/>
    <d v="2013-07-29T00:00:00"/>
    <s v=""/>
    <s v="FCDR0305"/>
    <s v="9700004128"/>
    <s v="IINCREMENTO ISTAT DICEMBRE 2012Interditt. Antimaf"/>
    <m/>
    <s v=""/>
    <s v="0"/>
    <s v=""/>
    <s v="B"/>
    <s v="2040601030"/>
    <n v="0"/>
    <m/>
  </r>
  <r>
    <s v="AMERICAN LAUNDRY OSPEDALIERA S.P.A."/>
    <s v="104509"/>
    <s v="9700004127"/>
    <s v="418"/>
    <s v="Z3"/>
    <s v="M"/>
    <x v="1"/>
    <d v="2013-04-30T00:00:00"/>
    <x v="3"/>
    <d v="2018-12-31T00:00:00"/>
    <n v="-2822.76"/>
    <s v=""/>
    <s v="IT94S0615503400000000001310"/>
    <d v="2013-07-29T00:00:00"/>
    <s v=""/>
    <s v="FCDR0305"/>
    <s v="9700004127"/>
    <s v="IINCREMENTO ISTAT AGOSTO 2012Interditt. Antimafia"/>
    <m/>
    <s v=""/>
    <s v="0"/>
    <s v=""/>
    <s v="B"/>
    <s v="2040601030"/>
    <n v="0"/>
    <m/>
  </r>
  <r>
    <s v="AMERICAN LAUNDRY OSPEDALIERA S.P.A."/>
    <s v="104509"/>
    <s v="9700004126"/>
    <s v="417"/>
    <s v="Z3"/>
    <s v="M"/>
    <x v="1"/>
    <d v="2013-04-30T00:00:00"/>
    <x v="3"/>
    <d v="2018-12-31T00:00:00"/>
    <n v="-2991.94"/>
    <s v=""/>
    <s v="IT94S0615503400000000001310"/>
    <d v="2013-07-29T00:00:00"/>
    <s v=""/>
    <s v="FCDR0305"/>
    <s v="9700004126"/>
    <s v="IINCREMENTO ISTAT LUGLIO 2012Interditt. Antimafia"/>
    <m/>
    <s v=""/>
    <s v="0"/>
    <s v=""/>
    <s v="B"/>
    <s v="2040601030"/>
    <n v="0"/>
    <m/>
  </r>
  <r>
    <s v="AMGEN S.R.L."/>
    <s v="100095"/>
    <s v="3000010636"/>
    <s v="0931823226"/>
    <s v="KA"/>
    <s v=""/>
    <x v="0"/>
    <d v="2021-12-07T00:00:00"/>
    <x v="1"/>
    <d v="2021-12-13T00:00:00"/>
    <n v="-8910.07"/>
    <s v="89647677C1-"/>
    <s v="IT55S0356601600000119616018"/>
    <d v="2022-02-05T00:00:00"/>
    <s v="4200000430"/>
    <s v="FCDR0207"/>
    <s v="3000010636"/>
    <s v="pagamento fatture con attestazione di liquidazione"/>
    <d v="2022-02-11T00:00:00"/>
    <s v="11.02.2022"/>
    <s v="1698"/>
    <s v=""/>
    <s v="B"/>
    <s v="2040601010"/>
    <n v="-810.01"/>
    <m/>
  </r>
  <r>
    <s v="ANALLERGO S.P.A."/>
    <s v="100716"/>
    <s v="9700004779"/>
    <s v="0001654"/>
    <s v="Z3"/>
    <s v="A"/>
    <x v="0"/>
    <d v="2015-09-02T00:00:00"/>
    <x v="8"/>
    <d v="2018-12-31T00:00:00"/>
    <n v="-783.22"/>
    <s v=""/>
    <s v="IT81E0832538090000000063048"/>
    <d v="2015-12-01T00:00:00"/>
    <s v=""/>
    <s v="FCDR0305"/>
    <s v="9700004779"/>
    <s v="VERIFICA POSIZIONE CONTABILE"/>
    <m/>
    <s v=""/>
    <s v="0"/>
    <s v=""/>
    <s v="B"/>
    <s v="2040601010"/>
    <n v="-71.2"/>
    <m/>
  </r>
  <r>
    <s v="ANALLERGO S.P.A."/>
    <s v="100716"/>
    <s v="9700004948"/>
    <s v="0003379"/>
    <s v="Z3"/>
    <s v="A"/>
    <x v="0"/>
    <d v="2015-12-22T00:00:00"/>
    <x v="8"/>
    <d v="2018-12-31T00:00:00"/>
    <n v="-324.54000000000002"/>
    <s v=""/>
    <s v="IT81E0832538090000000063048"/>
    <d v="2016-03-21T00:00:00"/>
    <s v=""/>
    <s v="FCDR0305"/>
    <s v="9700004948"/>
    <s v="VERIFICA POSIZIONE CONTABILE"/>
    <m/>
    <s v=""/>
    <s v="0"/>
    <s v=""/>
    <s v="B"/>
    <s v="2040601010"/>
    <n v="-29.5"/>
    <m/>
  </r>
  <r>
    <s v="ANALLERGO S.P.A."/>
    <s v="100716"/>
    <s v="9700005052"/>
    <s v="0001667"/>
    <s v="Z3"/>
    <s v="A"/>
    <x v="0"/>
    <d v="2016-04-07T00:00:00"/>
    <x v="0"/>
    <d v="2018-12-31T00:00:00"/>
    <n v="-395.77"/>
    <s v=""/>
    <s v="IT81E0832538090000000063048"/>
    <d v="2016-07-06T00:00:00"/>
    <s v=""/>
    <s v="FCDR0305"/>
    <s v="9700005052"/>
    <s v="VERIFICA POSIZIONE CONTABILE"/>
    <m/>
    <s v=""/>
    <s v="0"/>
    <s v=""/>
    <s v="B"/>
    <s v="2040601010"/>
    <n v="-35.979999999999997"/>
    <m/>
  </r>
  <r>
    <s v="ANALLERGO S.P.A."/>
    <s v="100716"/>
    <s v="9700005061"/>
    <s v="0001737"/>
    <s v="Z3"/>
    <s v="A"/>
    <x v="0"/>
    <d v="2016-04-12T00:00:00"/>
    <x v="0"/>
    <d v="2018-12-31T00:00:00"/>
    <n v="-306.92"/>
    <s v=""/>
    <s v="IT81E0832538090000000063048"/>
    <d v="2016-07-11T00:00:00"/>
    <s v=""/>
    <s v="FCDR0305"/>
    <s v="9700005061"/>
    <s v="VERIFICA POSIZIONE CONTABILE"/>
    <m/>
    <s v=""/>
    <s v="0"/>
    <s v=""/>
    <s v="B"/>
    <s v="2040601010"/>
    <n v="-27.9"/>
    <m/>
  </r>
  <r>
    <s v="ANALLERGO S.P.A."/>
    <s v="100716"/>
    <s v="9700007241"/>
    <s v="0001764"/>
    <s v="Z3"/>
    <s v="A"/>
    <x v="0"/>
    <d v="2018-05-07T00:00:00"/>
    <x v="4"/>
    <d v="2018-12-31T00:00:00"/>
    <n v="-270.86"/>
    <s v=""/>
    <s v="IT81E0832538090000000063048"/>
    <d v="2018-07-06T00:00:00"/>
    <s v=""/>
    <s v="FCDR0305"/>
    <s v="9700007241"/>
    <s v="VERIFICA POSIZIONE CONTABILE"/>
    <m/>
    <s v=""/>
    <s v="0"/>
    <s v=""/>
    <s v="B"/>
    <s v="2040601010"/>
    <n v="-24.62"/>
    <m/>
  </r>
  <r>
    <s v="ANALLERGO S.P.A."/>
    <s v="100716"/>
    <s v="9700005005"/>
    <s v="0005553"/>
    <s v="Z3"/>
    <s v=""/>
    <x v="0"/>
    <d v="2016-12-22T00:00:00"/>
    <x v="0"/>
    <d v="2018-12-31T00:00:00"/>
    <n v="-522.15"/>
    <s v="Z8D1C8F479"/>
    <s v="IT73A0103013808000000569858"/>
    <d v="2017-04-21T00:00:00"/>
    <s v="4200000768"/>
    <s v="FCDR0305"/>
    <s v="9700005005"/>
    <s v="pag attest di liquidazione n.306 e 368 del 2022"/>
    <d v="2022-03-09T00:00:00"/>
    <s v="09.03.2022"/>
    <s v="368"/>
    <s v=""/>
    <s v="B"/>
    <s v="2040601010"/>
    <n v="-47.47"/>
    <m/>
  </r>
  <r>
    <s v="ANALLERGO S.P.A."/>
    <s v="100716"/>
    <s v="9700005005"/>
    <s v="0005553"/>
    <s v="Z3"/>
    <s v=""/>
    <x v="0"/>
    <d v="2016-12-22T00:00:00"/>
    <x v="0"/>
    <d v="2018-12-31T00:00:00"/>
    <n v="-116.03"/>
    <s v="Z8D1C8F479"/>
    <s v="IT73A0103013808000000569858"/>
    <d v="2017-04-21T00:00:00"/>
    <s v="4200000768"/>
    <s v="FCDR0305"/>
    <s v="9700005005"/>
    <s v="pag attest di liquidazione n.306 e 368 del 2022"/>
    <d v="2022-03-09T00:00:00"/>
    <s v="09.03.2022"/>
    <s v="306"/>
    <s v=""/>
    <s v="B"/>
    <s v="2040601010"/>
    <n v="-10.55"/>
    <m/>
  </r>
  <r>
    <s v="ANDROMEDA MEDICAL INSTRUMENTS SRL"/>
    <s v="102434"/>
    <s v="3000011612"/>
    <s v="017PA-21"/>
    <s v="KA"/>
    <s v=""/>
    <x v="0"/>
    <d v="2021-09-17T00:00:00"/>
    <x v="1"/>
    <d v="2021-12-31T00:00:00"/>
    <n v="-1220"/>
    <s v="Z32320D1E2-"/>
    <s v="IT62P0200803445000400901351"/>
    <d v="2021-11-22T00:00:00"/>
    <s v="4200001497"/>
    <s v="FCDR0307"/>
    <s v="3000011612"/>
    <s v="pagamento fatture con attestazione di liquidazione"/>
    <d v="2022-05-03T00:00:00"/>
    <s v="03.05.22"/>
    <s v="61"/>
    <s v="2112"/>
    <s v="B"/>
    <s v="2040601010"/>
    <n v="-220"/>
    <m/>
  </r>
  <r>
    <s v="ANDROMEDA MEDICAL INSTRUMENTS SRL"/>
    <s v="102434"/>
    <s v="3000008254"/>
    <s v="018PA-21"/>
    <s v="KA"/>
    <s v=""/>
    <x v="0"/>
    <d v="2021-09-23T00:00:00"/>
    <x v="1"/>
    <d v="2021-09-29T00:00:00"/>
    <n v="-43.92"/>
    <s v="Z5E31CBFBD-"/>
    <s v="IT62P0200803445000400901351"/>
    <d v="2021-11-27T00:00:00"/>
    <s v="4200001498"/>
    <s v="FCDR0307"/>
    <s v="3000008254"/>
    <s v="pagamento fatture con attestazione di liquidazione"/>
    <d v="2022-05-03T00:00:00"/>
    <s v="03.05.22"/>
    <s v="1595"/>
    <s v="2112"/>
    <s v="B"/>
    <s v="2040601010"/>
    <n v="-7.92"/>
    <m/>
  </r>
  <r>
    <s v="ANGELINI PHARMA S.P.A."/>
    <s v="100090"/>
    <s v="9700005459"/>
    <s v="1170390069"/>
    <s v="Z3"/>
    <s v="N"/>
    <x v="1"/>
    <d v="2017-03-31T00:00:00"/>
    <x v="6"/>
    <d v="2018-12-31T00:00:00"/>
    <n v="-168.89"/>
    <s v=""/>
    <s v="IT91V0306905020100000017279"/>
    <d v="2017-05-30T00:00:00"/>
    <s v=""/>
    <s v="FCDR0305"/>
    <s v="9700005459"/>
    <s v="interessi di mora"/>
    <m/>
    <s v=""/>
    <s v="0"/>
    <s v=""/>
    <s v="B"/>
    <s v="2040601010"/>
    <n v="0"/>
    <m/>
  </r>
  <r>
    <s v="ANGELINI PHARMA S.P.A."/>
    <s v="100090"/>
    <s v="9700005561"/>
    <s v="1170390122"/>
    <s v="Z3"/>
    <s v="N"/>
    <x v="1"/>
    <d v="2017-06-30T00:00:00"/>
    <x v="6"/>
    <d v="2018-12-31T00:00:00"/>
    <n v="-101.68"/>
    <s v=""/>
    <s v="IT91V0306905020100000017279"/>
    <d v="2017-08-29T00:00:00"/>
    <s v=""/>
    <s v="FCDR0305"/>
    <s v="9700005561"/>
    <s v="interessi di mora"/>
    <m/>
    <s v=""/>
    <s v="0"/>
    <s v=""/>
    <s v="B"/>
    <s v="2040601010"/>
    <n v="0"/>
    <m/>
  </r>
  <r>
    <s v="ANGELINI PHARMA S.P.A."/>
    <s v="100090"/>
    <s v="9700006890"/>
    <s v="1180390312"/>
    <s v="Z3"/>
    <s v="N"/>
    <x v="1"/>
    <d v="2018-12-31T00:00:00"/>
    <x v="4"/>
    <d v="2018-12-31T00:00:00"/>
    <n v="-672.13"/>
    <s v=""/>
    <s v="IT91V0306905020100000017279"/>
    <d v="2019-03-01T00:00:00"/>
    <s v=""/>
    <s v="FCDR0305"/>
    <s v="9700006890"/>
    <s v="interessi di mora"/>
    <m/>
    <s v=""/>
    <s v="0"/>
    <s v=""/>
    <s v="B"/>
    <s v="2040601010"/>
    <n v="0"/>
    <m/>
  </r>
  <r>
    <s v="ANGELINI PHARMA S.P.A."/>
    <s v="100090"/>
    <s v="9700008673"/>
    <s v="1130413687"/>
    <s v="Z3"/>
    <s v="A"/>
    <x v="0"/>
    <d v="2013-11-19T00:00:00"/>
    <x v="3"/>
    <d v="2018-12-31T00:00:00"/>
    <n v="-3279.36"/>
    <s v="X560A4F084-"/>
    <s v=""/>
    <d v="2014-02-17T00:00:00"/>
    <s v=""/>
    <s v="FCDR0305"/>
    <s v="9700008673"/>
    <s v="."/>
    <m/>
    <s v=""/>
    <s v="0"/>
    <s v=""/>
    <s v="B"/>
    <s v="2040601010"/>
    <n v="0"/>
    <m/>
  </r>
  <r>
    <s v="ANGELINI PHARMA S.P.A."/>
    <s v="100090"/>
    <s v="3000009593"/>
    <s v="1210265254"/>
    <s v="KA"/>
    <s v=""/>
    <x v="0"/>
    <d v="2021-10-26T00:00:00"/>
    <x v="1"/>
    <d v="2021-11-09T00:00:00"/>
    <n v="-802.62"/>
    <s v="718202280A-"/>
    <s v="IT91V0306905020100000017279"/>
    <d v="2021-12-27T00:00:00"/>
    <s v="4200002064"/>
    <s v="FCDR0207"/>
    <s v="3000009593"/>
    <s v="pagamento fatture con attestazione di liquidazione"/>
    <d v="2022-06-06T00:00:00"/>
    <s v="06.06.22"/>
    <s v="1543"/>
    <s v=""/>
    <s v="B"/>
    <s v="2040601010"/>
    <n v="-38.22"/>
    <m/>
  </r>
  <r>
    <s v="ANGELINI PHARMA S.P.A."/>
    <s v="100090"/>
    <s v="3000009594"/>
    <s v="1210265460"/>
    <s v="KA"/>
    <s v=""/>
    <x v="0"/>
    <d v="2021-10-29T00:00:00"/>
    <x v="1"/>
    <d v="2021-11-09T00:00:00"/>
    <n v="-2284.38"/>
    <s v="718202280A-"/>
    <s v="IT91V0306905020100000017279"/>
    <d v="2021-12-30T00:00:00"/>
    <s v="4200002064"/>
    <s v="FCDR0207"/>
    <s v="3000009594"/>
    <s v="pagamento fatture con attestazione di liquidazione"/>
    <d v="2022-06-06T00:00:00"/>
    <s v="06.06.22"/>
    <s v="1543"/>
    <s v=""/>
    <s v="B"/>
    <s v="2040601010"/>
    <n v="-108.78"/>
    <m/>
  </r>
  <r>
    <s v="ANPAR ASS. NAZ. ARBITRATO &amp; CONC."/>
    <s v="502465"/>
    <s v="3000001298"/>
    <s v="1/P.A."/>
    <s v="KA"/>
    <s v="A"/>
    <x v="0"/>
    <d v="2020-01-30T00:00:00"/>
    <x v="5"/>
    <d v="2020-03-27T00:00:00"/>
    <n v="-48.8"/>
    <s v=""/>
    <s v="IT75E0311176080000000010982"/>
    <d v="2020-05-26T00:00:00"/>
    <s v=""/>
    <s v="FCDR0303"/>
    <s v="3000001298"/>
    <s v="(AFFARI LEGALI)"/>
    <m/>
    <s v=""/>
    <s v="0"/>
    <s v=""/>
    <s v="B"/>
    <s v="2040601010"/>
    <n v="-8.8000000000000007"/>
    <m/>
  </r>
  <r>
    <s v="APTIVA MEDICAL S.R.L."/>
    <s v="115995"/>
    <s v="9700005057"/>
    <s v="103"/>
    <s v="Z3"/>
    <s v="A"/>
    <x v="0"/>
    <d v="2016-03-09T00:00:00"/>
    <x v="0"/>
    <d v="2018-12-31T00:00:00"/>
    <n v="-1934.4"/>
    <s v=""/>
    <s v="IT69E0306901602100000063094"/>
    <d v="2016-05-08T00:00:00"/>
    <s v=""/>
    <s v="FCDR0305"/>
    <s v="9700005057"/>
    <s v="MANCA CARICO (8/2016)"/>
    <m/>
    <s v=""/>
    <s v="0"/>
    <s v=""/>
    <s v="B"/>
    <s v="2040601010"/>
    <n v="-74.400000000000006"/>
    <m/>
  </r>
  <r>
    <s v="APTIVA MEDICAL S.R.L."/>
    <s v="115995"/>
    <s v="3000011316"/>
    <s v="1456/PA"/>
    <s v="KA"/>
    <s v=""/>
    <x v="0"/>
    <d v="2021-12-28T00:00:00"/>
    <x v="1"/>
    <d v="2021-12-31T00:00:00"/>
    <n v="-2544.4299999999998"/>
    <s v="72609938F8-"/>
    <s v="IT69E0306901602100000063094"/>
    <d v="2022-02-26T00:00:00"/>
    <s v="4200001765"/>
    <s v="FCDR0207"/>
    <s v="3000011316"/>
    <s v="pagamento fatture con attestazione di liquidazione"/>
    <d v="2022-05-26T00:00:00"/>
    <s v="26.05.22"/>
    <s v="3"/>
    <s v=""/>
    <s v="B"/>
    <s v="2040601010"/>
    <n v="-458.83"/>
    <m/>
  </r>
  <r>
    <s v="ARROW DIAGNOSTICS S.R.L."/>
    <s v="111685"/>
    <s v="3000010184"/>
    <s v="19VPA.2150"/>
    <s v="KA"/>
    <s v="A"/>
    <x v="0"/>
    <d v="2019-12-19T00:00:00"/>
    <x v="7"/>
    <d v="2019-12-31T00:00:00"/>
    <n v="-1830"/>
    <s v=""/>
    <s v="IT84P0100501400000000005101"/>
    <d v="2020-02-29T00:00:00"/>
    <s v=""/>
    <s v="FCDR0207"/>
    <s v="3000010184"/>
    <s v="(8/2019)"/>
    <m/>
    <s v=""/>
    <s v="0"/>
    <s v=""/>
    <s v="B"/>
    <s v="2040601010"/>
    <n v="-330"/>
    <m/>
  </r>
  <r>
    <s v="ARROW DIAGNOSTICS S.R.L."/>
    <s v="111685"/>
    <s v="3000010027"/>
    <s v="21VPA.5146"/>
    <s v="KA"/>
    <s v=""/>
    <x v="0"/>
    <d v="2021-11-24T00:00:00"/>
    <x v="1"/>
    <d v="2021-11-25T00:00:00"/>
    <n v="-1197.31"/>
    <s v="7498604BC4-"/>
    <s v="IT84P0100501400000000005101"/>
    <d v="2022-01-23T00:00:00"/>
    <s v="4200001963"/>
    <s v="FCDR0207"/>
    <s v="3000010027"/>
    <s v="pagamento fatture con attestazione di liquidazione"/>
    <d v="2022-06-01T00:00:00"/>
    <s v="01.06.22"/>
    <s v="1640"/>
    <s v=""/>
    <s v="B"/>
    <s v="2040601010"/>
    <n v="-215.91"/>
    <m/>
  </r>
  <r>
    <s v="ARROW DIAGNOSTICS S.R.L."/>
    <s v="111685"/>
    <s v="3000011413"/>
    <s v="21VPA.4737"/>
    <s v="KA"/>
    <s v=""/>
    <x v="0"/>
    <d v="2021-10-28T00:00:00"/>
    <x v="1"/>
    <d v="2021-12-31T00:00:00"/>
    <n v="-1830"/>
    <s v="7498604BC4-"/>
    <s v="IT84P0100501400000000005101"/>
    <d v="2021-12-27T00:00:00"/>
    <s v="4200001963"/>
    <s v="FCDR0207"/>
    <s v="3000011413"/>
    <s v="pagamento fatture con attestazione di liquidazione"/>
    <d v="2022-06-01T00:00:00"/>
    <s v="01.06.22"/>
    <s v="11"/>
    <s v=""/>
    <s v="B"/>
    <s v="2040601010"/>
    <n v="-330"/>
    <m/>
  </r>
  <r>
    <s v="ARTI GRAFICHE 2000 S.R.L."/>
    <s v="103013"/>
    <s v="3000010485"/>
    <s v="307/PA"/>
    <s v="KA"/>
    <s v=""/>
    <x v="0"/>
    <d v="2021-11-30T00:00:00"/>
    <x v="1"/>
    <d v="2021-12-06T00:00:00"/>
    <n v="-5941.4"/>
    <s v="8979334CD1-"/>
    <s v="IT86F0855375780018000356313"/>
    <d v="2022-02-02T00:00:00"/>
    <s v="4200002451"/>
    <s v="FCDR0307"/>
    <s v="3000010485"/>
    <s v="pagamento fatture con attestazione di liquidazione"/>
    <d v="2022-06-23T00:00:00"/>
    <s v="23.06.22"/>
    <s v="149"/>
    <s v=""/>
    <s v="B"/>
    <s v="2040601050"/>
    <n v="-1071.4000000000001"/>
    <m/>
  </r>
  <r>
    <s v="ARTSANA S.P.A."/>
    <s v="100263"/>
    <s v="9700005099"/>
    <s v="5647005337"/>
    <s v="Z3"/>
    <s v="A"/>
    <x v="0"/>
    <d v="2016-04-30T00:00:00"/>
    <x v="0"/>
    <d v="2018-12-31T00:00:00"/>
    <n v="-82.96"/>
    <s v=""/>
    <s v="IT84F0200809440000004049644"/>
    <d v="2016-07-29T00:00:00"/>
    <s v=""/>
    <s v="FCDR0305"/>
    <s v="9700005099"/>
    <s v="SBILANCIO  82.96 (8/2016)"/>
    <m/>
    <s v=""/>
    <s v="0"/>
    <s v=""/>
    <s v="B"/>
    <s v="2040601010"/>
    <n v="-14.96"/>
    <m/>
  </r>
  <r>
    <s v="ASCIONECIRO PAOLO"/>
    <s v="503851"/>
    <s v="9700008859"/>
    <s v="1/2018"/>
    <s v="Z3"/>
    <s v="A"/>
    <x v="0"/>
    <d v="2018-02-14T00:00:00"/>
    <x v="4"/>
    <d v="2018-12-31T00:00:00"/>
    <n v="-552.27"/>
    <s v=""/>
    <s v="IT86J0101075010100000001402"/>
    <d v="2018-04-15T00:00:00"/>
    <s v=""/>
    <s v="FCDR0305"/>
    <s v="9700008859"/>
    <s v="Decreto Ingiuntivo 669/2017 - R.G.N. 1967/17"/>
    <m/>
    <s v=""/>
    <s v="0"/>
    <s v=""/>
    <s v="B"/>
    <s v="2040601010"/>
    <n v="0"/>
    <m/>
  </r>
  <r>
    <s v="ASS. EUROPEA S. LEONARDO ONLUS"/>
    <s v="404393"/>
    <s v="9700005690"/>
    <s v="FATPAM 21E"/>
    <s v="Z3"/>
    <s v="A"/>
    <x v="0"/>
    <d v="2017-08-29T00:00:00"/>
    <x v="6"/>
    <d v="2018-12-31T00:00:00"/>
    <n v="-138"/>
    <s v=""/>
    <s v="IT66V0100540078000000002451"/>
    <d v="2017-10-28T00:00:00"/>
    <s v=""/>
    <s v="FCDR0305"/>
    <s v="9700005690"/>
    <s v="rimborso spese forfettarie presidio sanitario amb"/>
    <m/>
    <s v=""/>
    <s v="0"/>
    <s v=""/>
    <s v="B"/>
    <s v="2040601010"/>
    <n v="0"/>
    <m/>
  </r>
  <r>
    <s v="ASSUT EUROPE S.P.A."/>
    <s v="102101"/>
    <s v="9700004094"/>
    <s v="1934"/>
    <s v="Z3"/>
    <s v="A"/>
    <x v="0"/>
    <d v="2013-04-12T00:00:00"/>
    <x v="3"/>
    <d v="2018-12-31T00:00:00"/>
    <n v="-17.25"/>
    <s v=""/>
    <s v=""/>
    <d v="2013-07-11T00:00:00"/>
    <s v=""/>
    <s v="FCDR0305"/>
    <s v="9700004094"/>
    <s v="SBILANCIO  17,25"/>
    <m/>
    <s v=""/>
    <s v="0"/>
    <s v=""/>
    <s v="B"/>
    <s v="2040601010"/>
    <n v="0"/>
    <m/>
  </r>
  <r>
    <s v="ASTELLAS PHARMA S.P.A."/>
    <s v="100097"/>
    <s v="9700004795"/>
    <s v="2015021558"/>
    <s v="Z3"/>
    <s v="A"/>
    <x v="0"/>
    <d v="2015-09-22T00:00:00"/>
    <x v="8"/>
    <d v="2018-12-31T00:00:00"/>
    <n v="-1203.6099999999999"/>
    <s v=""/>
    <s v="IT61I0343501600BO0990034352"/>
    <d v="2015-12-21T00:00:00"/>
    <s v=""/>
    <s v="FCDR0305"/>
    <s v="9700004795"/>
    <s v="MANCA CARICO N533 (8/2015) D.D.T. 7771 DEL 21/04"/>
    <m/>
    <s v=""/>
    <s v="0"/>
    <s v=""/>
    <s v="B"/>
    <s v="2040601010"/>
    <n v="-109.42"/>
    <m/>
  </r>
  <r>
    <s v="ASTRA FORMEDIC S.R.L."/>
    <s v="100461"/>
    <s v="9700008671"/>
    <s v="10343"/>
    <s v="Z3"/>
    <s v="A"/>
    <x v="0"/>
    <d v="2012-02-29T00:00:00"/>
    <x v="2"/>
    <d v="2018-12-31T00:00:00"/>
    <n v="4009.5"/>
    <s v=""/>
    <s v=""/>
    <d v="2012-05-29T00:00:00"/>
    <s v=""/>
    <s v="FCDR0305"/>
    <s v="V"/>
    <s v="MATERIALI DIAGNOSTICI E PRODOTTI CHIMICI"/>
    <m/>
    <s v=""/>
    <s v="0"/>
    <s v=""/>
    <s v="B"/>
    <s v="2040601010"/>
    <n v="0"/>
    <m/>
  </r>
  <r>
    <s v="ATEMEDICAL S.R.L."/>
    <s v="100965"/>
    <s v="9700004018"/>
    <s v="668"/>
    <s v="Z3"/>
    <s v="A"/>
    <x v="0"/>
    <d v="2012-12-11T00:00:00"/>
    <x v="2"/>
    <d v="2018-12-31T00:00:00"/>
    <n v="-235.95"/>
    <s v="Z820720838-"/>
    <s v="IT94L0101003438000027002209"/>
    <d v="2013-03-11T00:00:00"/>
    <s v=""/>
    <s v="FCDR0305"/>
    <s v="9700004018"/>
    <s v="MATERIALE TECNICO STRUMENTALE PER MANUTENZIONI o"/>
    <m/>
    <s v=""/>
    <s v="0"/>
    <s v=""/>
    <s v="B"/>
    <s v="2040601010"/>
    <n v="0"/>
    <m/>
  </r>
  <r>
    <s v="AURICCHIO MICHELE GIUSEPPE"/>
    <s v="100782"/>
    <s v="9700004192"/>
    <s v="113"/>
    <s v="Z3"/>
    <s v="A"/>
    <x v="0"/>
    <d v="2013-09-30T00:00:00"/>
    <x v="3"/>
    <d v="2018-12-31T00:00:00"/>
    <n v="-76.23"/>
    <s v="Z98OD714F4-"/>
    <s v="IT78U0101014901000027003556"/>
    <d v="2013-12-29T00:00:00"/>
    <s v=""/>
    <s v="FCDR0305"/>
    <s v="9700004192"/>
    <s v="MATERIALE TECNICO STRUMENTALE PER MANUTENZIONI"/>
    <m/>
    <s v=""/>
    <s v="0"/>
    <s v=""/>
    <s v="B"/>
    <s v="2040601010"/>
    <n v="0"/>
    <m/>
  </r>
  <r>
    <s v="AURICCHIO MICHELE GIUSEPPE"/>
    <s v="100782"/>
    <s v="3000009471"/>
    <s v="3/66"/>
    <s v="KA"/>
    <s v=""/>
    <x v="0"/>
    <d v="2021-11-08T00:00:00"/>
    <x v="1"/>
    <d v="2021-11-08T00:00:00"/>
    <n v="-2103.9499999999998"/>
    <s v="Z6231D0D4B-"/>
    <s v="IT32Z0306914935100000000119"/>
    <d v="2022-01-07T00:00:00"/>
    <s v="4200000474"/>
    <s v="FCDR0309"/>
    <s v="3000009471"/>
    <s v="pagamento fatture con attestazione di liquidazione"/>
    <d v="2022-02-16T00:00:00"/>
    <s v="16.02.2022"/>
    <s v="1582"/>
    <s v=""/>
    <s v="B"/>
    <s v="2040601010"/>
    <n v="-379.4"/>
    <m/>
  </r>
  <r>
    <s v="AUROBINDO PHARMA (ITALIA) S.R.L."/>
    <s v="100589"/>
    <s v="3000009595"/>
    <s v="211010164"/>
    <s v="KA"/>
    <s v=""/>
    <x v="0"/>
    <d v="2021-10-28T00:00:00"/>
    <x v="1"/>
    <d v="2021-11-09T00:00:00"/>
    <n v="-7000.88"/>
    <s v="8506831B02-"/>
    <s v="IT81P0569650520000020063X37"/>
    <d v="2022-01-01T00:00:00"/>
    <s v="4200002422"/>
    <s v="FCDR0207"/>
    <s v="3000009595"/>
    <s v="pagamento fatture con attestazione di liquidazione"/>
    <d v="2022-06-23T00:00:00"/>
    <s v="23.06.22"/>
    <s v="1543"/>
    <s v=""/>
    <s v="B"/>
    <s v="2040601010"/>
    <n v="-636.44000000000005"/>
    <m/>
  </r>
  <r>
    <s v="AUTOSTRADE PER L'ITALIA S.P.A."/>
    <s v="100026"/>
    <s v="3000011335"/>
    <s v="000000900029634D"/>
    <s v="KA"/>
    <s v="A"/>
    <x v="0"/>
    <d v="2021-11-23T00:00:00"/>
    <x v="1"/>
    <d v="2021-12-31T00:00:00"/>
    <n v="-218.5"/>
    <s v=""/>
    <s v=""/>
    <d v="2022-01-22T00:00:00"/>
    <s v=""/>
    <s v="FCDRCSS01"/>
    <s v="3000011335"/>
    <s v="fattura pagata cassa economale"/>
    <m/>
    <s v=""/>
    <s v="0"/>
    <s v=""/>
    <s v="L"/>
    <s v="2040601010"/>
    <n v="0"/>
    <m/>
  </r>
  <r>
    <s v="AUTOSTRADE PER L'ITALIA S.P.A."/>
    <s v="100026"/>
    <s v="3000002541"/>
    <s v="900003400D"/>
    <s v="KA"/>
    <s v=""/>
    <x v="0"/>
    <d v="2021-02-23T00:00:00"/>
    <x v="1"/>
    <d v="2021-04-13T00:00:00"/>
    <n v="-193"/>
    <s v="Z5E2CB26DA"/>
    <s v="IT15G0306902887100000002967"/>
    <d v="2021-04-24T00:00:00"/>
    <s v="4200000467"/>
    <s v="FCDR0307"/>
    <s v="3000002541"/>
    <s v="pagamento fatture con attestazione di liquidazione"/>
    <d v="2022-02-15T00:00:00"/>
    <s v="15.02.2022"/>
    <s v="1588"/>
    <s v="5598"/>
    <s v="B"/>
    <s v="2040601010"/>
    <n v="-34.799999999999997"/>
    <m/>
  </r>
  <r>
    <s v="AUTOSTRADE PER L'ITALIA S.P.A."/>
    <s v="100026"/>
    <s v="3000002542"/>
    <s v="900006401D"/>
    <s v="KA"/>
    <s v=""/>
    <x v="0"/>
    <d v="2021-03-23T00:00:00"/>
    <x v="1"/>
    <d v="2021-04-13T00:00:00"/>
    <n v="-235.4"/>
    <s v="Z5E2CB26DA"/>
    <s v="IT15G0306902887100000002967"/>
    <d v="2021-05-22T00:00:00"/>
    <s v="4200000467"/>
    <s v="FCDR0307"/>
    <s v="3000002542"/>
    <s v="pagamento fatture con attestazione di liquidazione"/>
    <d v="2022-02-15T00:00:00"/>
    <s v="15.02.2022"/>
    <s v="1588"/>
    <s v="5598"/>
    <s v="B"/>
    <s v="2040601010"/>
    <n v="-42.45"/>
    <m/>
  </r>
  <r>
    <s v="AUTOSTRADE PER L'ITALIA S.P.A."/>
    <s v="100026"/>
    <s v="3000003191"/>
    <s v="900009389D"/>
    <s v="KA"/>
    <s v=""/>
    <x v="0"/>
    <d v="2021-04-23T00:00:00"/>
    <x v="1"/>
    <d v="2021-05-04T00:00:00"/>
    <n v="-228.41"/>
    <s v="Z5E2CB26DA"/>
    <s v="IT15G0306902887100000002967"/>
    <d v="2021-06-22T00:00:00"/>
    <s v="4200000467"/>
    <s v="FCDR0307"/>
    <s v="3000003191"/>
    <s v="pagamento fatture con attestazione di liquidazione"/>
    <d v="2022-02-15T00:00:00"/>
    <s v="15.02.2022"/>
    <s v="1588"/>
    <s v="5598"/>
    <s v="B"/>
    <s v="2040601010"/>
    <n v="-41.19"/>
    <m/>
  </r>
  <r>
    <s v="AUTOSTRADE PER L'ITALIA S.P.A."/>
    <s v="100026"/>
    <s v="3000004121"/>
    <s v="900012309D"/>
    <s v="KA"/>
    <s v=""/>
    <x v="0"/>
    <d v="2021-05-23T00:00:00"/>
    <x v="1"/>
    <d v="2021-05-25T00:00:00"/>
    <n v="-242.69"/>
    <s v="Z5E2CB26DA"/>
    <s v="IT15G0306902887100000002967"/>
    <d v="2021-07-22T00:00:00"/>
    <s v="4200000467"/>
    <s v="FCDR0307"/>
    <s v="3000004121"/>
    <s v="pagamento fatture con attestazione di liquidazione"/>
    <d v="2022-02-15T00:00:00"/>
    <s v="15.02.2022"/>
    <s v="1588"/>
    <s v="5598"/>
    <s v="B"/>
    <s v="2040601010"/>
    <n v="-43.76"/>
    <m/>
  </r>
  <r>
    <s v="AUTOSTRADE PER L'ITALIA S.P.A."/>
    <s v="100026"/>
    <s v="3000005196"/>
    <s v="900015387D"/>
    <s v="KA"/>
    <s v=""/>
    <x v="0"/>
    <d v="2021-06-23T00:00:00"/>
    <x v="1"/>
    <d v="2021-06-23T00:00:00"/>
    <n v="-207.1"/>
    <s v="Z5E2CB26DA"/>
    <s v="IT15G0306902887100000002967"/>
    <d v="2021-08-22T00:00:00"/>
    <s v="4200000467"/>
    <s v="FCDR0307"/>
    <s v="3000005196"/>
    <s v="pagamento fatture con attestazione di liquidazione"/>
    <d v="2022-02-15T00:00:00"/>
    <s v="15.02.2022"/>
    <s v="1588"/>
    <s v="5598"/>
    <s v="B"/>
    <s v="2040601010"/>
    <n v="-37.35"/>
    <m/>
  </r>
  <r>
    <s v="AUTOSTRADE PER L'ITALIA S.P.A."/>
    <s v="100026"/>
    <s v="3000006008"/>
    <s v="900018532D"/>
    <s v="KA"/>
    <s v=""/>
    <x v="0"/>
    <d v="2021-07-23T00:00:00"/>
    <x v="1"/>
    <d v="2021-07-28T00:00:00"/>
    <n v="-198.1"/>
    <s v="Z5E2CB26DA"/>
    <s v="IT15G0306902887100000002967"/>
    <d v="2021-09-21T00:00:00"/>
    <s v="4200000467"/>
    <s v="FCDR0307"/>
    <s v="3000006008"/>
    <s v="pagamento fatture con attestazione di liquidazione"/>
    <d v="2022-02-15T00:00:00"/>
    <s v="15.02.2022"/>
    <s v="1588"/>
    <s v="5598"/>
    <s v="B"/>
    <s v="2040601010"/>
    <n v="-35.72"/>
    <m/>
  </r>
  <r>
    <s v="AUTOSTRADE PER L'ITALIA S.P.A."/>
    <s v="100026"/>
    <s v="3000007728"/>
    <s v="900021671D"/>
    <s v="KA"/>
    <s v=""/>
    <x v="0"/>
    <d v="2021-08-23T00:00:00"/>
    <x v="1"/>
    <d v="2021-09-17T00:00:00"/>
    <n v="-214.65"/>
    <s v="Z5E2CB26DA"/>
    <s v="IT15G0306902887100000002967"/>
    <d v="2021-10-22T00:00:00"/>
    <s v="4200000467"/>
    <s v="FCDR0307"/>
    <s v="3000007728"/>
    <s v="pagamento fatture con attestazione di liquidazione"/>
    <d v="2022-02-15T00:00:00"/>
    <s v="15.02.2022"/>
    <s v="1588"/>
    <s v="5598"/>
    <s v="B"/>
    <s v="2040601010"/>
    <n v="-38.71"/>
    <m/>
  </r>
  <r>
    <s v="AUTOSTRADE PER L'ITALIA S.P.A."/>
    <s v="100026"/>
    <s v="3000008296"/>
    <s v="900024650D"/>
    <s v="KA"/>
    <s v=""/>
    <x v="0"/>
    <d v="2021-09-23T00:00:00"/>
    <x v="1"/>
    <d v="2021-09-29T00:00:00"/>
    <n v="-139.80000000000001"/>
    <s v="Z5E2CB26DA"/>
    <s v="IT15G0306902887100000002967"/>
    <d v="2021-11-22T00:00:00"/>
    <s v="4200000467"/>
    <s v="FCDR0307"/>
    <s v="3000008296"/>
    <s v="pagamento fatture con attestazione di liquidazione"/>
    <d v="2022-02-15T00:00:00"/>
    <s v="15.02.2022"/>
    <s v="1588"/>
    <s v="5598"/>
    <s v="B"/>
    <s v="2040601010"/>
    <n v="-25.21"/>
    <m/>
  </r>
  <r>
    <s v="AUTOSTRADE PER L'ITALIA S.P.A."/>
    <s v="100026"/>
    <s v="3000009601"/>
    <s v="900025941D"/>
    <s v="KA"/>
    <s v=""/>
    <x v="0"/>
    <d v="2021-10-23T00:00:00"/>
    <x v="1"/>
    <d v="2021-11-09T00:00:00"/>
    <n v="-261.49"/>
    <s v="Z5E2CB26DA"/>
    <s v="IT15G0306902887100000002967"/>
    <d v="2021-12-22T00:00:00"/>
    <s v="4200000467"/>
    <s v="FCDR0307"/>
    <s v="3000009601"/>
    <s v="pagamento fatture con attestazione di liquidazione"/>
    <d v="2022-02-15T00:00:00"/>
    <s v="15.02.2022"/>
    <s v="1588"/>
    <s v="5598"/>
    <s v="B"/>
    <s v="2040601010"/>
    <n v="-47.15"/>
    <m/>
  </r>
  <r>
    <s v="AUTOSTRADE PER L'ITALIA S.P.A."/>
    <s v="100026"/>
    <s v="3000011342"/>
    <s v="000000900033384D"/>
    <s v="KA"/>
    <s v=""/>
    <x v="0"/>
    <d v="2021-12-23T00:00:00"/>
    <x v="1"/>
    <d v="2021-12-31T00:00:00"/>
    <n v="-391.51"/>
    <s v="Z5E2CB26DA"/>
    <s v="IT15G0306902887100000002967"/>
    <d v="2022-02-21T00:00:00"/>
    <s v="4200000467"/>
    <s v="FCDRCSS01"/>
    <s v="3000011342"/>
    <s v="pagamento fatture con attestazione di liquidazione"/>
    <d v="2022-02-15T00:00:00"/>
    <s v="15.02.2022"/>
    <s v="122"/>
    <s v="5598"/>
    <s v="B"/>
    <s v="2040601010"/>
    <n v="-70.599999999999994"/>
    <m/>
  </r>
  <r>
    <s v="AUTOTECNICA S.A.S DI CIURLEO DOMENICO &amp;CO"/>
    <s v="116610"/>
    <s v="9700005550"/>
    <s v="2017    18/P"/>
    <s v="Z3"/>
    <s v="A"/>
    <x v="0"/>
    <d v="2017-06-22T00:00:00"/>
    <x v="6"/>
    <d v="2018-12-31T00:00:00"/>
    <n v="-574.45000000000005"/>
    <s v=""/>
    <s v="IT03T0898774840000010312453"/>
    <d v="2017-08-21T00:00:00"/>
    <s v=""/>
    <s v="FCDR0305"/>
    <s v="9700005550"/>
    <s v="(AUTOPARCO)"/>
    <m/>
    <s v=""/>
    <s v="0"/>
    <s v=""/>
    <s v="B"/>
    <s v="2040601010"/>
    <n v="-103.59"/>
    <m/>
  </r>
  <r>
    <s v="AUTOTECNICA S.A.S DI CIURLEO DOMENICO &amp;CO"/>
    <s v="116610"/>
    <s v="9700005553"/>
    <s v="2017    19/P"/>
    <s v="Z3"/>
    <s v="A"/>
    <x v="0"/>
    <d v="2017-06-22T00:00:00"/>
    <x v="6"/>
    <d v="2018-12-31T00:00:00"/>
    <n v="-159.97"/>
    <s v=""/>
    <s v="IT03T0898774840000010312453"/>
    <d v="2017-08-21T00:00:00"/>
    <s v=""/>
    <s v="FCDR0305"/>
    <s v="9700005553"/>
    <s v="(AUTOPARCO)"/>
    <m/>
    <s v=""/>
    <s v="0"/>
    <s v=""/>
    <s v="B"/>
    <s v="2040601010"/>
    <n v="-28.85"/>
    <m/>
  </r>
  <r>
    <s v="AXSAN S.R.L."/>
    <s v="103655"/>
    <s v="9700007325"/>
    <s v="23"/>
    <s v="Z3"/>
    <s v="N"/>
    <x v="1"/>
    <d v="2018-06-11T00:00:00"/>
    <x v="4"/>
    <d v="2018-12-31T00:00:00"/>
    <n v="-339.55"/>
    <s v=""/>
    <s v="IT69S0326701600000000001393"/>
    <d v="2018-08-10T00:00:00"/>
    <s v=""/>
    <s v="FCDR0305"/>
    <s v="9700007325"/>
    <s v="interessi di mora"/>
    <m/>
    <s v=""/>
    <s v="0"/>
    <s v=""/>
    <s v="B"/>
    <s v="2040601010"/>
    <n v="0"/>
    <m/>
  </r>
  <r>
    <s v="AZ HOSPITAL S.R.L."/>
    <s v="102458"/>
    <s v="3000000025"/>
    <s v="1/04"/>
    <s v="KA"/>
    <s v="A"/>
    <x v="0"/>
    <d v="2021-01-15T00:00:00"/>
    <x v="1"/>
    <d v="2021-01-25T00:00:00"/>
    <n v="-4822.04"/>
    <s v=""/>
    <s v="IT39T0538740080000000202837"/>
    <d v="2021-03-19T00:00:00"/>
    <s v=""/>
    <s v="FCDRM01"/>
    <s v="3000000025"/>
    <s v="interessi di mora"/>
    <m/>
    <s v=""/>
    <s v="0"/>
    <s v=""/>
    <s v="B"/>
    <s v="2040601010"/>
    <n v="0"/>
    <m/>
  </r>
  <r>
    <s v="AZ HOSPITAL S.R.L."/>
    <s v="102458"/>
    <s v="3000010659"/>
    <s v="449/04"/>
    <s v="KA"/>
    <s v="A"/>
    <x v="0"/>
    <d v="2020-10-15T00:00:00"/>
    <x v="5"/>
    <d v="2020-12-29T00:00:00"/>
    <n v="-4967.43"/>
    <s v=""/>
    <s v="IT39T0538740080000000202837"/>
    <d v="2021-02-27T00:00:00"/>
    <s v=""/>
    <s v="FCDR0207"/>
    <s v="3000010659"/>
    <s v="INTERESSI DI MORA"/>
    <m/>
    <s v=""/>
    <s v="0"/>
    <s v=""/>
    <s v="B"/>
    <s v="2040601010"/>
    <n v="0"/>
    <m/>
  </r>
  <r>
    <s v="AZ HOSPITAL S.R.L."/>
    <s v="102458"/>
    <s v="3000004715"/>
    <s v="274/04"/>
    <s v="KA"/>
    <s v="A"/>
    <x v="0"/>
    <d v="2020-06-23T00:00:00"/>
    <x v="5"/>
    <d v="2020-06-29T00:00:00"/>
    <n v="-4815.71"/>
    <s v=""/>
    <s v="IT39T0538740080000000202837"/>
    <d v="2020-08-28T00:00:00"/>
    <s v=""/>
    <s v="FCDR0303"/>
    <s v="3000004715"/>
    <s v="INTERESSI DI MORA"/>
    <m/>
    <s v=""/>
    <s v="0"/>
    <s v=""/>
    <s v="B"/>
    <s v="2040601010"/>
    <n v="0"/>
    <m/>
  </r>
  <r>
    <s v="AZ HOSPITAL S.R.L."/>
    <s v="102458"/>
    <s v="3000000028"/>
    <s v="616/04"/>
    <s v="KA"/>
    <s v="A"/>
    <x v="0"/>
    <d v="2018-12-31T00:00:00"/>
    <x v="4"/>
    <d v="2019-02-27T00:00:00"/>
    <n v="-790.56"/>
    <s v=""/>
    <s v="IT39T0538740080000000202837"/>
    <d v="2019-04-28T00:00:00"/>
    <s v=""/>
    <s v="FCDR0207"/>
    <s v="3000000028"/>
    <s v="ORDINE 2418 (8/2018)"/>
    <m/>
    <s v=""/>
    <s v="0"/>
    <s v=""/>
    <s v="B"/>
    <s v="2040601010"/>
    <n v="-142.56"/>
    <m/>
  </r>
  <r>
    <s v="AZ HOSPITAL S.R.L."/>
    <s v="102458"/>
    <s v="9700020798"/>
    <s v="75832"/>
    <s v="Z3"/>
    <s v=""/>
    <x v="0"/>
    <d v="2017-12-31T00:00:00"/>
    <x v="6"/>
    <d v="2018-12-31T00:00:00"/>
    <n v="-1260"/>
    <s v=""/>
    <s v=""/>
    <d v="2017-12-31T00:00:00"/>
    <s v=""/>
    <s v="FCDR0305"/>
    <s v="9700020798"/>
    <s v="RIEMISSIONE QUOTA PARTE NON ESITATA MANDATI SORESA"/>
    <m/>
    <s v=""/>
    <s v="0"/>
    <s v=""/>
    <s v="B"/>
    <s v="2041003200"/>
    <n v="0"/>
    <m/>
  </r>
  <r>
    <s v="AZ HOSPITAL S.R.L."/>
    <s v="102458"/>
    <s v="9700020797"/>
    <s v="25584"/>
    <s v="Z3"/>
    <s v=""/>
    <x v="0"/>
    <d v="2018-12-31T00:00:00"/>
    <x v="4"/>
    <d v="2018-12-31T00:00:00"/>
    <n v="-118962.5"/>
    <s v=""/>
    <s v=""/>
    <d v="2018-12-31T00:00:00"/>
    <s v=""/>
    <s v="FCDR0305"/>
    <s v="9700020797"/>
    <s v="Rilevazione dei mandati SORESA anno 2018 totalment"/>
    <m/>
    <s v=""/>
    <s v="0"/>
    <s v=""/>
    <s v="B"/>
    <s v="2041003200"/>
    <n v="0"/>
    <m/>
  </r>
  <r>
    <s v="AZ HOSPITAL S.R.L."/>
    <s v="102458"/>
    <s v="9700007758"/>
    <s v="511/04"/>
    <s v="Z3"/>
    <s v="N"/>
    <x v="1"/>
    <d v="2018-10-15T00:00:00"/>
    <x v="4"/>
    <d v="2018-12-31T00:00:00"/>
    <n v="-4963.1400000000003"/>
    <s v=""/>
    <s v="IT87E0538722100000000202837"/>
    <d v="2018-12-14T00:00:00"/>
    <s v=""/>
    <s v="FCDR0305"/>
    <s v="9700007758"/>
    <s v="interessi di mora"/>
    <m/>
    <s v="INTERESSI"/>
    <s v="0"/>
    <s v=""/>
    <s v="B"/>
    <s v="2040601010"/>
    <n v="0"/>
    <m/>
  </r>
  <r>
    <s v="AZ HOSPITAL S.R.L."/>
    <s v="102458"/>
    <s v="9700007757"/>
    <s v="486/04"/>
    <s v="Z3"/>
    <s v="A"/>
    <x v="0"/>
    <d v="2018-10-15T00:00:00"/>
    <x v="4"/>
    <d v="2018-12-31T00:00:00"/>
    <n v="-2196"/>
    <s v=""/>
    <s v="IT87E0538722100000000202837"/>
    <d v="2018-12-14T00:00:00"/>
    <s v=""/>
    <s v="FCDR0305"/>
    <s v="9700007757"/>
    <s v="MANCA CARICO (8/2018)"/>
    <m/>
    <s v=""/>
    <s v="0"/>
    <s v=""/>
    <s v="B"/>
    <s v="2040601010"/>
    <n v="-396"/>
    <m/>
  </r>
  <r>
    <s v="AZ HOSPITAL S.R.L."/>
    <s v="102458"/>
    <s v="9700007585"/>
    <s v="423/04"/>
    <s v="Z3"/>
    <s v="N"/>
    <x v="1"/>
    <d v="2018-09-14T00:00:00"/>
    <x v="4"/>
    <d v="2018-12-31T00:00:00"/>
    <n v="-4885.22"/>
    <s v=""/>
    <s v="IT87E0538722100000000202837"/>
    <d v="2018-11-13T00:00:00"/>
    <s v=""/>
    <s v="FCDR0305"/>
    <s v="9700007585"/>
    <s v="interessi di mora"/>
    <m/>
    <s v="INTERESSI"/>
    <s v="0"/>
    <s v=""/>
    <s v="B"/>
    <s v="2040601010"/>
    <n v="0"/>
    <m/>
  </r>
  <r>
    <s v="AZ HOSPITAL S.R.L."/>
    <s v="102458"/>
    <s v="9700007537"/>
    <s v="404/04"/>
    <s v="Z3"/>
    <s v="A"/>
    <x v="0"/>
    <d v="2018-08-31T00:00:00"/>
    <x v="4"/>
    <d v="2018-12-31T00:00:00"/>
    <n v="-1054.08"/>
    <s v=""/>
    <s v="IT87E0538722100000000202837"/>
    <d v="2018-10-30T00:00:00"/>
    <s v=""/>
    <s v="FCDR0305"/>
    <s v="9700007537"/>
    <s v="SBILANCIO  -43.92 (8/2018)"/>
    <m/>
    <s v=""/>
    <s v="0"/>
    <s v=""/>
    <s v="B"/>
    <s v="2040601010"/>
    <n v="-190.08"/>
    <m/>
  </r>
  <r>
    <s v="AZ HOSPITAL S.R.L."/>
    <s v="102458"/>
    <s v="9700007376"/>
    <s v="282/04"/>
    <s v="Z3"/>
    <s v="N"/>
    <x v="1"/>
    <d v="2018-06-15T00:00:00"/>
    <x v="4"/>
    <d v="2018-12-31T00:00:00"/>
    <n v="-4980.53"/>
    <s v=""/>
    <s v=""/>
    <d v="2018-08-14T00:00:00"/>
    <s v=""/>
    <s v="FCDR0305"/>
    <s v="9700007376"/>
    <s v="interessi di mora"/>
    <m/>
    <s v="INTERESSI"/>
    <s v="0"/>
    <s v=""/>
    <s v="C"/>
    <s v="2040601010"/>
    <n v="0"/>
    <m/>
  </r>
  <r>
    <s v="AZ HOSPITAL S.R.L."/>
    <s v="102458"/>
    <s v="3000008976"/>
    <s v="305/04"/>
    <s v="KA"/>
    <s v=""/>
    <x v="0"/>
    <d v="2021-09-30T00:00:00"/>
    <x v="1"/>
    <d v="2021-10-14T00:00:00"/>
    <n v="-780.8"/>
    <s v="76008156F5-"/>
    <s v="IT39T0538740080000000202837"/>
    <d v="2021-12-08T00:00:00"/>
    <s v="4200000385"/>
    <s v="FCDR0207"/>
    <s v="3000008976"/>
    <s v="pagamento fatture con attestazione di liquidazione"/>
    <d v="2022-02-08T00:00:00"/>
    <s v="08.02.2022"/>
    <s v="1460"/>
    <s v=""/>
    <s v="B"/>
    <s v="2040601010"/>
    <n v="-140.80000000000001"/>
    <m/>
  </r>
  <r>
    <s v="AZ HOSPITAL S.R.L."/>
    <s v="102458"/>
    <s v="3000008994"/>
    <s v="254/04"/>
    <s v="KA"/>
    <s v=""/>
    <x v="0"/>
    <d v="2021-07-31T00:00:00"/>
    <x v="1"/>
    <d v="2021-10-15T00:00:00"/>
    <n v="-195.2"/>
    <s v="76008156F5-"/>
    <s v="IT39T0538740080000000202837"/>
    <d v="2021-10-03T00:00:00"/>
    <s v="4200000385"/>
    <s v="FCDR0207"/>
    <s v="3000008994"/>
    <s v="pagamento fatture con attestazione di liquidazione"/>
    <d v="2022-02-08T00:00:00"/>
    <s v="08.02.2022"/>
    <s v="1462"/>
    <s v=""/>
    <s v="B"/>
    <s v="2040601010"/>
    <n v="-35.200000000000003"/>
    <m/>
  </r>
  <r>
    <s v="AZ HOSPITAL S.R.L."/>
    <s v="102458"/>
    <s v="3000011116"/>
    <s v="389/04"/>
    <s v="KA"/>
    <s v=""/>
    <x v="0"/>
    <d v="2021-12-15T00:00:00"/>
    <x v="1"/>
    <d v="2021-12-29T00:00:00"/>
    <n v="-390.4"/>
    <s v="76008156F5-"/>
    <s v="IT39T0538740080000000202837"/>
    <d v="2022-02-21T00:00:00"/>
    <s v="4200000385"/>
    <s v="FCDR0207"/>
    <s v="3000011116"/>
    <s v="pagamento fatture con attestazione di liquidazione"/>
    <d v="2022-02-08T00:00:00"/>
    <s v="08.02.2022"/>
    <s v="1733"/>
    <s v=""/>
    <s v="B"/>
    <s v="2040601010"/>
    <n v="-70.400000000000006"/>
    <m/>
  </r>
  <r>
    <s v="AZ HOSPITAL S.R.L."/>
    <s v="102458"/>
    <s v="3000008914"/>
    <s v="306/04"/>
    <s v="KA"/>
    <s v=""/>
    <x v="0"/>
    <d v="2021-09-30T00:00:00"/>
    <x v="1"/>
    <d v="2021-10-13T00:00:00"/>
    <n v="-2196"/>
    <s v="781649146D-"/>
    <s v="IT39T0538740080000000202837"/>
    <d v="2021-12-08T00:00:00"/>
    <s v="4200000386"/>
    <s v="FCDR0207"/>
    <s v="3000008914"/>
    <s v="pagamento fatture con attestazione di liquidazione"/>
    <d v="2022-02-08T00:00:00"/>
    <s v="08.02.2022"/>
    <s v="1454"/>
    <s v=""/>
    <s v="B"/>
    <s v="2040601010"/>
    <n v="-396"/>
    <m/>
  </r>
  <r>
    <s v="AZ HOSPITAL S.R.L."/>
    <s v="102458"/>
    <s v="3000011129"/>
    <s v="388/04"/>
    <s v="KA"/>
    <s v=""/>
    <x v="0"/>
    <d v="2021-12-15T00:00:00"/>
    <x v="1"/>
    <d v="2021-12-29T00:00:00"/>
    <n v="-6054.25"/>
    <s v="781649146D-"/>
    <s v="IT39T0538740080000000202837"/>
    <d v="2022-02-21T00:00:00"/>
    <s v="4200000386"/>
    <s v="FCDR0207"/>
    <s v="3000011129"/>
    <s v="pagamento fatture con attestazione di liquidazione"/>
    <d v="2022-02-08T00:00:00"/>
    <s v="08.02.2022"/>
    <s v="1733"/>
    <s v=""/>
    <s v="B"/>
    <s v="2040601010"/>
    <n v="-1091.75"/>
    <m/>
  </r>
  <r>
    <s v="AZ HOSPITAL S.R.L."/>
    <s v="102458"/>
    <s v="3000009217"/>
    <s v="326/04"/>
    <s v="KA"/>
    <s v=""/>
    <x v="0"/>
    <d v="2021-10-15T00:00:00"/>
    <x v="1"/>
    <d v="2021-10-22T00:00:00"/>
    <n v="-2196"/>
    <s v="ZCF2A8A1F3-"/>
    <s v="IT39T0538740080000000202837"/>
    <d v="2021-12-20T00:00:00"/>
    <s v="4200000387"/>
    <s v="FCDR0207"/>
    <s v="3000009217"/>
    <s v="pagamento fatture con attestazione di liquidazione"/>
    <d v="2022-02-08T00:00:00"/>
    <s v="08.02.2022"/>
    <s v="1486"/>
    <s v=""/>
    <s v="B"/>
    <s v="2040601010"/>
    <n v="-396"/>
    <m/>
  </r>
  <r>
    <s v="AZ HOSPITAL S.R.L."/>
    <s v="102458"/>
    <s v="3000010561"/>
    <s v="371/04"/>
    <s v="KA"/>
    <s v=""/>
    <x v="0"/>
    <d v="2021-11-30T00:00:00"/>
    <x v="1"/>
    <d v="2021-12-09T00:00:00"/>
    <n v="-2196"/>
    <s v="ZCF2A8A1F3-"/>
    <s v="IT39T0538740080000000202837"/>
    <d v="2022-02-05T00:00:00"/>
    <s v="4200000387"/>
    <s v="FCDR0207"/>
    <s v="3000010561"/>
    <s v="pagamento fatture con attestazione di liquidazione"/>
    <d v="2022-02-08T00:00:00"/>
    <s v="08.02.2022"/>
    <s v="1676"/>
    <s v=""/>
    <s v="B"/>
    <s v="2040601010"/>
    <n v="-396"/>
    <m/>
  </r>
  <r>
    <s v="AZ HOSPITAL S.R.L."/>
    <s v="102458"/>
    <s v="3000001771"/>
    <s v="81/04"/>
    <s v="KA"/>
    <s v=""/>
    <x v="0"/>
    <d v="2021-03-15T00:00:00"/>
    <x v="1"/>
    <d v="2021-03-19T00:00:00"/>
    <n v="-2196"/>
    <s v="ZCF2A8A1F3-"/>
    <s v="IT39T0538740080000000202837"/>
    <d v="2021-05-18T00:00:00"/>
    <s v="4200002501"/>
    <s v="FCDR0207"/>
    <s v="3000001771"/>
    <s v="pagamento fatture con attestazione di liquidazione"/>
    <d v="2022-06-23T00:00:00"/>
    <s v="23.06.22"/>
    <s v="493"/>
    <s v=""/>
    <s v="B"/>
    <s v="2040601010"/>
    <n v="-396"/>
    <m/>
  </r>
  <r>
    <s v="AZ. OSPEDALIERA PAPA GIOVANNI XXIIIA.O. OSPEDALI RIUNITI DI BERGAMO"/>
    <s v="106107"/>
    <s v="9700008417"/>
    <s v="2723"/>
    <s v="Z3"/>
    <s v="A"/>
    <x v="0"/>
    <d v="2013-07-29T00:00:00"/>
    <x v="3"/>
    <d v="2018-12-31T00:00:00"/>
    <n v="-162"/>
    <s v=""/>
    <s v="IT75Z0569611100000008001X73"/>
    <d v="2013-10-27T00:00:00"/>
    <s v=""/>
    <s v="FCDR0305"/>
    <s v="9700008417"/>
    <s v="-"/>
    <m/>
    <s v=""/>
    <s v="0"/>
    <s v=""/>
    <s v="B"/>
    <s v="2040404010"/>
    <n v="0"/>
    <m/>
  </r>
  <r>
    <s v="AZ. OSPEDALIERA PAPA GIOVANNI XXIIIA.O. OSPEDALI RIUNITI DI BERGAMO"/>
    <s v="106107"/>
    <s v="9700004119"/>
    <s v="1448"/>
    <s v="Z3"/>
    <s v="A"/>
    <x v="0"/>
    <d v="2013-05-21T00:00:00"/>
    <x v="3"/>
    <d v="2018-12-31T00:00:00"/>
    <n v="-305.81"/>
    <s v=""/>
    <s v="IT75Z0569611100000008001X73"/>
    <d v="2013-08-19T00:00:00"/>
    <s v=""/>
    <s v="FCDR0305"/>
    <s v="9700004119"/>
    <s v="BARBATO RITA"/>
    <m/>
    <s v=""/>
    <s v="0"/>
    <s v=""/>
    <s v="B"/>
    <s v="2040601010"/>
    <n v="0"/>
    <m/>
  </r>
  <r>
    <s v="AZ. OSPEDALIERA PAPA GIOVANNI XXIIIA.O. OSPEDALI RIUNITI DI BERGAMO"/>
    <s v="106107"/>
    <s v="9700004039"/>
    <s v="11520"/>
    <s v="Z3"/>
    <s v="A"/>
    <x v="0"/>
    <d v="2012-11-29T00:00:00"/>
    <x v="2"/>
    <d v="2018-12-31T00:00:00"/>
    <n v="-161.81"/>
    <s v=""/>
    <s v="IT75Z0569611100000008001X73"/>
    <d v="2013-02-27T00:00:00"/>
    <s v=""/>
    <s v="FCDR0305"/>
    <s v="9700004039"/>
    <s v="ANTI CORPI ANNTADAMTS"/>
    <m/>
    <s v=""/>
    <s v="0"/>
    <s v=""/>
    <s v="B"/>
    <s v="2040601010"/>
    <n v="0"/>
    <m/>
  </r>
  <r>
    <s v="AZIENDA OSPEDALIERO UNIVERSIT DI BOLOGNAPOLICLINICO S.ORSOLA MALPIGHI"/>
    <s v="101479"/>
    <s v="9700007397"/>
    <s v="77/3"/>
    <s v="Z3"/>
    <s v="N"/>
    <x v="1"/>
    <d v="2018-07-06T00:00:00"/>
    <x v="4"/>
    <d v="2018-12-31T00:00:00"/>
    <n v="-138.66"/>
    <s v=""/>
    <s v="IT79M0100003245240300306286"/>
    <d v="2018-09-04T00:00:00"/>
    <s v=""/>
    <s v="FCDR0305"/>
    <s v="9700007397"/>
    <s v="Rimborso oneri relativi alle retribuzioni corrisp"/>
    <m/>
    <s v=""/>
    <s v="0"/>
    <s v=""/>
    <s v="B"/>
    <s v="2040404010"/>
    <n v="0"/>
    <m/>
  </r>
  <r>
    <s v="AZIENDA OSPEDALIERO UNIVERSIT DI BOLOGNAPOLICLINICO S.ORSOLA MALPIGHI"/>
    <s v="101479"/>
    <s v="3000005497"/>
    <s v="4241/2"/>
    <s v="KA"/>
    <s v="A"/>
    <x v="0"/>
    <d v="2019-07-15T00:00:00"/>
    <x v="7"/>
    <d v="2019-09-30T00:00:00"/>
    <n v="-1031.0999999999999"/>
    <s v=""/>
    <s v="IT50U0200802450000003178927"/>
    <d v="2019-11-29T00:00:00"/>
    <s v=""/>
    <s v="FCDR0304"/>
    <s v="3000005497"/>
    <s v="gennaio dicembre 2019"/>
    <m/>
    <s v=""/>
    <s v="0"/>
    <s v=""/>
    <s v="B"/>
    <s v="2040404010"/>
    <n v="0"/>
    <m/>
  </r>
  <r>
    <s v="AZIENDA OSPEDALIERO UNIVERSIT DI BOLOGNAPOLICLINICO S.ORSOLA MALPIGHI"/>
    <s v="101479"/>
    <s v="3000004586"/>
    <s v="100133"/>
    <s v="KA"/>
    <s v=""/>
    <x v="0"/>
    <d v="2020-05-14T00:00:00"/>
    <x v="5"/>
    <d v="2020-06-22T00:00:00"/>
    <n v="-271.86"/>
    <s v=""/>
    <s v="IT50U0200802450000003178927"/>
    <d v="2020-08-21T00:00:00"/>
    <s v="4200001513"/>
    <s v="FCDR0303"/>
    <s v="3000004586"/>
    <s v="Determina n. 485 del 28.07.2020"/>
    <d v="2022-05-09T00:00:00"/>
    <s v="26.04.2022"/>
    <s v="0"/>
    <s v=""/>
    <s v="I"/>
    <s v="2040404010"/>
    <n v="-49.02"/>
    <m/>
  </r>
  <r>
    <s v="AZIENDA OSPEDALIERO-UNIVER. MEYER"/>
    <s v="111168"/>
    <s v="9700003823"/>
    <s v="489"/>
    <s v="Z3"/>
    <s v="A"/>
    <x v="0"/>
    <d v="2012-05-18T00:00:00"/>
    <x v="2"/>
    <d v="2018-12-31T00:00:00"/>
    <n v="-70"/>
    <s v=""/>
    <s v="IT51D0200802851000401175310"/>
    <d v="2012-08-16T00:00:00"/>
    <s v=""/>
    <s v="FCDR0305"/>
    <s v="9700003823"/>
    <s v="ESAME DIAGNOSTICO ALFA GLUCOSIDASI MESE DI MARZO"/>
    <m/>
    <s v=""/>
    <s v="0"/>
    <s v=""/>
    <s v="B"/>
    <s v="2040404010"/>
    <n v="0"/>
    <m/>
  </r>
  <r>
    <s v="AZIENDA OSPEDALIERO-UNIVER. MEYER"/>
    <s v="111168"/>
    <s v="9700003876"/>
    <s v="791"/>
    <s v="Z3"/>
    <s v="A"/>
    <x v="0"/>
    <d v="2012-07-17T00:00:00"/>
    <x v="2"/>
    <d v="2018-12-31T00:00:00"/>
    <n v="-390.81"/>
    <s v=""/>
    <s v="IT51D0200802851000401175310"/>
    <d v="2012-10-15T00:00:00"/>
    <s v=""/>
    <s v="FCDR0305"/>
    <s v="9700003876"/>
    <s v="PREWSTAZIONI SANITARIE 1 TRIMESTRE 2012"/>
    <m/>
    <s v=""/>
    <s v="0"/>
    <s v=""/>
    <s v="B"/>
    <s v="2040404010"/>
    <n v="0"/>
    <m/>
  </r>
  <r>
    <s v="AZIENDA OSPEDALIERO-UNIVER. MEYER"/>
    <s v="111168"/>
    <s v="9700004032"/>
    <s v="1395"/>
    <s v="Z3"/>
    <s v="A"/>
    <x v="0"/>
    <d v="2012-12-04T00:00:00"/>
    <x v="2"/>
    <d v="2018-12-31T00:00:00"/>
    <n v="-866.81"/>
    <s v=""/>
    <s v="IT51D0200802851000401175310"/>
    <d v="2013-03-04T00:00:00"/>
    <s v=""/>
    <s v="FCDR0305"/>
    <s v="9700004032"/>
    <s v="PRESTAZIONI SANITARIE 3 TRIMESTRE 2012"/>
    <m/>
    <s v=""/>
    <s v="0"/>
    <s v=""/>
    <s v="B"/>
    <s v="2040404010"/>
    <n v="0"/>
    <m/>
  </r>
  <r>
    <s v="AZIENDA OSPEDALIERO-UNIVER. MEYER"/>
    <s v="111168"/>
    <s v="9700004040"/>
    <s v="313"/>
    <s v="Z3"/>
    <s v="A"/>
    <x v="0"/>
    <d v="2012-03-27T00:00:00"/>
    <x v="2"/>
    <d v="2018-12-31T00:00:00"/>
    <n v="-390"/>
    <s v=""/>
    <s v="IT51D0200802851000401175310"/>
    <d v="2012-06-25T00:00:00"/>
    <s v=""/>
    <s v="FCDR0305"/>
    <s v="9700004040"/>
    <s v="PRESTAZIONI SANITARIE"/>
    <m/>
    <s v=""/>
    <s v="0"/>
    <s v=""/>
    <s v="B"/>
    <s v="2040404010"/>
    <n v="0"/>
    <m/>
  </r>
  <r>
    <s v="AZIENDA OSPEDALIERO-UNIVER. MEYER"/>
    <s v="111168"/>
    <s v="9700004117"/>
    <s v="509"/>
    <s v="Z3"/>
    <s v="A"/>
    <x v="0"/>
    <d v="2013-05-08T00:00:00"/>
    <x v="3"/>
    <d v="2018-12-31T00:00:00"/>
    <n v="-70"/>
    <s v=""/>
    <s v="IT51D0200802851000401175310"/>
    <d v="2013-08-06T00:00:00"/>
    <s v=""/>
    <s v="FCDR0305"/>
    <s v="9700004117"/>
    <s v="ESAMI DI LABORATORIO"/>
    <m/>
    <s v=""/>
    <s v="0"/>
    <s v=""/>
    <s v="B"/>
    <s v="2040404010"/>
    <n v="0"/>
    <m/>
  </r>
  <r>
    <s v="AZIENDA SANITARIA LOCALE VITERBO"/>
    <s v="103475"/>
    <s v="9700020129"/>
    <s v="14660"/>
    <s v="Z3"/>
    <s v=""/>
    <x v="0"/>
    <d v="2014-12-31T00:00:00"/>
    <x v="9"/>
    <d v="2018-12-31T00:00:00"/>
    <n v="-16530.57"/>
    <s v=""/>
    <s v=""/>
    <d v="2014-12-31T00:00:00"/>
    <s v=""/>
    <s v="FCDR0305"/>
    <s v="9700020129"/>
    <s v="Rimborso oneri stipendiali dipendente De Martino C"/>
    <m/>
    <s v=""/>
    <s v="0"/>
    <s v=""/>
    <s v="B"/>
    <s v="2040404010"/>
    <n v="0"/>
    <m/>
  </r>
  <r>
    <s v="B-SIDE COMMUNICATION S.R.L."/>
    <s v="100669"/>
    <s v="9700005803"/>
    <s v="181"/>
    <s v="Z3"/>
    <s v="N"/>
    <x v="1"/>
    <d v="2017-11-17T00:00:00"/>
    <x v="6"/>
    <d v="2018-12-31T00:00:00"/>
    <n v="-123"/>
    <s v=""/>
    <s v="IT28H0100512701000000000076"/>
    <d v="2018-01-16T00:00:00"/>
    <s v=""/>
    <s v="FCDR0305"/>
    <s v="9700005803"/>
    <s v="interessi di mora"/>
    <m/>
    <s v=""/>
    <s v="0"/>
    <s v=""/>
    <s v="B"/>
    <s v="2040601010"/>
    <n v="0"/>
    <m/>
  </r>
  <r>
    <s v="B. BRAUN MILANO S.P.A."/>
    <s v="100099"/>
    <s v="9700004037"/>
    <s v="20272603"/>
    <s v="Z3"/>
    <s v="N"/>
    <x v="1"/>
    <d v="2012-02-10T00:00:00"/>
    <x v="2"/>
    <d v="2018-12-31T00:00:00"/>
    <n v="-20157.39"/>
    <s v=""/>
    <s v="IT65O0200809432000030087871"/>
    <d v="2012-05-10T00:00:00"/>
    <s v=""/>
    <s v="FCDR0305"/>
    <s v="9700004037"/>
    <s v="INTERESSI DI MORA"/>
    <m/>
    <s v=""/>
    <s v="0"/>
    <s v=""/>
    <s v="B"/>
    <s v="2040601010"/>
    <n v="0"/>
    <m/>
  </r>
  <r>
    <s v="B. BRAUN MILANO S.P.A."/>
    <s v="100099"/>
    <s v="9700005045"/>
    <s v="4600000006"/>
    <s v="Z3"/>
    <s v="N"/>
    <x v="1"/>
    <d v="2016-02-11T00:00:00"/>
    <x v="0"/>
    <d v="2018-12-31T00:00:00"/>
    <n v="-2580.73"/>
    <s v=""/>
    <s v="IT65O0200809432000030087871"/>
    <d v="2016-05-11T00:00:00"/>
    <s v=""/>
    <s v="FCDR0305"/>
    <s v="9700005045"/>
    <s v="interessi di mora"/>
    <m/>
    <s v=""/>
    <s v="0"/>
    <s v=""/>
    <s v="B"/>
    <s v="2040601010"/>
    <n v="0"/>
    <m/>
  </r>
  <r>
    <s v="B. BRAUN MILANO S.P.A."/>
    <s v="100099"/>
    <s v="9700005310"/>
    <s v="4600000334"/>
    <s v="Z3"/>
    <s v="N"/>
    <x v="1"/>
    <d v="2016-10-27T00:00:00"/>
    <x v="0"/>
    <d v="2018-12-31T00:00:00"/>
    <n v="-2633.06"/>
    <s v=""/>
    <s v="IT65O0200809432000030087871"/>
    <d v="2016-12-26T00:00:00"/>
    <s v=""/>
    <s v="FCDR0305"/>
    <s v="9700005310"/>
    <s v="interessi di mora"/>
    <m/>
    <s v=""/>
    <s v="0"/>
    <s v=""/>
    <s v="B"/>
    <s v="2040601010"/>
    <n v="0"/>
    <m/>
  </r>
  <r>
    <s v="B. BRAUN MILANO S.P.A."/>
    <s v="100099"/>
    <s v="9700005792"/>
    <s v="4600000081"/>
    <s v="Z3"/>
    <s v="N"/>
    <x v="1"/>
    <d v="2017-12-04T00:00:00"/>
    <x v="6"/>
    <d v="2018-12-31T00:00:00"/>
    <n v="-3810.08"/>
    <s v=""/>
    <s v="IT65O0200809432000030087871"/>
    <d v="2018-02-02T00:00:00"/>
    <s v=""/>
    <s v="FCDR0305"/>
    <s v="9700005792"/>
    <s v="interessi di mora"/>
    <m/>
    <s v=""/>
    <s v="0"/>
    <s v=""/>
    <s v="B"/>
    <s v="2040601010"/>
    <n v="0"/>
    <m/>
  </r>
  <r>
    <s v="B. BRAUN MILANO S.P.A."/>
    <s v="100099"/>
    <s v="3000011449"/>
    <s v="5302394966"/>
    <s v="KA"/>
    <s v=""/>
    <x v="0"/>
    <d v="2021-10-15T00:00:00"/>
    <x v="1"/>
    <d v="2021-12-31T00:00:00"/>
    <n v="-266.86"/>
    <s v="891080768E-"/>
    <s v="IT20P0200805364000030087871"/>
    <d v="2021-12-16T00:00:00"/>
    <s v="4200001010"/>
    <s v="FCDR0207"/>
    <s v="3000011449"/>
    <s v="pagamento attestato liquidazione"/>
    <d v="2022-03-22T00:00:00"/>
    <s v="22.03.2022"/>
    <s v="16"/>
    <s v="2112"/>
    <s v="B"/>
    <s v="2040601010"/>
    <n v="-48.12"/>
    <m/>
  </r>
  <r>
    <s v="B. BRAUN MILANO S.P.A."/>
    <s v="100099"/>
    <s v="3000011115"/>
    <s v="5302413396"/>
    <s v="KA"/>
    <s v=""/>
    <x v="0"/>
    <d v="2021-12-15T00:00:00"/>
    <x v="1"/>
    <d v="2021-12-29T00:00:00"/>
    <n v="-1050.18"/>
    <s v="8675642642-"/>
    <s v="IT20P0200805364000030087871"/>
    <d v="2022-02-16T00:00:00"/>
    <s v="4200001009"/>
    <s v="FCDR0207"/>
    <s v="3000011115"/>
    <s v="pagamento attestato liquidazione"/>
    <d v="2022-03-22T00:00:00"/>
    <s v="22.03.2022"/>
    <s v="1733"/>
    <s v="2112"/>
    <s v="B"/>
    <s v="2040601010"/>
    <n v="-189.38"/>
    <m/>
  </r>
  <r>
    <s v="B. BRAUN MILANO S.P.A."/>
    <s v="100099"/>
    <s v="3000010637"/>
    <s v="5302411313"/>
    <s v="KA"/>
    <s v=""/>
    <x v="0"/>
    <d v="2021-12-09T00:00:00"/>
    <x v="1"/>
    <d v="2021-12-13T00:00:00"/>
    <n v="-642.94000000000005"/>
    <s v="8675642642-"/>
    <s v="IT20P0200805364000030087871"/>
    <d v="2022-02-07T00:00:00"/>
    <s v="4200001009"/>
    <s v="FCDR0207"/>
    <s v="3000010637"/>
    <s v="pagamento attestato liquidazione"/>
    <d v="2022-03-22T00:00:00"/>
    <s v="22.03.2022"/>
    <s v="1698"/>
    <s v="2112"/>
    <s v="B"/>
    <s v="2040601010"/>
    <n v="-115.94"/>
    <m/>
  </r>
  <r>
    <s v="B. BRAUN MILANO S.P.A."/>
    <s v="100099"/>
    <s v="3000011108"/>
    <s v="5302414628"/>
    <s v="KA"/>
    <s v=""/>
    <x v="0"/>
    <d v="2021-12-17T00:00:00"/>
    <x v="1"/>
    <d v="2021-12-29T00:00:00"/>
    <n v="-792.48"/>
    <s v="7396854D02-"/>
    <s v="IT20P0200805364000030087871"/>
    <d v="2022-02-17T00:00:00"/>
    <s v="4200001007"/>
    <s v="FCDR0207"/>
    <s v="3000011108"/>
    <s v="pagamento attestato liquidazione"/>
    <d v="2022-03-22T00:00:00"/>
    <s v="22.03.2022"/>
    <s v="1733"/>
    <s v="2112"/>
    <s v="B"/>
    <s v="2040601010"/>
    <n v="-30.48"/>
    <m/>
  </r>
  <r>
    <s v="B. BRAUN MILANO S.P.A."/>
    <s v="100099"/>
    <s v="3000010650"/>
    <s v="5302411825"/>
    <s v="KA"/>
    <s v=""/>
    <x v="0"/>
    <d v="2021-12-10T00:00:00"/>
    <x v="1"/>
    <d v="2021-12-15T00:00:00"/>
    <n v="-527.04"/>
    <s v="7350837696-"/>
    <s v="IT20P0200805364000030087871"/>
    <d v="2022-02-10T00:00:00"/>
    <s v="4200001004"/>
    <s v="FCDR0207"/>
    <s v="3000010650"/>
    <s v="pagamento attestato liquidazione"/>
    <d v="2022-03-22T00:00:00"/>
    <s v="22.03.2022"/>
    <s v="1701"/>
    <s v="2112"/>
    <s v="B"/>
    <s v="2040601010"/>
    <n v="-95.04"/>
    <m/>
  </r>
  <r>
    <s v="B. BRAUN MILANO S.P.A."/>
    <s v="100099"/>
    <s v="3000010059"/>
    <s v="5302406753"/>
    <s v="KA"/>
    <s v=""/>
    <x v="0"/>
    <d v="2021-11-24T00:00:00"/>
    <x v="1"/>
    <d v="2021-11-30T00:00:00"/>
    <n v="-527.04"/>
    <s v="7350837696-"/>
    <s v="IT20P0200805364000030087871"/>
    <d v="2022-01-25T00:00:00"/>
    <s v="4200001004"/>
    <s v="FCDR0207"/>
    <s v="3000010059"/>
    <s v="pagamento attestato liquidazione"/>
    <d v="2022-03-22T00:00:00"/>
    <s v="22.03.2022"/>
    <s v="1651"/>
    <s v="2112"/>
    <s v="B"/>
    <s v="2040601010"/>
    <n v="-95.04"/>
    <m/>
  </r>
  <r>
    <s v="B. BRAUN MILANO S.P.A."/>
    <s v="100099"/>
    <s v="3000003198"/>
    <s v="5302116337"/>
    <s v="KB"/>
    <s v=""/>
    <x v="0"/>
    <d v="2021-03-15T00:00:00"/>
    <x v="1"/>
    <d v="2021-05-04T00:00:00"/>
    <n v="547.79999999999995"/>
    <s v="7350837696-"/>
    <s v="IT20P0200805364000030087871"/>
    <d v="2020-06-13T00:00:00"/>
    <s v="4200001004"/>
    <s v="FCDR0207"/>
    <s v="3000003198"/>
    <s v="pagamento attestato liquidazione"/>
    <d v="2022-03-22T00:00:00"/>
    <s v="22.03.2022"/>
    <s v="283"/>
    <s v="2112"/>
    <s v="B"/>
    <s v="2040601010"/>
    <n v="49.8"/>
    <m/>
  </r>
  <r>
    <s v="B. BRAUN MILANO S.P.A."/>
    <s v="100099"/>
    <s v="3000004844"/>
    <s v="5302258179"/>
    <s v="KA"/>
    <s v=""/>
    <x v="0"/>
    <d v="2020-06-12T00:00:00"/>
    <x v="5"/>
    <d v="2020-06-30T00:00:00"/>
    <n v="-547.79999999999995"/>
    <s v="7350837696-"/>
    <s v="IT20P0200805364000030087871"/>
    <d v="2020-08-12T00:00:00"/>
    <s v="4200001004"/>
    <s v="FCDR0207"/>
    <s v="3000004844"/>
    <s v="pagamento attestato liquidazione"/>
    <d v="2022-03-22T00:00:00"/>
    <s v="22.03.2022"/>
    <s v="283"/>
    <s v="2112"/>
    <s v="B"/>
    <s v="2040601010"/>
    <n v="-49.8"/>
    <m/>
  </r>
  <r>
    <s v="B. BRAUN MILANO S.P.A."/>
    <s v="100099"/>
    <s v="3000010649"/>
    <s v="5302411591"/>
    <s v="KA"/>
    <s v=""/>
    <x v="0"/>
    <d v="2021-12-09T00:00:00"/>
    <x v="1"/>
    <d v="2021-12-15T00:00:00"/>
    <n v="-2049.6"/>
    <s v="7350764A57-"/>
    <s v="IT20P0200805364000030087871"/>
    <d v="2022-02-09T00:00:00"/>
    <s v="4200001003"/>
    <s v="FCDR0207"/>
    <s v="3000010649"/>
    <s v="pagamento attestato liquidazione"/>
    <d v="2022-03-22T00:00:00"/>
    <s v="22.03.2022"/>
    <s v="1701"/>
    <s v="2112"/>
    <s v="B"/>
    <s v="2040601010"/>
    <n v="-369.6"/>
    <m/>
  </r>
  <r>
    <s v="B. BRAUN MILANO S.P.A."/>
    <s v="100099"/>
    <s v="3000011107"/>
    <s v="5302415324"/>
    <s v="KA"/>
    <s v=""/>
    <x v="0"/>
    <d v="2021-12-20T00:00:00"/>
    <x v="1"/>
    <d v="2021-12-29T00:00:00"/>
    <n v="-341.6"/>
    <s v="735060464F-"/>
    <s v="IT20P0200805364000030087871"/>
    <d v="2022-02-20T00:00:00"/>
    <s v="4200001002"/>
    <s v="FCDR0207"/>
    <s v="3000011107"/>
    <s v="pagamento attestato liquidazione"/>
    <d v="2022-03-22T00:00:00"/>
    <s v="22.03.2022"/>
    <s v="1733"/>
    <s v="2112"/>
    <s v="B"/>
    <s v="2040601010"/>
    <n v="-61.6"/>
    <m/>
  </r>
  <r>
    <s v="B. BRAUN MILANO S.P.A."/>
    <s v="100099"/>
    <s v="3000010602"/>
    <s v="5302410269"/>
    <s v="KA"/>
    <s v=""/>
    <x v="0"/>
    <d v="2021-12-03T00:00:00"/>
    <x v="1"/>
    <d v="2021-12-13T00:00:00"/>
    <n v="-1342"/>
    <s v="7341361ABD-"/>
    <s v="IT20P0200805364000030087871"/>
    <d v="2022-02-03T00:00:00"/>
    <s v="4200001001"/>
    <s v="FCDR0207"/>
    <s v="3000010602"/>
    <s v="pagamento attestato liquidazione"/>
    <d v="2022-03-22T00:00:00"/>
    <s v="22.03.2022"/>
    <s v="1688"/>
    <s v="2112"/>
    <s v="B"/>
    <s v="2040601010"/>
    <n v="-242"/>
    <m/>
  </r>
  <r>
    <s v="B.BRAUN AVITUM ITALY S.P.A."/>
    <s v="100764"/>
    <s v="3000008497"/>
    <s v="5304126025"/>
    <s v="KA"/>
    <s v=""/>
    <x v="0"/>
    <d v="2021-10-05T00:00:00"/>
    <x v="1"/>
    <d v="2021-10-07T00:00:00"/>
    <n v="-1657.76"/>
    <s v="83877248CE-"/>
    <s v="IT24F0200805364000030070589"/>
    <d v="2021-12-05T00:00:00"/>
    <s v="4200002020"/>
    <s v="FCDR0207"/>
    <s v="3000008497"/>
    <s v="pagamento fatture con attestazione di liquidazione"/>
    <d v="2022-06-01T00:00:00"/>
    <s v="01.06.22"/>
    <s v="1415"/>
    <s v=""/>
    <s v="B"/>
    <s v="2040601050"/>
    <n v="-63.76"/>
    <m/>
  </r>
  <r>
    <s v="B.BRAUN AVITUM ITALY S.P.A."/>
    <s v="100764"/>
    <s v="3000008814"/>
    <s v="5304125916"/>
    <s v="KA"/>
    <s v=""/>
    <x v="0"/>
    <d v="2021-09-29T00:00:00"/>
    <x v="1"/>
    <d v="2021-10-11T00:00:00"/>
    <n v="-2683.2"/>
    <s v="83877248CE-"/>
    <s v="IT24F0200805364000030070589"/>
    <d v="2021-11-30T00:00:00"/>
    <s v="4200002020"/>
    <s v="FCDR0307"/>
    <s v="3000008814"/>
    <s v="pagamento fatture con attestazione di liquidazione"/>
    <d v="2022-06-01T00:00:00"/>
    <s v="01.06.22"/>
    <s v="1422"/>
    <s v=""/>
    <s v="B"/>
    <s v="2040601050"/>
    <n v="-103.2"/>
    <m/>
  </r>
  <r>
    <s v="B.BRAUN AVITUM ITALY S.P.A."/>
    <s v="100764"/>
    <s v="3000009056"/>
    <s v="5304126154"/>
    <s v="KA"/>
    <s v=""/>
    <x v="0"/>
    <d v="2021-10-12T00:00:00"/>
    <x v="1"/>
    <d v="2021-10-18T00:00:00"/>
    <n v="-936"/>
    <s v="83877248CE-"/>
    <s v="IT24F0200805364000030070589"/>
    <d v="2021-12-12T00:00:00"/>
    <s v="4200002020"/>
    <s v="FCDR0207"/>
    <s v="3000009056"/>
    <s v="pagamento fatture con attestazione di liquidazione"/>
    <d v="2022-06-01T00:00:00"/>
    <s v="01.06.22"/>
    <s v="1472"/>
    <s v=""/>
    <s v="B"/>
    <s v="2040601050"/>
    <n v="-36"/>
    <m/>
  </r>
  <r>
    <s v="B.BRAUN AVITUM ITALY S.P.A."/>
    <s v="100764"/>
    <s v="3000009472"/>
    <s v="5304126533"/>
    <s v="KA"/>
    <s v=""/>
    <x v="0"/>
    <d v="2021-11-03T00:00:00"/>
    <x v="1"/>
    <d v="2021-11-08T00:00:00"/>
    <n v="-468"/>
    <s v="83877248CE-"/>
    <s v="IT24F0200805364000030070589"/>
    <d v="2022-01-03T00:00:00"/>
    <s v="4200002020"/>
    <s v="FCDR0207"/>
    <s v="3000009472"/>
    <s v="pagamento fatture con attestazione di liquidazione"/>
    <d v="2022-06-01T00:00:00"/>
    <s v="01.06.22"/>
    <s v="1530"/>
    <s v=""/>
    <s v="B"/>
    <s v="2040601050"/>
    <n v="-18"/>
    <m/>
  </r>
  <r>
    <s v="B.BRAUN AVITUM ITALY S.P.A."/>
    <s v="100764"/>
    <s v="3000009596"/>
    <s v="5304126500"/>
    <s v="KA"/>
    <s v=""/>
    <x v="0"/>
    <d v="2021-10-29T00:00:00"/>
    <x v="1"/>
    <d v="2021-11-09T00:00:00"/>
    <n v="-2764.32"/>
    <s v="83877248CE-"/>
    <s v="IT24F0200805364000030070589"/>
    <d v="2022-01-01T00:00:00"/>
    <s v="4200002020"/>
    <s v="FCDR0207"/>
    <s v="3000009596"/>
    <s v="pagamento fatture con attestazione di liquidazione"/>
    <d v="2022-06-01T00:00:00"/>
    <s v="01.06.22"/>
    <s v="1543"/>
    <s v=""/>
    <s v="B"/>
    <s v="2040601050"/>
    <n v="-106.32"/>
    <m/>
  </r>
  <r>
    <s v="B.BRAUN AVITUM ITALY S.P.A."/>
    <s v="100764"/>
    <s v="3000010466"/>
    <s v="5304126881"/>
    <s v="KA"/>
    <s v=""/>
    <x v="0"/>
    <d v="2021-11-24T00:00:00"/>
    <x v="1"/>
    <d v="2021-12-03T00:00:00"/>
    <n v="-2296.3200000000002"/>
    <s v="83877248CE-"/>
    <s v="IT24F0200805364000030070589"/>
    <d v="2022-01-24T00:00:00"/>
    <s v="4200002020"/>
    <s v="FCDR0207"/>
    <s v="3000010466"/>
    <s v="pagamento fatture con attestazione di liquidazione"/>
    <d v="2022-06-01T00:00:00"/>
    <s v="01.06.22"/>
    <s v="1663"/>
    <s v=""/>
    <s v="B"/>
    <s v="2040601050"/>
    <n v="-88.32"/>
    <m/>
  </r>
  <r>
    <s v="B.BRAUN AVITUM ITALY S.P.A."/>
    <s v="100764"/>
    <s v="3000011098"/>
    <s v="5304127501"/>
    <s v="KA"/>
    <s v=""/>
    <x v="0"/>
    <d v="2021-12-21T00:00:00"/>
    <x v="1"/>
    <d v="2021-12-29T00:00:00"/>
    <n v="-1730.56"/>
    <s v="83877248CE-"/>
    <s v="IT24F0200805364000030070589"/>
    <d v="2022-02-20T00:00:00"/>
    <s v="4200002020"/>
    <s v="FCDR0207"/>
    <s v="3000011098"/>
    <s v="pagamento fatture con attestazione di liquidazione"/>
    <d v="2022-06-01T00:00:00"/>
    <s v="01.06.22"/>
    <s v="1733"/>
    <s v=""/>
    <s v="B"/>
    <s v="2040601050"/>
    <n v="-66.56"/>
    <m/>
  </r>
  <r>
    <s v="B.BRAUN AVITUM ITALY S.P.A."/>
    <s v="100764"/>
    <s v="3000011485"/>
    <s v="5304124555"/>
    <s v="KA"/>
    <s v=""/>
    <x v="0"/>
    <d v="2021-07-14T00:00:00"/>
    <x v="1"/>
    <d v="2021-12-31T00:00:00"/>
    <n v="-624"/>
    <s v="83877248CE-"/>
    <s v="IT24F0200805364000030070589"/>
    <d v="2021-09-13T00:00:00"/>
    <s v="4200002020"/>
    <s v="FCDR0207"/>
    <s v="3000011485"/>
    <s v="pagamento fatture con attestazione di liquidazione"/>
    <d v="2022-06-01T00:00:00"/>
    <s v="01.06.22"/>
    <s v="22"/>
    <s v=""/>
    <s v="B"/>
    <s v="2040601050"/>
    <n v="-24"/>
    <m/>
  </r>
  <r>
    <s v="B.C. TRADE S.R.L."/>
    <s v="102461"/>
    <s v="3000010562"/>
    <s v="1460"/>
    <s v="KA"/>
    <s v="C"/>
    <x v="0"/>
    <d v="2021-12-07T00:00:00"/>
    <x v="1"/>
    <d v="2021-12-09T00:00:00"/>
    <n v="-1184.6199999999999"/>
    <s v="Z0231C72FA-"/>
    <s v="IT72O0100503400000000004961"/>
    <d v="2022-02-06T00:00:00"/>
    <s v=""/>
    <s v="FCDR0207"/>
    <s v="3000010562"/>
    <s v="farmacia"/>
    <m/>
    <s v=""/>
    <s v="1676"/>
    <s v=""/>
    <s v="A"/>
    <s v="2040601010"/>
    <n v="-213.62"/>
    <m/>
  </r>
  <r>
    <s v="B.M. SANITAS S.R.L."/>
    <s v="104030"/>
    <s v="3000010010"/>
    <s v="387 /PA"/>
    <s v="KA"/>
    <s v="C"/>
    <x v="0"/>
    <d v="2021-11-08T00:00:00"/>
    <x v="1"/>
    <d v="2021-11-24T00:00:00"/>
    <n v="-1804.38"/>
    <s v="735091354E-"/>
    <s v="IT51J0103002818000000012662"/>
    <d v="2022-01-22T00:00:00"/>
    <s v=""/>
    <s v="FCDR0207"/>
    <s v="3000010010"/>
    <s v="farmacia"/>
    <m/>
    <s v=""/>
    <s v="1636"/>
    <s v=""/>
    <s v="B"/>
    <s v="2040601010"/>
    <n v="-325.38"/>
    <m/>
  </r>
  <r>
    <s v="B.R.S. CAPPUCCIO S.R.L."/>
    <s v="103030"/>
    <s v="9700020971"/>
    <s v="943/FEP"/>
    <s v="Z3"/>
    <s v=""/>
    <x v="0"/>
    <d v="2018-12-31T00:00:00"/>
    <x v="4"/>
    <d v="2018-12-31T00:00:00"/>
    <n v="-302.83"/>
    <s v=""/>
    <s v=""/>
    <d v="2019-01-29T00:00:00"/>
    <s v=""/>
    <s v="FCDR0305"/>
    <s v="9700020971"/>
    <s v="PN generata da doc 1-2018-10215. Numero: 943/FEP."/>
    <m/>
    <s v=""/>
    <s v="0"/>
    <s v=""/>
    <s v="B"/>
    <s v="2040601010"/>
    <n v="0"/>
    <m/>
  </r>
  <r>
    <s v="B.R.S. CAPPUCCIO S.R.L."/>
    <s v="103030"/>
    <s v="3000010651"/>
    <s v="710/FEP"/>
    <s v="KA"/>
    <s v=""/>
    <x v="0"/>
    <d v="2021-12-10T00:00:00"/>
    <x v="1"/>
    <d v="2021-12-15T00:00:00"/>
    <n v="-2382.66"/>
    <s v="5047823B4E-"/>
    <s v="IT14I0711003400000000007062"/>
    <d v="2022-02-11T00:00:00"/>
    <s v="4200000390"/>
    <s v="FCDR0207"/>
    <s v="3000010651"/>
    <s v="pagamento fatture con attestazione di liquidazione"/>
    <d v="2022-02-08T00:00:00"/>
    <s v="08.02.2022"/>
    <s v="1701"/>
    <s v=""/>
    <s v="B"/>
    <s v="2040601010"/>
    <n v="-429.66"/>
    <m/>
  </r>
  <r>
    <s v="B.R.S. CAPPUCCIO S.R.L."/>
    <s v="103030"/>
    <s v="3000010087"/>
    <s v="691/FEP"/>
    <s v="KA"/>
    <s v=""/>
    <x v="0"/>
    <d v="2021-11-29T00:00:00"/>
    <x v="1"/>
    <d v="2021-11-30T00:00:00"/>
    <n v="-187.39"/>
    <s v="5054380E4F-"/>
    <s v="IT14I0711003400000000007062"/>
    <d v="2022-01-28T00:00:00"/>
    <s v="4200000391"/>
    <s v="FCDR0207"/>
    <s v="3000010087"/>
    <s v="pagamento fatture con attestazione di liquidazione"/>
    <d v="2022-02-08T00:00:00"/>
    <s v="08.02.2022"/>
    <s v="1653"/>
    <s v=""/>
    <s v="B"/>
    <s v="2040601010"/>
    <n v="-33.79"/>
    <m/>
  </r>
  <r>
    <s v="B.R.S. CAPPUCCIO S.R.L."/>
    <s v="103030"/>
    <s v="3000011473"/>
    <s v="745/FEP"/>
    <s v="KA"/>
    <s v=""/>
    <x v="0"/>
    <d v="2021-12-30T00:00:00"/>
    <x v="1"/>
    <d v="2021-12-31T00:00:00"/>
    <n v="-15.62"/>
    <s v="5054380E4F-"/>
    <s v="IT14I0711003400000000007062"/>
    <d v="2022-03-04T00:00:00"/>
    <s v="4200000391"/>
    <s v="FCDR0207"/>
    <s v="3000011473"/>
    <s v="pagamento fatture con attestazione di liquidazione"/>
    <d v="2022-02-08T00:00:00"/>
    <s v="08.02.2022"/>
    <s v="21"/>
    <s v=""/>
    <s v="B"/>
    <s v="2040601010"/>
    <n v="-2.82"/>
    <m/>
  </r>
  <r>
    <s v="B.R.S. CAPPUCCIO S.R.L."/>
    <s v="103030"/>
    <s v="3000011140"/>
    <s v="727/FEP"/>
    <s v="KA"/>
    <s v=""/>
    <x v="0"/>
    <d v="2021-12-27T00:00:00"/>
    <x v="1"/>
    <d v="2021-12-29T00:00:00"/>
    <n v="-2199.66"/>
    <s v="7355866CA4-"/>
    <s v="IT14I0711003400000000007062"/>
    <d v="2022-02-26T00:00:00"/>
    <s v="4200000392"/>
    <s v="FCDR0207"/>
    <s v="3000011140"/>
    <s v="pagamento fatture con attestazione di liquidazione"/>
    <d v="2022-02-08T00:00:00"/>
    <s v="08.02.2022"/>
    <s v="1733"/>
    <s v=""/>
    <s v="B"/>
    <s v="2040601010"/>
    <n v="-396.66"/>
    <m/>
  </r>
  <r>
    <s v="B.R.S. CAPPUCCIO S.R.L."/>
    <s v="103030"/>
    <s v="3000010060"/>
    <s v="665/FEP"/>
    <s v="KA"/>
    <s v=""/>
    <x v="0"/>
    <d v="2021-11-26T00:00:00"/>
    <x v="1"/>
    <d v="2021-11-30T00:00:00"/>
    <n v="-468.48"/>
    <s v="Z5D297A638-"/>
    <s v="IT14I0711003400000000007062"/>
    <d v="2022-01-28T00:00:00"/>
    <s v="4200000393"/>
    <s v="FCDR0207"/>
    <s v="3000010060"/>
    <s v="pagamento fatture con attestazione di liquidazione"/>
    <d v="2022-02-08T00:00:00"/>
    <s v="08.02.2022"/>
    <s v="1651"/>
    <s v=""/>
    <s v="B"/>
    <s v="2040601010"/>
    <n v="-84.48"/>
    <m/>
  </r>
  <r>
    <s v="B.R.S. CAPPUCCIO S.R.L."/>
    <s v="103030"/>
    <s v="3000010061"/>
    <s v="692/FEP"/>
    <s v="KA"/>
    <s v=""/>
    <x v="0"/>
    <d v="2021-11-29T00:00:00"/>
    <x v="1"/>
    <d v="2021-11-30T00:00:00"/>
    <n v="-168.12"/>
    <s v="Z9327AD30F-"/>
    <s v="IT14I0711003400000000007062"/>
    <d v="2022-01-28T00:00:00"/>
    <s v="4200000394"/>
    <s v="FCDR0207"/>
    <s v="3000010061"/>
    <s v="pagamento fatture con attestazione di liquidazione"/>
    <d v="2022-02-08T00:00:00"/>
    <s v="08.02.2022"/>
    <s v="1651"/>
    <s v=""/>
    <s v="B"/>
    <s v="2040601010"/>
    <n v="-30.32"/>
    <m/>
  </r>
  <r>
    <s v="B.R.S. CAPPUCCIO S.R.L."/>
    <s v="103030"/>
    <s v="3000010062"/>
    <s v="693/FEP"/>
    <s v="KA"/>
    <s v=""/>
    <x v="0"/>
    <d v="2021-11-29T00:00:00"/>
    <x v="1"/>
    <d v="2021-11-30T00:00:00"/>
    <n v="-1681.16"/>
    <s v="Z9327AD30F-"/>
    <s v="IT14I0711003400000000007062"/>
    <d v="2022-01-28T00:00:00"/>
    <s v="4200000394"/>
    <s v="FCDR0207"/>
    <s v="3000010062"/>
    <s v="pagamento fatture con attestazione di liquidazione"/>
    <d v="2022-02-08T00:00:00"/>
    <s v="08.02.2022"/>
    <s v="1651"/>
    <s v=""/>
    <s v="B"/>
    <s v="2040601010"/>
    <n v="-303.16000000000003"/>
    <m/>
  </r>
  <r>
    <s v="B.R.S. CAPPUCCIO S.R.L."/>
    <s v="103030"/>
    <s v="3000011137"/>
    <s v="726/FEP"/>
    <s v="KA"/>
    <s v=""/>
    <x v="0"/>
    <d v="2021-12-27T00:00:00"/>
    <x v="1"/>
    <d v="2021-12-29T00:00:00"/>
    <n v="-723.45"/>
    <s v="Z9327AD30F-"/>
    <s v="IT14I0711003400000000007062"/>
    <d v="2022-02-26T00:00:00"/>
    <s v="4200000394"/>
    <s v="FCDR0207"/>
    <s v="3000011137"/>
    <s v="pagamento fatture con attestazione di liquidazione"/>
    <d v="2022-02-08T00:00:00"/>
    <s v="08.02.2022"/>
    <s v="1733"/>
    <s v=""/>
    <s v="B"/>
    <s v="2040601010"/>
    <n v="-34.450000000000003"/>
    <m/>
  </r>
  <r>
    <s v="BANCA IFIS S.P.A."/>
    <s v="100435"/>
    <s v="3000001813"/>
    <s v="FVM/000000100"/>
    <s v="KA"/>
    <s v="A"/>
    <x v="0"/>
    <d v="2020-02-25T00:00:00"/>
    <x v="5"/>
    <d v="2020-03-31T00:00:00"/>
    <n v="-3411.5"/>
    <s v=""/>
    <s v="IT96Z0320502000000000000063"/>
    <d v="2020-05-30T00:00:00"/>
    <s v=""/>
    <s v="FCDR0305"/>
    <s v="3000001813"/>
    <s v="INT DI MORA"/>
    <m/>
    <s v=""/>
    <s v="0"/>
    <s v=""/>
    <s v="B"/>
    <s v="2040601010"/>
    <n v="0"/>
    <m/>
  </r>
  <r>
    <s v="BANCA IFIS S.P.A."/>
    <s v="100435"/>
    <s v="3000009038"/>
    <s v="FVM/000001257"/>
    <s v="KA"/>
    <s v="A"/>
    <x v="0"/>
    <d v="2019-11-20T00:00:00"/>
    <x v="7"/>
    <d v="2019-12-31T00:00:00"/>
    <n v="-2600.9499999999998"/>
    <s v=""/>
    <s v="IT96Z0320502000000000000063"/>
    <d v="2020-01-21T00:00:00"/>
    <s v=""/>
    <s v="FCDR0303"/>
    <s v="3000009038"/>
    <s v="interessi di mora"/>
    <m/>
    <s v=""/>
    <s v="0"/>
    <s v=""/>
    <s v="B"/>
    <s v="2040601010"/>
    <n v="0"/>
    <m/>
  </r>
  <r>
    <s v="BANCA IFIS S.P.A."/>
    <s v="100435"/>
    <s v="3000001367"/>
    <s v="FVM/000000140"/>
    <s v="KA"/>
    <s v="A"/>
    <x v="0"/>
    <d v="2019-02-21T00:00:00"/>
    <x v="7"/>
    <d v="2019-03-29T00:00:00"/>
    <n v="-1202.0999999999999"/>
    <s v=""/>
    <s v="IT96Z0320502000000000000063"/>
    <d v="2019-05-28T00:00:00"/>
    <s v=""/>
    <s v="FCDR0303"/>
    <s v="3000001367"/>
    <s v=""/>
    <m/>
    <s v=""/>
    <s v="0"/>
    <s v=""/>
    <s v="B"/>
    <s v="2040601010"/>
    <n v="0"/>
    <m/>
  </r>
  <r>
    <s v="BANCA IFIS S.P.A."/>
    <s v="100435"/>
    <s v="9700007443"/>
    <s v="FVM/000000734"/>
    <s v="Z3"/>
    <s v="N"/>
    <x v="1"/>
    <d v="2018-07-23T00:00:00"/>
    <x v="4"/>
    <d v="2018-12-31T00:00:00"/>
    <n v="-775.95"/>
    <s v=""/>
    <s v="IT96Z0320502000000000000063"/>
    <d v="2018-09-21T00:00:00"/>
    <s v=""/>
    <s v="FCDR0305"/>
    <s v="9700007443"/>
    <s v="interessi di mora"/>
    <m/>
    <s v=""/>
    <s v="0"/>
    <s v=""/>
    <s v="B"/>
    <s v="2040601010"/>
    <n v="0"/>
    <m/>
  </r>
  <r>
    <s v="BANCA IFIS S.P.A."/>
    <s v="100435"/>
    <s v="9700007433"/>
    <s v="000000143"/>
    <s v="Z3"/>
    <s v="N"/>
    <x v="1"/>
    <d v="2018-02-13T00:00:00"/>
    <x v="4"/>
    <d v="2018-12-31T00:00:00"/>
    <n v="-152646.76"/>
    <s v=""/>
    <s v="IT96Z0320502000000000000063"/>
    <d v="2018-04-14T00:00:00"/>
    <s v=""/>
    <s v="FCDR0305"/>
    <s v="9700007433"/>
    <s v="interessi di mora"/>
    <m/>
    <s v=""/>
    <s v="0"/>
    <s v=""/>
    <s v="B"/>
    <s v="2040601010"/>
    <n v="0"/>
    <m/>
  </r>
  <r>
    <s v="BANCA IFIS S.P.A."/>
    <s v="100435"/>
    <s v="9700007290"/>
    <s v="FVM/000000464"/>
    <s v="Z3"/>
    <s v="N"/>
    <x v="1"/>
    <d v="2018-05-28T00:00:00"/>
    <x v="4"/>
    <d v="2018-12-31T00:00:00"/>
    <n v="-1865.3"/>
    <s v=""/>
    <s v="IT96Z0320502000000000000063"/>
    <d v="2018-07-27T00:00:00"/>
    <s v=""/>
    <s v="FCDR0305"/>
    <s v="9700007290"/>
    <s v="FATTURA EMESSA DEBITORE PER MORA"/>
    <m/>
    <s v=""/>
    <s v="0"/>
    <s v=""/>
    <s v="B"/>
    <s v="2040601010"/>
    <n v="0"/>
    <m/>
  </r>
  <r>
    <s v="BANCA IFIS S.P.A."/>
    <s v="100435"/>
    <s v="9700007176"/>
    <s v="000001147"/>
    <s v="Z3"/>
    <s v="N"/>
    <x v="1"/>
    <d v="2017-11-09T00:00:00"/>
    <x v="6"/>
    <d v="2018-12-31T00:00:00"/>
    <n v="-6388.29"/>
    <s v=""/>
    <s v="IT96Z0320502000000000000063"/>
    <d v="2018-01-08T00:00:00"/>
    <s v=""/>
    <s v="FCDR0305"/>
    <s v="9700007176"/>
    <s v="interessi di mora"/>
    <m/>
    <s v=""/>
    <s v="0"/>
    <s v=""/>
    <s v="B"/>
    <s v="2040601010"/>
    <n v="0"/>
    <m/>
  </r>
  <r>
    <s v="BANCA IFIS S.P.A."/>
    <s v="100435"/>
    <s v="9700006487"/>
    <s v="FVM/000001014"/>
    <s v="Z3"/>
    <s v="N"/>
    <x v="1"/>
    <d v="2018-10-15T00:00:00"/>
    <x v="4"/>
    <d v="2018-12-31T00:00:00"/>
    <n v="-2355.11"/>
    <s v=""/>
    <s v="IT96Z0320502000000000000063"/>
    <d v="2018-12-14T00:00:00"/>
    <s v=""/>
    <s v="FCDR0305"/>
    <s v="9700006487"/>
    <s v="interessi di mora"/>
    <m/>
    <s v=""/>
    <s v="0"/>
    <s v=""/>
    <s v="B"/>
    <s v="2040601010"/>
    <n v="0"/>
    <m/>
  </r>
  <r>
    <s v="BANCA IFIS S.P.A."/>
    <s v="100435"/>
    <s v="9700005630"/>
    <s v="000000784"/>
    <s v="Z3"/>
    <s v="N"/>
    <x v="1"/>
    <d v="2017-08-23T00:00:00"/>
    <x v="6"/>
    <d v="2018-12-31T00:00:00"/>
    <n v="-1597.81"/>
    <s v=""/>
    <s v="IT96Z0320502000000000000063"/>
    <d v="2017-10-22T00:00:00"/>
    <s v=""/>
    <s v="FCDR0305"/>
    <s v="9700005630"/>
    <s v="interessi di mora"/>
    <m/>
    <s v=""/>
    <s v="0"/>
    <s v=""/>
    <s v="B"/>
    <s v="2040601010"/>
    <n v="0"/>
    <m/>
  </r>
  <r>
    <s v="BANCA IFIS S.P.A."/>
    <s v="100435"/>
    <s v="9700005060"/>
    <s v="000000398"/>
    <s v="Z3"/>
    <s v="X"/>
    <x v="1"/>
    <d v="2016-04-14T00:00:00"/>
    <x v="0"/>
    <d v="2018-12-31T00:00:00"/>
    <n v="-5544.79"/>
    <s v=""/>
    <s v="IT96Z0320502000000000000063"/>
    <d v="2016-07-13T00:00:00"/>
    <s v=""/>
    <s v="FCDR0305"/>
    <s v="9700005060"/>
    <s v="interessi di moraDecreti Ingiuntivi"/>
    <m/>
    <s v=""/>
    <s v="0"/>
    <s v=""/>
    <s v="B"/>
    <s v="2040601010"/>
    <n v="0"/>
    <m/>
  </r>
  <r>
    <s v="BANCA IFIS S.P.A."/>
    <s v="100435"/>
    <s v="9700005025"/>
    <s v="000000142"/>
    <s v="Z3"/>
    <s v="X"/>
    <x v="1"/>
    <d v="2016-02-10T00:00:00"/>
    <x v="0"/>
    <d v="2018-12-31T00:00:00"/>
    <n v="-2570.61"/>
    <s v=""/>
    <s v="IT96Z0320502000000000000063"/>
    <d v="2016-05-10T00:00:00"/>
    <s v=""/>
    <s v="FCDR0305"/>
    <s v="9700005025"/>
    <s v="Interessi di moraDecreti Ingiuntivi"/>
    <m/>
    <s v=""/>
    <s v="0"/>
    <s v=""/>
    <s v="B"/>
    <s v="2040601010"/>
    <n v="0"/>
    <m/>
  </r>
  <r>
    <s v="BANCA IFIS S.P.A."/>
    <s v="100435"/>
    <s v="9700004824"/>
    <s v="000001008"/>
    <s v="Z3"/>
    <s v="X"/>
    <x v="1"/>
    <d v="2015-10-19T00:00:00"/>
    <x v="8"/>
    <d v="2018-12-31T00:00:00"/>
    <n v="-158395.06"/>
    <s v=""/>
    <s v="IT96Z0320502000000000000063"/>
    <d v="2016-01-17T00:00:00"/>
    <s v=""/>
    <s v="FCDR0305"/>
    <s v="9700004824"/>
    <s v="Interessi di moraDecreti Ingiuntivi"/>
    <m/>
    <s v=""/>
    <s v="0"/>
    <s v=""/>
    <s v="B"/>
    <s v="2040601010"/>
    <n v="0"/>
    <m/>
  </r>
  <r>
    <s v="BANCA IFIS S.P.A."/>
    <s v="100435"/>
    <s v="9700004739"/>
    <s v="000000726"/>
    <s v="Z3"/>
    <s v="X"/>
    <x v="1"/>
    <d v="2015-07-15T00:00:00"/>
    <x v="8"/>
    <d v="2018-12-31T00:00:00"/>
    <n v="-98262.93"/>
    <s v=""/>
    <s v="IT96Z0320502000000000000063"/>
    <d v="2015-10-13T00:00:00"/>
    <s v=""/>
    <s v="FCDR0305"/>
    <s v="9700004739"/>
    <s v="Interessi di moraDecreti Ingiuntivi"/>
    <m/>
    <s v=""/>
    <s v="0"/>
    <s v=""/>
    <s v="B"/>
    <s v="2040601010"/>
    <n v="0"/>
    <m/>
  </r>
  <r>
    <s v="BANCA IFIS S.P.A."/>
    <s v="100435"/>
    <s v="9700004664"/>
    <s v="455"/>
    <s v="Z3"/>
    <s v="X"/>
    <x v="1"/>
    <d v="2015-04-30T00:00:00"/>
    <x v="8"/>
    <d v="2018-12-31T00:00:00"/>
    <n v="-48582.71"/>
    <s v=""/>
    <s v="IT96Z0320502000000000000063"/>
    <d v="2015-07-29T00:00:00"/>
    <s v=""/>
    <s v="FCDR0305"/>
    <s v="9700004664"/>
    <s v="interessi di moraDecreti Ingiuntivi"/>
    <m/>
    <s v=""/>
    <s v="0"/>
    <s v=""/>
    <s v="B"/>
    <s v="2040601010"/>
    <n v="0"/>
    <m/>
  </r>
  <r>
    <s v="BANCA IFIS S.P.A."/>
    <s v="100435"/>
    <s v="9700004395"/>
    <s v="2014/FVM/289"/>
    <s v="Z3"/>
    <s v="N"/>
    <x v="1"/>
    <d v="2014-04-23T00:00:00"/>
    <x v="9"/>
    <d v="2018-12-31T00:00:00"/>
    <n v="-187386.75"/>
    <s v=""/>
    <s v="IT96Z0320502000000000000063"/>
    <d v="2014-07-22T00:00:00"/>
    <s v=""/>
    <s v="FCDR0305"/>
    <s v="9700004395"/>
    <s v="interessi di mora"/>
    <m/>
    <s v=""/>
    <s v="0"/>
    <s v=""/>
    <s v="B"/>
    <s v="2040601010"/>
    <n v="0"/>
    <m/>
  </r>
  <r>
    <s v="BANCA IFIS S.P.A."/>
    <s v="100435"/>
    <s v="9700004390"/>
    <s v="2014/FVM/100"/>
    <s v="Z3"/>
    <s v="N"/>
    <x v="1"/>
    <d v="2014-01-27T00:00:00"/>
    <x v="9"/>
    <d v="2018-12-31T00:00:00"/>
    <n v="-7339.9"/>
    <s v=""/>
    <s v="IT96Z0320502000000000000063"/>
    <d v="2014-04-27T00:00:00"/>
    <s v=""/>
    <s v="FCDR0305"/>
    <s v="9700004390"/>
    <s v="Interessi di mora"/>
    <m/>
    <s v=""/>
    <s v="0"/>
    <s v=""/>
    <s v="B"/>
    <s v="2040601010"/>
    <n v="0"/>
    <m/>
  </r>
  <r>
    <s v="BANCA IFIS S.P.A."/>
    <s v="100435"/>
    <s v="9700003906"/>
    <s v="12000141"/>
    <s v="Z3"/>
    <s v="X"/>
    <x v="1"/>
    <d v="2012-07-05T00:00:00"/>
    <x v="2"/>
    <d v="2018-12-31T00:00:00"/>
    <n v="-338.84"/>
    <s v=""/>
    <s v="IT96Z0320502000000000000063"/>
    <d v="2012-10-03T00:00:00"/>
    <s v=""/>
    <s v="FCDR0305"/>
    <s v="9700003906"/>
    <s v="INTERESSI DI MORA I SEMESTREDecreti Ingiuntivi"/>
    <m/>
    <s v=""/>
    <s v="0"/>
    <s v=""/>
    <s v="B"/>
    <s v="2040601010"/>
    <n v="0"/>
    <m/>
  </r>
  <r>
    <s v="BARD S.R.L."/>
    <s v="100388"/>
    <s v="3000011199"/>
    <s v="32116362 XU"/>
    <s v="KA"/>
    <s v=""/>
    <x v="0"/>
    <d v="2021-12-14T00:00:00"/>
    <x v="1"/>
    <d v="2021-12-29T00:00:00"/>
    <n v="-463.6"/>
    <s v="7601151C3A-"/>
    <s v="IT55W0103003221000000068357"/>
    <d v="2022-02-16T00:00:00"/>
    <s v="4200001333"/>
    <s v="FCDR0207"/>
    <s v="3000011199"/>
    <s v="pagamento fatture con attestazione di liquidazione"/>
    <d v="2022-04-27T00:00:00"/>
    <s v="27.04.222"/>
    <s v="1737"/>
    <s v="2112"/>
    <s v="B"/>
    <s v="2040601010"/>
    <n v="-83.6"/>
    <m/>
  </r>
  <r>
    <s v="BARD S.R.L."/>
    <s v="100388"/>
    <s v="3000011804"/>
    <s v="32115056 XU"/>
    <s v="KA"/>
    <s v=""/>
    <x v="0"/>
    <d v="2021-11-16T00:00:00"/>
    <x v="1"/>
    <d v="2021-12-31T00:00:00"/>
    <n v="-7987.2"/>
    <s v="7601151C3A-"/>
    <s v="IT55W0103003221000000068357"/>
    <d v="2022-01-19T00:00:00"/>
    <s v="4200001333"/>
    <s v="FCDR0207"/>
    <s v="3000011804"/>
    <s v="pagamento fatture con attestazione di liquidazione"/>
    <d v="2022-04-27T00:00:00"/>
    <s v="27.04.222"/>
    <s v="333"/>
    <s v="2112"/>
    <s v="B"/>
    <s v="2040601010"/>
    <n v="-307.2"/>
    <m/>
  </r>
  <r>
    <s v="BAUSCH &amp; LOMB - IOM S.P.A."/>
    <s v="100098"/>
    <s v="3000009633"/>
    <s v="CMPH00008656"/>
    <s v="KA"/>
    <s v="L"/>
    <x v="1"/>
    <d v="2019-11-08T00:00:00"/>
    <x v="7"/>
    <d v="2019-12-31T00:00:00"/>
    <n v="-499.22"/>
    <s v=""/>
    <s v="IT80C0356601600000121464012"/>
    <d v="2020-02-29T00:00:00"/>
    <s v=""/>
    <s v="FCDR0207"/>
    <s v="3000009633"/>
    <s v="(8/2019) ATTESA NOTA CREDITO"/>
    <m/>
    <s v=""/>
    <s v="0"/>
    <s v=""/>
    <s v="B"/>
    <s v="2040601010"/>
    <n v="-90.02"/>
    <m/>
  </r>
  <r>
    <s v="BAUSCH &amp; LOMB - IOM S.P.A."/>
    <s v="100098"/>
    <s v="3000010652"/>
    <s v="CMPH00008288"/>
    <s v="KA"/>
    <s v=""/>
    <x v="0"/>
    <d v="2021-12-10T00:00:00"/>
    <x v="1"/>
    <d v="2021-12-15T00:00:00"/>
    <n v="-5490"/>
    <s v="7832622426-"/>
    <s v="IT80C0356601600000121464012"/>
    <d v="2022-02-09T00:00:00"/>
    <s v="4200001311"/>
    <s v="FCDR0207"/>
    <s v="3000010652"/>
    <s v="pagamento fatture con attestazione di liquidazione"/>
    <d v="2022-04-26T00:00:00"/>
    <s v="26.04.22"/>
    <s v="1701"/>
    <s v=""/>
    <s v="B"/>
    <s v="2040601010"/>
    <n v="-990"/>
    <m/>
  </r>
  <r>
    <s v="BAUSCH &amp; LOMB - IOM S.P.A."/>
    <s v="100098"/>
    <s v="3000011200"/>
    <s v="CMPH00008490"/>
    <s v="KA"/>
    <s v=""/>
    <x v="0"/>
    <d v="2021-12-20T00:00:00"/>
    <x v="1"/>
    <d v="2021-12-29T00:00:00"/>
    <n v="-13170.14"/>
    <s v="7832622426-"/>
    <s v="IT80C0356601600000121464012"/>
    <d v="2022-02-18T00:00:00"/>
    <s v="4200001311"/>
    <s v="FCDR0207"/>
    <s v="3000011200"/>
    <s v="pagamento fatture con attestazione di liquidazione"/>
    <d v="2022-04-26T00:00:00"/>
    <s v="26.04.22"/>
    <s v="1737"/>
    <s v=""/>
    <s v="B"/>
    <s v="2040601010"/>
    <n v="-2374.94"/>
    <m/>
  </r>
  <r>
    <s v="BAXTER S.P.A."/>
    <s v="100100"/>
    <s v="3000008092"/>
    <s v="19137652"/>
    <s v="KA"/>
    <s v="A"/>
    <x v="0"/>
    <d v="2019-09-27T00:00:00"/>
    <x v="7"/>
    <d v="2019-11-30T00:00:00"/>
    <n v="-10296"/>
    <s v=""/>
    <s v="IT37M0310403200000000177409"/>
    <d v="2020-01-29T00:00:00"/>
    <s v=""/>
    <s v="FCDR0307"/>
    <s v="3000008092"/>
    <s v="ATTESA NOTA CREDITO RIC(TECNOLOGIA)"/>
    <m/>
    <s v="ATTO CITAZ BFF"/>
    <s v="0"/>
    <s v=""/>
    <s v="B"/>
    <s v="2040601010"/>
    <n v="-396"/>
    <m/>
  </r>
  <r>
    <s v="BAXTER S.P.A."/>
    <s v="100100"/>
    <s v="3000008091"/>
    <s v="19137651"/>
    <s v="KA"/>
    <s v="L"/>
    <x v="1"/>
    <d v="2019-09-27T00:00:00"/>
    <x v="7"/>
    <d v="2019-11-30T00:00:00"/>
    <n v="-2808"/>
    <s v=""/>
    <s v="IT37M0310403200000000177409"/>
    <d v="2020-01-29T00:00:00"/>
    <s v=""/>
    <s v="FCDR0307"/>
    <s v="3000008091"/>
    <s v="ATTESA NOTA CREDITO RIC(TECNOLOGIA)"/>
    <m/>
    <s v="ATTO CITAZ BFF"/>
    <s v="0"/>
    <s v=""/>
    <s v="B"/>
    <s v="2040601010"/>
    <n v="-108"/>
    <m/>
  </r>
  <r>
    <s v="BAXTER S.P.A."/>
    <s v="100100"/>
    <s v="9700007233"/>
    <s v="18005157"/>
    <s v="Z3"/>
    <s v="A"/>
    <x v="0"/>
    <d v="2018-01-16T00:00:00"/>
    <x v="4"/>
    <d v="2018-12-31T00:00:00"/>
    <n v="-378.56"/>
    <s v=""/>
    <s v="IT37M0310403200000000177409"/>
    <d v="2018-03-17T00:00:00"/>
    <s v=""/>
    <s v="FCDR0305"/>
    <s v="9700007233"/>
    <s v="(8/2018) RICHIEDERE NOTA CREDITO 378,56"/>
    <m/>
    <s v=""/>
    <s v="0"/>
    <s v=""/>
    <s v="B"/>
    <s v="2040601010"/>
    <n v="-14.56"/>
    <m/>
  </r>
  <r>
    <s v="BAXTER S.P.A."/>
    <s v="100100"/>
    <s v="9700005525"/>
    <s v="17048869"/>
    <s v="Z3"/>
    <s v="L"/>
    <x v="1"/>
    <d v="2017-05-05T00:00:00"/>
    <x v="6"/>
    <d v="2018-12-31T00:00:00"/>
    <n v="-1040"/>
    <s v=""/>
    <s v="IT37M0310403200000000177409"/>
    <d v="2017-07-04T00:00:00"/>
    <s v=""/>
    <s v="FCDR0305"/>
    <s v="9700005525"/>
    <s v="VEDI ALLEGATO RICHIESTA NOTA CREDITO  (OR10/2016)"/>
    <m/>
    <s v=""/>
    <s v="0"/>
    <s v=""/>
    <s v="B"/>
    <s v="2040601010"/>
    <n v="-40"/>
    <m/>
  </r>
  <r>
    <s v="BAXTER S.P.A."/>
    <s v="100100"/>
    <s v="9700004981"/>
    <s v="16129032"/>
    <s v="Z3"/>
    <s v="A"/>
    <x v="0"/>
    <d v="2016-11-23T00:00:00"/>
    <x v="0"/>
    <d v="2018-12-31T00:00:00"/>
    <n v="-3669.12"/>
    <s v=""/>
    <s v="IT37M0310403200000000177409"/>
    <d v="2017-01-22T00:00:00"/>
    <s v=""/>
    <s v="FCDR0305"/>
    <s v="9700004981"/>
    <s v="(8/2016) ORDINE GIA' FATTURATO"/>
    <m/>
    <s v=""/>
    <s v="0"/>
    <s v=""/>
    <s v="B"/>
    <s v="2040601010"/>
    <n v="-141.12"/>
    <m/>
  </r>
  <r>
    <s v="BAXTER S.P.A."/>
    <s v="100100"/>
    <s v="9700004907"/>
    <s v="15118663"/>
    <s v="Z3"/>
    <s v="A"/>
    <x v="0"/>
    <d v="2015-12-29T00:00:00"/>
    <x v="8"/>
    <d v="2018-12-31T00:00:00"/>
    <n v="-5307"/>
    <s v=""/>
    <s v="IT37M0310403200000000177409"/>
    <d v="2016-03-28T00:00:00"/>
    <s v=""/>
    <s v="FCDR0305"/>
    <s v="9700004907"/>
    <s v="FULL SERVICE CONTRACT???"/>
    <m/>
    <s v="BANCA FARMAFACTOR"/>
    <s v="0"/>
    <s v=""/>
    <s v="B"/>
    <s v="2040601010"/>
    <n v="-957"/>
    <m/>
  </r>
  <r>
    <s v="BAXTER S.P.A."/>
    <s v="100100"/>
    <s v="3000011763"/>
    <s v="21066034"/>
    <s v="KA"/>
    <s v=""/>
    <x v="0"/>
    <d v="2021-05-25T00:00:00"/>
    <x v="1"/>
    <d v="2021-12-31T00:00:00"/>
    <n v="-998.4"/>
    <s v="66842609D7-"/>
    <s v="IT02V0500001601BO0990034359"/>
    <d v="2021-07-25T00:00:00"/>
    <s v="4200001461"/>
    <s v="FCDR0207"/>
    <s v="3000011763"/>
    <s v="pagamento fatture con attestazione di liquidazione"/>
    <d v="2022-04-28T00:00:00"/>
    <s v="28.04.22"/>
    <s v="165"/>
    <s v=""/>
    <s v="B"/>
    <s v="2040601010"/>
    <n v="-38.4"/>
    <m/>
  </r>
  <r>
    <s v="BAXTER S.P.A."/>
    <s v="100100"/>
    <s v="3000011280"/>
    <s v="21156904"/>
    <s v="KA"/>
    <s v=""/>
    <x v="0"/>
    <d v="2021-12-09T00:00:00"/>
    <x v="1"/>
    <d v="2021-12-30T00:00:00"/>
    <n v="-1994.92"/>
    <s v="Z60342B6AF-"/>
    <s v="IT37M0310403200000000177409"/>
    <d v="2022-02-09T00:00:00"/>
    <s v="4200000231"/>
    <s v="FCDR0207"/>
    <s v="3000011280"/>
    <s v="pagamento fatture con attestazione di liquidazione"/>
    <d v="2022-01-28T00:00:00"/>
    <s v="28.01.22"/>
    <s v="1741"/>
    <s v=""/>
    <s v="B"/>
    <s v="2040601010"/>
    <n v="-181.36"/>
    <m/>
  </r>
  <r>
    <s v="BAXTER S.P.A."/>
    <s v="100100"/>
    <s v="3000011283"/>
    <s v="21163206"/>
    <s v="KA"/>
    <s v=""/>
    <x v="0"/>
    <d v="2021-12-22T00:00:00"/>
    <x v="1"/>
    <d v="2021-12-30T00:00:00"/>
    <n v="-9018.24"/>
    <s v="7607840C2A-"/>
    <s v="IT37M0310403200000000177409"/>
    <d v="2022-02-21T00:00:00"/>
    <s v="4200000230"/>
    <s v="FCDR0207"/>
    <s v="3000011283"/>
    <s v="pagamento fatture con attestazione di liquidazione"/>
    <d v="2022-01-28T00:00:00"/>
    <s v="28.01.22"/>
    <s v="1741"/>
    <s v=""/>
    <s v="B"/>
    <s v="2040601010"/>
    <n v="-1626.24"/>
    <m/>
  </r>
  <r>
    <s v="BAXTER S.P.A."/>
    <s v="100100"/>
    <s v="3000011281"/>
    <s v="21160494"/>
    <s v="KA"/>
    <s v=""/>
    <x v="0"/>
    <d v="2021-12-16T00:00:00"/>
    <x v="1"/>
    <d v="2021-12-30T00:00:00"/>
    <n v="-2254.56"/>
    <s v="7607840C2A-"/>
    <s v="IT37M0310403200000000177409"/>
    <d v="2022-02-16T00:00:00"/>
    <s v="4200000230"/>
    <s v="FCDR0207"/>
    <s v="3000011281"/>
    <s v="pagamento fatture con attestazione di liquidazione"/>
    <d v="2022-01-28T00:00:00"/>
    <s v="28.01.22"/>
    <s v="1741"/>
    <s v=""/>
    <s v="B"/>
    <s v="2040601010"/>
    <n v="-406.56"/>
    <m/>
  </r>
  <r>
    <s v="BAXTER S.P.A."/>
    <s v="100100"/>
    <s v="3000010603"/>
    <s v="21155433"/>
    <s v="KA"/>
    <s v=""/>
    <x v="0"/>
    <d v="2021-12-06T00:00:00"/>
    <x v="1"/>
    <d v="2021-12-13T00:00:00"/>
    <n v="-3757.6"/>
    <s v="7607840C2A-"/>
    <s v="IT37M0310403200000000177409"/>
    <d v="2022-02-05T00:00:00"/>
    <s v="4200000230"/>
    <s v="FCDR0207"/>
    <s v="3000010603"/>
    <s v="pagamento fatture con attestazione di liquidazione"/>
    <d v="2022-01-28T00:00:00"/>
    <s v="28.01.22"/>
    <s v="1688"/>
    <s v=""/>
    <s v="B"/>
    <s v="2040601010"/>
    <n v="-677.6"/>
    <m/>
  </r>
  <r>
    <s v="BAXTER S.P.A."/>
    <s v="100100"/>
    <s v="3000010539"/>
    <s v="21154676"/>
    <s v="KA"/>
    <s v=""/>
    <x v="0"/>
    <d v="2021-12-03T00:00:00"/>
    <x v="1"/>
    <d v="2021-12-07T00:00:00"/>
    <n v="-1878.8"/>
    <s v="7607840C2A-"/>
    <s v="IT37M0310403200000000177409"/>
    <d v="2022-02-04T00:00:00"/>
    <s v="4200000230"/>
    <s v="FCDR0207"/>
    <s v="3000010539"/>
    <s v="pagamento fatture con attestazione di liquidazione"/>
    <d v="2022-01-28T00:00:00"/>
    <s v="28.01.22"/>
    <s v="1671"/>
    <s v=""/>
    <s v="B"/>
    <s v="2040601010"/>
    <n v="-338.8"/>
    <m/>
  </r>
  <r>
    <s v="BAXTER S.P.A."/>
    <s v="100100"/>
    <s v="3000011203"/>
    <s v="21161967"/>
    <s v="KA"/>
    <s v=""/>
    <x v="0"/>
    <d v="2021-12-20T00:00:00"/>
    <x v="1"/>
    <d v="2021-12-29T00:00:00"/>
    <n v="-2510.56"/>
    <s v="66842609D7-"/>
    <s v="IT37M0310403200000000177409"/>
    <d v="2022-02-19T00:00:00"/>
    <s v="4200000229"/>
    <s v="FCDR0207"/>
    <s v="3000011203"/>
    <s v="pagamento fatture con attestazione di liquidazione"/>
    <d v="2022-01-28T00:00:00"/>
    <s v="28.01.22"/>
    <s v="1737"/>
    <s v=""/>
    <s v="B"/>
    <s v="2040601010"/>
    <n v="-96.56"/>
    <m/>
  </r>
  <r>
    <s v="BAXTER S.P.A."/>
    <s v="100100"/>
    <s v="3000011202"/>
    <s v="21160495"/>
    <s v="KA"/>
    <s v=""/>
    <x v="0"/>
    <d v="2021-12-16T00:00:00"/>
    <x v="1"/>
    <d v="2021-12-29T00:00:00"/>
    <n v="-6739.2"/>
    <s v="66842609D7-"/>
    <s v="IT37M0310403200000000177409"/>
    <d v="2022-02-16T00:00:00"/>
    <s v="4200000229"/>
    <s v="FCDR0207"/>
    <s v="3000011202"/>
    <s v="pagamento fatture con attestazione di liquidazione"/>
    <d v="2022-01-28T00:00:00"/>
    <s v="28.01.22"/>
    <s v="1737"/>
    <s v=""/>
    <s v="B"/>
    <s v="2040601010"/>
    <n v="-259.2"/>
    <m/>
  </r>
  <r>
    <s v="BAXTER S.P.A."/>
    <s v="100100"/>
    <s v="3000011282"/>
    <s v="21161968"/>
    <s v="KA"/>
    <s v=""/>
    <x v="0"/>
    <d v="2021-12-20T00:00:00"/>
    <x v="1"/>
    <d v="2021-12-30T00:00:00"/>
    <n v="-393.12"/>
    <s v="668425126C-"/>
    <s v="IT37M0310403200000000177409"/>
    <d v="2022-02-19T00:00:00"/>
    <s v="4200000228"/>
    <s v="FCDR0207"/>
    <s v="3000011282"/>
    <s v="pagamento fatture con attestazione di liquidazione"/>
    <d v="2022-01-28T00:00:00"/>
    <s v="28.01.22"/>
    <s v="1741"/>
    <s v=""/>
    <s v="B"/>
    <s v="2040601010"/>
    <n v="-15.12"/>
    <m/>
  </r>
  <r>
    <s v="BAXTER S.P.A."/>
    <s v="100100"/>
    <s v="3000011201"/>
    <s v="21160496"/>
    <s v="KA"/>
    <s v=""/>
    <x v="0"/>
    <d v="2021-12-16T00:00:00"/>
    <x v="1"/>
    <d v="2021-12-29T00:00:00"/>
    <n v="-3744"/>
    <s v="668425126C-"/>
    <s v="IT37M0310403200000000177409"/>
    <d v="2022-02-16T00:00:00"/>
    <s v="4200000228"/>
    <s v="FCDR0207"/>
    <s v="3000011201"/>
    <s v="pagamento fatture con attestazione di liquidazione"/>
    <d v="2022-01-28T00:00:00"/>
    <s v="28.01.22"/>
    <s v="1737"/>
    <s v=""/>
    <s v="B"/>
    <s v="2040601010"/>
    <n v="-144"/>
    <m/>
  </r>
  <r>
    <s v="BAYER S.P.A."/>
    <s v="100009"/>
    <s v="9700004059"/>
    <s v="INDEN. FORFETTAR"/>
    <s v="Z3"/>
    <s v="V"/>
    <x v="1"/>
    <d v="2012-12-28T00:00:00"/>
    <x v="2"/>
    <d v="2018-12-31T00:00:00"/>
    <n v="-813.13"/>
    <s v=""/>
    <s v=""/>
    <d v="2013-03-28T00:00:00"/>
    <s v=""/>
    <s v="FCDR0305"/>
    <s v="9700004059"/>
    <s v="INDENNIZZO FORFETTARIOTrans SoReSa 12/2011"/>
    <m/>
    <s v=""/>
    <s v="0"/>
    <s v=""/>
    <s v="B"/>
    <s v="2040601010"/>
    <n v="0"/>
    <m/>
  </r>
  <r>
    <s v="BAYER S.P.A."/>
    <s v="100009"/>
    <s v="9700004133"/>
    <s v="8513085280"/>
    <s v="Z3"/>
    <s v="N"/>
    <x v="1"/>
    <d v="2013-04-22T00:00:00"/>
    <x v="3"/>
    <d v="2018-12-31T00:00:00"/>
    <n v="-264.74"/>
    <s v=""/>
    <s v=""/>
    <d v="2013-07-21T00:00:00"/>
    <s v=""/>
    <s v="FCDR0305"/>
    <s v="9700004133"/>
    <s v="interessi di mora"/>
    <m/>
    <s v=""/>
    <s v="0"/>
    <s v=""/>
    <s v="B"/>
    <s v="2040601010"/>
    <n v="0"/>
    <m/>
  </r>
  <r>
    <s v="BAYER S.P.A."/>
    <s v="100009"/>
    <s v="9700004134"/>
    <s v="8513088189"/>
    <s v="Z3"/>
    <s v="A"/>
    <x v="0"/>
    <d v="2013-04-24T00:00:00"/>
    <x v="3"/>
    <d v="2018-12-31T00:00:00"/>
    <n v="-206.48"/>
    <s v=""/>
    <s v=""/>
    <d v="2013-07-23T00:00:00"/>
    <s v=""/>
    <s v="FCDR0305"/>
    <s v="9700004134"/>
    <s v="interessi di mora"/>
    <m/>
    <s v=""/>
    <s v="0"/>
    <s v=""/>
    <s v="B"/>
    <s v="2040601010"/>
    <n v="0"/>
    <m/>
  </r>
  <r>
    <s v="BAYER S.P.A."/>
    <s v="100009"/>
    <s v="9700004180"/>
    <s v="8513175603"/>
    <s v="Z3"/>
    <s v="N"/>
    <x v="1"/>
    <d v="2013-08-23T00:00:00"/>
    <x v="3"/>
    <d v="2018-12-31T00:00:00"/>
    <n v="-1297"/>
    <s v=""/>
    <s v=""/>
    <d v="2013-11-21T00:00:00"/>
    <s v=""/>
    <s v="FCDR0305"/>
    <s v="9700004180"/>
    <s v="interessi di mora"/>
    <m/>
    <s v=""/>
    <s v="0"/>
    <s v=""/>
    <s v="B"/>
    <s v="2040601010"/>
    <n v="0"/>
    <m/>
  </r>
  <r>
    <s v="BAYER S.P.A."/>
    <s v="100009"/>
    <s v="9700004209"/>
    <s v="8513219965"/>
    <s v="Z3"/>
    <s v="N"/>
    <x v="1"/>
    <d v="2013-10-14T00:00:00"/>
    <x v="3"/>
    <d v="2018-12-31T00:00:00"/>
    <n v="-47.36"/>
    <s v=""/>
    <s v=""/>
    <d v="2014-01-12T00:00:00"/>
    <s v=""/>
    <s v="FCDR0305"/>
    <s v="9700004209"/>
    <s v="interessi di mora"/>
    <m/>
    <s v=""/>
    <s v="0"/>
    <s v=""/>
    <s v="B"/>
    <s v="2040601010"/>
    <n v="0"/>
    <m/>
  </r>
  <r>
    <s v="BAYER S.P.A."/>
    <s v="100009"/>
    <s v="9700004210"/>
    <s v="8513219966"/>
    <s v="Z3"/>
    <s v="N"/>
    <x v="1"/>
    <d v="2013-10-14T00:00:00"/>
    <x v="3"/>
    <d v="2018-12-31T00:00:00"/>
    <n v="-269.04000000000002"/>
    <s v=""/>
    <s v=""/>
    <d v="2014-01-12T00:00:00"/>
    <s v=""/>
    <s v="FCDR0305"/>
    <s v="9700004210"/>
    <s v="interessi di mora"/>
    <m/>
    <s v=""/>
    <s v="0"/>
    <s v=""/>
    <s v="B"/>
    <s v="2040601010"/>
    <n v="0"/>
    <m/>
  </r>
  <r>
    <s v="BAYER S.P.A."/>
    <s v="100009"/>
    <s v="9700004309"/>
    <s v="8514070473"/>
    <s v="Z3"/>
    <s v="N"/>
    <x v="1"/>
    <d v="2014-04-14T00:00:00"/>
    <x v="9"/>
    <d v="2018-12-31T00:00:00"/>
    <n v="-114.93"/>
    <s v=""/>
    <s v=""/>
    <d v="2014-07-13T00:00:00"/>
    <s v=""/>
    <s v="FCDR0305"/>
    <s v="9700004309"/>
    <s v="interessi di mora"/>
    <m/>
    <s v=""/>
    <s v="0"/>
    <s v=""/>
    <s v="B"/>
    <s v="2040601010"/>
    <n v="0"/>
    <m/>
  </r>
  <r>
    <s v="BEAVER-VISITEC INTERNATIONAL SALES LTDFILIALE ITALIANA"/>
    <s v="102776"/>
    <s v="3000010091"/>
    <s v="CD21065880"/>
    <s v="KA"/>
    <s v=""/>
    <x v="0"/>
    <d v="2021-11-22T00:00:00"/>
    <x v="1"/>
    <d v="2021-11-30T00:00:00"/>
    <n v="-475.8"/>
    <s v="72923036CD-"/>
    <s v="IT78L0306909400100000001493"/>
    <d v="2022-01-21T00:00:00"/>
    <s v="4200001763"/>
    <s v="FCDR0207"/>
    <s v="3000010091"/>
    <s v="pagamento fatture con attestazione di liquidazione"/>
    <d v="2022-05-26T00:00:00"/>
    <s v="26.05.22"/>
    <s v="1653"/>
    <s v=""/>
    <s v="B"/>
    <s v="2040601050"/>
    <n v="-85.8"/>
    <m/>
  </r>
  <r>
    <s v="BEAVER-VISITEC INTERNATIONAL SALES LTDFILIALE ITALIANA"/>
    <s v="102776"/>
    <s v="3000011550"/>
    <s v="CD21065879"/>
    <s v="KA"/>
    <s v=""/>
    <x v="0"/>
    <d v="2021-11-22T00:00:00"/>
    <x v="1"/>
    <d v="2021-12-31T00:00:00"/>
    <n v="-524.6"/>
    <s v="72923036CD-"/>
    <s v="IT78L0306909400100000001493"/>
    <d v="2022-01-21T00:00:00"/>
    <s v="4200001763"/>
    <s v="FCDR0207"/>
    <s v="3000011550"/>
    <s v="pagamento fatture con attestazione di liquidazione"/>
    <d v="2022-05-26T00:00:00"/>
    <s v="26.05.22"/>
    <s v="39"/>
    <s v=""/>
    <s v="B"/>
    <s v="2040601050"/>
    <n v="-94.6"/>
    <m/>
  </r>
  <r>
    <s v="BECKMAN COULTER S.R.L."/>
    <s v="102350"/>
    <s v="9700004746"/>
    <s v="2015045618"/>
    <s v="Z3"/>
    <s v="A"/>
    <x v="0"/>
    <d v="2015-07-01T00:00:00"/>
    <x v="8"/>
    <d v="2018-12-31T00:00:00"/>
    <n v="-479.9"/>
    <s v=""/>
    <s v="IT43E0306932811100000005642"/>
    <d v="2015-09-29T00:00:00"/>
    <s v=""/>
    <s v="FCDR0305"/>
    <s v="9700004746"/>
    <s v="SBILANCIO 479.90 (19/2015)"/>
    <m/>
    <s v=""/>
    <s v="0"/>
    <s v=""/>
    <s v="B"/>
    <s v="2040601010"/>
    <n v="-86.54"/>
    <m/>
  </r>
  <r>
    <s v="BECKMAN COULTER S.R.L."/>
    <s v="102350"/>
    <s v="9700005010"/>
    <s v="2016057421"/>
    <s v="Z3"/>
    <s v="A"/>
    <x v="0"/>
    <d v="2016-12-23T00:00:00"/>
    <x v="0"/>
    <d v="2018-12-31T00:00:00"/>
    <n v="-6349.27"/>
    <s v=""/>
    <s v="IT43E0306932811100000005642"/>
    <d v="2017-02-21T00:00:00"/>
    <s v=""/>
    <s v="FCDR0305"/>
    <s v="9700005010"/>
    <s v="MANCA CARICO N31 (19/2016) D.D.T. 419070 DEL 23/"/>
    <m/>
    <s v=""/>
    <s v="0"/>
    <s v=""/>
    <s v="B"/>
    <s v="2040601010"/>
    <n v="-1144.95"/>
    <m/>
  </r>
  <r>
    <s v="BECKMAN COULTER S.R.L."/>
    <s v="102350"/>
    <s v="9700007104"/>
    <s v="2018014792"/>
    <s v="Z3"/>
    <s v="A"/>
    <x v="0"/>
    <d v="2018-03-14T00:00:00"/>
    <x v="4"/>
    <d v="2018-12-31T00:00:00"/>
    <n v="-468.09"/>
    <s v="Z3F22BAE90-"/>
    <s v="IT43E0306932811100000005642"/>
    <d v="2018-05-13T00:00:00"/>
    <s v=""/>
    <s v="FCDR0305"/>
    <s v="9700007104"/>
    <s v="(19/2018)"/>
    <m/>
    <s v="ATTO CITAZ BFF"/>
    <s v="0"/>
    <s v=""/>
    <s v="B"/>
    <s v="2040601010"/>
    <n v="-84.41"/>
    <m/>
  </r>
  <r>
    <s v="BECKMAN COULTER S.R.L."/>
    <s v="102350"/>
    <s v="9700007273"/>
    <s v="2018026044"/>
    <s v="Z3"/>
    <s v="A"/>
    <x v="0"/>
    <d v="2018-05-10T00:00:00"/>
    <x v="4"/>
    <d v="2018-12-31T00:00:00"/>
    <n v="-234.04"/>
    <s v=""/>
    <s v="IT43E0306932811100000005642"/>
    <d v="2018-07-09T00:00:00"/>
    <s v=""/>
    <s v="FCDR0305"/>
    <s v="9700007273"/>
    <s v="MANCA CARICO (TRASFUSIONALE)"/>
    <m/>
    <s v="ATTO CITAZ BFF"/>
    <s v="0"/>
    <s v=""/>
    <s v="B"/>
    <s v="2040601010"/>
    <n v="-42.2"/>
    <m/>
  </r>
  <r>
    <s v="BECKMAN COULTER S.R.L."/>
    <s v="102350"/>
    <s v="9700007549"/>
    <s v="2018026297"/>
    <s v="Z3"/>
    <s v="A"/>
    <x v="0"/>
    <d v="2018-05-11T00:00:00"/>
    <x v="4"/>
    <d v="2018-12-31T00:00:00"/>
    <n v="-648.45000000000005"/>
    <s v=""/>
    <s v="IT43E0306932811100000005642"/>
    <d v="2018-07-10T00:00:00"/>
    <s v=""/>
    <s v="FCDR0305"/>
    <s v="9700007549"/>
    <s v="MANCA CARICO"/>
    <m/>
    <s v="ATTO CITAZ BFF"/>
    <s v="0"/>
    <s v=""/>
    <s v="B"/>
    <s v="2040601010"/>
    <n v="-116.93"/>
    <m/>
  </r>
  <r>
    <s v="BECKMAN COULTER S.R.L."/>
    <s v="102350"/>
    <s v="3000007374"/>
    <s v="2015022534"/>
    <s v="KA"/>
    <s v="A"/>
    <x v="0"/>
    <d v="2015-04-08T00:00:00"/>
    <x v="8"/>
    <d v="2019-10-31T00:00:00"/>
    <n v="-585.11"/>
    <s v=""/>
    <s v="IT43E0306932811100000005642"/>
    <d v="2019-12-30T00:00:00"/>
    <s v=""/>
    <s v="FCDR0207"/>
    <s v="3000007374"/>
    <s v="(8/2019)"/>
    <m/>
    <s v=""/>
    <s v="0"/>
    <s v=""/>
    <s v="B"/>
    <s v="2040601010"/>
    <n v="-105.51"/>
    <m/>
  </r>
  <r>
    <s v="BECKMAN COULTER S.R.L."/>
    <s v="102350"/>
    <s v="3000007376"/>
    <s v="2015067825"/>
    <s v="KA"/>
    <s v="A"/>
    <x v="0"/>
    <d v="2015-11-02T00:00:00"/>
    <x v="8"/>
    <d v="2019-10-31T00:00:00"/>
    <n v="-280.60000000000002"/>
    <s v=""/>
    <s v="IT43E0306932811100000005642"/>
    <d v="2019-12-30T00:00:00"/>
    <s v=""/>
    <s v="FCDR0207"/>
    <s v="3000007376"/>
    <s v="(8/2019)"/>
    <m/>
    <s v=""/>
    <s v="0"/>
    <s v=""/>
    <s v="B"/>
    <s v="2040601010"/>
    <n v="-50.6"/>
    <m/>
  </r>
  <r>
    <s v="BECKMAN COULTER S.R.L."/>
    <s v="102350"/>
    <s v="3000011665"/>
    <s v="2021066212"/>
    <s v="KA"/>
    <s v=""/>
    <x v="0"/>
    <d v="2021-12-28T00:00:00"/>
    <x v="1"/>
    <d v="2021-12-31T00:00:00"/>
    <n v="-1451.8"/>
    <s v="7857762E52-"/>
    <s v="IT43E0306932811100000005642"/>
    <d v="2022-02-27T00:00:00"/>
    <s v="4200000384"/>
    <s v="FCDR0207"/>
    <s v="3000011665"/>
    <s v="pagamento fatture con attestazione di liquidazione"/>
    <d v="2022-02-08T00:00:00"/>
    <s v="08.02.2022"/>
    <s v="69"/>
    <s v=""/>
    <s v="B"/>
    <s v="2040601010"/>
    <n v="-261.8"/>
    <m/>
  </r>
  <r>
    <s v="BECKMAN COULTER S.R.L."/>
    <s v="102350"/>
    <s v="3000011585"/>
    <s v="2021065961"/>
    <s v="KA"/>
    <s v=""/>
    <x v="0"/>
    <d v="2021-12-27T00:00:00"/>
    <x v="1"/>
    <d v="2021-12-31T00:00:00"/>
    <n v="-414.8"/>
    <s v="7857762E52-"/>
    <s v="IT43E0306932811100000005642"/>
    <d v="2022-02-26T00:00:00"/>
    <s v="4200000384"/>
    <s v="FCDR0207"/>
    <s v="3000011585"/>
    <s v="pagamento fatture con attestazione di liquidazione"/>
    <d v="2022-02-08T00:00:00"/>
    <s v="08.02.2022"/>
    <s v="49"/>
    <s v=""/>
    <s v="B"/>
    <s v="2040601010"/>
    <n v="-74.8"/>
    <m/>
  </r>
  <r>
    <s v="BECKMAN COULTER S.R.L."/>
    <s v="102350"/>
    <s v="3000011559"/>
    <s v="2021066210"/>
    <s v="KA"/>
    <s v=""/>
    <x v="0"/>
    <d v="2021-12-28T00:00:00"/>
    <x v="1"/>
    <d v="2021-12-31T00:00:00"/>
    <n v="-207.4"/>
    <s v="7857762E52-"/>
    <s v="IT43E0306932811100000005642"/>
    <d v="2022-02-27T00:00:00"/>
    <s v="4200000384"/>
    <s v="FCDR0207"/>
    <s v="3000011559"/>
    <s v="pagamento fatture con attestazione di liquidazione"/>
    <d v="2022-02-08T00:00:00"/>
    <s v="08.02.2022"/>
    <s v="39"/>
    <s v=""/>
    <s v="B"/>
    <s v="2040601010"/>
    <n v="-37.4"/>
    <m/>
  </r>
  <r>
    <s v="BECKMAN COULTER S.R.L."/>
    <s v="102350"/>
    <s v="3000011557"/>
    <s v="2021064941"/>
    <s v="KA"/>
    <s v=""/>
    <x v="0"/>
    <d v="2021-12-20T00:00:00"/>
    <x v="1"/>
    <d v="2021-12-31T00:00:00"/>
    <n v="-1244.4000000000001"/>
    <s v="7857762E52-"/>
    <s v="IT43E0306932811100000005642"/>
    <d v="2022-02-19T00:00:00"/>
    <s v="4200000384"/>
    <s v="FCDR0207"/>
    <s v="3000011557"/>
    <s v="pagamento fatture con attestazione di liquidazione"/>
    <d v="2022-02-08T00:00:00"/>
    <s v="08.02.2022"/>
    <s v="39"/>
    <s v=""/>
    <s v="B"/>
    <s v="2040601010"/>
    <n v="-224.4"/>
    <m/>
  </r>
  <r>
    <s v="BECKMAN COULTER S.R.L."/>
    <s v="102350"/>
    <s v="3000011555"/>
    <s v="2021065181"/>
    <s v="KA"/>
    <s v=""/>
    <x v="0"/>
    <d v="2021-12-21T00:00:00"/>
    <x v="1"/>
    <d v="2021-12-31T00:00:00"/>
    <n v="-414.8"/>
    <s v="7857762E52-"/>
    <s v="IT43E0306932811100000005642"/>
    <d v="2022-02-20T00:00:00"/>
    <s v="4200000384"/>
    <s v="FCDR0207"/>
    <s v="3000011555"/>
    <s v="pagamento fatture con attestazione di liquidazione"/>
    <d v="2022-02-08T00:00:00"/>
    <s v="08.02.2022"/>
    <s v="39"/>
    <s v=""/>
    <s v="B"/>
    <s v="2040601010"/>
    <n v="-74.8"/>
    <m/>
  </r>
  <r>
    <s v="BECKMAN COULTER S.R.L."/>
    <s v="102350"/>
    <s v="3000011535"/>
    <s v="2021066209"/>
    <s v="KA"/>
    <s v=""/>
    <x v="0"/>
    <d v="2021-12-28T00:00:00"/>
    <x v="1"/>
    <d v="2021-12-31T00:00:00"/>
    <n v="-414.8"/>
    <s v="7857762E52-"/>
    <s v="IT43E0306932811100000005642"/>
    <d v="2022-02-27T00:00:00"/>
    <s v="4200000384"/>
    <s v="FCDR0207"/>
    <s v="3000011535"/>
    <s v="pagamento fatture con attestazione di liquidazione"/>
    <d v="2022-02-08T00:00:00"/>
    <s v="08.02.2022"/>
    <s v="36"/>
    <s v=""/>
    <s v="B"/>
    <s v="2040601010"/>
    <n v="-74.8"/>
    <m/>
  </r>
  <r>
    <s v="BECKMAN COULTER S.R.L."/>
    <s v="102350"/>
    <s v="3000011522"/>
    <s v="2021063659"/>
    <s v="KA"/>
    <s v=""/>
    <x v="0"/>
    <d v="2021-12-14T00:00:00"/>
    <x v="1"/>
    <d v="2021-12-31T00:00:00"/>
    <n v="-414.8"/>
    <s v="7857762E52-"/>
    <s v="IT43E0306932811100000005642"/>
    <d v="2022-02-14T00:00:00"/>
    <s v="4200000384"/>
    <s v="FCDR0207"/>
    <s v="3000011522"/>
    <s v="pagamento fatture con attestazione di liquidazione"/>
    <d v="2022-02-08T00:00:00"/>
    <s v="08.02.2022"/>
    <s v="30"/>
    <s v=""/>
    <s v="B"/>
    <s v="2040601010"/>
    <n v="-74.8"/>
    <m/>
  </r>
  <r>
    <s v="BECKMAN COULTER S.R.L."/>
    <s v="102350"/>
    <s v="3000011521"/>
    <s v="2021063396"/>
    <s v="KA"/>
    <s v=""/>
    <x v="0"/>
    <d v="2021-12-13T00:00:00"/>
    <x v="1"/>
    <d v="2021-12-31T00:00:00"/>
    <n v="-414.8"/>
    <s v="7857762E52-"/>
    <s v="IT43E0306932811100000005642"/>
    <d v="2022-02-14T00:00:00"/>
    <s v="4200000384"/>
    <s v="FCDR0207"/>
    <s v="3000011521"/>
    <s v="pagamento fatture con attestazione di liquidazione"/>
    <d v="2022-02-08T00:00:00"/>
    <s v="08.02.2022"/>
    <s v="30"/>
    <s v=""/>
    <s v="B"/>
    <s v="2040601010"/>
    <n v="-74.8"/>
    <m/>
  </r>
  <r>
    <s v="BECKMAN COULTER S.R.L."/>
    <s v="102350"/>
    <s v="3000010092"/>
    <s v="2021059675"/>
    <s v="KA"/>
    <s v=""/>
    <x v="0"/>
    <d v="2021-11-25T00:00:00"/>
    <x v="1"/>
    <d v="2021-11-30T00:00:00"/>
    <n v="-3732.47"/>
    <s v="6340339542-"/>
    <s v="IT43E0306932811100000005642"/>
    <d v="2022-01-25T00:00:00"/>
    <s v="4200000383"/>
    <s v="FCDR0207"/>
    <s v="3000010092"/>
    <s v="pagamento fatture con attestazione di liquidazione"/>
    <d v="2022-02-08T00:00:00"/>
    <s v="08.02.2022"/>
    <s v="1655"/>
    <s v=""/>
    <s v="B"/>
    <s v="2040601010"/>
    <n v="-673.07"/>
    <m/>
  </r>
  <r>
    <s v="BECTON DICKINSON ITALIA S.P.A."/>
    <s v="100266"/>
    <s v="3000001412"/>
    <s v="202057142"/>
    <s v="KA"/>
    <s v="A"/>
    <x v="0"/>
    <d v="2020-11-26T00:00:00"/>
    <x v="5"/>
    <d v="2021-03-09T00:00:00"/>
    <n v="-18340.75"/>
    <s v="7604776BAC"/>
    <s v="IT42Q0306909400000026954150"/>
    <d v="2022-03-01T00:00:00"/>
    <s v=""/>
    <s v="FCDR0207"/>
    <s v="3000001412"/>
    <s v="(farmacia)"/>
    <m/>
    <s v=""/>
    <s v="0"/>
    <s v=""/>
    <s v="B"/>
    <s v="2040601010"/>
    <n v="-3307.35"/>
    <m/>
  </r>
  <r>
    <s v="BECTON DICKINSON ITALIA S.P.A."/>
    <s v="100266"/>
    <s v="3000003892"/>
    <s v="212016789"/>
    <s v="KA"/>
    <s v="A"/>
    <x v="0"/>
    <d v="2021-03-25T00:00:00"/>
    <x v="1"/>
    <d v="2021-05-19T00:00:00"/>
    <n v="-1756.8"/>
    <s v=""/>
    <s v="IT42Q0306909400000026954150"/>
    <d v="2021-05-24T00:00:00"/>
    <s v=""/>
    <s v="FCDR0207"/>
    <s v="3000003892"/>
    <s v="(FARMACIA)"/>
    <m/>
    <s v=""/>
    <s v="0"/>
    <s v=""/>
    <s v="B"/>
    <s v="2040601010"/>
    <n v="-316.8"/>
    <m/>
  </r>
  <r>
    <s v="BECTON DICKINSON ITALIA S.P.A."/>
    <s v="100266"/>
    <s v="3000007860"/>
    <s v="202044640"/>
    <s v="KA"/>
    <s v="A"/>
    <x v="0"/>
    <d v="2020-09-25T00:00:00"/>
    <x v="5"/>
    <d v="2020-10-09T00:00:00"/>
    <n v="-1301.32"/>
    <s v=""/>
    <s v="IT42Q0306909400000026954150"/>
    <d v="2020-11-24T00:00:00"/>
    <s v=""/>
    <s v="FCDR0310"/>
    <s v="3000007860"/>
    <s v="Provveditorato"/>
    <m/>
    <s v=""/>
    <s v="0"/>
    <s v=""/>
    <s v="B"/>
    <s v="2040601010"/>
    <n v="0"/>
    <m/>
  </r>
  <r>
    <s v="BECTON DICKINSON ITALIA S.P.A."/>
    <s v="100266"/>
    <s v="3000008991"/>
    <s v="192055301"/>
    <s v="KB"/>
    <s v="L"/>
    <x v="1"/>
    <d v="2019-11-18T00:00:00"/>
    <x v="7"/>
    <d v="2019-12-31T00:00:00"/>
    <n v="1779.16"/>
    <s v=""/>
    <s v="IT42Q0306909400000026954150"/>
    <d v="2019-12-30T00:00:00"/>
    <s v=""/>
    <s v="FCDR0310"/>
    <s v="3000007647"/>
    <s v="STORNO SU FATT N 192047088 DEL 27/09/2019"/>
    <m/>
    <s v=""/>
    <s v="0"/>
    <s v=""/>
    <s v="B"/>
    <s v="2040601010"/>
    <n v="320.83"/>
    <m/>
  </r>
  <r>
    <s v="BECTON DICKINSON ITALIA S.P.A."/>
    <s v="100266"/>
    <s v="3000008990"/>
    <s v="192055299"/>
    <s v="KB"/>
    <s v="L"/>
    <x v="1"/>
    <d v="2019-11-18T00:00:00"/>
    <x v="7"/>
    <d v="2019-12-31T00:00:00"/>
    <n v="1779.16"/>
    <s v=""/>
    <s v="IT42Q0306909400000026954150"/>
    <d v="2019-12-30T00:00:00"/>
    <s v=""/>
    <s v="FCDR0310"/>
    <s v="3000007646"/>
    <s v="STORNO SU FATT N 192042553 DEL 30/08/2019"/>
    <m/>
    <s v=""/>
    <s v="0"/>
    <s v=""/>
    <s v="B"/>
    <s v="2040601010"/>
    <n v="320.83"/>
    <m/>
  </r>
  <r>
    <s v="BECTON DICKINSON ITALIA S.P.A."/>
    <s v="100266"/>
    <s v="3000008989"/>
    <s v="192055300"/>
    <s v="KB"/>
    <s v="L"/>
    <x v="1"/>
    <d v="2019-11-18T00:00:00"/>
    <x v="7"/>
    <d v="2019-12-31T00:00:00"/>
    <n v="1301.33"/>
    <s v=""/>
    <s v="IT42Q0306909400000026954150"/>
    <d v="2019-12-30T00:00:00"/>
    <s v=""/>
    <s v="FCDR0310"/>
    <s v="3000007657"/>
    <s v="STORNO SU FATT N 192047087 DEL 27/09/2019"/>
    <m/>
    <s v=""/>
    <s v="0"/>
    <s v=""/>
    <s v="B"/>
    <s v="2040601010"/>
    <n v="234.67"/>
    <m/>
  </r>
  <r>
    <s v="BECTON DICKINSON ITALIA S.P.A."/>
    <s v="100266"/>
    <s v="3000008988"/>
    <s v="192055298"/>
    <s v="KB"/>
    <s v="L"/>
    <x v="1"/>
    <d v="2019-11-18T00:00:00"/>
    <x v="7"/>
    <d v="2019-12-31T00:00:00"/>
    <n v="1301.33"/>
    <s v=""/>
    <s v="IT42Q0306909400000026954150"/>
    <d v="2019-12-30T00:00:00"/>
    <s v=""/>
    <s v="FCDR0310"/>
    <s v="3000007645"/>
    <s v="STORNO SU FATT. N 192042552 DEL 30/08/2019"/>
    <m/>
    <s v=""/>
    <s v="0"/>
    <s v=""/>
    <s v="B"/>
    <s v="2040601010"/>
    <n v="234.67"/>
    <m/>
  </r>
  <r>
    <s v="BECTON DICKINSON ITALIA S.P.A."/>
    <s v="100266"/>
    <s v="3000008096"/>
    <s v="192054876"/>
    <s v="KB"/>
    <s v="L"/>
    <x v="1"/>
    <d v="2019-11-14T00:00:00"/>
    <x v="7"/>
    <d v="2019-11-30T00:00:00"/>
    <n v="1199.26"/>
    <s v=""/>
    <s v="IT42Q0306909400000026954150"/>
    <d v="2019-12-30T00:00:00"/>
    <s v=""/>
    <s v="FCDR0310"/>
    <s v="3000007077"/>
    <s v="STORNO SU FATT N  192038439 DEL 26/07/2019"/>
    <m/>
    <s v=""/>
    <s v="0"/>
    <s v=""/>
    <s v="B"/>
    <s v="2040601010"/>
    <n v="216.26"/>
    <m/>
  </r>
  <r>
    <s v="BECTON DICKINSON ITALIA S.P.A."/>
    <s v="100266"/>
    <s v="3000008095"/>
    <s v="192054875"/>
    <s v="KB"/>
    <s v="L"/>
    <x v="1"/>
    <d v="2019-11-14T00:00:00"/>
    <x v="7"/>
    <d v="2019-11-30T00:00:00"/>
    <n v="879.62"/>
    <s v=""/>
    <s v="IT42Q0306909400000026954150"/>
    <d v="2019-12-30T00:00:00"/>
    <s v=""/>
    <s v="FCDR0310"/>
    <s v="3000007076"/>
    <s v="STORNO SU FATT N 192038438 DEL 26/07/2019"/>
    <m/>
    <s v=""/>
    <s v="0"/>
    <s v=""/>
    <s v="B"/>
    <s v="2040601010"/>
    <n v="158.62"/>
    <m/>
  </r>
  <r>
    <s v="BECTON DICKINSON ITALIA S.P.A."/>
    <s v="100266"/>
    <s v="3000007657"/>
    <s v="192047087"/>
    <s v="KA"/>
    <s v="L"/>
    <x v="1"/>
    <d v="2019-09-27T00:00:00"/>
    <x v="7"/>
    <d v="2019-10-31T00:00:00"/>
    <n v="-1301.33"/>
    <s v=""/>
    <s v="IT42Q0306909400000026954150"/>
    <d v="2019-12-30T00:00:00"/>
    <s v=""/>
    <s v="FCDR0310"/>
    <s v="3000007657"/>
    <s v="ATTESA NOTA CREDITO (TECNOLOGIA)"/>
    <m/>
    <s v=""/>
    <s v="0"/>
    <s v=""/>
    <s v="B"/>
    <s v="2040601010"/>
    <n v="-234.67"/>
    <m/>
  </r>
  <r>
    <s v="BECTON DICKINSON ITALIA S.P.A."/>
    <s v="100266"/>
    <s v="3000007647"/>
    <s v="192047088"/>
    <s v="KA"/>
    <s v="L"/>
    <x v="1"/>
    <d v="2019-09-27T00:00:00"/>
    <x v="7"/>
    <d v="2019-10-31T00:00:00"/>
    <n v="-1779.16"/>
    <s v=""/>
    <s v="IT42Q0306909400000026954150"/>
    <d v="2019-12-30T00:00:00"/>
    <s v=""/>
    <s v="FCDR0310"/>
    <s v="3000007647"/>
    <s v="ATTESA NOTA CREDITO (TECNOLOGIA)"/>
    <m/>
    <s v=""/>
    <s v="0"/>
    <s v=""/>
    <s v="B"/>
    <s v="2040601010"/>
    <n v="-320.83"/>
    <m/>
  </r>
  <r>
    <s v="BECTON DICKINSON ITALIA S.P.A."/>
    <s v="100266"/>
    <s v="3000007646"/>
    <s v="192042553"/>
    <s v="KA"/>
    <s v="L"/>
    <x v="1"/>
    <d v="2019-08-30T00:00:00"/>
    <x v="7"/>
    <d v="2019-10-31T00:00:00"/>
    <n v="-1779.16"/>
    <s v=""/>
    <s v="IT42Q0306909400000026954150"/>
    <d v="2019-12-30T00:00:00"/>
    <s v=""/>
    <s v="FCDR0310"/>
    <s v="3000007646"/>
    <s v="ATTESA NOTA CREDITO (TECNOLOGIA)"/>
    <m/>
    <s v=""/>
    <s v="0"/>
    <s v=""/>
    <s v="B"/>
    <s v="2040601010"/>
    <n v="-320.83"/>
    <m/>
  </r>
  <r>
    <s v="BECTON DICKINSON ITALIA S.P.A."/>
    <s v="100266"/>
    <s v="3000007645"/>
    <s v="192042552"/>
    <s v="KA"/>
    <s v="L"/>
    <x v="1"/>
    <d v="2019-08-30T00:00:00"/>
    <x v="7"/>
    <d v="2019-10-31T00:00:00"/>
    <n v="-1301.33"/>
    <s v=""/>
    <s v="IT42Q0306909400000026954150"/>
    <d v="2019-12-30T00:00:00"/>
    <s v=""/>
    <s v="FCDR0310"/>
    <s v="3000007645"/>
    <s v="ATTESA NOTA CREDITO (TECNOLOGIA)"/>
    <m/>
    <s v=""/>
    <s v="0"/>
    <s v=""/>
    <s v="B"/>
    <s v="2040601010"/>
    <n v="-234.67"/>
    <m/>
  </r>
  <r>
    <s v="BECTON DICKINSON ITALIA S.P.A."/>
    <s v="100266"/>
    <s v="3000007077"/>
    <s v="192038439"/>
    <s v="KA"/>
    <s v="L"/>
    <x v="1"/>
    <d v="2019-07-26T00:00:00"/>
    <x v="7"/>
    <d v="2019-10-31T00:00:00"/>
    <n v="-1199.26"/>
    <s v=""/>
    <s v="IT42Q0306909400000026954150"/>
    <d v="2019-12-30T00:00:00"/>
    <s v=""/>
    <s v="FCDR0310"/>
    <s v="3000007077"/>
    <s v="(TECNOLOGIA) ATTESA NOTA CREDITO EMAIL 8/11/19 RAG"/>
    <m/>
    <s v=""/>
    <s v="0"/>
    <s v=""/>
    <s v="B"/>
    <s v="2040601010"/>
    <n v="-216.26"/>
    <m/>
  </r>
  <r>
    <s v="BECTON DICKINSON ITALIA S.P.A."/>
    <s v="100266"/>
    <s v="3000007076"/>
    <s v="192038438"/>
    <s v="KA"/>
    <s v="L"/>
    <x v="1"/>
    <d v="2019-07-26T00:00:00"/>
    <x v="7"/>
    <d v="2019-10-31T00:00:00"/>
    <n v="-879.62"/>
    <s v=""/>
    <s v="IT42Q0306909400000026954150"/>
    <d v="2019-12-30T00:00:00"/>
    <s v=""/>
    <s v="FCDR0310"/>
    <s v="3000007076"/>
    <s v="(TECNOLOGIA) ATTESA NOTA CREDITO EMAIL 8/11/19 RAG"/>
    <m/>
    <s v=""/>
    <s v="0"/>
    <s v=""/>
    <s v="B"/>
    <s v="2040601010"/>
    <n v="-158.62"/>
    <m/>
  </r>
  <r>
    <s v="BECTON DICKINSON ITALIA S.P.A."/>
    <s v="100266"/>
    <s v="9700008679"/>
    <s v="071002510"/>
    <s v="Z3"/>
    <s v="A"/>
    <x v="0"/>
    <d v="2014-02-14T00:00:00"/>
    <x v="9"/>
    <d v="2018-12-31T00:00:00"/>
    <n v="195.2"/>
    <s v="5061458F42-"/>
    <s v="IT42Q0306909400000026954150"/>
    <d v="2014-05-15T00:00:00"/>
    <s v=""/>
    <s v="FCDR0305"/>
    <s v="V"/>
    <s v="-"/>
    <m/>
    <s v=""/>
    <s v="0"/>
    <s v=""/>
    <s v="B"/>
    <s v="2040601010"/>
    <n v="0"/>
    <m/>
  </r>
  <r>
    <s v="BECTON DICKINSON ITALIA S.P.A."/>
    <s v="100266"/>
    <s v="9700007270"/>
    <s v="0020.D"/>
    <s v="Z3"/>
    <s v="N"/>
    <x v="1"/>
    <d v="2018-02-08T00:00:00"/>
    <x v="4"/>
    <d v="2018-12-31T00:00:00"/>
    <n v="-387.36"/>
    <s v=""/>
    <s v="IT42Q0306909400000026954150"/>
    <d v="2018-04-09T00:00:00"/>
    <s v=""/>
    <s v="FCDR0305"/>
    <s v="9700007270"/>
    <s v="interessi di mora"/>
    <m/>
    <s v=""/>
    <s v="0"/>
    <s v=""/>
    <s v="B"/>
    <s v="2040601010"/>
    <n v="0"/>
    <m/>
  </r>
  <r>
    <s v="BECTON DICKINSON ITALIA S.P.A."/>
    <s v="100266"/>
    <s v="9700005587"/>
    <s v="0638.D"/>
    <s v="Z3"/>
    <s v="N"/>
    <x v="1"/>
    <d v="2017-07-11T00:00:00"/>
    <x v="6"/>
    <d v="2018-12-31T00:00:00"/>
    <n v="-2523.66"/>
    <s v=""/>
    <s v="IT42Q0306909400000026954150"/>
    <d v="2017-09-09T00:00:00"/>
    <s v=""/>
    <s v="FCDR0305"/>
    <s v="9700005587"/>
    <s v="interessi di mora"/>
    <m/>
    <s v=""/>
    <s v="0"/>
    <s v=""/>
    <s v="B"/>
    <s v="2040601010"/>
    <n v="0"/>
    <m/>
  </r>
  <r>
    <s v="BECTON DICKINSON ITALIA S.P.A."/>
    <s v="100266"/>
    <s v="9700005556"/>
    <s v="0035.D"/>
    <s v="Z3"/>
    <s v="N"/>
    <x v="1"/>
    <d v="2017-01-23T00:00:00"/>
    <x v="6"/>
    <d v="2018-12-31T00:00:00"/>
    <n v="-334.82"/>
    <s v=""/>
    <s v="IT42Q0306909400000026954150"/>
    <d v="2017-03-24T00:00:00"/>
    <s v=""/>
    <s v="FCDR0305"/>
    <s v="9700005556"/>
    <s v="interessi di mora"/>
    <m/>
    <s v=""/>
    <s v="0"/>
    <s v=""/>
    <s v="B"/>
    <s v="2040601010"/>
    <n v="0"/>
    <m/>
  </r>
  <r>
    <s v="BECTON DICKINSON ITALIA S.P.A."/>
    <s v="100266"/>
    <s v="9700005295"/>
    <s v="0422/D"/>
    <s v="Z3"/>
    <s v="A"/>
    <x v="0"/>
    <d v="2016-01-22T00:00:00"/>
    <x v="0"/>
    <d v="2018-12-31T00:00:00"/>
    <n v="-4885.16"/>
    <s v=""/>
    <s v="IT42Q0306909400000026954150"/>
    <d v="2016-04-21T00:00:00"/>
    <s v=""/>
    <s v="FCDR0305"/>
    <s v="9700005295"/>
    <s v="interessi di mora"/>
    <m/>
    <s v=""/>
    <s v="0"/>
    <s v=""/>
    <s v="B"/>
    <s v="2040601010"/>
    <n v="0"/>
    <m/>
  </r>
  <r>
    <s v="BECTON DICKINSON ITALIA S.P.A."/>
    <s v="100266"/>
    <s v="9700005223"/>
    <s v="1020D"/>
    <s v="Z3"/>
    <s v="N"/>
    <x v="1"/>
    <d v="2016-07-13T00:00:00"/>
    <x v="0"/>
    <d v="2018-12-31T00:00:00"/>
    <n v="-3853.14"/>
    <s v=""/>
    <s v="IT42Q0306909400000026954150"/>
    <d v="2016-09-11T00:00:00"/>
    <s v=""/>
    <s v="FCDR0305"/>
    <s v="9700005223"/>
    <s v="interessi di mora"/>
    <m/>
    <s v=""/>
    <s v="0"/>
    <s v=""/>
    <s v="B"/>
    <s v="2040601010"/>
    <n v="0"/>
    <m/>
  </r>
  <r>
    <s v="BECTON DICKINSON ITALIA S.P.A."/>
    <s v="100266"/>
    <s v="9700004730"/>
    <s v="0863/D"/>
    <s v="Z3"/>
    <s v="N"/>
    <x v="1"/>
    <d v="2015-07-15T00:00:00"/>
    <x v="8"/>
    <d v="2018-12-31T00:00:00"/>
    <n v="-2033.93"/>
    <s v=""/>
    <s v="IT42Q0306909400000026954150"/>
    <d v="2015-10-13T00:00:00"/>
    <s v=""/>
    <s v="FCDR0305"/>
    <s v="9700004730"/>
    <s v="Interessi di mora"/>
    <m/>
    <s v=""/>
    <s v="0"/>
    <s v=""/>
    <s v="B"/>
    <s v="2040601010"/>
    <n v="0"/>
    <m/>
  </r>
  <r>
    <s v="BECTON DICKINSON ITALIA S.P.A."/>
    <s v="100266"/>
    <s v="3000011451"/>
    <s v="212023557"/>
    <s v="KA"/>
    <s v=""/>
    <x v="0"/>
    <d v="2021-04-21T00:00:00"/>
    <x v="1"/>
    <d v="2021-12-31T00:00:00"/>
    <n v="-1979.33"/>
    <s v="7604776BAC-"/>
    <s v="IT42Q0306909400000026954150"/>
    <d v="2021-06-21T00:00:00"/>
    <s v="4200000236"/>
    <s v="FCDR0207"/>
    <s v="3000011451"/>
    <s v="pagamento fatture con attestazione di liquidazione"/>
    <d v="2022-01-28T00:00:00"/>
    <s v="28.01.22"/>
    <s v="16"/>
    <s v=""/>
    <s v="B"/>
    <s v="2040601010"/>
    <n v="-356.93"/>
    <m/>
  </r>
  <r>
    <s v="BECTON DICKINSON ITALIA S.P.A."/>
    <s v="100266"/>
    <s v="3000004503"/>
    <s v="212032379"/>
    <s v="KA"/>
    <s v=""/>
    <x v="0"/>
    <d v="2021-05-27T00:00:00"/>
    <x v="1"/>
    <d v="2021-06-07T00:00:00"/>
    <n v="-2033.33"/>
    <s v="7604776BAC"/>
    <s v="IT42Q0306909400000026954150"/>
    <d v="2021-07-27T00:00:00"/>
    <s v="4200000235"/>
    <s v="FCDR0310"/>
    <s v="3000004503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04502"/>
    <s v="212032927"/>
    <s v="KA"/>
    <s v=""/>
    <x v="0"/>
    <d v="2021-05-28T00:00:00"/>
    <x v="1"/>
    <d v="2021-06-07T00:00:00"/>
    <n v="-2033.33"/>
    <s v="7604776BAC"/>
    <s v="IT42Q0306909400000026954150"/>
    <d v="2021-07-27T00:00:00"/>
    <s v="4200000235"/>
    <s v="FCDR0310"/>
    <s v="3000004502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04501"/>
    <s v="212032017"/>
    <s v="KA"/>
    <s v=""/>
    <x v="0"/>
    <d v="2021-05-26T00:00:00"/>
    <x v="1"/>
    <d v="2021-06-07T00:00:00"/>
    <n v="-2033.33"/>
    <s v="7604776BAC"/>
    <s v="IT42Q0306909400000026954150"/>
    <d v="2021-07-26T00:00:00"/>
    <s v="4200000235"/>
    <s v="FCDR0310"/>
    <s v="3000004501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04500"/>
    <s v="212031591"/>
    <s v="KA"/>
    <s v=""/>
    <x v="0"/>
    <d v="2021-05-25T00:00:00"/>
    <x v="1"/>
    <d v="2021-06-07T00:00:00"/>
    <n v="-2033.33"/>
    <s v="7604776BAC"/>
    <s v="IT42Q0306909400000026954150"/>
    <d v="2021-07-24T00:00:00"/>
    <s v="4200000235"/>
    <s v="FCDR0310"/>
    <s v="3000004500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10594"/>
    <s v="212075455"/>
    <s v="KA"/>
    <s v=""/>
    <x v="0"/>
    <d v="2021-12-03T00:00:00"/>
    <x v="1"/>
    <d v="2021-12-13T00:00:00"/>
    <n v="-5270.4"/>
    <s v="7498470D2F-"/>
    <s v="IT42Q0306909400000026954150"/>
    <d v="2022-02-02T00:00:00"/>
    <s v="4200000234"/>
    <s v="FCDR0207"/>
    <s v="3000010594"/>
    <s v="pagamento fatture con attestazione di liquidazione"/>
    <d v="2022-01-28T00:00:00"/>
    <s v="28.01.22"/>
    <s v="1688"/>
    <s v=""/>
    <s v="B"/>
    <s v="2040601010"/>
    <n v="-950.4"/>
    <m/>
  </r>
  <r>
    <s v="BECTON DICKINSON ITALIA S.P.A."/>
    <s v="100266"/>
    <s v="3000008437"/>
    <s v="212059310"/>
    <s v="KA"/>
    <s v=""/>
    <x v="0"/>
    <d v="2021-09-27T00:00:00"/>
    <x v="1"/>
    <d v="2021-10-06T00:00:00"/>
    <n v="-1779.16"/>
    <s v="7498470D2F-"/>
    <s v="IT42Q0306909400000026954150"/>
    <d v="2021-11-26T00:00:00"/>
    <s v="4200000234"/>
    <s v="FCDR0310"/>
    <s v="3000008437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8436"/>
    <s v="212059309"/>
    <s v="KA"/>
    <s v=""/>
    <x v="0"/>
    <d v="2021-09-27T00:00:00"/>
    <x v="1"/>
    <d v="2021-10-06T00:00:00"/>
    <n v="-1301.33"/>
    <s v="7498470D2F-"/>
    <s v="IT42Q0306909400000026954150"/>
    <d v="2021-11-26T00:00:00"/>
    <s v="4200000234"/>
    <s v="FCDR0310"/>
    <s v="3000008436"/>
    <s v="pagamento fatture con attestazione di liquidazione"/>
    <d v="2022-01-28T00:00:00"/>
    <s v="28.01.22"/>
    <s v="1641"/>
    <s v=""/>
    <s v="B"/>
    <s v="2040601010"/>
    <n v="-234.67"/>
    <m/>
  </r>
  <r>
    <s v="BECTON DICKINSON ITALIA S.P.A."/>
    <s v="100266"/>
    <s v="3000007732"/>
    <s v="212052939"/>
    <s v="KA"/>
    <s v=""/>
    <x v="0"/>
    <d v="2021-08-27T00:00:00"/>
    <x v="1"/>
    <d v="2021-09-17T00:00:00"/>
    <n v="-1779.16"/>
    <s v="7498470D2F-"/>
    <s v="IT42Q0306909400000026954150"/>
    <d v="2021-10-27T00:00:00"/>
    <s v="4200000234"/>
    <s v="FCDR0310"/>
    <s v="3000007732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7731"/>
    <s v="212052938"/>
    <s v="KA"/>
    <s v=""/>
    <x v="0"/>
    <d v="2021-08-27T00:00:00"/>
    <x v="1"/>
    <d v="2021-09-17T00:00:00"/>
    <n v="-1301.33"/>
    <s v="7498470D2F-"/>
    <s v="IT42Q0306909400000026954150"/>
    <d v="2021-10-29T00:00:00"/>
    <s v="4200000234"/>
    <s v="FCDR0310"/>
    <s v="3000007731"/>
    <s v="pagamento fatture con attestazione di liquidazione"/>
    <d v="2022-01-28T00:00:00"/>
    <s v="28.01.22"/>
    <s v="1641"/>
    <s v=""/>
    <s v="B"/>
    <s v="2040601010"/>
    <n v="-234.67"/>
    <m/>
  </r>
  <r>
    <s v="BECTON DICKINSON ITALIA S.P.A."/>
    <s v="100266"/>
    <s v="3000006617"/>
    <s v="212047551"/>
    <s v="KA"/>
    <s v=""/>
    <x v="0"/>
    <d v="2021-07-30T00:00:00"/>
    <x v="1"/>
    <d v="2021-08-19T00:00:00"/>
    <n v="-1779.16"/>
    <s v="7498470D2F-"/>
    <s v="IT42Q0306909400000026954150"/>
    <d v="2021-09-29T00:00:00"/>
    <s v="4200000234"/>
    <s v="FCDR0310"/>
    <s v="3000006617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6616"/>
    <s v="212047550"/>
    <s v="KA"/>
    <s v=""/>
    <x v="0"/>
    <d v="2021-07-30T00:00:00"/>
    <x v="1"/>
    <d v="2021-08-19T00:00:00"/>
    <n v="-1301.33"/>
    <s v="7498470D2F-"/>
    <s v="IT42Q0306909400000026954150"/>
    <d v="2021-09-29T00:00:00"/>
    <s v="4200000234"/>
    <s v="FCDR0310"/>
    <s v="3000006616"/>
    <s v="pagamento fatture con attestazione di liquidazione"/>
    <d v="2022-01-28T00:00:00"/>
    <s v="28.01.22"/>
    <s v="1641"/>
    <s v=""/>
    <s v="B"/>
    <s v="2040601010"/>
    <n v="-234.67"/>
    <m/>
  </r>
  <r>
    <s v="BECTON DICKINSON ITALIA S.P.A."/>
    <s v="100266"/>
    <s v="3000005799"/>
    <s v="212039421"/>
    <s v="KA"/>
    <s v=""/>
    <x v="0"/>
    <d v="2021-06-25T00:00:00"/>
    <x v="1"/>
    <d v="2021-07-21T00:00:00"/>
    <n v="-2033.33"/>
    <s v="7498470D2F-"/>
    <s v="IT42Q0306909400000026954150"/>
    <d v="2021-08-24T00:00:00"/>
    <s v="4200000234"/>
    <s v="FCDR0310"/>
    <s v="3000005799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05798"/>
    <s v="212039420"/>
    <s v="KA"/>
    <s v=""/>
    <x v="0"/>
    <d v="2021-06-25T00:00:00"/>
    <x v="1"/>
    <d v="2021-07-21T00:00:00"/>
    <n v="-1779.16"/>
    <s v="7498470D2F-"/>
    <s v="IT42Q0306909400000026954150"/>
    <d v="2021-08-24T00:00:00"/>
    <s v="4200000234"/>
    <s v="FCDR0310"/>
    <s v="3000005798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5797"/>
    <s v="212039419"/>
    <s v="KA"/>
    <s v=""/>
    <x v="0"/>
    <d v="2021-06-25T00:00:00"/>
    <x v="1"/>
    <d v="2021-07-21T00:00:00"/>
    <n v="-1301.33"/>
    <s v="7498470D2F-"/>
    <s v="IT42Q0306909400000026954150"/>
    <d v="2021-08-24T00:00:00"/>
    <s v="4200000234"/>
    <s v="FCDR0310"/>
    <s v="3000005797"/>
    <s v="pagamento fatture con attestazione di liquidazione"/>
    <d v="2022-01-28T00:00:00"/>
    <s v="28.01.22"/>
    <s v="1641"/>
    <s v=""/>
    <s v="B"/>
    <s v="2040601010"/>
    <n v="-234.67"/>
    <m/>
  </r>
  <r>
    <s v="BECTON DICKINSON ITALIA S.P.A."/>
    <s v="100266"/>
    <s v="3000004487"/>
    <s v="212032926"/>
    <s v="KA"/>
    <s v=""/>
    <x v="0"/>
    <d v="2021-05-28T00:00:00"/>
    <x v="1"/>
    <d v="2021-06-07T00:00:00"/>
    <n v="-1779.16"/>
    <s v="7498470D2F-"/>
    <s v="IT42Q0306909400000026954150"/>
    <d v="2021-07-28T00:00:00"/>
    <s v="4200000234"/>
    <s v="FCDR0310"/>
    <s v="3000004487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4486"/>
    <s v="212024576"/>
    <s v="KA"/>
    <s v=""/>
    <x v="0"/>
    <d v="2021-04-26T00:00:00"/>
    <x v="1"/>
    <d v="2021-06-07T00:00:00"/>
    <n v="-1779.16"/>
    <s v="7498470D2F-"/>
    <s v="IT42Q0306909400000026954150"/>
    <d v="2021-07-23T00:00:00"/>
    <s v="4200000234"/>
    <s v="FCDR0310"/>
    <s v="3000004486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4483"/>
    <s v="212032925"/>
    <s v="KA"/>
    <s v=""/>
    <x v="0"/>
    <d v="2021-05-28T00:00:00"/>
    <x v="1"/>
    <d v="2021-06-07T00:00:00"/>
    <n v="-1301.33"/>
    <s v="7498470D2F-"/>
    <s v="IT42Q0306909400000026954150"/>
    <d v="2021-07-28T00:00:00"/>
    <s v="4200000234"/>
    <s v="FCDR0310"/>
    <s v="3000004483"/>
    <s v="pagamento fatture con attestazione di liquidazione"/>
    <d v="2022-01-28T00:00:00"/>
    <s v="28.01.22"/>
    <s v="1641"/>
    <s v=""/>
    <s v="B"/>
    <s v="2040601010"/>
    <n v="-234.67"/>
    <m/>
  </r>
  <r>
    <s v="BECTON DICKINSON ITALIA S.P.A."/>
    <s v="100266"/>
    <s v="3000004458"/>
    <s v="212017147"/>
    <s v="KA"/>
    <s v=""/>
    <x v="0"/>
    <d v="2021-03-26T00:00:00"/>
    <x v="1"/>
    <d v="2021-06-04T00:00:00"/>
    <n v="-1301.33"/>
    <s v="7498470D2F-"/>
    <s v="IT42Q0306909400000026954150"/>
    <d v="2021-05-26T00:00:00"/>
    <s v="4200000234"/>
    <s v="FCDR0310"/>
    <s v="3000004458"/>
    <s v="pagamento fatture con attestazione di liquidazione"/>
    <d v="2022-01-28T00:00:00"/>
    <s v="28.01.22"/>
    <s v="1641"/>
    <s v=""/>
    <s v="B"/>
    <s v="2040601010"/>
    <n v="-234.67"/>
    <m/>
  </r>
  <r>
    <s v="BECTON DICKINSON ITALIA S.P.A."/>
    <s v="100266"/>
    <s v="3000000458"/>
    <s v="212005353"/>
    <s v="KA"/>
    <s v=""/>
    <x v="0"/>
    <d v="2021-01-29T00:00:00"/>
    <x v="1"/>
    <d v="2021-01-31T00:00:00"/>
    <n v="-1779.16"/>
    <s v="7498470D2F-"/>
    <s v="IT42Q0306909400000026954150"/>
    <d v="2021-04-01T00:00:00"/>
    <s v="4200000234"/>
    <s v="FCDR0310"/>
    <s v="3000000458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9397"/>
    <s v="152034738"/>
    <s v="KA"/>
    <s v=""/>
    <x v="0"/>
    <d v="2015-12-25T00:00:00"/>
    <x v="8"/>
    <d v="2020-11-19T00:00:00"/>
    <n v="-2033.33"/>
    <s v="7498470D2F-"/>
    <s v="IT42Q0306909400000026954150"/>
    <d v="2021-01-18T00:00:00"/>
    <s v="4200000234"/>
    <s v="FCDR0207"/>
    <s v="3000009397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07817"/>
    <s v="202044641"/>
    <s v="KA"/>
    <s v=""/>
    <x v="0"/>
    <d v="2020-09-25T00:00:00"/>
    <x v="5"/>
    <d v="2020-10-07T00:00:00"/>
    <n v="-1779.16"/>
    <s v="7498470D2F-"/>
    <s v="IT42Q0306909400000026954150"/>
    <d v="2020-11-24T00:00:00"/>
    <s v="4200000234"/>
    <s v="FCDR0310"/>
    <s v="3000007817"/>
    <s v="pagamento fatture con attestazione di liquidazione"/>
    <d v="2022-01-28T00:00:00"/>
    <s v="28.01.22"/>
    <s v="1641"/>
    <s v=""/>
    <s v="B"/>
    <s v="2040601010"/>
    <n v="-320.83"/>
    <m/>
  </r>
  <r>
    <s v="BECTON DICKINSON ITALIA S.P.A."/>
    <s v="100266"/>
    <s v="3000004742"/>
    <s v="192032876"/>
    <s v="KA"/>
    <s v=""/>
    <x v="0"/>
    <d v="2019-06-28T00:00:00"/>
    <x v="7"/>
    <d v="2019-08-31T00:00:00"/>
    <n v="-2033.33"/>
    <s v="7498470D2F-"/>
    <s v="IT42Q0306909400000026954150"/>
    <d v="2019-10-30T00:00:00"/>
    <s v="4200000234"/>
    <s v="FCDR0207"/>
    <s v="3000004742"/>
    <s v="pagamento fatture con attestazione di liquidazione"/>
    <d v="2022-01-28T00:00:00"/>
    <s v="28.01.22"/>
    <s v="1641"/>
    <s v=""/>
    <s v="B"/>
    <s v="2040601010"/>
    <n v="-366.67"/>
    <m/>
  </r>
  <r>
    <s v="BECTON DICKINSON ITALIA S.P.A."/>
    <s v="100266"/>
    <s v="3000004460"/>
    <s v="212024575"/>
    <s v="KA"/>
    <s v=""/>
    <x v="0"/>
    <d v="2021-04-26T00:00:00"/>
    <x v="1"/>
    <d v="2021-06-04T00:00:00"/>
    <n v="-1301.33"/>
    <s v="74984436E9"/>
    <s v="IT42Q0306909400000026954150"/>
    <d v="2021-08-03T00:00:00"/>
    <s v="4200000233"/>
    <s v="FCDR0310"/>
    <s v="3000004460"/>
    <s v="pagamento fatture con attestazione di liquidazione"/>
    <d v="2022-01-28T00:00:00"/>
    <s v="28.01.22"/>
    <s v="1641"/>
    <s v=""/>
    <s v="B"/>
    <s v="2040601010"/>
    <n v="-234.67"/>
    <m/>
  </r>
  <r>
    <s v="BELLCO S.R.L."/>
    <s v="101945"/>
    <s v="9700020796"/>
    <s v="33787"/>
    <s v="Z3"/>
    <s v=""/>
    <x v="0"/>
    <d v="2016-12-31T00:00:00"/>
    <x v="0"/>
    <d v="2018-12-31T00:00:00"/>
    <n v="-33692.699999999997"/>
    <s v=""/>
    <s v=""/>
    <d v="2016-12-31T00:00:00"/>
    <s v=""/>
    <s v="FCDR0305"/>
    <s v="9700020796"/>
    <s v="Riemissione quota parte non esitata mandato Soresa"/>
    <m/>
    <s v=""/>
    <s v="0"/>
    <s v=""/>
    <s v="B"/>
    <s v="2041003200"/>
    <n v="0"/>
    <m/>
  </r>
  <r>
    <s v="BELLCO S.R.L."/>
    <s v="101945"/>
    <s v="9700020795"/>
    <s v="33791"/>
    <s v="Z3"/>
    <s v=""/>
    <x v="0"/>
    <d v="2016-12-31T00:00:00"/>
    <x v="0"/>
    <d v="2018-12-31T00:00:00"/>
    <n v="-1936"/>
    <s v=""/>
    <s v=""/>
    <d v="2016-12-31T00:00:00"/>
    <s v=""/>
    <s v="FCDR0305"/>
    <s v="9700020795"/>
    <s v="Riemissione quota parte non esitata mandato Soresa"/>
    <m/>
    <s v=""/>
    <s v="0"/>
    <s v=""/>
    <s v="B"/>
    <s v="2041003200"/>
    <n v="0"/>
    <m/>
  </r>
  <r>
    <s v="BELLCO S.R.L."/>
    <s v="101945"/>
    <s v="9700020794"/>
    <s v="33793"/>
    <s v="Z3"/>
    <s v=""/>
    <x v="0"/>
    <d v="2016-12-31T00:00:00"/>
    <x v="0"/>
    <d v="2018-12-31T00:00:00"/>
    <n v="-2762.4"/>
    <s v=""/>
    <s v=""/>
    <d v="2016-12-31T00:00:00"/>
    <s v=""/>
    <s v="FCDR0305"/>
    <s v="9700020794"/>
    <s v="Riemissione quota parte non esitata mandato Soresa"/>
    <m/>
    <s v=""/>
    <s v="0"/>
    <s v=""/>
    <s v="B"/>
    <s v="2041003200"/>
    <n v="0"/>
    <m/>
  </r>
  <r>
    <s v="BELLCO S.R.L."/>
    <s v="101945"/>
    <s v="9700020793"/>
    <s v="33794"/>
    <s v="Z3"/>
    <s v=""/>
    <x v="0"/>
    <d v="2016-12-31T00:00:00"/>
    <x v="0"/>
    <d v="2018-12-31T00:00:00"/>
    <n v="-2587"/>
    <s v=""/>
    <s v=""/>
    <d v="2016-12-31T00:00:00"/>
    <s v=""/>
    <s v="FCDR0305"/>
    <s v="9700020793"/>
    <s v="Riemissione mandato Soresa n° 682/2016 non esitato"/>
    <m/>
    <s v=""/>
    <s v="0"/>
    <s v=""/>
    <s v="B"/>
    <s v="2041003200"/>
    <n v="0"/>
    <m/>
  </r>
  <r>
    <s v="BELLCO S.R.L."/>
    <s v="101945"/>
    <s v="9700020792"/>
    <s v="33798"/>
    <s v="Z3"/>
    <s v=""/>
    <x v="0"/>
    <d v="2016-12-31T00:00:00"/>
    <x v="0"/>
    <d v="2018-12-31T00:00:00"/>
    <n v="-1293.5"/>
    <s v=""/>
    <s v=""/>
    <d v="2016-12-31T00:00:00"/>
    <s v=""/>
    <s v="FCDR0305"/>
    <s v="9700020792"/>
    <s v="Riemissione mandato Soresa n° 706/2016 non esitato"/>
    <m/>
    <s v=""/>
    <s v="0"/>
    <s v=""/>
    <s v="B"/>
    <s v="2041003200"/>
    <n v="0"/>
    <m/>
  </r>
  <r>
    <s v="BELLCO S.R.L."/>
    <s v="101945"/>
    <s v="9700007308"/>
    <s v="3118004495"/>
    <s v="Z3"/>
    <s v="A"/>
    <x v="0"/>
    <d v="2018-05-21T00:00:00"/>
    <x v="4"/>
    <d v="2018-12-31T00:00:00"/>
    <n v="-51.33"/>
    <s v=""/>
    <s v="IT92H0538766720000001848180"/>
    <d v="2018-07-20T00:00:00"/>
    <s v=""/>
    <s v="FCDR0305"/>
    <s v="9700007308"/>
    <s v="SBILANCIO  51.33 (8/2018)"/>
    <m/>
    <s v=""/>
    <s v="0"/>
    <s v=""/>
    <s v="B"/>
    <s v="2040601010"/>
    <n v="-1.97"/>
    <m/>
  </r>
  <r>
    <s v="BELLCO S.R.L."/>
    <s v="101945"/>
    <s v="9700006254"/>
    <s v="3118011793"/>
    <s v="Z3"/>
    <s v="A"/>
    <x v="0"/>
    <d v="2018-12-20T00:00:00"/>
    <x v="4"/>
    <d v="2018-12-31T00:00:00"/>
    <n v="-2891.66"/>
    <s v="Z462432AB9-"/>
    <s v="IT92H0538766720000001848180"/>
    <d v="2019-02-18T00:00:00"/>
    <s v=""/>
    <s v="FCDR0305"/>
    <s v="9700006254"/>
    <s v="-"/>
    <m/>
    <s v=""/>
    <s v="0"/>
    <s v=""/>
    <s v="B"/>
    <s v="2040601010"/>
    <n v="-136.66"/>
    <m/>
  </r>
  <r>
    <s v="BELLCO S.R.L."/>
    <s v="101945"/>
    <s v="9700005677"/>
    <s v="3117006345"/>
    <s v="Z3"/>
    <s v="A"/>
    <x v="0"/>
    <d v="2017-07-10T00:00:00"/>
    <x v="6"/>
    <d v="2018-12-31T00:00:00"/>
    <n v="-49.92"/>
    <s v=""/>
    <s v="IT92H0538766720000001848180"/>
    <d v="2017-09-08T00:00:00"/>
    <s v=""/>
    <s v="FCDR0305"/>
    <s v="9700005677"/>
    <s v="SBILANCIO  49.92 (8/2017)"/>
    <m/>
    <s v=""/>
    <s v="0"/>
    <s v=""/>
    <s v="B"/>
    <s v="2040601010"/>
    <n v="-1.92"/>
    <m/>
  </r>
  <r>
    <s v="BELLCO S.R.L."/>
    <s v="101945"/>
    <s v="9700005537"/>
    <s v="3117004478"/>
    <s v="Z3"/>
    <s v="L"/>
    <x v="1"/>
    <d v="2017-05-18T00:00:00"/>
    <x v="6"/>
    <d v="2018-12-31T00:00:00"/>
    <n v="-327.60000000000002"/>
    <s v=""/>
    <s v="IT92H0538766720000001848180"/>
    <d v="2017-07-17T00:00:00"/>
    <s v=""/>
    <s v="FCDR0305"/>
    <s v="9700005537"/>
    <s v="RICHIESTA NOTA CREDITO PERCHE FATTURA NON E DI NO"/>
    <m/>
    <s v=""/>
    <s v="0"/>
    <s v=""/>
    <s v="B"/>
    <s v="2040601010"/>
    <n v="-12.6"/>
    <m/>
  </r>
  <r>
    <s v="BELLCO S.R.L."/>
    <s v="101945"/>
    <s v="9700005299"/>
    <s v="3100008899"/>
    <s v="Z3"/>
    <s v="L"/>
    <x v="1"/>
    <d v="2016-09-22T00:00:00"/>
    <x v="0"/>
    <d v="2018-12-31T00:00:00"/>
    <n v="-52.05"/>
    <s v=""/>
    <s v="IT92H0538766720000001848180"/>
    <d v="2016-11-21T00:00:00"/>
    <s v=""/>
    <s v="FCDR0305"/>
    <s v="9700005299"/>
    <s v="RICHIESTA NOTA CREDITO PERCHE LA FATTURA NON E IN"/>
    <m/>
    <s v=""/>
    <s v="0"/>
    <s v=""/>
    <s v="B"/>
    <s v="2040601010"/>
    <n v="-2"/>
    <m/>
  </r>
  <r>
    <s v="BELLCO S.R.L."/>
    <s v="101945"/>
    <s v="9700005258"/>
    <s v="3100007132"/>
    <s v="Z3"/>
    <s v="A"/>
    <x v="0"/>
    <d v="2016-07-25T00:00:00"/>
    <x v="0"/>
    <d v="2018-12-31T00:00:00"/>
    <n v="-33.28"/>
    <s v=""/>
    <s v="IT92H0538766720000001848180"/>
    <d v="2016-09-23T00:00:00"/>
    <s v=""/>
    <s v="FCDR0305"/>
    <s v="9700005258"/>
    <s v="SBILANCIO  33.28(8/2016)"/>
    <m/>
    <s v=""/>
    <s v="0"/>
    <s v=""/>
    <s v="B"/>
    <s v="2040601010"/>
    <n v="-1.28"/>
    <m/>
  </r>
  <r>
    <s v="BELLCO S.R.L."/>
    <s v="101945"/>
    <s v="9700005059"/>
    <s v="3100002214"/>
    <s v="Z3"/>
    <s v="A"/>
    <x v="0"/>
    <d v="2016-03-09T00:00:00"/>
    <x v="0"/>
    <d v="2018-12-31T00:00:00"/>
    <n v="-265.2"/>
    <s v=""/>
    <s v="IT92H0538766720000001848180"/>
    <d v="2016-06-07T00:00:00"/>
    <s v=""/>
    <s v="FCDR0305"/>
    <s v="9700005059"/>
    <s v="MANCA CARICO (8/2016)"/>
    <m/>
    <s v=""/>
    <s v="0"/>
    <s v=""/>
    <s v="B"/>
    <s v="2040601010"/>
    <n v="-10.199999999999999"/>
    <m/>
  </r>
  <r>
    <s v="BELLCO S.R.L."/>
    <s v="101945"/>
    <s v="9700005058"/>
    <s v="3100002195"/>
    <s v="Z3"/>
    <s v="A"/>
    <x v="0"/>
    <d v="2016-03-08T00:00:00"/>
    <x v="0"/>
    <d v="2018-12-31T00:00:00"/>
    <n v="-339.46"/>
    <s v=""/>
    <s v="IT92H0538766720000001848180"/>
    <d v="2016-06-06T00:00:00"/>
    <s v=""/>
    <s v="FCDR0305"/>
    <s v="9700005058"/>
    <s v="MANCA CARICO (8/2016)"/>
    <m/>
    <s v=""/>
    <s v="0"/>
    <s v=""/>
    <s v="B"/>
    <s v="2040601010"/>
    <n v="-13.06"/>
    <m/>
  </r>
  <r>
    <s v="BELLCO S.R.L."/>
    <s v="101945"/>
    <s v="9700004833"/>
    <s v="3100706407"/>
    <s v="Z3"/>
    <s v="A"/>
    <x v="0"/>
    <d v="2015-10-15T00:00:00"/>
    <x v="8"/>
    <d v="2018-12-31T00:00:00"/>
    <n v="-49.92"/>
    <s v=""/>
    <s v="IT92H0538766720000001848180"/>
    <d v="2016-01-13T00:00:00"/>
    <s v=""/>
    <s v="FCDR0305"/>
    <s v="9700004833"/>
    <s v="MANCA CARICO D.D.T. DT010516 DEL 15/10/2015 (8/20"/>
    <m/>
    <s v=""/>
    <s v="0"/>
    <s v=""/>
    <s v="B"/>
    <s v="2040601010"/>
    <n v="-1.92"/>
    <m/>
  </r>
  <r>
    <s v="BELLCO S.R.L."/>
    <s v="101945"/>
    <s v="9700004534"/>
    <s v="38.507"/>
    <s v="Z3"/>
    <s v="A"/>
    <x v="0"/>
    <d v="2014-11-24T00:00:00"/>
    <x v="9"/>
    <d v="2018-12-31T00:00:00"/>
    <n v="-223.66"/>
    <s v=""/>
    <s v="IT92H0538766720000001848180"/>
    <d v="2015-02-22T00:00:00"/>
    <s v=""/>
    <s v="FCDR0305"/>
    <s v="9700004534"/>
    <s v="CANONE PERIODO NOVEMBRE 2014"/>
    <m/>
    <s v=""/>
    <s v="0"/>
    <s v=""/>
    <s v="B"/>
    <s v="2040601010"/>
    <n v="0"/>
    <m/>
  </r>
  <r>
    <s v="BELLCO S.R.L."/>
    <s v="101945"/>
    <s v="9700004533"/>
    <s v="37.963"/>
    <s v="Z3"/>
    <s v="A"/>
    <x v="0"/>
    <d v="2014-10-31T00:00:00"/>
    <x v="9"/>
    <d v="2018-12-31T00:00:00"/>
    <n v="-482.04"/>
    <s v=""/>
    <s v="IT92H0538766720000001848180"/>
    <d v="2015-01-29T00:00:00"/>
    <s v=""/>
    <s v="FCDR0305"/>
    <s v="9700004533"/>
    <s v="CANONE PERIODO OTTOBRE 2014"/>
    <m/>
    <s v=""/>
    <s v="0"/>
    <s v=""/>
    <s v="B"/>
    <s v="2040601010"/>
    <n v="0"/>
    <m/>
  </r>
  <r>
    <s v="BELLCO S.R.L."/>
    <s v="101945"/>
    <s v="9700004532"/>
    <s v="37.964"/>
    <s v="Z3"/>
    <s v="A"/>
    <x v="0"/>
    <d v="2014-10-31T00:00:00"/>
    <x v="9"/>
    <d v="2018-12-31T00:00:00"/>
    <n v="-173.34"/>
    <s v=""/>
    <s v="IT92H0538766720000001848180"/>
    <d v="2015-01-29T00:00:00"/>
    <s v=""/>
    <s v="FCDR0305"/>
    <s v="9700004532"/>
    <s v="PERIODO OTTOBRE 2014"/>
    <m/>
    <s v=""/>
    <s v="0"/>
    <s v=""/>
    <s v="B"/>
    <s v="2040601010"/>
    <n v="0"/>
    <m/>
  </r>
  <r>
    <s v="BELLCO S.R.L."/>
    <s v="101945"/>
    <s v="9700004531"/>
    <s v="37.828"/>
    <s v="Z3"/>
    <s v="A"/>
    <x v="0"/>
    <d v="2014-10-30T00:00:00"/>
    <x v="9"/>
    <d v="2018-12-31T00:00:00"/>
    <n v="-223.66"/>
    <s v=""/>
    <s v="IT92H0538766720000001848180"/>
    <d v="2015-01-28T00:00:00"/>
    <s v=""/>
    <s v="FCDR0305"/>
    <s v="9700004531"/>
    <s v="PERIODO OTTOBRE 2014"/>
    <m/>
    <s v=""/>
    <s v="0"/>
    <s v=""/>
    <s v="B"/>
    <s v="2040601010"/>
    <n v="0"/>
    <m/>
  </r>
  <r>
    <s v="BEMAR ITALIA S.R.L."/>
    <s v="102644"/>
    <s v="9700004363"/>
    <s v="176/14"/>
    <s v="Z3"/>
    <s v="A"/>
    <x v="0"/>
    <d v="2014-05-19T00:00:00"/>
    <x v="9"/>
    <d v="2018-12-31T00:00:00"/>
    <n v="-640.5"/>
    <s v=""/>
    <s v="IT20F0623003551000057004123"/>
    <d v="2014-08-17T00:00:00"/>
    <s v=""/>
    <s v="FCDR0305"/>
    <s v="9700004363"/>
    <s v="MANCA CARICO INDICARE AUT SUB E CIG"/>
    <m/>
    <s v=""/>
    <s v="0"/>
    <s v=""/>
    <s v="B"/>
    <s v="2040601010"/>
    <n v="0"/>
    <m/>
  </r>
  <r>
    <s v="BEMAR ITALIA S.R.L."/>
    <s v="102644"/>
    <s v="9700008729"/>
    <s v="FE2015/048"/>
    <s v="Z3"/>
    <s v="A"/>
    <x v="0"/>
    <d v="2015-05-19T00:00:00"/>
    <x v="8"/>
    <d v="2018-12-31T00:00:00"/>
    <n v="4343.2"/>
    <s v=""/>
    <s v="IT20F0623003551000057004123"/>
    <d v="2015-08-17T00:00:00"/>
    <s v=""/>
    <s v="FCDR0305"/>
    <s v="V"/>
    <s v="da stornare su ft.n.FE2015/30"/>
    <m/>
    <s v=""/>
    <s v="0"/>
    <s v=""/>
    <s v="B"/>
    <s v="2040601010"/>
    <n v="783.2"/>
    <m/>
  </r>
  <r>
    <s v="BEMAR ITALIA S.R.L."/>
    <s v="102644"/>
    <s v="3000001237"/>
    <s v="PA016"/>
    <s v="KA"/>
    <s v=""/>
    <x v="0"/>
    <d v="2019-01-21T00:00:00"/>
    <x v="7"/>
    <d v="2019-03-29T00:00:00"/>
    <n v="-4567.68"/>
    <s v="Z3433843DF-"/>
    <s v="IT20F0623003551000057004123"/>
    <d v="2019-05-28T00:00:00"/>
    <s v="4200001348"/>
    <s v="FCDR0207"/>
    <s v="3000001237"/>
    <s v="pagamento fatture con attestazione di liquidazione"/>
    <d v="2022-04-27T00:00:00"/>
    <s v="27.04.222"/>
    <s v="323"/>
    <s v="2112"/>
    <s v="B"/>
    <s v="2040601010"/>
    <n v="-823.68"/>
    <m/>
  </r>
  <r>
    <s v="BEMAR ITALIA S.R.L."/>
    <s v="102644"/>
    <s v="3000001239"/>
    <s v="PA014"/>
    <s v="KA"/>
    <s v=""/>
    <x v="0"/>
    <d v="2019-01-16T00:00:00"/>
    <x v="7"/>
    <d v="2019-03-29T00:00:00"/>
    <n v="-22722.5"/>
    <s v="Z3433843DF-"/>
    <s v="IT20F0623003551000057004123"/>
    <d v="2019-05-28T00:00:00"/>
    <s v="4200001348"/>
    <s v="FCDR0207"/>
    <s v="3000001239"/>
    <s v="pagamento fatture con attestazione di liquidazione"/>
    <d v="2022-04-27T00:00:00"/>
    <s v="27.04.222"/>
    <s v="323"/>
    <s v="2112"/>
    <s v="B"/>
    <s v="2040601010"/>
    <n v="-4097.5"/>
    <m/>
  </r>
  <r>
    <s v="BEMAR ITALIA S.R.L."/>
    <s v="102644"/>
    <s v="3000001774"/>
    <s v="PA138"/>
    <s v="KB"/>
    <s v=""/>
    <x v="0"/>
    <d v="2019-04-01T00:00:00"/>
    <x v="7"/>
    <d v="2019-04-30T00:00:00"/>
    <n v="4567.68"/>
    <s v="Z3433843DF-"/>
    <s v="IT20F0623003551000057004123"/>
    <d v="2019-05-28T00:00:00"/>
    <s v="4200001348"/>
    <s v="FCDR0207"/>
    <s v="3000001237"/>
    <s v="pagamento fatture con attestazione di liquidazione"/>
    <d v="2022-04-27T00:00:00"/>
    <s v="27.04.222"/>
    <s v="323"/>
    <s v="2112"/>
    <s v="B"/>
    <s v="2040601010"/>
    <n v="823.68"/>
    <m/>
  </r>
  <r>
    <s v="BEMAR ITALIA S.R.L."/>
    <s v="102644"/>
    <s v="3000001775"/>
    <s v="PA136"/>
    <s v="KB"/>
    <s v=""/>
    <x v="0"/>
    <d v="2019-04-01T00:00:00"/>
    <x v="7"/>
    <d v="2019-04-30T00:00:00"/>
    <n v="22722.5"/>
    <s v="Z3433843DF-"/>
    <s v="IT20F0623003551000057004123"/>
    <d v="2019-05-28T00:00:00"/>
    <s v="4200001348"/>
    <s v="FCDR0207"/>
    <s v="3000001239"/>
    <s v="pagamento fatture con attestazione di liquidazione"/>
    <d v="2022-04-27T00:00:00"/>
    <s v="27.04.222"/>
    <s v="323"/>
    <s v="2112"/>
    <s v="B"/>
    <s v="2040601010"/>
    <n v="4097.5"/>
    <m/>
  </r>
  <r>
    <s v="BEMAR ITALIA S.R.L."/>
    <s v="102644"/>
    <s v="3000011204"/>
    <s v="PA662"/>
    <s v="KA"/>
    <s v=""/>
    <x v="0"/>
    <d v="2021-12-09T00:00:00"/>
    <x v="1"/>
    <d v="2021-12-29T00:00:00"/>
    <n v="-829.6"/>
    <s v="Z7F2A09CDB-"/>
    <s v="IT20F0623003551000057004123"/>
    <d v="2022-02-07T00:00:00"/>
    <s v="4200001349"/>
    <s v="FCDR0207"/>
    <s v="3000011204"/>
    <s v="pagamento fatture con attestazione di liquidazione"/>
    <d v="2022-04-27T00:00:00"/>
    <s v="27.04.222"/>
    <s v="1737"/>
    <s v="2112"/>
    <s v="B"/>
    <s v="2040601010"/>
    <n v="-149.6"/>
    <m/>
  </r>
  <r>
    <s v="BENEFIS S.R.L."/>
    <s v="100307"/>
    <s v="3000005840"/>
    <s v="16589"/>
    <s v="KB"/>
    <s v="A"/>
    <x v="0"/>
    <d v="2019-07-26T00:00:00"/>
    <x v="7"/>
    <d v="2019-09-30T00:00:00"/>
    <n v="668.56"/>
    <s v=""/>
    <s v="IT90Q0200801400000001958070"/>
    <d v="2019-11-29T00:00:00"/>
    <s v=""/>
    <s v="FCDR0307"/>
    <s v="3000005834"/>
    <s v="storno su fatt n 14799 del 28/06/2019"/>
    <m/>
    <s v=""/>
    <s v="0"/>
    <s v=""/>
    <s v="B"/>
    <s v="2040601010"/>
    <n v="120.56"/>
    <m/>
  </r>
  <r>
    <s v="BENEFIS S.R.L."/>
    <s v="100307"/>
    <s v="3000005834"/>
    <s v="14799"/>
    <s v="KA"/>
    <s v="A"/>
    <x v="0"/>
    <d v="2019-06-28T00:00:00"/>
    <x v="7"/>
    <d v="2019-09-30T00:00:00"/>
    <n v="-668.56"/>
    <s v=""/>
    <s v="IT90Q0200801400000001958070"/>
    <d v="2019-11-29T00:00:00"/>
    <s v=""/>
    <s v="FCDR0307"/>
    <s v="3000005834"/>
    <s v="STORNO CON NOTA CREDITO N 16589 DEL 26/07/2019"/>
    <m/>
    <s v=""/>
    <s v="0"/>
    <s v=""/>
    <s v="B"/>
    <s v="2040601010"/>
    <n v="-120.56"/>
    <m/>
  </r>
  <r>
    <s v="BENEFIS S.R.L."/>
    <s v="100307"/>
    <s v="3000000795"/>
    <s v="28025"/>
    <s v="KB"/>
    <s v="A"/>
    <x v="0"/>
    <d v="2018-12-31T00:00:00"/>
    <x v="4"/>
    <d v="2019-02-28T00:00:00"/>
    <n v="536.30999999999995"/>
    <s v=""/>
    <s v="IT90Q0200801400000001958070"/>
    <d v="2018-11-13T00:00:00"/>
    <s v=""/>
    <s v="FCDR0305"/>
    <s v="9700007595"/>
    <s v="STORNO FATT N° 19985 DEL 14.09.2018"/>
    <m/>
    <s v=""/>
    <s v="0"/>
    <s v=""/>
    <s v="B"/>
    <s v="2040601010"/>
    <n v="96.71"/>
    <m/>
  </r>
  <r>
    <s v="BENEFIS S.R.L."/>
    <s v="100307"/>
    <s v="9700007595"/>
    <s v="19985"/>
    <s v="Z3"/>
    <s v="A"/>
    <x v="0"/>
    <d v="2018-09-14T00:00:00"/>
    <x v="4"/>
    <d v="2018-12-31T00:00:00"/>
    <n v="-536.30999999999995"/>
    <s v=""/>
    <s v="IT90Q0200801400000001958070"/>
    <d v="2018-11-13T00:00:00"/>
    <s v=""/>
    <s v="FCDR0305"/>
    <s v="9700007595"/>
    <s v="MANCA CARICO N 1318 (8/2018) D.D.T. 21834 DEL 13"/>
    <m/>
    <s v=""/>
    <s v="0"/>
    <s v=""/>
    <s v="B"/>
    <s v="2040601010"/>
    <n v="-96.71"/>
    <m/>
  </r>
  <r>
    <s v="BENEFIS S.R.L."/>
    <s v="100307"/>
    <s v="9700007025"/>
    <s v="27795"/>
    <s v="Z3"/>
    <s v="A"/>
    <x v="0"/>
    <d v="2018-12-31T00:00:00"/>
    <x v="4"/>
    <d v="2018-12-31T00:00:00"/>
    <n v="-33.96"/>
    <s v="ZEE24BA5A9-"/>
    <s v="IT90Q0200801400000001958070"/>
    <d v="2019-03-01T00:00:00"/>
    <s v=""/>
    <s v="FCDR0305"/>
    <s v="9700007025"/>
    <s v="ord.8-2018-1748, bolla n.29726 del 17 Dicembre 20"/>
    <m/>
    <s v=""/>
    <s v="0"/>
    <s v=""/>
    <s v="B"/>
    <s v="2040601010"/>
    <n v="-6.12"/>
    <m/>
  </r>
  <r>
    <s v="BENEFIS S.R.L."/>
    <s v="100307"/>
    <s v="9700007022"/>
    <s v="27794"/>
    <s v="Z3"/>
    <s v="A"/>
    <x v="0"/>
    <d v="2018-12-31T00:00:00"/>
    <x v="4"/>
    <d v="2018-12-31T00:00:00"/>
    <n v="-1379.21"/>
    <s v="ZC7233AF24-"/>
    <s v="IT90Q0200801400000001958070"/>
    <d v="2019-03-01T00:00:00"/>
    <s v=""/>
    <s v="FCDR0305"/>
    <s v="9700007022"/>
    <s v="ord.8-2018-2172, bolla n.29725 del 17 Dicembre 20"/>
    <m/>
    <s v=""/>
    <s v="0"/>
    <s v=""/>
    <s v="B"/>
    <s v="2040601010"/>
    <n v="-248.71"/>
    <m/>
  </r>
  <r>
    <s v="BENEFIS S.R.L."/>
    <s v="100307"/>
    <s v="9700007021"/>
    <s v="27793"/>
    <s v="Z3"/>
    <s v="A"/>
    <x v="0"/>
    <d v="2018-12-31T00:00:00"/>
    <x v="4"/>
    <d v="2018-12-31T00:00:00"/>
    <n v="-176.85"/>
    <s v="73414178F4-"/>
    <s v="IT90Q0200801400000001958070"/>
    <d v="2019-03-01T00:00:00"/>
    <s v=""/>
    <s v="FCDR0305"/>
    <s v="9700007021"/>
    <s v="ord.8-2018-2163, bolla n.29724 del 17 Dicembre 20"/>
    <m/>
    <s v=""/>
    <s v="0"/>
    <s v=""/>
    <s v="B"/>
    <s v="2040601010"/>
    <n v="-31.89"/>
    <m/>
  </r>
  <r>
    <s v="BENEFIS S.R.L."/>
    <s v="100307"/>
    <s v="9700006336"/>
    <s v="26934"/>
    <s v="Z3"/>
    <s v="A"/>
    <x v="0"/>
    <d v="2018-12-14T00:00:00"/>
    <x v="4"/>
    <d v="2018-12-31T00:00:00"/>
    <n v="-556.32000000000005"/>
    <s v="ZEE24BA5A9-"/>
    <s v="IT90Q0200801400000001958070"/>
    <d v="2019-02-12T00:00:00"/>
    <s v=""/>
    <s v="FCDR0305"/>
    <s v="9700006336"/>
    <s v="ord.8-2018-2150, bolla n.29253 del 12 Dicembre 20"/>
    <m/>
    <s v=""/>
    <s v="0"/>
    <s v=""/>
    <s v="B"/>
    <s v="2040601010"/>
    <n v="-100.32"/>
    <m/>
  </r>
  <r>
    <s v="BENEFIS S.R.L."/>
    <s v="100307"/>
    <s v="9700006335"/>
    <s v="26931"/>
    <s v="Z3"/>
    <s v="A"/>
    <x v="0"/>
    <d v="2018-12-14T00:00:00"/>
    <x v="4"/>
    <d v="2018-12-31T00:00:00"/>
    <n v="-1006.38"/>
    <s v="Z8F2481D8E-"/>
    <s v="IT90Q0200801400000001958070"/>
    <d v="2019-02-12T00:00:00"/>
    <s v=""/>
    <s v="FCDR0305"/>
    <s v="9700006335"/>
    <s v="ord.8-2018-2064, bolla n.28334 del 03 Dicembre 20"/>
    <m/>
    <s v=""/>
    <s v="0"/>
    <s v=""/>
    <s v="B"/>
    <s v="2040601010"/>
    <n v="-181.48"/>
    <m/>
  </r>
  <r>
    <s v="BENEFIS S.R.L."/>
    <s v="100307"/>
    <s v="3000011317"/>
    <s v="30218"/>
    <s v="KA"/>
    <s v=""/>
    <x v="0"/>
    <d v="2021-12-15T00:00:00"/>
    <x v="1"/>
    <d v="2021-12-31T00:00:00"/>
    <n v="-1612.84"/>
    <s v="ZEE24BA5A9-"/>
    <s v="IT90Q0200801400000001958070"/>
    <d v="2022-02-17T00:00:00"/>
    <s v="4200000987"/>
    <s v="FCDR0207"/>
    <s v="3000011317"/>
    <s v="pagamento attestato liquidazione"/>
    <d v="2022-03-22T00:00:00"/>
    <s v="22.03.2022"/>
    <s v="3"/>
    <s v="2112"/>
    <s v="B"/>
    <s v="2040601010"/>
    <n v="-290.83999999999997"/>
    <m/>
  </r>
  <r>
    <s v="BENEFIS S.R.L."/>
    <s v="100307"/>
    <s v="3000009956"/>
    <s v="27089"/>
    <s v="KA"/>
    <s v=""/>
    <x v="0"/>
    <d v="2021-11-15T00:00:00"/>
    <x v="1"/>
    <d v="2021-11-22T00:00:00"/>
    <n v="-612.44000000000005"/>
    <s v="Z9C2D89857-"/>
    <s v="IT90Q0200801400000001958070"/>
    <d v="2022-01-19T00:00:00"/>
    <s v="4200000985"/>
    <s v="FCDR0207"/>
    <s v="3000009956"/>
    <s v="pagamento attestato liquidazione"/>
    <d v="2022-03-22T00:00:00"/>
    <s v="22.03.2022"/>
    <s v="1625"/>
    <s v="2112"/>
    <s v="B"/>
    <s v="2040601010"/>
    <n v="-110.44"/>
    <m/>
  </r>
  <r>
    <s v="BENEFIS S.R.L."/>
    <s v="100307"/>
    <s v="3000011454"/>
    <s v="30213"/>
    <s v="KA"/>
    <s v=""/>
    <x v="0"/>
    <d v="2021-12-15T00:00:00"/>
    <x v="1"/>
    <d v="2021-12-31T00:00:00"/>
    <n v="-718.28"/>
    <s v="Z8F2481D8E-"/>
    <s v="IT90Q0200801400000001958070"/>
    <d v="2022-02-17T00:00:00"/>
    <s v="4200000984"/>
    <s v="FCDR0207"/>
    <s v="3000011454"/>
    <s v="pagamento attestato liquidazione"/>
    <d v="2022-03-22T00:00:00"/>
    <s v="22.03.2022"/>
    <s v="16"/>
    <s v="2112"/>
    <s v="B"/>
    <s v="2040601010"/>
    <n v="-129.53"/>
    <m/>
  </r>
  <r>
    <s v="BENEFIS S.R.L."/>
    <s v="100307"/>
    <s v="3000011453"/>
    <s v="27087"/>
    <s v="KA"/>
    <s v=""/>
    <x v="0"/>
    <d v="2021-11-15T00:00:00"/>
    <x v="1"/>
    <d v="2021-12-31T00:00:00"/>
    <n v="-53.68"/>
    <s v="Z8F2481D8E-"/>
    <s v="IT90Q0200801400000001958070"/>
    <d v="2022-01-19T00:00:00"/>
    <s v="4200000984"/>
    <s v="FCDR0207"/>
    <s v="3000011453"/>
    <s v="pagamento attestato liquidazione"/>
    <d v="2022-03-22T00:00:00"/>
    <s v="22.03.2022"/>
    <s v="16"/>
    <s v="2112"/>
    <s v="B"/>
    <s v="2040601010"/>
    <n v="-9.68"/>
    <m/>
  </r>
  <r>
    <s v="BENEFIS S.R.L."/>
    <s v="100307"/>
    <s v="3000011452"/>
    <s v="24600"/>
    <s v="KA"/>
    <s v=""/>
    <x v="0"/>
    <d v="2021-10-16T00:00:00"/>
    <x v="1"/>
    <d v="2021-12-31T00:00:00"/>
    <n v="-478.85"/>
    <s v="Z8F2481D8E-"/>
    <s v="IT90Q0200801400000001958070"/>
    <d v="2021-12-24T00:00:00"/>
    <s v="4200000984"/>
    <s v="FCDR0207"/>
    <s v="3000011452"/>
    <s v="pagamento attestato liquidazione"/>
    <d v="2022-03-22T00:00:00"/>
    <s v="22.03.2022"/>
    <s v="16"/>
    <s v="2112"/>
    <s v="B"/>
    <s v="2040601010"/>
    <n v="-86.35"/>
    <m/>
  </r>
  <r>
    <s v="BENEFIS S.R.L."/>
    <s v="100307"/>
    <s v="3000011303"/>
    <s v="31341"/>
    <s v="KA"/>
    <s v=""/>
    <x v="0"/>
    <d v="2021-12-29T00:00:00"/>
    <x v="1"/>
    <d v="2021-12-31T00:00:00"/>
    <n v="-200.08"/>
    <s v="Z2622FB624-"/>
    <s v="IT90Q0200801400000001958070"/>
    <d v="2022-03-01T00:00:00"/>
    <s v="4200000982"/>
    <s v="FCDR0207"/>
    <s v="3000011303"/>
    <s v="pagamento attestato liquidazione"/>
    <d v="2022-03-22T00:00:00"/>
    <s v="22.03.2022"/>
    <s v="1"/>
    <s v="2112"/>
    <s v="B"/>
    <s v="2040601010"/>
    <n v="-36.08"/>
    <m/>
  </r>
  <r>
    <s v="BENEFIS S.R.L."/>
    <s v="100307"/>
    <s v="3000011319"/>
    <s v="31340"/>
    <s v="KA"/>
    <s v=""/>
    <x v="0"/>
    <d v="2021-12-29T00:00:00"/>
    <x v="1"/>
    <d v="2021-12-31T00:00:00"/>
    <n v="-1476.8"/>
    <s v="760072088F-"/>
    <s v="IT90Q0200801400000001958070"/>
    <d v="2022-02-28T00:00:00"/>
    <s v="4200000981"/>
    <s v="FCDR0207"/>
    <s v="3000011319"/>
    <s v="pagamento attestato liquidazione"/>
    <d v="2022-03-22T00:00:00"/>
    <s v="22.03.2022"/>
    <s v="3"/>
    <s v="2112"/>
    <s v="B"/>
    <s v="2040601010"/>
    <n v="-254.9"/>
    <m/>
  </r>
  <r>
    <s v="BENEFIS S.R.L."/>
    <s v="100307"/>
    <s v="3000011318"/>
    <s v="31339"/>
    <s v="KA"/>
    <s v=""/>
    <x v="0"/>
    <d v="2021-12-29T00:00:00"/>
    <x v="1"/>
    <d v="2021-12-31T00:00:00"/>
    <n v="-336.72"/>
    <s v="760072088F-"/>
    <s v="IT90Q0200801400000001958070"/>
    <d v="2022-02-28T00:00:00"/>
    <s v="4200000981"/>
    <s v="FCDR0207"/>
    <s v="3000011318"/>
    <s v="pagamento attestato liquidazione"/>
    <d v="2022-03-22T00:00:00"/>
    <s v="22.03.2022"/>
    <s v="3"/>
    <s v="2112"/>
    <s v="B"/>
    <s v="2040601010"/>
    <n v="-60.72"/>
    <m/>
  </r>
  <r>
    <s v="BENEFIS S.R.L."/>
    <s v="100307"/>
    <s v="3000011205"/>
    <s v="30217"/>
    <s v="KA"/>
    <s v=""/>
    <x v="0"/>
    <d v="2021-12-15T00:00:00"/>
    <x v="1"/>
    <d v="2021-12-29T00:00:00"/>
    <n v="-3529.16"/>
    <s v="760072088F-"/>
    <s v="IT90Q0200801400000001958070"/>
    <d v="2022-02-17T00:00:00"/>
    <s v="4200000981"/>
    <s v="FCDR0207"/>
    <s v="3000011205"/>
    <s v="pagamento attestato liquidazione"/>
    <d v="2022-03-22T00:00:00"/>
    <s v="22.03.2022"/>
    <s v="1737"/>
    <s v="2112"/>
    <s v="B"/>
    <s v="2040601010"/>
    <n v="-636.41"/>
    <m/>
  </r>
  <r>
    <s v="BENEFIS S.R.L."/>
    <s v="100307"/>
    <s v="3000009957"/>
    <s v="27088"/>
    <s v="KA"/>
    <s v=""/>
    <x v="0"/>
    <d v="2021-11-15T00:00:00"/>
    <x v="1"/>
    <d v="2021-11-22T00:00:00"/>
    <n v="-1390.8"/>
    <s v="760072088F-"/>
    <s v="IT90Q0200801400000001958070"/>
    <d v="2022-01-19T00:00:00"/>
    <s v="4200000981"/>
    <s v="FCDR0207"/>
    <s v="3000009957"/>
    <s v="pagamento attestato liquidazione"/>
    <d v="2022-03-22T00:00:00"/>
    <s v="22.03.2022"/>
    <s v="1625"/>
    <s v="2112"/>
    <s v="B"/>
    <s v="2040601010"/>
    <n v="-250.8"/>
    <m/>
  </r>
  <r>
    <s v="BENEFIS S.R.L."/>
    <s v="100307"/>
    <s v="3000011207"/>
    <s v="30215"/>
    <s v="KA"/>
    <s v=""/>
    <x v="0"/>
    <d v="2021-12-15T00:00:00"/>
    <x v="1"/>
    <d v="2021-12-29T00:00:00"/>
    <n v="-71.739999999999995"/>
    <s v="73414178F4-"/>
    <s v="IT90Q0200801400000001958070"/>
    <d v="2022-02-17T00:00:00"/>
    <s v="4200000980"/>
    <s v="FCDR0207"/>
    <s v="3000011207"/>
    <s v="pagamento attestato liquidazione"/>
    <d v="2022-03-22T00:00:00"/>
    <s v="22.03.2022"/>
    <s v="1737"/>
    <s v="2112"/>
    <s v="B"/>
    <s v="2040601010"/>
    <n v="-12.94"/>
    <m/>
  </r>
  <r>
    <s v="BENEFIS S.R.L."/>
    <s v="100307"/>
    <s v="3000011206"/>
    <s v="30216"/>
    <s v="KA"/>
    <s v=""/>
    <x v="0"/>
    <d v="2021-12-15T00:00:00"/>
    <x v="1"/>
    <d v="2021-12-29T00:00:00"/>
    <n v="-559.98"/>
    <s v="7079152D06-"/>
    <s v="IT90Q0200801400000001958070"/>
    <d v="2022-02-17T00:00:00"/>
    <s v="4200000979"/>
    <s v="FCDR0207"/>
    <s v="3000011206"/>
    <s v="pagamento attestato liquidazione"/>
    <d v="2022-03-22T00:00:00"/>
    <s v="22.03.2022"/>
    <s v="1737"/>
    <s v="2112"/>
    <s v="B"/>
    <s v="2040601010"/>
    <n v="-100.98"/>
    <m/>
  </r>
  <r>
    <s v="BENEFIS S.R.L."/>
    <s v="100307"/>
    <s v="3000010495"/>
    <s v="28469"/>
    <s v="KA"/>
    <s v=""/>
    <x v="0"/>
    <d v="2021-11-30T00:00:00"/>
    <x v="1"/>
    <d v="2021-12-06T00:00:00"/>
    <n v="-1737.28"/>
    <s v="7079152D06-"/>
    <s v="IT90Q0200801400000001958070"/>
    <d v="2022-02-02T00:00:00"/>
    <s v="4200000979"/>
    <s v="FCDR0207"/>
    <s v="3000010495"/>
    <s v="pagamento attestato liquidazione"/>
    <d v="2022-03-22T00:00:00"/>
    <s v="22.03.2022"/>
    <s v="1668"/>
    <s v="2112"/>
    <s v="B"/>
    <s v="2040601010"/>
    <n v="-313.27999999999997"/>
    <m/>
  </r>
  <r>
    <s v="BENEFIS S.R.L."/>
    <s v="100307"/>
    <s v="3000010487"/>
    <s v="28471"/>
    <s v="KA"/>
    <s v=""/>
    <x v="0"/>
    <d v="2021-11-30T00:00:00"/>
    <x v="1"/>
    <d v="2021-12-06T00:00:00"/>
    <n v="-2548.58"/>
    <s v="7079152D06-"/>
    <s v="IT90Q0200801400000001958070"/>
    <d v="2022-02-02T00:00:00"/>
    <s v="4200000979"/>
    <s v="FCDR0207"/>
    <s v="3000010487"/>
    <s v="pagamento attestato liquidazione"/>
    <d v="2022-03-22T00:00:00"/>
    <s v="22.03.2022"/>
    <s v="1664"/>
    <s v="2112"/>
    <s v="B"/>
    <s v="2040601010"/>
    <n v="-459.58"/>
    <m/>
  </r>
  <r>
    <s v="BENEFIS S.R.L."/>
    <s v="100307"/>
    <s v="3000010486"/>
    <s v="28470"/>
    <s v="KA"/>
    <s v=""/>
    <x v="0"/>
    <d v="2021-11-30T00:00:00"/>
    <x v="1"/>
    <d v="2021-12-06T00:00:00"/>
    <n v="-1119.96"/>
    <s v="7079152D06-"/>
    <s v="IT90Q0200801400000001958070"/>
    <d v="2022-02-02T00:00:00"/>
    <s v="4200000979"/>
    <s v="FCDR0207"/>
    <s v="3000010486"/>
    <s v="pagamento attestato liquidazione"/>
    <d v="2022-03-22T00:00:00"/>
    <s v="22.03.2022"/>
    <s v="1664"/>
    <s v="2112"/>
    <s v="B"/>
    <s v="2040601010"/>
    <n v="-201.96"/>
    <m/>
  </r>
  <r>
    <s v="BENEFIS S.R.L."/>
    <s v="100307"/>
    <s v="3000011208"/>
    <s v="30214"/>
    <s v="KA"/>
    <s v=""/>
    <x v="0"/>
    <d v="2021-12-15T00:00:00"/>
    <x v="1"/>
    <d v="2021-12-29T00:00:00"/>
    <n v="-28.18"/>
    <s v="505056848F-"/>
    <s v="IT90Q0200801400000001958070"/>
    <d v="2022-02-17T00:00:00"/>
    <s v="4200000978"/>
    <s v="FCDR0207"/>
    <s v="3000011208"/>
    <s v="pagamento attestato liquidazione"/>
    <d v="2022-03-22T00:00:00"/>
    <s v="22.03.2022"/>
    <s v="1737"/>
    <s v="2112"/>
    <s v="B"/>
    <s v="2040601010"/>
    <n v="-5.08"/>
    <m/>
  </r>
  <r>
    <s v="BERICAH S.P.A."/>
    <s v="118646"/>
    <s v="3000011590"/>
    <s v="002050/PA"/>
    <s v="KA"/>
    <s v="C"/>
    <x v="0"/>
    <d v="2021-12-20T00:00:00"/>
    <x v="1"/>
    <d v="2021-12-31T00:00:00"/>
    <n v="-314.16000000000003"/>
    <s v="Z6A2BC1ECE-"/>
    <s v="IT58B0306911894100000008062"/>
    <d v="2022-02-20T00:00:00"/>
    <s v=""/>
    <s v="FCDR0207"/>
    <s v="3000011590"/>
    <s v="FARMACIA"/>
    <m/>
    <s v=""/>
    <s v="49"/>
    <s v=""/>
    <s v="B"/>
    <s v="2040601050"/>
    <n v="-14.96"/>
    <m/>
  </r>
  <r>
    <s v="BERRINO VINCENZO"/>
    <s v="116726"/>
    <s v="9700020686"/>
    <s v="22"/>
    <s v="Z3"/>
    <s v=""/>
    <x v="0"/>
    <d v="2015-01-22T00:00:00"/>
    <x v="8"/>
    <d v="2018-12-31T00:00:00"/>
    <n v="240"/>
    <s v=""/>
    <s v=""/>
    <d v="2015-04-22T00:00:00"/>
    <s v=""/>
    <s v="FCDR0305"/>
    <s v="V"/>
    <s v="PN per Cedolini HR Gennaio 2015"/>
    <m/>
    <s v=""/>
    <s v="0"/>
    <s v="1203"/>
    <s v="B"/>
    <s v="2041003100"/>
    <n v="0"/>
    <m/>
  </r>
  <r>
    <s v="BERRINO VINCENZO"/>
    <s v="116726"/>
    <s v="9700020720"/>
    <s v="6371"/>
    <s v="Z3"/>
    <s v=""/>
    <x v="0"/>
    <d v="2014-09-16T00:00:00"/>
    <x v="9"/>
    <d v="2018-12-31T00:00:00"/>
    <n v="305.94"/>
    <s v=""/>
    <s v=""/>
    <d v="2014-12-15T00:00:00"/>
    <s v=""/>
    <s v="FCDR0305"/>
    <s v="V"/>
    <s v="PN per Cedolini HR"/>
    <m/>
    <s v=""/>
    <s v="0"/>
    <s v="1203"/>
    <s v="B"/>
    <s v="2041003100"/>
    <n v="0"/>
    <m/>
  </r>
  <r>
    <s v="BETA STEPSTONE S.P.A.(EX BETA SKYE SPA)"/>
    <s v="103206"/>
    <s v="9700004381"/>
    <s v="1/14"/>
    <s v="Z3"/>
    <s v="N"/>
    <x v="1"/>
    <d v="2014-06-23T00:00:00"/>
    <x v="9"/>
    <d v="2018-12-31T00:00:00"/>
    <n v="-268998.71999999997"/>
    <s v=""/>
    <s v=""/>
    <d v="2014-09-21T00:00:00"/>
    <s v=""/>
    <s v="FCDR0305"/>
    <s v="9700004381"/>
    <s v="interessi di mora"/>
    <m/>
    <s v=""/>
    <s v="0"/>
    <s v=""/>
    <s v="B"/>
    <s v="2040601010"/>
    <n v="0"/>
    <m/>
  </r>
  <r>
    <s v="BETA STEPSTONE S.P.A.(EX BETA SKYE SPA)"/>
    <s v="103206"/>
    <s v="9700004382"/>
    <s v="2/14"/>
    <s v="Z3"/>
    <s v="N"/>
    <x v="1"/>
    <d v="2014-06-23T00:00:00"/>
    <x v="9"/>
    <d v="2018-12-31T00:00:00"/>
    <n v="-44833.120000000003"/>
    <s v=""/>
    <s v=""/>
    <d v="2014-09-21T00:00:00"/>
    <s v=""/>
    <s v="FCDR0305"/>
    <s v="9700004382"/>
    <s v="Indennizzo su interessi di mora"/>
    <m/>
    <s v=""/>
    <s v="0"/>
    <s v=""/>
    <s v="B"/>
    <s v="2040601010"/>
    <n v="0"/>
    <m/>
  </r>
  <r>
    <s v="BETATEX S.P.A."/>
    <s v="102298"/>
    <s v="9700005129"/>
    <s v="791/PA"/>
    <s v="Z3"/>
    <s v="A"/>
    <x v="0"/>
    <d v="2016-04-15T00:00:00"/>
    <x v="0"/>
    <d v="2018-12-31T00:00:00"/>
    <n v="-888.16"/>
    <s v=""/>
    <s v="IT56P0887138281011000001996"/>
    <d v="2016-06-14T00:00:00"/>
    <s v=""/>
    <s v="FCDR0305"/>
    <s v="9700005129"/>
    <s v="MANCA CARICO (8/2016) D.D.T. 1397 DEL 06/04/2016"/>
    <m/>
    <s v=""/>
    <s v="0"/>
    <s v=""/>
    <s v="B"/>
    <s v="2040601010"/>
    <n v="-160.16"/>
    <m/>
  </r>
  <r>
    <s v="BETATEX S.P.A."/>
    <s v="102298"/>
    <s v="9700005186"/>
    <s v="1202/PA"/>
    <s v="Z3"/>
    <s v="A"/>
    <x v="0"/>
    <d v="2016-05-20T00:00:00"/>
    <x v="0"/>
    <d v="2018-12-31T00:00:00"/>
    <n v="-2093.15"/>
    <s v=""/>
    <s v="IT56P0887138281011000001996"/>
    <d v="2016-08-18T00:00:00"/>
    <s v=""/>
    <s v="FCDR0305"/>
    <s v="9700005186"/>
    <s v="SBILANCIO  193.24 (8/2016)"/>
    <m/>
    <s v=""/>
    <s v="0"/>
    <s v=""/>
    <s v="B"/>
    <s v="2040601010"/>
    <n v="-377.45"/>
    <m/>
  </r>
  <r>
    <s v="BETATEX S.P.A."/>
    <s v="102298"/>
    <s v="9700005433"/>
    <s v="68/EI"/>
    <s v="Z3"/>
    <s v="N"/>
    <x v="1"/>
    <d v="2016-12-31T00:00:00"/>
    <x v="0"/>
    <d v="2018-12-31T00:00:00"/>
    <n v="-278.97000000000003"/>
    <s v=""/>
    <s v="IT56P0887138281011000001996"/>
    <d v="2017-03-01T00:00:00"/>
    <s v=""/>
    <s v="FCDR0305"/>
    <s v="9700005433"/>
    <s v="interssi di mora"/>
    <m/>
    <s v=""/>
    <s v="0"/>
    <s v=""/>
    <s v="B"/>
    <s v="2040601010"/>
    <n v="0"/>
    <m/>
  </r>
  <r>
    <s v="BETATEX S.P.A."/>
    <s v="102298"/>
    <s v="9700005434"/>
    <s v="67/EI"/>
    <s v="Z3"/>
    <s v="N"/>
    <x v="1"/>
    <d v="2016-12-31T00:00:00"/>
    <x v="0"/>
    <d v="2018-12-31T00:00:00"/>
    <n v="-88.2"/>
    <s v=""/>
    <s v="IT56P0887138281011000001996"/>
    <d v="2017-03-01T00:00:00"/>
    <s v=""/>
    <s v="FCDR0305"/>
    <s v="9700005434"/>
    <s v="interssi di mora"/>
    <m/>
    <s v=""/>
    <s v="0"/>
    <s v=""/>
    <s v="B"/>
    <s v="2040601010"/>
    <n v="0"/>
    <m/>
  </r>
  <r>
    <s v="BETATEX S.P.A."/>
    <s v="102298"/>
    <s v="9700005727"/>
    <s v="3444/PA"/>
    <s v="Z3"/>
    <s v="A"/>
    <x v="0"/>
    <d v="2017-09-15T00:00:00"/>
    <x v="6"/>
    <d v="2018-12-31T00:00:00"/>
    <n v="-463.6"/>
    <s v="5775591876-"/>
    <s v="IT56P0887138281011000001996"/>
    <d v="2017-11-14T00:00:00"/>
    <s v=""/>
    <s v="FCDR0305"/>
    <s v="9700005727"/>
    <s v="(1/2017)"/>
    <m/>
    <s v=""/>
    <s v="0"/>
    <s v=""/>
    <s v="B"/>
    <s v="2040601010"/>
    <n v="-83.6"/>
    <m/>
  </r>
  <r>
    <s v="BETATEX S.P.A."/>
    <s v="102298"/>
    <s v="9700005807"/>
    <s v="4496/PA"/>
    <s v="Z3"/>
    <s v="A"/>
    <x v="0"/>
    <d v="2017-11-17T00:00:00"/>
    <x v="6"/>
    <d v="2018-12-31T00:00:00"/>
    <n v="-1390.8"/>
    <s v="5775591876-"/>
    <s v="IT56P0887138281011000001996"/>
    <d v="2018-01-16T00:00:00"/>
    <s v=""/>
    <s v="FCDR0305"/>
    <s v="9700005807"/>
    <s v="(1/2017)"/>
    <m/>
    <s v=""/>
    <s v="0"/>
    <s v=""/>
    <s v="B"/>
    <s v="2040601010"/>
    <n v="-250.8"/>
    <m/>
  </r>
  <r>
    <s v="BETATEX S.P.A."/>
    <s v="102298"/>
    <s v="9700006918"/>
    <s v="6463/PA"/>
    <s v="Z3"/>
    <s v="A"/>
    <x v="0"/>
    <d v="2018-12-31T00:00:00"/>
    <x v="4"/>
    <d v="2018-12-31T00:00:00"/>
    <n v="-584.72"/>
    <s v="7122642E1B-"/>
    <s v="IT56P0887138281011000001996"/>
    <d v="2019-03-01T00:00:00"/>
    <s v=""/>
    <s v="FCDR0305"/>
    <s v="9700006918"/>
    <s v="ord.8-2018-2188 del 20 Dicembre 2018"/>
    <m/>
    <s v=""/>
    <s v="0"/>
    <s v=""/>
    <s v="B"/>
    <s v="2040601010"/>
    <n v="-105.44"/>
    <m/>
  </r>
  <r>
    <s v="BETATEX S.P.A."/>
    <s v="102298"/>
    <s v="9700006919"/>
    <s v="6462/PA"/>
    <s v="Z3"/>
    <s v="A"/>
    <x v="0"/>
    <d v="2018-12-31T00:00:00"/>
    <x v="4"/>
    <d v="2018-12-31T00:00:00"/>
    <n v="-584.72"/>
    <s v="7122642E1B-"/>
    <s v="IT56P0887138281011000001996"/>
    <d v="2019-03-01T00:00:00"/>
    <s v=""/>
    <s v="FCDR0305"/>
    <s v="9700006919"/>
    <s v="ord. 1355(8/2018) del 06 Agosto 2018"/>
    <m/>
    <s v=""/>
    <s v="0"/>
    <s v=""/>
    <s v="B"/>
    <s v="2040601010"/>
    <n v="-105.44"/>
    <m/>
  </r>
  <r>
    <s v="BETATEX S.P.A."/>
    <s v="102298"/>
    <s v="9700007520"/>
    <s v="3809/PA"/>
    <s v="Z3"/>
    <s v="A"/>
    <x v="0"/>
    <d v="2018-08-31T00:00:00"/>
    <x v="4"/>
    <d v="2018-12-31T00:00:00"/>
    <n v="-458.72"/>
    <s v="Z4524898C2-"/>
    <s v="IT56P0887138281011000001996"/>
    <d v="2018-10-30T00:00:00"/>
    <s v=""/>
    <s v="FCDR0305"/>
    <s v="9700007520"/>
    <s v="FARMACIA"/>
    <m/>
    <s v=""/>
    <s v="0"/>
    <s v=""/>
    <s v="B"/>
    <s v="2040601010"/>
    <n v="-82.72"/>
    <m/>
  </r>
  <r>
    <s v="BETATEX S.P.A."/>
    <s v="102298"/>
    <s v="9700007521"/>
    <s v="3810/PA"/>
    <s v="Z3"/>
    <s v="A"/>
    <x v="0"/>
    <d v="2018-08-31T00:00:00"/>
    <x v="4"/>
    <d v="2018-12-31T00:00:00"/>
    <n v="-344.04"/>
    <s v="Z9023E120E-"/>
    <s v="IT56P0887138281011000001996"/>
    <d v="2018-10-30T00:00:00"/>
    <s v=""/>
    <s v="FCDR0305"/>
    <s v="9700007521"/>
    <s v="FARMACIA"/>
    <m/>
    <s v=""/>
    <s v="0"/>
    <s v=""/>
    <s v="B"/>
    <s v="2040601010"/>
    <n v="-62.04"/>
    <m/>
  </r>
  <r>
    <s v="BETATEX S.P.A."/>
    <s v="102298"/>
    <s v="9700007774"/>
    <s v="46/EI"/>
    <s v="Z3"/>
    <s v="N"/>
    <x v="1"/>
    <d v="2017-12-31T00:00:00"/>
    <x v="6"/>
    <d v="2018-12-31T00:00:00"/>
    <n v="-439.01"/>
    <s v=""/>
    <s v="IT56P0887138281011000001996"/>
    <d v="2018-03-01T00:00:00"/>
    <s v=""/>
    <s v="FCDR0305"/>
    <s v="9700007774"/>
    <s v="interessi di mora"/>
    <m/>
    <s v=""/>
    <s v="0"/>
    <s v=""/>
    <s v="B"/>
    <s v="2040601010"/>
    <n v="0"/>
    <m/>
  </r>
  <r>
    <s v="BETATEX S.P.A."/>
    <s v="102298"/>
    <s v="3000000765"/>
    <s v="54/EI"/>
    <s v="KA"/>
    <s v="A"/>
    <x v="0"/>
    <d v="2018-12-31T00:00:00"/>
    <x v="4"/>
    <d v="2019-02-28T00:00:00"/>
    <n v="-603"/>
    <s v=""/>
    <s v=""/>
    <d v="2019-04-29T00:00:00"/>
    <s v=""/>
    <s v="FCDR0305"/>
    <s v="3000000765"/>
    <s v=""/>
    <m/>
    <s v=""/>
    <s v="0"/>
    <s v=""/>
    <s v="B"/>
    <s v="2040601010"/>
    <n v="0"/>
    <m/>
  </r>
  <r>
    <s v="BETATEX S.P.A."/>
    <s v="102298"/>
    <s v="3000004728"/>
    <s v="8/EI"/>
    <s v="KA"/>
    <s v="A"/>
    <x v="0"/>
    <d v="2019-12-31T00:00:00"/>
    <x v="7"/>
    <d v="2020-06-30T00:00:00"/>
    <n v="-776.54"/>
    <s v=""/>
    <s v="IT56P0887138281011000001996"/>
    <d v="2020-08-29T00:00:00"/>
    <s v=""/>
    <s v="FCDR0303"/>
    <s v="3000004728"/>
    <s v="ITERESSI DI MORA"/>
    <m/>
    <s v=""/>
    <s v="0"/>
    <s v=""/>
    <s v="B"/>
    <s v="2040601010"/>
    <n v="0"/>
    <m/>
  </r>
  <r>
    <s v="BETATEX S.P.A."/>
    <s v="102298"/>
    <s v="3000011120"/>
    <s v="28/EI"/>
    <s v="KA"/>
    <s v="A"/>
    <x v="0"/>
    <d v="2020-12-31T00:00:00"/>
    <x v="5"/>
    <d v="2020-12-31T00:00:00"/>
    <n v="-666.82"/>
    <s v=""/>
    <s v="IT04K0311138280000000010513"/>
    <d v="2021-03-08T00:00:00"/>
    <s v=""/>
    <s v="FCDR0207"/>
    <s v="3000011120"/>
    <s v="interessi di mora"/>
    <m/>
    <s v=""/>
    <s v="0"/>
    <s v=""/>
    <s v="B"/>
    <s v="2040601010"/>
    <n v="0"/>
    <m/>
  </r>
  <r>
    <s v="BETATEX S.P.A."/>
    <s v="102298"/>
    <s v="3000010653"/>
    <s v="7920/PA"/>
    <s v="KA"/>
    <s v="C"/>
    <x v="0"/>
    <d v="2021-11-12T00:00:00"/>
    <x v="1"/>
    <d v="2021-12-15T00:00:00"/>
    <n v="-1098"/>
    <s v="73560726A5-"/>
    <s v="IT15Y0100538270000000002223"/>
    <d v="2022-02-12T00:00:00"/>
    <s v=""/>
    <s v="FCDR0207"/>
    <s v="3000010653"/>
    <s v="farmacia"/>
    <m/>
    <s v=""/>
    <s v="1701"/>
    <s v=""/>
    <s v="B"/>
    <s v="2040601010"/>
    <n v="-198"/>
    <m/>
  </r>
  <r>
    <s v="BETATEX S.P.A."/>
    <s v="102298"/>
    <s v="3000011479"/>
    <s v="9360/PA"/>
    <s v="KA"/>
    <s v="C"/>
    <x v="0"/>
    <d v="2021-12-29T00:00:00"/>
    <x v="1"/>
    <d v="2021-12-31T00:00:00"/>
    <n v="-208.62"/>
    <s v="72965832C6-"/>
    <s v="IT04K0311138280000000010513"/>
    <d v="2022-03-06T00:00:00"/>
    <s v=""/>
    <s v="FCDR0207"/>
    <s v="3000011479"/>
    <s v="farmacia"/>
    <m/>
    <s v=""/>
    <s v="21"/>
    <s v=""/>
    <s v="B"/>
    <s v="2040601010"/>
    <n v="-37.619999999999997"/>
    <m/>
  </r>
  <r>
    <s v="BETATEX S.P.A."/>
    <s v="102298"/>
    <s v="9700004806"/>
    <s v="2175/PA"/>
    <s v="Z3"/>
    <s v="A"/>
    <x v="0"/>
    <d v="2015-10-15T00:00:00"/>
    <x v="8"/>
    <d v="2018-12-31T00:00:00"/>
    <n v="-193.24"/>
    <s v=""/>
    <s v="IT56P0887138281011000001996"/>
    <d v="2016-01-13T00:00:00"/>
    <s v=""/>
    <s v="FCDR0305"/>
    <s v="9700004806"/>
    <s v="SBILANCIO  193.24"/>
    <m/>
    <s v=""/>
    <s v="0"/>
    <s v=""/>
    <s v="B"/>
    <s v="2040601010"/>
    <n v="-34.85"/>
    <m/>
  </r>
  <r>
    <s v="BETATEX S.P.A."/>
    <s v="102298"/>
    <s v="9700003807"/>
    <s v="89"/>
    <s v="Z3"/>
    <s v="N"/>
    <x v="1"/>
    <d v="2012-12-31T00:00:00"/>
    <x v="2"/>
    <d v="2018-12-31T00:00:00"/>
    <n v="-135.27000000000001"/>
    <s v=""/>
    <s v="IT56P0887138281011000001996"/>
    <d v="2013-03-31T00:00:00"/>
    <s v=""/>
    <s v="FCDR0305"/>
    <s v="9700003807"/>
    <s v="interessi di mora"/>
    <m/>
    <s v=""/>
    <s v="0"/>
    <s v=""/>
    <s v="B"/>
    <s v="2040601010"/>
    <n v="0"/>
    <m/>
  </r>
  <r>
    <s v="BETATEX S.P.A."/>
    <s v="102298"/>
    <s v="9700003989"/>
    <s v="1994"/>
    <s v="Z3"/>
    <s v="A"/>
    <x v="0"/>
    <d v="2012-05-15T00:00:00"/>
    <x v="2"/>
    <d v="2018-12-31T00:00:00"/>
    <n v="-450.6"/>
    <s v=""/>
    <s v="IT56P0887138281011000001996"/>
    <d v="2012-08-13T00:00:00"/>
    <s v=""/>
    <s v="FCDR0305"/>
    <s v="9700003989"/>
    <s v="MATERIALE SANITARIO ALTRO"/>
    <m/>
    <s v=""/>
    <s v="0"/>
    <s v=""/>
    <s v="B"/>
    <s v="2040601010"/>
    <n v="0"/>
    <m/>
  </r>
  <r>
    <s v="BETATEX S.P.A."/>
    <s v="102298"/>
    <s v="9700004070"/>
    <s v="98/EI"/>
    <s v="Z3"/>
    <s v="N"/>
    <x v="1"/>
    <d v="2013-12-31T00:00:00"/>
    <x v="3"/>
    <d v="2018-12-31T00:00:00"/>
    <n v="-549.26"/>
    <s v=""/>
    <s v="IT56P0887138281011000001996"/>
    <d v="2014-03-31T00:00:00"/>
    <s v=""/>
    <s v="FCDR0305"/>
    <s v="9700004070"/>
    <s v="INTERESSI DI MORA"/>
    <m/>
    <s v=""/>
    <s v="0"/>
    <s v=""/>
    <s v="B"/>
    <s v="2040601010"/>
    <n v="0"/>
    <m/>
  </r>
  <r>
    <s v="BETATEX S.P.A."/>
    <s v="102298"/>
    <s v="9700004275"/>
    <s v="4615"/>
    <s v="Z3"/>
    <s v="A"/>
    <x v="0"/>
    <d v="2013-12-17T00:00:00"/>
    <x v="3"/>
    <d v="2018-12-31T00:00:00"/>
    <n v="-193.24"/>
    <s v=""/>
    <s v="IT56P0887138281011000001996"/>
    <d v="2014-03-17T00:00:00"/>
    <s v=""/>
    <s v="FCDR0305"/>
    <s v="9700004275"/>
    <s v="SBILANCIO  193.24"/>
    <m/>
    <s v=""/>
    <s v="0"/>
    <s v=""/>
    <s v="B"/>
    <s v="2040601010"/>
    <n v="0"/>
    <m/>
  </r>
  <r>
    <s v="BETATEX S.P.A."/>
    <s v="102298"/>
    <s v="9700004635"/>
    <s v="8/EI"/>
    <s v="Z3"/>
    <s v="A"/>
    <x v="0"/>
    <d v="2014-02-28T00:00:00"/>
    <x v="9"/>
    <d v="2018-12-31T00:00:00"/>
    <n v="-115.48"/>
    <s v=""/>
    <s v="IT56P0887138281011000001996"/>
    <d v="2014-05-29T00:00:00"/>
    <s v=""/>
    <s v="FCDR0305"/>
    <s v="9700004635"/>
    <s v="INDENNIZZO DILAZIONE"/>
    <m/>
    <s v=""/>
    <s v="0"/>
    <s v=""/>
    <s v="B"/>
    <s v="2040601010"/>
    <n v="0"/>
    <m/>
  </r>
  <r>
    <s v="BETATEX S.P.A."/>
    <s v="102298"/>
    <s v="9700004636"/>
    <s v="10/EI"/>
    <s v="Z3"/>
    <s v="A"/>
    <x v="0"/>
    <d v="2014-02-28T00:00:00"/>
    <x v="9"/>
    <d v="2018-12-31T00:00:00"/>
    <n v="-26.69"/>
    <s v=""/>
    <s v="IT56P0887138281011000001996"/>
    <d v="2014-05-29T00:00:00"/>
    <s v=""/>
    <s v="FCDR0305"/>
    <s v="9700004636"/>
    <s v="INDENNIZZO DILAZIONE"/>
    <m/>
    <s v=""/>
    <s v="0"/>
    <s v=""/>
    <s v="B"/>
    <s v="2040601010"/>
    <n v="0"/>
    <m/>
  </r>
  <r>
    <s v="BFF BANK S.P.A"/>
    <s v="100601"/>
    <s v="3000005632"/>
    <s v="90009381"/>
    <s v="KA"/>
    <s v="A"/>
    <x v="0"/>
    <d v="2020-07-20T00:00:00"/>
    <x v="5"/>
    <d v="2020-07-27T00:00:00"/>
    <n v="-20548.009999999998"/>
    <s v=""/>
    <s v=""/>
    <d v="2020-09-21T00:00:00"/>
    <s v=""/>
    <s v="FCDR0305"/>
    <s v="3000005632"/>
    <s v="interessi di mora"/>
    <m/>
    <s v=""/>
    <s v="0"/>
    <s v=""/>
    <s v="B"/>
    <s v="2040601010"/>
    <n v="0"/>
    <m/>
  </r>
  <r>
    <s v="BFF BANK S.P.A"/>
    <s v="100601"/>
    <s v="3000005631"/>
    <s v="90009134"/>
    <s v="KA"/>
    <s v="A"/>
    <x v="0"/>
    <d v="2020-07-20T00:00:00"/>
    <x v="5"/>
    <d v="2020-07-27T00:00:00"/>
    <n v="-4324.1899999999996"/>
    <s v=""/>
    <s v=""/>
    <d v="2020-09-21T00:00:00"/>
    <s v=""/>
    <s v="FCDR0305"/>
    <s v="3000005631"/>
    <s v="interessi di mora"/>
    <m/>
    <s v=""/>
    <s v="0"/>
    <s v=""/>
    <s v="B"/>
    <s v="2040601010"/>
    <n v="0"/>
    <m/>
  </r>
  <r>
    <s v="BFF BANK S.P.A"/>
    <s v="100601"/>
    <s v="3000004722"/>
    <s v="90006471"/>
    <s v="KA"/>
    <s v="A"/>
    <x v="0"/>
    <d v="2020-04-20T00:00:00"/>
    <x v="5"/>
    <d v="2020-06-30T00:00:00"/>
    <n v="-1600"/>
    <s v=""/>
    <s v="IT61I0343501600BO0990034352"/>
    <d v="2020-08-29T00:00:00"/>
    <s v=""/>
    <s v="FCDR0303"/>
    <s v="3000004722"/>
    <s v="INTERESSI DI MORA"/>
    <m/>
    <s v=""/>
    <s v="0"/>
    <s v=""/>
    <s v="B"/>
    <s v="2040601010"/>
    <n v="0"/>
    <m/>
  </r>
  <r>
    <s v="BFF BANK S.P.A"/>
    <s v="100601"/>
    <s v="3000003293"/>
    <s v="90005852"/>
    <s v="KA"/>
    <s v="A"/>
    <x v="0"/>
    <d v="2020-04-20T00:00:00"/>
    <x v="5"/>
    <d v="2020-05-20T00:00:00"/>
    <n v="-2829.8"/>
    <s v=""/>
    <s v=""/>
    <d v="2020-06-23T00:00:00"/>
    <s v=""/>
    <s v="FCDR0305"/>
    <s v="3000003293"/>
    <s v="interessi di mora"/>
    <m/>
    <s v=""/>
    <s v="0"/>
    <s v=""/>
    <s v="B"/>
    <s v="2040601010"/>
    <n v="0"/>
    <m/>
  </r>
  <r>
    <s v="BFF BANK S.P.A"/>
    <s v="100601"/>
    <s v="3000001293"/>
    <s v="90001287"/>
    <s v="KA"/>
    <s v="A"/>
    <x v="0"/>
    <d v="2020-01-23T00:00:00"/>
    <x v="5"/>
    <d v="2020-03-27T00:00:00"/>
    <n v="-1040.69"/>
    <s v=""/>
    <s v="IT61I0343501600BO0990034352"/>
    <d v="2020-05-26T00:00:00"/>
    <s v=""/>
    <s v="FCDR0305"/>
    <s v="3000001293"/>
    <s v="INTERESSI DI MORA"/>
    <m/>
    <s v=""/>
    <s v="0"/>
    <s v=""/>
    <s v="B"/>
    <s v="2040601010"/>
    <n v="0"/>
    <m/>
  </r>
  <r>
    <s v="BFF BANK S.P.A"/>
    <s v="100601"/>
    <s v="3000010073"/>
    <s v="90002403"/>
    <s v="KA"/>
    <s v="A"/>
    <x v="0"/>
    <d v="2015-07-20T00:00:00"/>
    <x v="8"/>
    <d v="2019-12-31T00:00:00"/>
    <n v="-7170.38"/>
    <s v=""/>
    <s v="IT61I0343501600BO0990034352"/>
    <d v="2020-02-12T00:00:00"/>
    <s v=""/>
    <s v="FCDR0305"/>
    <s v="3000010073"/>
    <s v="NOTE DEBITO ATTO DI CITAZIONE BANCA FARMAF."/>
    <m/>
    <s v="BANCA FARMAFACTOR"/>
    <s v="0"/>
    <s v=""/>
    <s v="B"/>
    <s v="2040601010"/>
    <n v="0"/>
    <m/>
  </r>
  <r>
    <s v="BFF BANK S.P.A"/>
    <s v="100601"/>
    <s v="3000010038"/>
    <s v="90002511"/>
    <s v="KA"/>
    <s v="A"/>
    <x v="0"/>
    <d v="2015-07-20T00:00:00"/>
    <x v="8"/>
    <d v="2019-12-31T00:00:00"/>
    <n v="-518.86"/>
    <s v=""/>
    <s v=""/>
    <d v="2020-02-12T00:00:00"/>
    <s v=""/>
    <s v="FCDR0302"/>
    <s v="3000010038"/>
    <s v="NOTE DEBITO ATTO DI CITAZIONE BANCA FARMAF."/>
    <m/>
    <s v="BANCA FARMAFACTOR"/>
    <s v="0"/>
    <s v=""/>
    <s v="B"/>
    <s v="2040601010"/>
    <n v="0"/>
    <m/>
  </r>
  <r>
    <s v="BFF BANK S.P.A"/>
    <s v="100601"/>
    <s v="3000008333"/>
    <s v="90016595"/>
    <s v="KA"/>
    <s v="A"/>
    <x v="0"/>
    <d v="2019-10-21T00:00:00"/>
    <x v="7"/>
    <d v="2019-11-30T00:00:00"/>
    <n v="-5700.6"/>
    <s v=""/>
    <s v="IT61I0343501600BO0990034352"/>
    <d v="2020-01-29T00:00:00"/>
    <s v=""/>
    <s v="FCDR0305"/>
    <s v="3000008333"/>
    <s v="NOTE DEBITO ATTO DI CITAZIONE BANCA FARMAF."/>
    <m/>
    <s v="BANCA FARMAFACTOR"/>
    <s v="0"/>
    <s v=""/>
    <s v="B"/>
    <s v="2040601010"/>
    <n v="0"/>
    <m/>
  </r>
  <r>
    <s v="BFF BANK S.P.A"/>
    <s v="100601"/>
    <s v="3000008332"/>
    <s v="90017432"/>
    <s v="KA"/>
    <s v="A"/>
    <x v="0"/>
    <d v="2019-10-21T00:00:00"/>
    <x v="7"/>
    <d v="2019-11-30T00:00:00"/>
    <n v="-1480"/>
    <s v=""/>
    <s v="IT61I0343501600BO0990034352"/>
    <d v="2020-01-29T00:00:00"/>
    <s v=""/>
    <s v="FCDR0305"/>
    <s v="3000008332"/>
    <s v=""/>
    <m/>
    <s v=""/>
    <s v="0"/>
    <s v=""/>
    <s v="B"/>
    <s v="2040601010"/>
    <n v="0"/>
    <m/>
  </r>
  <r>
    <s v="BFF BANK S.P.A"/>
    <s v="100601"/>
    <s v="3000008331"/>
    <s v="90018767"/>
    <s v="KA"/>
    <s v="A"/>
    <x v="0"/>
    <d v="2019-10-31T00:00:00"/>
    <x v="7"/>
    <d v="2019-11-30T00:00:00"/>
    <n v="-1360"/>
    <s v=""/>
    <s v="IT61I0343501600BO0990034352"/>
    <d v="2020-01-29T00:00:00"/>
    <s v=""/>
    <s v="FCDR0305"/>
    <s v="3000008331"/>
    <s v=""/>
    <m/>
    <s v=""/>
    <s v="0"/>
    <s v=""/>
    <s v="B"/>
    <s v="2040601010"/>
    <n v="0"/>
    <m/>
  </r>
  <r>
    <s v="BFF BANK S.P.A"/>
    <s v="100601"/>
    <s v="3000008330"/>
    <s v="90018764"/>
    <s v="KA"/>
    <s v="A"/>
    <x v="0"/>
    <d v="2019-10-31T00:00:00"/>
    <x v="7"/>
    <d v="2019-11-30T00:00:00"/>
    <n v="-160"/>
    <s v=""/>
    <s v="IT61I0343501600BO0990034352"/>
    <d v="2020-01-29T00:00:00"/>
    <s v=""/>
    <s v="FCDR0305"/>
    <s v="3000008330"/>
    <s v=""/>
    <m/>
    <s v=""/>
    <s v="0"/>
    <s v=""/>
    <s v="B"/>
    <s v="2040601010"/>
    <n v="0"/>
    <m/>
  </r>
  <r>
    <s v="BFF BANK S.P.A"/>
    <s v="100601"/>
    <s v="3000008329"/>
    <s v="90018766"/>
    <s v="KA"/>
    <s v="A"/>
    <x v="0"/>
    <d v="2019-10-31T00:00:00"/>
    <x v="7"/>
    <d v="2019-11-30T00:00:00"/>
    <n v="-160"/>
    <s v=""/>
    <s v="IT61I0343501600BO0990034352"/>
    <d v="2020-01-29T00:00:00"/>
    <s v=""/>
    <s v="FCDR0305"/>
    <s v="3000008329"/>
    <s v=""/>
    <m/>
    <s v=""/>
    <s v="0"/>
    <s v=""/>
    <s v="B"/>
    <s v="2040601010"/>
    <n v="0"/>
    <m/>
  </r>
  <r>
    <s v="BFF BANK S.P.A"/>
    <s v="100601"/>
    <s v="3000008328"/>
    <s v="90018765"/>
    <s v="KA"/>
    <s v="A"/>
    <x v="0"/>
    <d v="2019-10-31T00:00:00"/>
    <x v="7"/>
    <d v="2019-11-30T00:00:00"/>
    <n v="-120"/>
    <s v=""/>
    <s v="IT61I0343501600BO0990034352"/>
    <d v="2020-01-29T00:00:00"/>
    <s v=""/>
    <s v="FCDR0305"/>
    <s v="3000008328"/>
    <s v=""/>
    <m/>
    <s v=""/>
    <s v="0"/>
    <s v=""/>
    <s v="B"/>
    <s v="2040601010"/>
    <n v="0"/>
    <m/>
  </r>
  <r>
    <s v="BFF BANK S.P.A"/>
    <s v="100601"/>
    <s v="3000005505"/>
    <s v="90013151"/>
    <s v="KA"/>
    <s v="A"/>
    <x v="0"/>
    <d v="2019-07-22T00:00:00"/>
    <x v="7"/>
    <d v="2019-09-30T00:00:00"/>
    <n v="-4040.57"/>
    <s v=""/>
    <s v="IT61I0343501600BO0990034352"/>
    <d v="2019-11-29T00:00:00"/>
    <s v=""/>
    <s v="FCDR0305"/>
    <s v="3000005505"/>
    <s v="NOTE DEBITO ATTO DI CITAZIONE BANCA FARMAF."/>
    <m/>
    <s v="BANCA FARMAFACTOR"/>
    <s v="0"/>
    <s v=""/>
    <s v="B"/>
    <s v="2040601010"/>
    <n v="0"/>
    <m/>
  </r>
  <r>
    <s v="BFF BANK S.P.A"/>
    <s v="100601"/>
    <s v="3000005503"/>
    <s v="90013818"/>
    <s v="KA"/>
    <s v="A"/>
    <x v="0"/>
    <d v="2019-07-29T00:00:00"/>
    <x v="7"/>
    <d v="2019-09-30T00:00:00"/>
    <n v="-2160"/>
    <s v=""/>
    <s v="IT61I0343501600BO0990034352"/>
    <d v="2019-11-29T00:00:00"/>
    <s v=""/>
    <s v="FCDR0305"/>
    <s v="3000005503"/>
    <s v=""/>
    <m/>
    <s v=""/>
    <s v="0"/>
    <s v=""/>
    <s v="B"/>
    <s v="2040601010"/>
    <n v="0"/>
    <m/>
  </r>
  <r>
    <s v="BFF BANK S.P.A"/>
    <s v="100601"/>
    <s v="3000006454"/>
    <s v="90010603"/>
    <s v="KA"/>
    <s v="A"/>
    <x v="0"/>
    <d v="2020-07-20T00:00:00"/>
    <x v="5"/>
    <d v="2020-08-18T00:00:00"/>
    <n v="-2760"/>
    <s v=""/>
    <s v="IT61I0343501600BO0990034352"/>
    <d v="2020-09-21T00:00:00"/>
    <s v=""/>
    <s v="FCDR0303"/>
    <s v="3000006454"/>
    <s v="INT DI MORA"/>
    <m/>
    <s v=""/>
    <s v="0"/>
    <s v=""/>
    <s v="B"/>
    <s v="2040601010"/>
    <n v="0"/>
    <m/>
  </r>
  <r>
    <s v="BFF BANK S.P.A"/>
    <s v="100601"/>
    <s v="3000010012"/>
    <s v="90013050"/>
    <s v="KA"/>
    <s v="A"/>
    <x v="0"/>
    <d v="2020-10-19T00:00:00"/>
    <x v="5"/>
    <d v="2020-12-09T00:00:00"/>
    <n v="-3640"/>
    <s v=""/>
    <s v="IT61I0343501600BO0990034352"/>
    <d v="2020-12-20T00:00:00"/>
    <s v=""/>
    <s v="FCDR0305"/>
    <s v="3000010012"/>
    <s v="interessi di mora"/>
    <m/>
    <s v=""/>
    <s v="0"/>
    <s v=""/>
    <s v="B"/>
    <s v="2040601010"/>
    <n v="0"/>
    <m/>
  </r>
  <r>
    <s v="BFF BANK S.P.A"/>
    <s v="100601"/>
    <s v="3000010013"/>
    <s v="90013804"/>
    <s v="KA"/>
    <s v="A"/>
    <x v="0"/>
    <d v="2020-10-22T00:00:00"/>
    <x v="5"/>
    <d v="2020-12-09T00:00:00"/>
    <n v="-3016.32"/>
    <s v=""/>
    <s v="IT61I0343501600BO0990034352"/>
    <d v="2020-12-25T00:00:00"/>
    <s v=""/>
    <s v="FCDR0305"/>
    <s v="3000010013"/>
    <s v="interessi di mora"/>
    <m/>
    <s v=""/>
    <s v="0"/>
    <s v=""/>
    <s v="B"/>
    <s v="2040601010"/>
    <n v="0"/>
    <m/>
  </r>
  <r>
    <s v="BFF BANK S.P.A"/>
    <s v="100601"/>
    <s v="3000010014"/>
    <s v="90013781"/>
    <s v="KA"/>
    <s v="A"/>
    <x v="0"/>
    <d v="2020-10-22T00:00:00"/>
    <x v="5"/>
    <d v="2020-12-09T00:00:00"/>
    <n v="-172926.35"/>
    <s v=""/>
    <s v="IT61I0343501600BO0990034352"/>
    <d v="2020-12-25T00:00:00"/>
    <s v=""/>
    <s v="FCDR0305"/>
    <s v="3000010014"/>
    <s v="interessi di mora"/>
    <m/>
    <s v=""/>
    <s v="0"/>
    <s v=""/>
    <s v="B"/>
    <s v="2040601010"/>
    <n v="0"/>
    <m/>
  </r>
  <r>
    <s v="BFF BANK S.P.A"/>
    <s v="100601"/>
    <s v="3000011044"/>
    <s v="90016521"/>
    <s v="KA"/>
    <s v="A"/>
    <x v="0"/>
    <d v="2020-12-28T00:00:00"/>
    <x v="5"/>
    <d v="2020-12-31T00:00:00"/>
    <n v="-160"/>
    <s v=""/>
    <s v="IT61I0343501600BO0990034352"/>
    <d v="2021-03-01T00:00:00"/>
    <s v=""/>
    <s v="FCDR0305"/>
    <s v="3000011044"/>
    <s v="INT DI MORA"/>
    <m/>
    <s v="RG 3616/2021"/>
    <s v="0"/>
    <s v=""/>
    <s v="B"/>
    <s v="2040601010"/>
    <n v="0"/>
    <m/>
  </r>
  <r>
    <s v="BFF BANK S.P.A"/>
    <s v="100601"/>
    <s v="3000001349"/>
    <s v="90001926"/>
    <s v="KA"/>
    <s v="A"/>
    <x v="0"/>
    <d v="2021-01-21T00:00:00"/>
    <x v="1"/>
    <d v="2021-03-09T00:00:00"/>
    <n v="-11375.86"/>
    <s v=""/>
    <s v="IT61I0343501600BO0990034352"/>
    <d v="2021-04-16T00:00:00"/>
    <s v=""/>
    <s v="FCDR0305"/>
    <s v="3000001349"/>
    <s v="interessi di mora"/>
    <m/>
    <s v="RG 3616/2021"/>
    <s v="0"/>
    <s v=""/>
    <s v="B"/>
    <s v="2040601010"/>
    <n v="0"/>
    <m/>
  </r>
  <r>
    <s v="BFF BANK S.P.A"/>
    <s v="100601"/>
    <s v="3000002610"/>
    <s v="90000769"/>
    <s v="KA"/>
    <s v="A"/>
    <x v="0"/>
    <d v="2021-01-20T00:00:00"/>
    <x v="1"/>
    <d v="2021-04-14T00:00:00"/>
    <n v="-1360"/>
    <s v=""/>
    <s v="IT61I0343501600BO0990034352"/>
    <d v="2021-03-30T00:00:00"/>
    <s v=""/>
    <s v="FCDR0305"/>
    <s v="3000002610"/>
    <s v="INTERESSI DI MORA"/>
    <m/>
    <s v=""/>
    <s v="0"/>
    <s v=""/>
    <s v="B"/>
    <s v="2040601010"/>
    <n v="0"/>
    <m/>
  </r>
  <r>
    <s v="BFF BANK S.P.A"/>
    <s v="100601"/>
    <s v="3000003257"/>
    <s v="90006724"/>
    <s v="KA"/>
    <s v="A"/>
    <x v="0"/>
    <d v="2021-04-23T00:00:00"/>
    <x v="1"/>
    <d v="2021-05-05T00:00:00"/>
    <n v="-1060.8699999999999"/>
    <s v=""/>
    <s v="IT61I0343501600BO0990034352"/>
    <d v="2021-06-27T00:00:00"/>
    <s v=""/>
    <s v="FCDR0305"/>
    <s v="3000003257"/>
    <s v="interessi di mora"/>
    <m/>
    <s v=""/>
    <s v="0"/>
    <s v=""/>
    <s v="B"/>
    <s v="2040601010"/>
    <n v="0"/>
    <m/>
  </r>
  <r>
    <s v="BFF BANK S.P.A"/>
    <s v="100601"/>
    <s v="3000004048"/>
    <s v="90005511"/>
    <s v="KA"/>
    <s v="A"/>
    <x v="0"/>
    <d v="2021-04-15T00:00:00"/>
    <x v="1"/>
    <d v="2021-05-20T00:00:00"/>
    <n v="-1480"/>
    <s v=""/>
    <s v="IT61I0343501600BO0990034352"/>
    <d v="2021-06-15T00:00:00"/>
    <s v=""/>
    <s v="FCDR0305"/>
    <s v="3000004048"/>
    <s v="interessi di mora"/>
    <m/>
    <s v="RG 3616/2021"/>
    <s v="0"/>
    <s v=""/>
    <s v="B"/>
    <s v="2040601010"/>
    <n v="0"/>
    <m/>
  </r>
  <r>
    <s v="BFF BANK S.P.A"/>
    <s v="100601"/>
    <s v="3000004049"/>
    <s v="90005510"/>
    <s v="KA"/>
    <s v="A"/>
    <x v="0"/>
    <d v="2021-04-15T00:00:00"/>
    <x v="1"/>
    <d v="2021-05-20T00:00:00"/>
    <n v="-3040"/>
    <s v=""/>
    <s v="IT61I0343501600BO0990034352"/>
    <d v="2021-06-15T00:00:00"/>
    <s v=""/>
    <s v="FCDR0305"/>
    <s v="3000004049"/>
    <s v="interessi di mora"/>
    <m/>
    <s v="RG 3616/2021"/>
    <s v="0"/>
    <s v=""/>
    <s v="B"/>
    <s v="2040601010"/>
    <n v="0"/>
    <m/>
  </r>
  <r>
    <s v="BFF BANK S.P.A"/>
    <s v="100601"/>
    <s v="3000004050"/>
    <s v="90007027"/>
    <s v="KA"/>
    <s v="A"/>
    <x v="0"/>
    <d v="2021-04-23T00:00:00"/>
    <x v="1"/>
    <d v="2021-05-20T00:00:00"/>
    <n v="-1240"/>
    <s v=""/>
    <s v="IT61I0343501600BO0990034352"/>
    <d v="2021-06-27T00:00:00"/>
    <s v=""/>
    <s v="FCDR0305"/>
    <s v="3000004050"/>
    <s v="interessi di mora"/>
    <m/>
    <s v=""/>
    <s v="0"/>
    <s v=""/>
    <s v="B"/>
    <s v="2040601010"/>
    <n v="0"/>
    <m/>
  </r>
  <r>
    <s v="BFF BANK S.P.A"/>
    <s v="100601"/>
    <s v="3000004051"/>
    <s v="90005508"/>
    <s v="KB"/>
    <s v="A"/>
    <x v="0"/>
    <d v="2021-04-15T00:00:00"/>
    <x v="1"/>
    <d v="2021-05-20T00:00:00"/>
    <n v="1360"/>
    <s v=""/>
    <s v="IT61I0343501600BO0990034352"/>
    <d v="2021-03-30T00:00:00"/>
    <s v=""/>
    <s v="FCDR0305"/>
    <s v="3000002610"/>
    <s v="Storno su ft. n.90000769 del 20/01/2021"/>
    <m/>
    <s v=""/>
    <s v="0"/>
    <s v=""/>
    <s v="B"/>
    <s v="2040601010"/>
    <n v="0"/>
    <m/>
  </r>
  <r>
    <s v="BFF BANK S.P.A"/>
    <s v="100601"/>
    <s v="3000006618"/>
    <s v="90010544"/>
    <s v="KA"/>
    <s v="A"/>
    <x v="0"/>
    <d v="2021-07-23T00:00:00"/>
    <x v="1"/>
    <d v="2021-08-19T00:00:00"/>
    <n v="-1714.7"/>
    <s v=""/>
    <s v="IT61I0343501600BO0990034352"/>
    <d v="2021-09-25T00:00:00"/>
    <s v=""/>
    <s v="FCDR0303"/>
    <s v="3000006618"/>
    <s v="int di mora"/>
    <m/>
    <s v=""/>
    <s v="0"/>
    <s v=""/>
    <s v="B"/>
    <s v="2040601010"/>
    <n v="0"/>
    <m/>
  </r>
  <r>
    <s v="BFF BANK S.P.A"/>
    <s v="100601"/>
    <s v="3000006619"/>
    <s v="90011302"/>
    <s v="KA"/>
    <s v="A"/>
    <x v="0"/>
    <d v="2021-07-23T00:00:00"/>
    <x v="1"/>
    <d v="2021-08-19T00:00:00"/>
    <n v="-400"/>
    <s v=""/>
    <s v="IT61I0343501600BO0990034352"/>
    <d v="2021-09-25T00:00:00"/>
    <s v=""/>
    <s v="FCDR0303"/>
    <s v="3000006619"/>
    <s v="SPESE LEGALI"/>
    <m/>
    <s v=""/>
    <s v="0"/>
    <s v=""/>
    <s v="B"/>
    <s v="2040601010"/>
    <n v="0"/>
    <m/>
  </r>
  <r>
    <s v="BFF BANK S.P.A"/>
    <s v="100601"/>
    <s v="3000009718"/>
    <s v="90015818"/>
    <s v="KA"/>
    <s v="A"/>
    <x v="0"/>
    <d v="2021-10-25T00:00:00"/>
    <x v="1"/>
    <d v="2021-11-12T00:00:00"/>
    <n v="-205.25"/>
    <s v=""/>
    <s v="IT61I0343501600BO0990034352"/>
    <d v="2021-12-27T00:00:00"/>
    <s v=""/>
    <s v="FCDR0303"/>
    <s v="3000009718"/>
    <s v="INTERESSI DI MORA"/>
    <m/>
    <s v=""/>
    <s v="0"/>
    <s v=""/>
    <s v="B"/>
    <s v="2040601010"/>
    <n v="0"/>
    <m/>
  </r>
  <r>
    <s v="BFF BANK S.P.A"/>
    <s v="100601"/>
    <s v="3000009719"/>
    <s v="90016053"/>
    <s v="KA"/>
    <s v="A"/>
    <x v="0"/>
    <d v="2021-10-25T00:00:00"/>
    <x v="1"/>
    <d v="2021-11-12T00:00:00"/>
    <n v="-560"/>
    <s v=""/>
    <s v="IT61I0343501600BO0990034352"/>
    <d v="2021-12-27T00:00:00"/>
    <s v=""/>
    <s v="FCDR0303"/>
    <s v="3000009719"/>
    <s v="INTERESSI DI MORA"/>
    <m/>
    <s v=""/>
    <s v="0"/>
    <s v=""/>
    <s v="B"/>
    <s v="2040601010"/>
    <n v="0"/>
    <m/>
  </r>
  <r>
    <s v="BFF BANK S.P.A"/>
    <s v="100601"/>
    <s v="9700004359"/>
    <s v="90000769"/>
    <s v="Z3"/>
    <s v="N"/>
    <x v="1"/>
    <d v="2014-04-28T00:00:00"/>
    <x v="9"/>
    <d v="2018-12-31T00:00:00"/>
    <n v="-6726.52"/>
    <s v=""/>
    <s v="IT87Q0200809434000003192426"/>
    <d v="2014-07-27T00:00:00"/>
    <s v=""/>
    <s v="FCDR0305"/>
    <s v="9700004359"/>
    <s v="interessi rit. pag. a debitore"/>
    <m/>
    <s v=""/>
    <s v="0"/>
    <s v=""/>
    <s v="B"/>
    <s v="2040601010"/>
    <n v="0"/>
    <m/>
  </r>
  <r>
    <s v="BFF BANK S.P.A"/>
    <s v="100601"/>
    <s v="9700004428"/>
    <s v="90002117"/>
    <s v="Z3"/>
    <s v="N"/>
    <x v="1"/>
    <d v="2014-07-30T00:00:00"/>
    <x v="9"/>
    <d v="2018-12-31T00:00:00"/>
    <n v="-15540.43"/>
    <s v=""/>
    <s v="IT87Q0200809434000003192426"/>
    <d v="2014-10-28T00:00:00"/>
    <s v=""/>
    <s v="FCDR0305"/>
    <s v="9700004428"/>
    <s v="interessi rit. pag. a debitore"/>
    <m/>
    <s v=""/>
    <s v="0"/>
    <s v=""/>
    <s v="B"/>
    <s v="2040601010"/>
    <n v="0"/>
    <m/>
  </r>
  <r>
    <s v="BFF BANK S.P.A"/>
    <s v="100601"/>
    <s v="9700004429"/>
    <s v="90001804"/>
    <s v="Z3"/>
    <s v="N"/>
    <x v="1"/>
    <d v="2014-07-28T00:00:00"/>
    <x v="9"/>
    <d v="2018-12-31T00:00:00"/>
    <n v="-1813.5"/>
    <s v=""/>
    <s v="IT87Q0200809434000003192426"/>
    <d v="2014-10-26T00:00:00"/>
    <s v=""/>
    <s v="FCDR0305"/>
    <s v="9700004429"/>
    <s v="interessi rit. pag. a debitore"/>
    <m/>
    <s v=""/>
    <s v="0"/>
    <s v=""/>
    <s v="B"/>
    <s v="2040601010"/>
    <n v="0"/>
    <m/>
  </r>
  <r>
    <s v="BFF BANK S.P.A"/>
    <s v="100601"/>
    <s v="9700004823"/>
    <s v="90003825"/>
    <s v="Z3"/>
    <s v="N"/>
    <x v="1"/>
    <d v="2015-10-19T00:00:00"/>
    <x v="8"/>
    <d v="2018-12-31T00:00:00"/>
    <n v="-6506.07"/>
    <s v=""/>
    <s v=""/>
    <d v="2016-02-02T00:00:00"/>
    <s v=""/>
    <s v="FCDR0305"/>
    <s v="9700004823"/>
    <s v="NOTE DEBITO ATTO DI CITAZIONE BANCA FARMAF."/>
    <m/>
    <s v="BANCA FARMAFACTOR"/>
    <s v="0"/>
    <s v=""/>
    <s v="I"/>
    <s v="2040601010"/>
    <n v="0"/>
    <m/>
  </r>
  <r>
    <s v="BFF BANK S.P.A"/>
    <s v="100601"/>
    <s v="9700004938"/>
    <s v="90000189"/>
    <s v="Z3"/>
    <s v="N"/>
    <x v="1"/>
    <d v="2015-01-15T00:00:00"/>
    <x v="8"/>
    <d v="2018-12-31T00:00:00"/>
    <n v="-24982.42"/>
    <s v=""/>
    <s v="IT87Q0200809434000003192426"/>
    <d v="2015-04-15T00:00:00"/>
    <s v=""/>
    <s v="FCDR0305"/>
    <s v="9700004938"/>
    <s v="NOTE DEBITO ATTO DI CITAZIONE BANCA FARMAF."/>
    <m/>
    <s v="BANCA FARMAFACTOR"/>
    <s v="0"/>
    <s v=""/>
    <s v="B"/>
    <s v="2040601010"/>
    <n v="0"/>
    <m/>
  </r>
  <r>
    <s v="BFF BANK S.P.A"/>
    <s v="100601"/>
    <s v="9700005071"/>
    <s v="90002136"/>
    <s v="Z3"/>
    <s v="N"/>
    <x v="1"/>
    <d v="2016-05-04T00:00:00"/>
    <x v="0"/>
    <d v="2018-12-31T00:00:00"/>
    <n v="-702.07"/>
    <s v=""/>
    <s v=""/>
    <d v="2016-08-04T00:00:00"/>
    <s v=""/>
    <s v="FCDR0305"/>
    <s v="9700005071"/>
    <s v="NOTE DEBITO ATTO DI CITAZIONE BANCA FARMAF."/>
    <m/>
    <s v="BANCA FARMAFACTOR"/>
    <s v="0"/>
    <s v=""/>
    <s v="I"/>
    <s v="2040601010"/>
    <n v="0"/>
    <m/>
  </r>
  <r>
    <s v="BFF BANK S.P.A"/>
    <s v="100601"/>
    <s v="9700005218"/>
    <s v="90003931"/>
    <s v="Z3"/>
    <s v="N"/>
    <x v="1"/>
    <d v="2016-07-18T00:00:00"/>
    <x v="0"/>
    <d v="2018-12-31T00:00:00"/>
    <n v="-10128.530000000001"/>
    <s v=""/>
    <s v=""/>
    <d v="2016-09-23T00:00:00"/>
    <s v=""/>
    <s v="FCDR0305"/>
    <s v="9700005218"/>
    <s v="NOTE DEBITO ATTO DI CITAZIONE BANCA FARMAF."/>
    <m/>
    <s v="BANCA FARMAFACTOR"/>
    <s v="0"/>
    <s v=""/>
    <s v="I"/>
    <s v="2040601010"/>
    <n v="0"/>
    <m/>
  </r>
  <r>
    <s v="BFF BANK S.P.A"/>
    <s v="100601"/>
    <s v="9700005303"/>
    <s v="90006412"/>
    <s v="Z3"/>
    <s v="N"/>
    <x v="1"/>
    <d v="2016-10-20T00:00:00"/>
    <x v="0"/>
    <d v="2018-12-31T00:00:00"/>
    <n v="-721.73"/>
    <s v=""/>
    <s v=""/>
    <d v="2016-12-23T00:00:00"/>
    <s v=""/>
    <s v="FCDR0305"/>
    <s v="9700005303"/>
    <s v="NOTE DEBITO ATTO DI CITAZIONE BANCA FARMAF."/>
    <m/>
    <s v="BANCA FARMAFACTOR"/>
    <s v="0"/>
    <s v=""/>
    <s v="I"/>
    <s v="2040601010"/>
    <n v="0"/>
    <m/>
  </r>
  <r>
    <s v="BFF BANK S.P.A"/>
    <s v="100601"/>
    <s v="9700005406"/>
    <s v="90010826"/>
    <s v="Z3"/>
    <s v="N"/>
    <x v="1"/>
    <d v="2017-12-28T00:00:00"/>
    <x v="6"/>
    <d v="2018-12-31T00:00:00"/>
    <n v="-559.5"/>
    <s v=""/>
    <s v=""/>
    <d v="2018-02-27T00:00:00"/>
    <s v=""/>
    <s v="FCDR0305"/>
    <s v="9700005406"/>
    <s v="interessi rit. pag a debitore"/>
    <m/>
    <s v=""/>
    <s v="0"/>
    <s v=""/>
    <s v="I"/>
    <s v="2040601010"/>
    <n v="0"/>
    <m/>
  </r>
  <r>
    <s v="BFF BANK S.P.A"/>
    <s v="100601"/>
    <s v="9700005416"/>
    <s v="90010030"/>
    <s v="Z3"/>
    <s v="N"/>
    <x v="1"/>
    <d v="2017-11-24T00:00:00"/>
    <x v="6"/>
    <d v="2018-12-31T00:00:00"/>
    <n v="-12326.42"/>
    <s v=""/>
    <s v=""/>
    <d v="2018-03-01T00:00:00"/>
    <s v=""/>
    <s v="FCDR0305"/>
    <s v="9700005416"/>
    <s v="interessi rit. pag a debitore"/>
    <m/>
    <s v=""/>
    <s v="0"/>
    <s v=""/>
    <s v="I"/>
    <s v="2040601010"/>
    <n v="0"/>
    <m/>
  </r>
  <r>
    <s v="BFF BANK S.P.A"/>
    <s v="100601"/>
    <s v="3000002897"/>
    <s v="90009614"/>
    <s v="KA"/>
    <s v="A"/>
    <x v="0"/>
    <d v="2019-04-18T00:00:00"/>
    <x v="7"/>
    <d v="2019-05-31T00:00:00"/>
    <n v="-3947.24"/>
    <s v=""/>
    <s v="IT61I0343501600BO0990034352"/>
    <d v="2019-07-30T00:00:00"/>
    <s v=""/>
    <s v="FCDR0207"/>
    <s v="3000002897"/>
    <s v="NOTE DEBITO ATTO DI CITAZIONE BANCA FARMAF."/>
    <m/>
    <s v="BANCA FARMAFACTOR"/>
    <s v="0"/>
    <s v=""/>
    <s v="B"/>
    <s v="2040601010"/>
    <n v="0"/>
    <m/>
  </r>
  <r>
    <s v="BFF BANK S.P.A"/>
    <s v="100601"/>
    <s v="3000000764"/>
    <s v="90003530"/>
    <s v="KA"/>
    <s v="A"/>
    <x v="0"/>
    <d v="2019-02-01T00:00:00"/>
    <x v="7"/>
    <d v="2019-02-28T00:00:00"/>
    <n v="-48640"/>
    <s v=""/>
    <s v="IT61I0343501600BO0990034352"/>
    <d v="2019-04-29T00:00:00"/>
    <s v=""/>
    <s v="FCDR0305"/>
    <s v="3000000764"/>
    <s v="INTERESSI RIT. PAG A DEBITORE"/>
    <m/>
    <s v=""/>
    <s v="0"/>
    <s v=""/>
    <s v="B"/>
    <s v="2040601010"/>
    <n v="0"/>
    <m/>
  </r>
  <r>
    <s v="BFF BANK S.P.A"/>
    <s v="100601"/>
    <s v="3000000763"/>
    <s v="90001078"/>
    <s v="KA"/>
    <s v="A"/>
    <x v="0"/>
    <d v="2019-01-21T00:00:00"/>
    <x v="7"/>
    <d v="2019-02-28T00:00:00"/>
    <n v="-1046.71"/>
    <s v=""/>
    <s v="IT61I0343501600BO0990034352"/>
    <d v="2019-04-29T00:00:00"/>
    <s v=""/>
    <s v="FCDR0305"/>
    <s v="3000000763"/>
    <s v="NOTE DEBITO ATTO DI CITAZIONE BANCA FARMAF."/>
    <m/>
    <s v="BANCA FARMAFACTOR"/>
    <s v="0"/>
    <s v=""/>
    <s v="B"/>
    <s v="2040601010"/>
    <n v="0"/>
    <m/>
  </r>
  <r>
    <s v="BFF BANK S.P.A"/>
    <s v="100601"/>
    <s v="9700007722"/>
    <s v="90011194"/>
    <s v="Z3"/>
    <s v="N"/>
    <x v="1"/>
    <d v="2018-10-24T00:00:00"/>
    <x v="4"/>
    <d v="2018-12-31T00:00:00"/>
    <n v="-1872.12"/>
    <s v=""/>
    <s v=""/>
    <d v="2018-12-25T00:00:00"/>
    <s v=""/>
    <s v="FCDR0305"/>
    <s v="9700007722"/>
    <s v="NOTE DEBITO ATTO DI CITAZIONE BANCA FARMAF."/>
    <m/>
    <s v="BANCA FARMAFACTOR"/>
    <s v="0"/>
    <s v=""/>
    <s v="I"/>
    <s v="2040601010"/>
    <n v="0"/>
    <m/>
  </r>
  <r>
    <s v="BFF BANK S.P.A"/>
    <s v="100601"/>
    <s v="9700007479"/>
    <s v="90009116"/>
    <s v="Z3"/>
    <s v="N"/>
    <x v="1"/>
    <d v="2018-07-20T00:00:00"/>
    <x v="4"/>
    <d v="2018-12-31T00:00:00"/>
    <n v="-4815.37"/>
    <s v=""/>
    <s v=""/>
    <d v="2018-10-12T00:00:00"/>
    <s v=""/>
    <s v="FCDR0305"/>
    <s v="9700007479"/>
    <s v="NOTE DEBITO ATTO DI CITAZIONE BANCA FARMAF."/>
    <m/>
    <s v="BANCA FARMAFACTOR"/>
    <s v="0"/>
    <s v=""/>
    <s v="I"/>
    <s v="2040601010"/>
    <n v="0"/>
    <m/>
  </r>
  <r>
    <s v="BFF BANK S.P.A"/>
    <s v="100601"/>
    <s v="9700007400"/>
    <s v="90008480"/>
    <s v="Z3"/>
    <s v="N"/>
    <x v="1"/>
    <d v="2018-07-19T00:00:00"/>
    <x v="4"/>
    <d v="2018-12-31T00:00:00"/>
    <n v="-2176.2600000000002"/>
    <s v=""/>
    <s v=""/>
    <d v="2018-09-21T00:00:00"/>
    <s v=""/>
    <s v="FCDR0305"/>
    <s v="9700007400"/>
    <s v="NOTE DEBITO ATTO DI CITAZIONE BANCA FARMAF."/>
    <m/>
    <s v="BANCA FARMAFACTOR"/>
    <s v="0"/>
    <s v=""/>
    <s v="I"/>
    <s v="2040601010"/>
    <n v="0"/>
    <m/>
  </r>
  <r>
    <s v="BFF BANK S.P.A"/>
    <s v="100601"/>
    <s v="9700007399"/>
    <s v="90007425"/>
    <s v="Z3"/>
    <s v="N"/>
    <x v="1"/>
    <d v="2018-07-17T00:00:00"/>
    <x v="4"/>
    <d v="2018-12-31T00:00:00"/>
    <n v="-14843.91"/>
    <s v=""/>
    <s v=""/>
    <d v="2018-09-18T00:00:00"/>
    <s v=""/>
    <s v="FCDR0305"/>
    <s v="9700007399"/>
    <s v="NOTE DEBITO ATTO DI CITAZIONE BANCA FARMAF."/>
    <m/>
    <s v="BANCA FARMAFACTOR"/>
    <s v="0"/>
    <s v=""/>
    <s v="I"/>
    <s v="2040601010"/>
    <n v="0"/>
    <m/>
  </r>
  <r>
    <s v="BFF BANK S.P.A"/>
    <s v="100601"/>
    <s v="9700007181"/>
    <s v="90004890"/>
    <s v="Z3"/>
    <s v="N"/>
    <x v="1"/>
    <d v="2018-04-23T00:00:00"/>
    <x v="4"/>
    <d v="2018-12-31T00:00:00"/>
    <n v="-4584.53"/>
    <s v=""/>
    <s v=""/>
    <d v="2018-06-25T00:00:00"/>
    <s v=""/>
    <s v="FCDR0305"/>
    <s v="9700007181"/>
    <s v="NOTE DEBITO ATTO DI CITAZIONE BANCA FARMAF."/>
    <m/>
    <s v="BANCA FARMAFACTOR"/>
    <s v="0"/>
    <s v=""/>
    <s v="I"/>
    <s v="2040601010"/>
    <n v="0"/>
    <m/>
  </r>
  <r>
    <s v="BFF BANK S.P.A"/>
    <s v="100601"/>
    <s v="9700007069"/>
    <s v="90001211"/>
    <s v="Z3"/>
    <s v="N"/>
    <x v="1"/>
    <d v="2018-01-24T00:00:00"/>
    <x v="4"/>
    <d v="2018-12-31T00:00:00"/>
    <n v="-1851.01"/>
    <s v=""/>
    <s v=""/>
    <d v="2018-03-30T00:00:00"/>
    <s v=""/>
    <s v="FCDR0305"/>
    <s v="9700007069"/>
    <s v="interessi rit. pag a debitore"/>
    <m/>
    <s v=""/>
    <s v="0"/>
    <s v=""/>
    <s v="I"/>
    <s v="2040601010"/>
    <n v="0"/>
    <m/>
  </r>
  <r>
    <s v="BFF BANK S.P.A"/>
    <s v="100601"/>
    <s v="9700006485"/>
    <s v="90012459"/>
    <s v="Z3"/>
    <s v="N"/>
    <x v="1"/>
    <d v="2018-11-27T00:00:00"/>
    <x v="4"/>
    <d v="2018-12-31T00:00:00"/>
    <n v="-354.61"/>
    <s v=""/>
    <s v=""/>
    <d v="2019-02-04T00:00:00"/>
    <s v=""/>
    <s v="FCDR0305"/>
    <s v="9700006485"/>
    <s v="NOTE DEBITO ATTO DI CITAZIONE BANCA FARMAF."/>
    <m/>
    <s v="BANCA FARMAFACTOR"/>
    <s v="0"/>
    <s v=""/>
    <s v="I"/>
    <s v="2040601010"/>
    <n v="0"/>
    <m/>
  </r>
  <r>
    <s v="BFF BANK S.P.A"/>
    <s v="100601"/>
    <s v="9700005705"/>
    <s v="90008824"/>
    <s v="Z3"/>
    <s v="N"/>
    <x v="1"/>
    <d v="2017-10-19T00:00:00"/>
    <x v="6"/>
    <d v="2018-12-31T00:00:00"/>
    <n v="-517.83000000000004"/>
    <s v=""/>
    <s v=""/>
    <d v="2017-12-26T00:00:00"/>
    <s v=""/>
    <s v="FCDR0305"/>
    <s v="9700005705"/>
    <s v="interessi rit. pag a debitore"/>
    <m/>
    <s v=""/>
    <s v="0"/>
    <s v=""/>
    <s v="I"/>
    <s v="2040601010"/>
    <n v="0"/>
    <m/>
  </r>
  <r>
    <s v="BFF BANK S.P.A"/>
    <s v="100601"/>
    <s v="9700005593"/>
    <s v="90006828"/>
    <s v="Z3"/>
    <s v="N"/>
    <x v="1"/>
    <d v="2017-07-24T00:00:00"/>
    <x v="6"/>
    <d v="2018-12-31T00:00:00"/>
    <n v="-326.75"/>
    <s v=""/>
    <s v=""/>
    <d v="2017-10-06T00:00:00"/>
    <s v=""/>
    <s v="FCDR0305"/>
    <s v="9700005593"/>
    <s v="interessi rit. pag a debitore"/>
    <m/>
    <s v=""/>
    <s v="0"/>
    <s v=""/>
    <s v="I"/>
    <s v="2040601010"/>
    <n v="0"/>
    <m/>
  </r>
  <r>
    <s v="BFF BANK S.P.A"/>
    <s v="100601"/>
    <s v="9700005591"/>
    <s v="90007319"/>
    <s v="Z3"/>
    <s v="N"/>
    <x v="1"/>
    <d v="2017-07-28T00:00:00"/>
    <x v="6"/>
    <d v="2018-12-31T00:00:00"/>
    <n v="-342.89"/>
    <s v=""/>
    <s v=""/>
    <d v="2017-10-06T00:00:00"/>
    <s v=""/>
    <s v="FCDR0305"/>
    <s v="9700005591"/>
    <s v="interessi rit. pag a debitore"/>
    <m/>
    <s v=""/>
    <s v="0"/>
    <s v=""/>
    <s v="I"/>
    <s v="2040601010"/>
    <n v="0"/>
    <m/>
  </r>
  <r>
    <s v="BFF BANK S.P.A"/>
    <s v="100601"/>
    <s v="9700005564"/>
    <s v="90001000"/>
    <s v="Z3"/>
    <s v="N"/>
    <x v="1"/>
    <d v="2017-02-01T00:00:00"/>
    <x v="6"/>
    <d v="2018-12-31T00:00:00"/>
    <n v="-392.53"/>
    <s v=""/>
    <s v=""/>
    <d v="2017-04-04T00:00:00"/>
    <s v=""/>
    <s v="FCDR0305"/>
    <s v="9700005564"/>
    <s v="interessi rit. pag. a debitore"/>
    <m/>
    <s v=""/>
    <s v="0"/>
    <s v=""/>
    <s v="I"/>
    <s v="2040601010"/>
    <n v="0"/>
    <m/>
  </r>
  <r>
    <s v="BFF BANK S.P.A"/>
    <s v="100601"/>
    <s v="9700005473"/>
    <s v="90003103"/>
    <s v="Z3"/>
    <s v="N"/>
    <x v="1"/>
    <d v="2017-04-20T00:00:00"/>
    <x v="6"/>
    <d v="2018-12-31T00:00:00"/>
    <n v="-403.13"/>
    <s v=""/>
    <s v=""/>
    <d v="2017-07-02T00:00:00"/>
    <s v=""/>
    <s v="FCDR0305"/>
    <s v="9700005473"/>
    <s v="interessi rit. pag a debitore"/>
    <m/>
    <s v=""/>
    <s v="0"/>
    <s v=""/>
    <s v="I"/>
    <s v="2040601010"/>
    <n v="0"/>
    <m/>
  </r>
  <r>
    <s v="BFF SPV SRL"/>
    <s v="114748"/>
    <s v="3000001354"/>
    <s v="176"/>
    <s v="KA"/>
    <s v="A"/>
    <x v="0"/>
    <d v="2019-02-01T00:00:00"/>
    <x v="7"/>
    <d v="2019-03-29T00:00:00"/>
    <n v="-240"/>
    <s v=""/>
    <s v="IT61I0343501600BO0990034352"/>
    <d v="2019-05-28T00:00:00"/>
    <s v=""/>
    <s v="FCDR0303"/>
    <s v="3000001354"/>
    <s v=""/>
    <m/>
    <s v=""/>
    <s v="0"/>
    <s v=""/>
    <s v="B"/>
    <s v="2040601010"/>
    <n v="0"/>
    <m/>
  </r>
  <r>
    <s v="BFF SPV SRL"/>
    <s v="114748"/>
    <s v="3000000437"/>
    <s v="13"/>
    <s v="KA"/>
    <s v="A"/>
    <x v="0"/>
    <d v="2017-10-23T00:00:00"/>
    <x v="6"/>
    <d v="2021-01-31T00:00:00"/>
    <n v="-237.14"/>
    <s v=""/>
    <s v="IT61I0343501600BO0990034352"/>
    <d v="2022-03-01T00:00:00"/>
    <s v=""/>
    <s v="FCDR0305"/>
    <s v="3000000437"/>
    <s v="INTERESSI DI MORA"/>
    <m/>
    <s v=""/>
    <s v="0"/>
    <s v=""/>
    <s v="B"/>
    <s v="2040601010"/>
    <n v="0"/>
    <m/>
  </r>
  <r>
    <s v="BIDCARE SRL"/>
    <s v="114570"/>
    <s v="3000011414"/>
    <s v="177/PA"/>
    <s v="KA"/>
    <s v=""/>
    <x v="0"/>
    <d v="2021-12-31T00:00:00"/>
    <x v="1"/>
    <d v="2021-12-31T00:00:00"/>
    <n v="-1921.5"/>
    <s v="783260454B-"/>
    <s v="IT21K0306903523100000065243"/>
    <d v="2022-03-03T00:00:00"/>
    <s v="4200000407"/>
    <s v="FCDR0207"/>
    <s v="3000011414"/>
    <s v="pagamento fatture con attestazione di liquidazione"/>
    <d v="2022-02-08T00:00:00"/>
    <s v="08.02.2022"/>
    <s v="11"/>
    <s v=""/>
    <s v="B"/>
    <s v="2040601010"/>
    <n v="-346.5"/>
    <m/>
  </r>
  <r>
    <s v="BIDCARE SRL"/>
    <s v="114570"/>
    <s v="3000011783"/>
    <s v="131/PA"/>
    <s v="KA"/>
    <s v=""/>
    <x v="0"/>
    <d v="2021-10-25T00:00:00"/>
    <x v="1"/>
    <d v="2021-12-31T00:00:00"/>
    <n v="-4758"/>
    <s v="783260454B-"/>
    <s v="IT21K0306903523100000065243"/>
    <d v="2021-12-26T00:00:00"/>
    <s v="4200000407"/>
    <s v="FCDR0207"/>
    <s v="3000011783"/>
    <s v="pagamento fatture con attestazione di liquidazione"/>
    <d v="2022-02-08T00:00:00"/>
    <s v="08.02.2022"/>
    <s v="171"/>
    <s v=""/>
    <s v="B"/>
    <s v="2040601010"/>
    <n v="-858"/>
    <m/>
  </r>
  <r>
    <s v="BIDCARE SRL"/>
    <s v="114570"/>
    <s v="3000011784"/>
    <s v="162/PA"/>
    <s v="KA"/>
    <s v=""/>
    <x v="0"/>
    <d v="2021-12-06T00:00:00"/>
    <x v="1"/>
    <d v="2021-12-31T00:00:00"/>
    <n v="-24522"/>
    <s v="783260454B-"/>
    <s v="IT21K0306903523100000065243"/>
    <d v="2022-02-09T00:00:00"/>
    <s v="4200000407"/>
    <s v="FCDR0207"/>
    <s v="3000011784"/>
    <s v="pagamento fatture con attestazione di liquidazione"/>
    <d v="2022-02-08T00:00:00"/>
    <s v="08.02.2022"/>
    <s v="171"/>
    <s v=""/>
    <s v="B"/>
    <s v="2040601010"/>
    <n v="-4422"/>
    <m/>
  </r>
  <r>
    <s v="BIM ITALIA S.R.L."/>
    <s v="114870"/>
    <s v="3000011813"/>
    <s v="014/222"/>
    <s v="KA"/>
    <s v=""/>
    <x v="0"/>
    <d v="2021-12-31T00:00:00"/>
    <x v="1"/>
    <d v="2021-12-31T00:00:00"/>
    <n v="-47580"/>
    <s v="Z7330E2ECB-"/>
    <s v="IT79T0200805364000105048794"/>
    <d v="2022-03-01T00:00:00"/>
    <s v="4200001108"/>
    <s v="FCDR0308"/>
    <s v="3000011813"/>
    <s v="pag. attest. liquid. - fatt. nn. 014/5 - 014/222"/>
    <d v="2022-04-05T00:00:00"/>
    <s v="05.04.2022"/>
    <s v="381"/>
    <s v=""/>
    <s v="B"/>
    <s v="2040601010"/>
    <n v="-8580"/>
    <m/>
  </r>
  <r>
    <s v="BIO-RAD LABORATORIES S.R.L.CLINICAL DIAGNOSTICS GROUP"/>
    <s v="100441"/>
    <s v="3000002307"/>
    <s v="2100008220"/>
    <s v="KA"/>
    <s v="A"/>
    <x v="0"/>
    <d v="2021-03-21T00:00:00"/>
    <x v="1"/>
    <d v="2021-03-31T00:00:00"/>
    <n v="-2135"/>
    <s v="732368935A-"/>
    <s v="IT57W0356601600000125826016"/>
    <d v="2021-05-21T00:00:00"/>
    <s v=""/>
    <s v="FCDR0307"/>
    <s v="3000002307"/>
    <s v="TECNOLOGIA"/>
    <m/>
    <s v=""/>
    <s v="0"/>
    <s v=""/>
    <s v="B"/>
    <s v="2040601010"/>
    <n v="-385"/>
    <m/>
  </r>
  <r>
    <s v="BIO-RAD LABORATORIES S.R.L.CLINICAL DIAGNOSTICS GROUP"/>
    <s v="100441"/>
    <s v="3000011466"/>
    <s v="2100034487"/>
    <s v="KA"/>
    <s v=""/>
    <x v="0"/>
    <d v="2021-11-04T00:00:00"/>
    <x v="1"/>
    <d v="2021-12-31T00:00:00"/>
    <n v="-169.09"/>
    <s v="Z0E2971D3B-"/>
    <s v="IT57W0356601600000125826016"/>
    <d v="2022-01-04T00:00:00"/>
    <s v="4200001422"/>
    <s v="FCDR0207"/>
    <s v="3000011466"/>
    <s v="pagamento fatture con attestazione di liquidazione"/>
    <d v="2022-04-28T00:00:00"/>
    <s v="28.04.22"/>
    <s v="18"/>
    <s v="2112"/>
    <s v="B"/>
    <s v="2040601010"/>
    <n v="-30.49"/>
    <m/>
  </r>
  <r>
    <s v="BIO-RAD LABORATORIES S.R.L.CLINICAL DIAGNOSTICS GROUP"/>
    <s v="100441"/>
    <s v="3000010760"/>
    <s v="2100039425"/>
    <s v="KA"/>
    <s v=""/>
    <x v="0"/>
    <d v="2021-12-14T00:00:00"/>
    <x v="1"/>
    <d v="2021-12-16T00:00:00"/>
    <n v="-396.34"/>
    <s v="Z0E2971D3B-"/>
    <s v="IT57W0356601600000125826016"/>
    <d v="2022-02-14T00:00:00"/>
    <s v="4200001422"/>
    <s v="FCDR0207"/>
    <s v="3000010760"/>
    <s v="pagamento fatture con attestazione di liquidazione"/>
    <d v="2022-04-28T00:00:00"/>
    <s v="28.04.22"/>
    <s v="1716"/>
    <s v="2112"/>
    <s v="B"/>
    <s v="2040601010"/>
    <n v="-71.47"/>
    <m/>
  </r>
  <r>
    <s v="BIO-RAD LABORATORIES S.R.L.CLINICAL DIAGNOSTICS GROUP"/>
    <s v="100441"/>
    <s v="3000005143"/>
    <s v="2100019133"/>
    <s v="KA"/>
    <s v=""/>
    <x v="0"/>
    <d v="2021-06-07T00:00:00"/>
    <x v="1"/>
    <d v="2021-06-21T00:00:00"/>
    <n v="-401.1"/>
    <s v="7498408A06"/>
    <s v="IT57W0356601600000125826016"/>
    <d v="2021-08-14T00:00:00"/>
    <s v="4200001419"/>
    <s v="FCDR0207"/>
    <s v="3000005143"/>
    <s v="pagamento fatture con attestazione di liquidazione"/>
    <d v="2022-04-28T00:00:00"/>
    <s v="28.04.22"/>
    <s v="226"/>
    <s v="2112"/>
    <s v="B"/>
    <s v="2040601010"/>
    <n v="-19.100000000000001"/>
    <m/>
  </r>
  <r>
    <s v="BIO-RAD LABORATORIES S.R.L.CLINICAL DIAGNOSTICS GROUP"/>
    <s v="100441"/>
    <s v="3000004953"/>
    <s v="2100017137"/>
    <s v="KA"/>
    <s v=""/>
    <x v="0"/>
    <d v="2021-05-21T00:00:00"/>
    <x v="1"/>
    <d v="2021-06-16T00:00:00"/>
    <n v="-2225.87"/>
    <s v="7498408A06"/>
    <s v="IT57W0356601600000125826016"/>
    <d v="2021-07-21T00:00:00"/>
    <s v="4200001419"/>
    <s v="FCDR0207"/>
    <s v="3000004953"/>
    <s v="pagamento fatture con attestazione di liquidazione"/>
    <d v="2022-04-28T00:00:00"/>
    <s v="28.04.22"/>
    <s v="226"/>
    <s v="2112"/>
    <s v="B"/>
    <s v="2040601010"/>
    <n v="-367.55"/>
    <m/>
  </r>
  <r>
    <s v="BIO-RAD LABORATORIES S.R.L.CLINICAL DIAGNOSTICS GROUP"/>
    <s v="100441"/>
    <s v="3000004943"/>
    <s v="2100008183"/>
    <s v="KA"/>
    <s v=""/>
    <x v="0"/>
    <d v="2021-03-19T00:00:00"/>
    <x v="1"/>
    <d v="2021-06-16T00:00:00"/>
    <n v="-492.45"/>
    <s v="7498408A06"/>
    <s v="IT57W0356601600000125826016"/>
    <d v="2021-05-19T00:00:00"/>
    <s v="4200001419"/>
    <s v="FCDR0207"/>
    <s v="3000004943"/>
    <s v="pagamento fatture con attestazione di liquidazione"/>
    <d v="2022-04-28T00:00:00"/>
    <s v="28.04.22"/>
    <s v="226"/>
    <s v="2112"/>
    <s v="B"/>
    <s v="2040601010"/>
    <n v="-23.45"/>
    <m/>
  </r>
  <r>
    <s v="BIO-RAD LABORATORIES S.R.L.CLINICAL DIAGNOSTICS GROUP"/>
    <s v="100441"/>
    <s v="3000007173"/>
    <s v="9639366483"/>
    <s v="KA"/>
    <s v=""/>
    <x v="0"/>
    <d v="2020-05-24T00:00:00"/>
    <x v="5"/>
    <d v="2020-09-17T00:00:00"/>
    <n v="-1830"/>
    <s v="7498408A06"/>
    <s v="IT57W0356601600000125826016"/>
    <d v="2020-11-16T00:00:00"/>
    <s v="4200001419"/>
    <s v="FCDR0307"/>
    <s v="3000007173"/>
    <s v="pagamento fatture con attestazione di liquidazione"/>
    <d v="2022-04-28T00:00:00"/>
    <s v="28.04.22"/>
    <s v="162"/>
    <s v="2112"/>
    <s v="B"/>
    <s v="2040601010"/>
    <n v="-330"/>
    <m/>
  </r>
  <r>
    <s v="BIO-RAD LABORATORIES S.R.L.CLINICAL DIAGNOSTICS GROUP"/>
    <s v="100441"/>
    <s v="3000008818"/>
    <s v="2100029690"/>
    <s v="KA"/>
    <s v=""/>
    <x v="0"/>
    <d v="2021-09-20T00:00:00"/>
    <x v="1"/>
    <d v="2021-10-11T00:00:00"/>
    <n v="-305"/>
    <s v="7498359199-"/>
    <s v="IT57W0356601600000125826016"/>
    <d v="2021-11-20T00:00:00"/>
    <s v="4200001418"/>
    <s v="FCDR0310"/>
    <s v="3000008818"/>
    <s v="pagamento fatture con attestazione di liquidazione"/>
    <d v="2022-04-28T00:00:00"/>
    <s v="28.04.22"/>
    <s v="1425"/>
    <s v="2112"/>
    <s v="B"/>
    <s v="2040601010"/>
    <n v="-55"/>
    <m/>
  </r>
  <r>
    <s v="BIO-RAD LABORATORIES S.R.L.CLINICAL DIAGNOSTICS GROUP"/>
    <s v="100441"/>
    <s v="3000010731"/>
    <s v="2100039426"/>
    <s v="KA"/>
    <s v=""/>
    <x v="0"/>
    <d v="2021-12-14T00:00:00"/>
    <x v="1"/>
    <d v="2021-12-15T00:00:00"/>
    <n v="-1184.45"/>
    <s v="732368935A-"/>
    <s v="IT57W0356601600000125826016"/>
    <d v="2022-02-13T00:00:00"/>
    <s v="4200001417"/>
    <s v="FCDR0207"/>
    <s v="3000010731"/>
    <s v="pagamento fatture con attestazione di liquidazione"/>
    <d v="2022-04-28T00:00:00"/>
    <s v="28.04.22"/>
    <s v="1707"/>
    <s v="2112"/>
    <s v="B"/>
    <s v="2040601010"/>
    <n v="-213.59"/>
    <m/>
  </r>
  <r>
    <s v="BIO-RAD LABORATORIES S.R.L.CLINICAL DIAGNOSTICS GROUP"/>
    <s v="100441"/>
    <s v="3000011477"/>
    <s v="2100031718"/>
    <s v="KA"/>
    <s v=""/>
    <x v="0"/>
    <d v="2021-10-11T00:00:00"/>
    <x v="1"/>
    <d v="2021-12-31T00:00:00"/>
    <n v="-1496.25"/>
    <s v="4343097505-"/>
    <s v="IT57W0356601600000125826016"/>
    <d v="2021-12-11T00:00:00"/>
    <s v="4200001416"/>
    <s v="FCDR0207"/>
    <s v="3000011477"/>
    <s v="pagamento fatture con attestazione di liquidazione"/>
    <d v="2022-04-28T00:00:00"/>
    <s v="28.04.22"/>
    <s v="21"/>
    <s v="2112"/>
    <s v="B"/>
    <s v="2040601010"/>
    <n v="-71.25"/>
    <m/>
  </r>
  <r>
    <s v="BIO-RAD LABORATORIES S.R.L.CLINICAL DIAGNOSTICS GROUP"/>
    <s v="100441"/>
    <s v="3000011209"/>
    <s v="2100040379"/>
    <s v="KA"/>
    <s v=""/>
    <x v="0"/>
    <d v="2021-12-20T00:00:00"/>
    <x v="1"/>
    <d v="2021-12-29T00:00:00"/>
    <n v="-3550.2"/>
    <s v="4343097505-"/>
    <s v="IT57W0356601600000125826016"/>
    <d v="2022-02-19T00:00:00"/>
    <s v="4200001416"/>
    <s v="FCDR0207"/>
    <s v="3000011209"/>
    <s v="pagamento fatture con attestazione di liquidazione"/>
    <d v="2022-04-28T00:00:00"/>
    <s v="28.04.22"/>
    <s v="1737"/>
    <s v="2112"/>
    <s v="B"/>
    <s v="2040601010"/>
    <n v="-640.20000000000005"/>
    <m/>
  </r>
  <r>
    <s v="BIODIAGRAM S.R.L."/>
    <s v="103127"/>
    <s v="3000008015"/>
    <s v="190895"/>
    <s v="KA"/>
    <s v=""/>
    <x v="0"/>
    <d v="2019-10-14T00:00:00"/>
    <x v="7"/>
    <d v="2020-10-15T00:00:00"/>
    <n v="-73.2"/>
    <s v="88816433AA-"/>
    <s v="IT49S0306939683100000005449"/>
    <d v="2020-12-14T00:00:00"/>
    <s v="4200000443"/>
    <s v="FCDR0207"/>
    <s v="3000008015"/>
    <s v="pagamento fatture con attestazione di liquidazione"/>
    <d v="2022-02-11T00:00:00"/>
    <s v="11.02.2022"/>
    <s v="143"/>
    <s v=""/>
    <s v="B"/>
    <s v="2040601010"/>
    <n v="-13.2"/>
    <m/>
  </r>
  <r>
    <s v="BIODIAGRAM S.R.L."/>
    <s v="103127"/>
    <s v="3000011415"/>
    <s v="212502"/>
    <s v="KA"/>
    <s v=""/>
    <x v="0"/>
    <d v="2021-12-28T00:00:00"/>
    <x v="1"/>
    <d v="2021-12-31T00:00:00"/>
    <n v="-29658.2"/>
    <s v="88816433AA-"/>
    <s v="IT49S0306939683100000005449"/>
    <d v="2022-03-04T00:00:00"/>
    <s v="4200000443"/>
    <s v="FCDR0307"/>
    <s v="3000011415"/>
    <s v="pagamento fatture con attestazione di liquidazione"/>
    <d v="2022-02-11T00:00:00"/>
    <s v="11.02.2022"/>
    <s v="143"/>
    <s v=""/>
    <s v="B"/>
    <s v="2040601010"/>
    <n v="-5348.2"/>
    <m/>
  </r>
  <r>
    <s v="BIOFUTURA PHARMA S.P.A.P.IVA cessata il 01.08.2017"/>
    <s v="100101"/>
    <s v="9700005024"/>
    <s v="9416007264"/>
    <s v="Z3"/>
    <s v="N"/>
    <x v="1"/>
    <d v="2016-03-24T00:00:00"/>
    <x v="0"/>
    <d v="2018-12-31T00:00:00"/>
    <n v="-1039.58"/>
    <s v=""/>
    <s v="IT61I0343501600BO0990034352"/>
    <d v="2016-06-22T00:00:00"/>
    <s v=""/>
    <s v="FCDR0305"/>
    <s v="9700005024"/>
    <s v="interessi di mora"/>
    <m/>
    <s v=""/>
    <s v="0"/>
    <s v=""/>
    <s v="B"/>
    <s v="2040601010"/>
    <n v="0"/>
    <m/>
  </r>
  <r>
    <s v="BIOGEN ITALIA S.R.L."/>
    <s v="100242"/>
    <s v="3000010595"/>
    <s v="2123816"/>
    <s v="KA"/>
    <s v=""/>
    <x v="0"/>
    <d v="2021-12-01T00:00:00"/>
    <x v="1"/>
    <d v="2021-12-13T00:00:00"/>
    <n v="-3355"/>
    <s v="8288632B7F-"/>
    <s v="IT74V0338001600000014140019"/>
    <d v="2022-02-07T00:00:00"/>
    <s v="4200001757"/>
    <s v="FCDR0207"/>
    <s v="3000010595"/>
    <s v="pagamento fatture con attestazione di liquidazione"/>
    <d v="2022-05-26T00:00:00"/>
    <s v="26.05.22"/>
    <s v="1688"/>
    <s v=""/>
    <s v="B"/>
    <s v="2040601010"/>
    <n v="-305"/>
    <m/>
  </r>
  <r>
    <s v="BIOINDUSTRIA LABORATORIO ITALIANOMEDICINALI S.P.A."/>
    <s v="100012"/>
    <s v="9700005255"/>
    <s v="201611081023"/>
    <s v="Z3"/>
    <s v="N"/>
    <x v="1"/>
    <d v="2016-06-30T00:00:00"/>
    <x v="0"/>
    <d v="2018-12-31T00:00:00"/>
    <n v="-112.82"/>
    <s v=""/>
    <s v="IT55T0200848420000004117931"/>
    <d v="2016-08-29T00:00:00"/>
    <s v=""/>
    <s v="FCDR0305"/>
    <s v="9700005255"/>
    <s v="interessi di mora"/>
    <m/>
    <s v=""/>
    <s v="0"/>
    <s v=""/>
    <s v="B"/>
    <s v="2040601010"/>
    <n v="0"/>
    <m/>
  </r>
  <r>
    <s v="BIOING. ARMANDO FERRAIOLI S.R.L.UNINOMINALE"/>
    <s v="116105"/>
    <s v="9700005087"/>
    <s v="4/E"/>
    <s v="Z3"/>
    <s v="A"/>
    <x v="0"/>
    <d v="2016-04-30T00:00:00"/>
    <x v="0"/>
    <d v="2018-12-31T00:00:00"/>
    <n v="-18111.330000000002"/>
    <s v=""/>
    <s v="IT25O0538776173000000879242"/>
    <d v="2016-07-29T00:00:00"/>
    <s v=""/>
    <s v="FCDR0305"/>
    <s v="9700005087"/>
    <s v="VENDITA"/>
    <m/>
    <s v=""/>
    <s v="0"/>
    <s v=""/>
    <s v="B"/>
    <s v="2040601010"/>
    <n v="-142.08000000000001"/>
    <m/>
  </r>
  <r>
    <s v="BIOING. ARMANDO FERRAIOLI S.R.L.UNINOMINALE"/>
    <s v="116105"/>
    <s v="9700005349"/>
    <s v="8/E"/>
    <s v="Z3"/>
    <s v="X"/>
    <x v="1"/>
    <d v="2016-10-21T00:00:00"/>
    <x v="0"/>
    <d v="2018-12-31T00:00:00"/>
    <n v="-42014.32"/>
    <s v=""/>
    <s v="IT25O0538776173000000879242"/>
    <d v="2016-12-20T00:00:00"/>
    <s v=""/>
    <s v="FCDR0305"/>
    <s v="9700005349"/>
    <s v="(uff.tecnico)Decreti Ingiuntivi"/>
    <m/>
    <s v=""/>
    <s v="0"/>
    <s v=""/>
    <s v="B"/>
    <s v="2040601010"/>
    <n v="-7576.35"/>
    <m/>
  </r>
  <r>
    <s v="BIOLENA S.R.L."/>
    <s v="103535"/>
    <s v="9700008877"/>
    <s v="392-2018/E"/>
    <s v="Z3"/>
    <s v="A"/>
    <x v="0"/>
    <d v="2018-05-11T00:00:00"/>
    <x v="4"/>
    <d v="2018-12-31T00:00:00"/>
    <n v="-1465.46"/>
    <s v="504552314C-"/>
    <s v="IT33S0312704600000000002570"/>
    <d v="2018-07-10T00:00:00"/>
    <s v=""/>
    <s v="FCDR0305"/>
    <s v="9700008877"/>
    <s v="-"/>
    <m/>
    <s v=""/>
    <s v="0"/>
    <s v=""/>
    <s v="B"/>
    <s v="2040601010"/>
    <n v="-264.26"/>
    <m/>
  </r>
  <r>
    <s v="BIOLENA S.R.L."/>
    <s v="103535"/>
    <s v="3000010732"/>
    <s v="1297/E"/>
    <s v="KA"/>
    <s v=""/>
    <x v="0"/>
    <d v="2021-12-09T00:00:00"/>
    <x v="1"/>
    <d v="2021-12-15T00:00:00"/>
    <n v="-226.92"/>
    <s v="7600765DB0-"/>
    <s v="IT90P0306916600100000061478"/>
    <d v="2022-02-11T00:00:00"/>
    <s v="4200000395"/>
    <s v="FCDR0207"/>
    <s v="3000010732"/>
    <s v="pagamento fatture con attestazione di liquidazione"/>
    <d v="2022-02-08T00:00:00"/>
    <s v="08.02.2022"/>
    <s v="1707"/>
    <s v=""/>
    <s v="B"/>
    <s v="2040601010"/>
    <n v="-40.92"/>
    <m/>
  </r>
  <r>
    <s v="BIOLENA S.R.L."/>
    <s v="103535"/>
    <s v="3000010775"/>
    <s v="1315/E"/>
    <s v="KA"/>
    <s v=""/>
    <x v="0"/>
    <d v="2021-12-13T00:00:00"/>
    <x v="1"/>
    <d v="2021-12-17T00:00:00"/>
    <n v="-207.4"/>
    <s v="7600765DB0-"/>
    <s v="IT90P0306916600100000061478"/>
    <d v="2022-02-15T00:00:00"/>
    <s v="4200000395"/>
    <s v="FCDR0207"/>
    <s v="3000010775"/>
    <s v="pagamento fatture con attestazione di liquidazione"/>
    <d v="2022-02-08T00:00:00"/>
    <s v="08.02.2022"/>
    <s v="1722"/>
    <s v=""/>
    <s v="B"/>
    <s v="2040601010"/>
    <n v="-37.4"/>
    <m/>
  </r>
  <r>
    <s v="BIOLENA S.R.L."/>
    <s v="103535"/>
    <s v="3000011467"/>
    <s v="1351/E"/>
    <s v="KA"/>
    <s v=""/>
    <x v="0"/>
    <d v="2021-12-21T00:00:00"/>
    <x v="1"/>
    <d v="2021-12-31T00:00:00"/>
    <n v="-414.8"/>
    <s v="7600765DB0-"/>
    <s v="IT90P0306916600100000061478"/>
    <d v="2022-02-25T00:00:00"/>
    <s v="4200000395"/>
    <s v="FCDR0207"/>
    <s v="3000011467"/>
    <s v="pagamento fatture con attestazione di liquidazione"/>
    <d v="2022-02-08T00:00:00"/>
    <s v="08.02.2022"/>
    <s v="18"/>
    <s v=""/>
    <s v="B"/>
    <s v="2040601010"/>
    <n v="-74.8"/>
    <m/>
  </r>
  <r>
    <s v="BIOLENA S.R.L."/>
    <s v="103535"/>
    <s v="3000011471"/>
    <s v="1328/E"/>
    <s v="KA"/>
    <s v=""/>
    <x v="0"/>
    <d v="2021-12-15T00:00:00"/>
    <x v="1"/>
    <d v="2021-12-31T00:00:00"/>
    <n v="-226.92"/>
    <s v="7600765DB0-"/>
    <s v="IT90P0306916600100000061478"/>
    <d v="2022-02-21T00:00:00"/>
    <s v="4200000395"/>
    <s v="FCDR0207"/>
    <s v="3000011471"/>
    <s v="pagamento fatture con attestazione di liquidazione"/>
    <d v="2022-02-08T00:00:00"/>
    <s v="08.02.2022"/>
    <s v="21"/>
    <s v=""/>
    <s v="B"/>
    <s v="2040601010"/>
    <n v="-40.92"/>
    <m/>
  </r>
  <r>
    <s v="BIOLENA S.R.L."/>
    <s v="103535"/>
    <s v="3000011472"/>
    <s v="1335/E"/>
    <s v="KA"/>
    <s v=""/>
    <x v="0"/>
    <d v="2021-12-15T00:00:00"/>
    <x v="1"/>
    <d v="2021-12-31T00:00:00"/>
    <n v="-414.8"/>
    <s v="7600765DB0-"/>
    <s v="IT90P0306916600100000061478"/>
    <d v="2022-02-21T00:00:00"/>
    <s v="4200000395"/>
    <s v="FCDR0207"/>
    <s v="3000011472"/>
    <s v="pagamento fatture con attestazione di liquidazione"/>
    <d v="2022-02-08T00:00:00"/>
    <s v="08.02.2022"/>
    <s v="21"/>
    <s v=""/>
    <s v="B"/>
    <s v="2040601010"/>
    <n v="-74.8"/>
    <m/>
  </r>
  <r>
    <s v="BIOMEDICA ITALIA S.R.L."/>
    <s v="123429"/>
    <s v="3000010065"/>
    <s v="V2105497"/>
    <s v="KA"/>
    <s v="C"/>
    <x v="0"/>
    <d v="2021-11-19T00:00:00"/>
    <x v="1"/>
    <d v="2021-11-30T00:00:00"/>
    <n v="-215.94"/>
    <s v="7397886OA8-"/>
    <s v="IT84Q0200811100000105995237"/>
    <d v="2022-01-26T00:00:00"/>
    <s v=""/>
    <s v="FCDR0207"/>
    <s v="3000010065"/>
    <s v="farmacia"/>
    <m/>
    <s v=""/>
    <s v="1651"/>
    <s v=""/>
    <s v="B"/>
    <s v="2040601050"/>
    <n v="-38.94"/>
    <m/>
  </r>
  <r>
    <s v="BIOMEDICA ITALIA S.R.L."/>
    <s v="123429"/>
    <s v="3000011591"/>
    <s v="V2105932"/>
    <s v="KA"/>
    <s v="C"/>
    <x v="0"/>
    <d v="2021-12-15T00:00:00"/>
    <x v="1"/>
    <d v="2021-12-31T00:00:00"/>
    <n v="-409.19"/>
    <s v="7397886OA8-"/>
    <s v="IT84Q0200811100000105995237"/>
    <d v="2022-02-15T00:00:00"/>
    <s v=""/>
    <s v="FCDR0207"/>
    <s v="3000011591"/>
    <s v="FARMACIA"/>
    <m/>
    <s v=""/>
    <s v="49"/>
    <s v=""/>
    <s v="B"/>
    <s v="2040601050"/>
    <n v="-73.790000000000006"/>
    <m/>
  </r>
  <r>
    <s v="BIOMERIEUX ITALIA S.P.A."/>
    <s v="104181"/>
    <s v="9700003858"/>
    <s v="8005456"/>
    <s v="Z3"/>
    <s v="N"/>
    <x v="1"/>
    <d v="2012-06-05T00:00:00"/>
    <x v="2"/>
    <d v="2018-12-31T00:00:00"/>
    <n v="-7373.24"/>
    <s v=""/>
    <s v="IT61I0343501600BO0990034352"/>
    <d v="2012-06-20T00:00:00"/>
    <s v=""/>
    <s v="FCDR0305"/>
    <s v="9700003858"/>
    <s v="INTERESSI DI MORA"/>
    <m/>
    <s v=""/>
    <s v="0"/>
    <s v=""/>
    <s v="B"/>
    <s v="2040601010"/>
    <n v="0"/>
    <m/>
  </r>
  <r>
    <s v="BIOMERIEUX ITALIA S.P.A."/>
    <s v="104181"/>
    <s v="9700004019"/>
    <s v="8005836"/>
    <s v="Z3"/>
    <s v="N"/>
    <x v="1"/>
    <d v="2012-12-05T00:00:00"/>
    <x v="2"/>
    <d v="2018-12-31T00:00:00"/>
    <n v="-9644.27"/>
    <s v=""/>
    <s v="IT61I0343501600BO0990034352"/>
    <d v="2012-12-20T00:00:00"/>
    <s v=""/>
    <s v="FCDR0305"/>
    <s v="9700004019"/>
    <s v="interessi di mora"/>
    <m/>
    <s v=""/>
    <s v="0"/>
    <s v=""/>
    <s v="B"/>
    <s v="2040601010"/>
    <n v="0"/>
    <m/>
  </r>
  <r>
    <s v="BIOMERIEUX ITALIA S.P.A."/>
    <s v="104181"/>
    <s v="9700004147"/>
    <s v="8006169"/>
    <s v="Z3"/>
    <s v="N"/>
    <x v="1"/>
    <d v="2013-06-05T00:00:00"/>
    <x v="3"/>
    <d v="2018-12-31T00:00:00"/>
    <n v="-7812.95"/>
    <s v=""/>
    <s v="IT61I0343501600BO0990034352"/>
    <d v="2013-09-03T00:00:00"/>
    <s v=""/>
    <s v="FCDR0305"/>
    <s v="9700004147"/>
    <s v="interessi mora"/>
    <m/>
    <s v=""/>
    <s v="0"/>
    <s v=""/>
    <s v="B"/>
    <s v="2040601010"/>
    <n v="0"/>
    <m/>
  </r>
  <r>
    <s v="BIOMERIEUX ITALIA S.P.A."/>
    <s v="104181"/>
    <s v="9700004256"/>
    <s v="8006498"/>
    <s v="Z3"/>
    <s v="N"/>
    <x v="1"/>
    <d v="2013-12-04T00:00:00"/>
    <x v="3"/>
    <d v="2018-12-31T00:00:00"/>
    <n v="-1798.16"/>
    <s v=""/>
    <s v="IT61I0343501600BO0990034352"/>
    <d v="2014-03-04T00:00:00"/>
    <s v=""/>
    <s v="FCDR0305"/>
    <s v="9700004256"/>
    <s v="interessi di mora"/>
    <m/>
    <s v=""/>
    <s v="0"/>
    <s v=""/>
    <s v="B"/>
    <s v="2040601010"/>
    <n v="0"/>
    <m/>
  </r>
  <r>
    <s v="BIOMERIEUX ITALIA S.P.A."/>
    <s v="104181"/>
    <s v="9700004592"/>
    <s v="1100000200"/>
    <s v="Z3"/>
    <s v="N"/>
    <x v="1"/>
    <d v="2014-12-17T00:00:00"/>
    <x v="9"/>
    <d v="2018-12-31T00:00:00"/>
    <n v="-235.48"/>
    <s v=""/>
    <s v="IT61I0343501600BO0990034352"/>
    <d v="2015-03-17T00:00:00"/>
    <s v=""/>
    <s v="FCDR0305"/>
    <s v="9700004592"/>
    <s v="Interessi di mora"/>
    <m/>
    <s v=""/>
    <s v="0"/>
    <s v=""/>
    <s v="B"/>
    <s v="2040601010"/>
    <n v="0"/>
    <m/>
  </r>
  <r>
    <s v="BIOMERIEUX ITALIA S.P.A."/>
    <s v="104181"/>
    <s v="9700004593"/>
    <s v="110000075"/>
    <s v="Z3"/>
    <s v="N"/>
    <x v="1"/>
    <d v="2014-12-15T00:00:00"/>
    <x v="9"/>
    <d v="2018-12-31T00:00:00"/>
    <n v="-300.93"/>
    <s v=""/>
    <s v="IT61I0343501600BO0990034352"/>
    <d v="2015-03-15T00:00:00"/>
    <s v=""/>
    <s v="FCDR0305"/>
    <s v="9700004593"/>
    <s v="interessi di mora"/>
    <m/>
    <s v=""/>
    <s v="0"/>
    <s v=""/>
    <s v="B"/>
    <s v="2040601010"/>
    <n v="0"/>
    <m/>
  </r>
  <r>
    <s v="BIOMERIEUX ITALIA S.P.A."/>
    <s v="104181"/>
    <s v="9700005501"/>
    <s v="1020196785"/>
    <s v="Z3"/>
    <s v="L"/>
    <x v="1"/>
    <d v="2017-04-06T00:00:00"/>
    <x v="6"/>
    <d v="2018-12-31T00:00:00"/>
    <n v="-880.84"/>
    <s v=""/>
    <s v="IT61I0343501600BO0990034352"/>
    <d v="2017-06-05T00:00:00"/>
    <s v=""/>
    <s v="FCDR0305"/>
    <s v="9700005501"/>
    <s v="manca carico n96 (OL/2017) D.D.T. 417532 DEL 06/"/>
    <m/>
    <s v=""/>
    <s v="0"/>
    <s v=""/>
    <s v="B"/>
    <s v="2040601010"/>
    <n v="-158.84"/>
    <m/>
  </r>
  <r>
    <s v="BIOMERIEUX ITALIA S.P.A."/>
    <s v="104181"/>
    <s v="3000010733"/>
    <s v="1020506263"/>
    <s v="KA"/>
    <s v=""/>
    <x v="0"/>
    <d v="2021-12-07T00:00:00"/>
    <x v="1"/>
    <d v="2021-12-15T00:00:00"/>
    <n v="-146.4"/>
    <s v="7498436124-"/>
    <s v="IT93Z0100502804000000006366"/>
    <d v="2022-02-06T00:00:00"/>
    <s v="4200000294"/>
    <s v="FCDR0207"/>
    <s v="3000010733"/>
    <s v="pagamento fatture con attestazione di liquidazione"/>
    <d v="2022-01-28T00:00:00"/>
    <s v="28.01.22"/>
    <s v="1707"/>
    <s v=""/>
    <s v="B"/>
    <s v="2040601010"/>
    <n v="-26.4"/>
    <m/>
  </r>
  <r>
    <s v="BIOMERIEUX ITALIA S.P.A."/>
    <s v="104181"/>
    <s v="3000010734"/>
    <s v="1020505942"/>
    <s v="KA"/>
    <s v=""/>
    <x v="0"/>
    <d v="2021-12-06T00:00:00"/>
    <x v="1"/>
    <d v="2021-12-15T00:00:00"/>
    <n v="-3757.6"/>
    <s v="7498436124-"/>
    <s v="IT93Z0100502804000000006366"/>
    <d v="2022-02-04T00:00:00"/>
    <s v="4200000294"/>
    <s v="FCDR0207"/>
    <s v="3000010734"/>
    <s v="pagamento fatture con attestazione di liquidazione"/>
    <d v="2022-01-28T00:00:00"/>
    <s v="28.01.22"/>
    <s v="1707"/>
    <s v=""/>
    <s v="B"/>
    <s v="2040601010"/>
    <n v="-677.6"/>
    <m/>
  </r>
  <r>
    <s v="BIOMERIEUX ITALIA S.P.A."/>
    <s v="104181"/>
    <s v="3000003512"/>
    <s v="1020467575"/>
    <s v="KB"/>
    <s v=""/>
    <x v="0"/>
    <d v="2021-04-20T00:00:00"/>
    <x v="1"/>
    <d v="2021-05-11T00:00:00"/>
    <n v="3937.5"/>
    <s v="8866677554-"/>
    <s v="IT93Z0100502804000000006366"/>
    <d v="2021-04-20T00:00:00"/>
    <s v="4200000295"/>
    <s v="FCDR0207"/>
    <s v="3000003512"/>
    <s v="pagamento fatture con attestazione di liquidazione"/>
    <d v="2022-01-28T00:00:00"/>
    <s v="28.01.22"/>
    <s v="1629"/>
    <s v=""/>
    <s v="B"/>
    <s v="2040601010"/>
    <n v="187.5"/>
    <m/>
  </r>
  <r>
    <s v="BIOMERIEUX ITALIA S.P.A."/>
    <s v="104181"/>
    <s v="3000004459"/>
    <s v="1020467112"/>
    <s v="KB"/>
    <s v=""/>
    <x v="0"/>
    <d v="2021-04-16T00:00:00"/>
    <x v="1"/>
    <d v="2021-06-04T00:00:00"/>
    <n v="10525.5"/>
    <s v="8866677554-"/>
    <s v="IT93Z0100502804000000006366"/>
    <d v="2021-04-16T00:00:00"/>
    <s v="4200000295"/>
    <s v="FCDR0207"/>
    <s v="3000004459"/>
    <s v="pagamento fatture con attestazione di liquidazione"/>
    <d v="2022-01-28T00:00:00"/>
    <s v="28.01.22"/>
    <s v="1629"/>
    <s v=""/>
    <s v="B"/>
    <s v="2040601010"/>
    <n v="1375.5"/>
    <m/>
  </r>
  <r>
    <s v="BIOMERIEUX ITALIA S.P.A."/>
    <s v="104181"/>
    <s v="3000004955"/>
    <s v="1020467576"/>
    <s v="KA"/>
    <s v=""/>
    <x v="0"/>
    <d v="2021-04-20T00:00:00"/>
    <x v="1"/>
    <d v="2021-06-16T00:00:00"/>
    <n v="-3750"/>
    <s v="8866677554-"/>
    <s v="IT93Z0100502804000000006366"/>
    <d v="2021-06-19T00:00:00"/>
    <s v="4200000295"/>
    <s v="FCDR0207"/>
    <s v="3000004955"/>
    <s v="pagamento fatture con attestazione di liquidazione"/>
    <d v="2022-01-28T00:00:00"/>
    <s v="28.01.22"/>
    <s v="1629"/>
    <s v=""/>
    <s v="B"/>
    <s v="2040601010"/>
    <n v="0"/>
    <m/>
  </r>
  <r>
    <s v="BIOMERIEUX ITALIA S.P.A."/>
    <s v="104181"/>
    <s v="3000004956"/>
    <s v="1020467335"/>
    <s v="KA"/>
    <s v=""/>
    <x v="0"/>
    <d v="2021-04-19T00:00:00"/>
    <x v="1"/>
    <d v="2021-06-16T00:00:00"/>
    <n v="-7500"/>
    <s v="8866677554-"/>
    <s v="IT93Z0100502804000000006366"/>
    <d v="2021-06-18T00:00:00"/>
    <s v="4200000295"/>
    <s v="FCDR0207"/>
    <s v="3000004956"/>
    <s v="pagamento fatture con attestazione di liquidazione"/>
    <d v="2022-01-28T00:00:00"/>
    <s v="28.01.22"/>
    <s v="1629"/>
    <s v=""/>
    <s v="B"/>
    <s v="2040601010"/>
    <n v="0"/>
    <m/>
  </r>
  <r>
    <s v="BIOMERIEUX ITALIA S.P.A."/>
    <s v="104181"/>
    <s v="3000009842"/>
    <s v="1020485685"/>
    <s v="KA"/>
    <s v=""/>
    <x v="0"/>
    <d v="2021-08-10T00:00:00"/>
    <x v="1"/>
    <d v="2021-11-17T00:00:00"/>
    <n v="-10338"/>
    <s v="8866677554-"/>
    <s v="IT93Z0100502804000000006366"/>
    <d v="2021-10-10T00:00:00"/>
    <s v="4200000295"/>
    <s v="FCDR0207"/>
    <s v="3000009842"/>
    <s v="pagamento fatture con attestazione di liquidazione"/>
    <d v="2022-01-28T00:00:00"/>
    <s v="28.01.22"/>
    <s v="1583"/>
    <s v=""/>
    <s v="B"/>
    <s v="2040601010"/>
    <n v="-1188"/>
    <m/>
  </r>
  <r>
    <s v="BIOMERIEUX ITALIA S.P.A."/>
    <s v="104181"/>
    <s v="3000009843"/>
    <s v="1020493616"/>
    <s v="KB"/>
    <s v=""/>
    <x v="0"/>
    <d v="2021-10-05T00:00:00"/>
    <x v="1"/>
    <d v="2021-11-17T00:00:00"/>
    <n v="469.6"/>
    <s v="8866677554-"/>
    <s v="IT93Z0100502804000000006366"/>
    <d v="2021-10-06T00:00:00"/>
    <s v="4200000295"/>
    <s v="FCDR0207"/>
    <s v="3000009843"/>
    <s v="pagamento fatture con attestazione di liquidazione"/>
    <d v="2022-01-28T00:00:00"/>
    <s v="28.01.22"/>
    <s v="1583"/>
    <s v=""/>
    <s v="B"/>
    <s v="2040601010"/>
    <n v="39.6"/>
    <m/>
  </r>
  <r>
    <s v="BIOMERIEUX ITALIA S.P.A."/>
    <s v="104181"/>
    <s v="3000009934"/>
    <s v="1020467113"/>
    <s v="KA"/>
    <s v=""/>
    <x v="0"/>
    <d v="2021-04-16T00:00:00"/>
    <x v="1"/>
    <d v="2021-11-19T00:00:00"/>
    <n v="-10338"/>
    <s v="8866677554-"/>
    <s v="IT93Z0100502804000000006366"/>
    <d v="2021-06-15T00:00:00"/>
    <s v="4200000295"/>
    <s v="FCDR0207"/>
    <s v="3000009934"/>
    <s v="pagamento fatture con attestazione di liquidazione"/>
    <d v="2022-01-28T00:00:00"/>
    <s v="28.01.22"/>
    <s v="1629"/>
    <s v=""/>
    <s v="B"/>
    <s v="2040601010"/>
    <n v="-1188"/>
    <m/>
  </r>
  <r>
    <s v="BIOMERIEUX ITALIA S.P.A."/>
    <s v="104181"/>
    <s v="3000010604"/>
    <s v="1020505447"/>
    <s v="KA"/>
    <s v=""/>
    <x v="0"/>
    <d v="2021-12-02T00:00:00"/>
    <x v="1"/>
    <d v="2021-12-13T00:00:00"/>
    <n v="-3750"/>
    <s v="8866677554-"/>
    <s v="IT93Z0100502804000000006366"/>
    <d v="2022-02-01T00:00:00"/>
    <s v="4200000295"/>
    <s v="FCDR0207"/>
    <s v="3000010604"/>
    <s v="pagamento fatture con attestazione di liquidazione"/>
    <d v="2022-01-28T00:00:00"/>
    <s v="28.01.22"/>
    <s v="1691"/>
    <s v=""/>
    <s v="B"/>
    <s v="2040601010"/>
    <n v="0"/>
    <m/>
  </r>
  <r>
    <s v="BIOMERIEUX ITALIA S.P.A."/>
    <s v="104181"/>
    <s v="3000011617"/>
    <s v="1020498926"/>
    <s v="KA"/>
    <s v=""/>
    <x v="0"/>
    <d v="2021-11-02T00:00:00"/>
    <x v="1"/>
    <d v="2021-12-31T00:00:00"/>
    <n v="-3750"/>
    <s v="8866677554-"/>
    <s v="IT93Z0100502804000000006366"/>
    <d v="2022-01-01T00:00:00"/>
    <s v="4200000295"/>
    <s v="FCDR0207"/>
    <s v="3000011617"/>
    <s v="pagamento fatture con attestazione di liquidazione"/>
    <d v="2022-01-28T00:00:00"/>
    <s v="28.01.22"/>
    <s v="52"/>
    <s v=""/>
    <s v="B"/>
    <s v="2040601010"/>
    <n v="0"/>
    <m/>
  </r>
  <r>
    <s v="BIONDIGIOVANNI BATTISTA"/>
    <s v="508172"/>
    <s v="3000006013"/>
    <s v="38/001"/>
    <s v="KA"/>
    <s v="A"/>
    <x v="0"/>
    <d v="2021-05-19T00:00:00"/>
    <x v="1"/>
    <d v="2021-07-28T00:00:00"/>
    <n v="-100"/>
    <s v=""/>
    <s v="IT16R0358901600010570263854"/>
    <d v="2021-07-19T00:00:00"/>
    <s v=""/>
    <s v="FCDR0307"/>
    <s v="3000006013"/>
    <s v=""/>
    <m/>
    <s v=""/>
    <s v="0"/>
    <s v=""/>
    <s v="B"/>
    <s v="2040601300"/>
    <n v="0"/>
    <m/>
  </r>
  <r>
    <s v="BIORES S.R.L."/>
    <s v="100458"/>
    <s v="3000010761"/>
    <s v="863/02"/>
    <s v="KA"/>
    <s v=""/>
    <x v="0"/>
    <d v="2021-11-30T00:00:00"/>
    <x v="1"/>
    <d v="2021-12-16T00:00:00"/>
    <n v="-4368"/>
    <s v="76162020B8-"/>
    <s v="IT32R0538703403000000202981"/>
    <d v="2022-02-04T00:00:00"/>
    <s v="4200000350"/>
    <s v="FCDR0207"/>
    <s v="3000010761"/>
    <s v="pagamento fatture con attestazione di liquidazione"/>
    <d v="2022-02-08T00:00:00"/>
    <s v="08.02.2022"/>
    <s v="1716"/>
    <s v="2112"/>
    <s v="B"/>
    <s v="2040601010"/>
    <n v="-168"/>
    <m/>
  </r>
  <r>
    <s v="BIORES S.R.L."/>
    <s v="100458"/>
    <s v="3000011320"/>
    <s v="943/02"/>
    <s v="KA"/>
    <s v=""/>
    <x v="0"/>
    <d v="2021-12-21T00:00:00"/>
    <x v="1"/>
    <d v="2021-12-31T00:00:00"/>
    <n v="-364"/>
    <s v="76162020B8-"/>
    <s v="IT32R0538703403000000202981"/>
    <d v="2022-02-20T00:00:00"/>
    <s v="4200000350"/>
    <s v="FCDR0207"/>
    <s v="3000011320"/>
    <s v="pagamento fatture con attestazione di liquidazione"/>
    <d v="2022-02-08T00:00:00"/>
    <s v="08.02.2022"/>
    <s v="3"/>
    <s v="2112"/>
    <s v="B"/>
    <s v="2040601010"/>
    <n v="-14"/>
    <m/>
  </r>
  <r>
    <s v="BIORES S.R.L."/>
    <s v="100458"/>
    <s v="3000000370"/>
    <s v="11/02"/>
    <s v="KB"/>
    <s v=""/>
    <x v="0"/>
    <d v="2021-01-14T00:00:00"/>
    <x v="1"/>
    <d v="2021-01-31T00:00:00"/>
    <n v="1601.6"/>
    <s v="6297685610-"/>
    <s v="IT32R0538703403000000202981"/>
    <d v="2021-01-31T00:00:00"/>
    <s v="4200001873"/>
    <s v="FCDR0207"/>
    <s v="3000000370"/>
    <s v="pagamento fatture con attestazione di liquidazione"/>
    <d v="2022-06-01T00:00:00"/>
    <s v="01.06.22"/>
    <s v="408"/>
    <s v="2112"/>
    <s v="B"/>
    <s v="2040601010"/>
    <n v="61.6"/>
    <m/>
  </r>
  <r>
    <s v="BIOSEVEN S.R.L."/>
    <s v="123873"/>
    <s v="3000009703"/>
    <s v="003432"/>
    <s v="KA"/>
    <s v=""/>
    <x v="0"/>
    <d v="2021-11-11T00:00:00"/>
    <x v="1"/>
    <d v="2021-11-12T00:00:00"/>
    <n v="-3855.2"/>
    <s v="8914512804-"/>
    <s v="IT61G0306944500100000010287"/>
    <d v="2022-01-10T00:00:00"/>
    <s v="4200002483"/>
    <s v="FCDR0207"/>
    <s v="3000009703"/>
    <s v="pagamento fatture con attestazione di liquidazione"/>
    <d v="2022-06-23T00:00:00"/>
    <s v="23.06.22"/>
    <s v="1558"/>
    <s v=""/>
    <s v="B"/>
    <s v="2040601050"/>
    <n v="-695.2"/>
    <m/>
  </r>
  <r>
    <s v="BIOTRONIK ITALIA S.P.A."/>
    <s v="100387"/>
    <s v="9700005234"/>
    <s v="0537068948"/>
    <s v="Z3"/>
    <s v="A"/>
    <x v="0"/>
    <d v="2015-02-03T00:00:00"/>
    <x v="8"/>
    <d v="2018-12-31T00:00:00"/>
    <n v="-13700"/>
    <s v=""/>
    <s v="IT57Y0310432640000000820707"/>
    <d v="2015-04-04T00:00:00"/>
    <s v=""/>
    <s v="FCDR0305"/>
    <s v="9700005234"/>
    <s v="MANCA CARICO (8/2015) D.D.T. 0006110844 DEL 07/01"/>
    <m/>
    <s v=""/>
    <s v="0"/>
    <s v=""/>
    <s v="B"/>
    <s v="2040601010"/>
    <n v="-700"/>
    <m/>
  </r>
  <r>
    <s v="BIOTRONIK ITALIA S.P.A."/>
    <s v="100387"/>
    <s v="9700005233"/>
    <s v="0537068566"/>
    <s v="Z3"/>
    <s v="A"/>
    <x v="0"/>
    <d v="2015-01-28T00:00:00"/>
    <x v="8"/>
    <d v="2018-12-31T00:00:00"/>
    <n v="-2178.92"/>
    <s v=""/>
    <s v="IT57Y0310432640000000820707"/>
    <d v="2015-03-29T00:00:00"/>
    <s v=""/>
    <s v="FCDR0305"/>
    <s v="9700005233"/>
    <s v="MANCA CARICO N11712 (8/2015) D.D.T. 0006113189 D"/>
    <m/>
    <s v=""/>
    <s v="0"/>
    <s v=""/>
    <s v="B"/>
    <s v="2040601010"/>
    <n v="-392.92"/>
    <m/>
  </r>
  <r>
    <s v="BIOTRONIK ITALIA S.P.A."/>
    <s v="100387"/>
    <s v="9700005232"/>
    <s v="0537068416"/>
    <s v="Z3"/>
    <s v="A"/>
    <x v="0"/>
    <d v="2015-01-26T00:00:00"/>
    <x v="8"/>
    <d v="2018-12-31T00:00:00"/>
    <n v="-5275.28"/>
    <s v=""/>
    <s v="IT57Y0310432640000000820707"/>
    <d v="2015-03-27T00:00:00"/>
    <s v=""/>
    <s v="FCDR0305"/>
    <s v="9700005232"/>
    <s v="MANCA CARICO N11712 (8/2015) D.D.T. 0006112873 D"/>
    <m/>
    <s v=""/>
    <s v="0"/>
    <s v=""/>
    <s v="B"/>
    <s v="2040601010"/>
    <n v="-951.28"/>
    <m/>
  </r>
  <r>
    <s v="BIOTRONIK ITALIA S.P.A."/>
    <s v="100387"/>
    <s v="9700005231"/>
    <s v="0537067403"/>
    <s v="Z3"/>
    <s v="A"/>
    <x v="0"/>
    <d v="2015-01-05T00:00:00"/>
    <x v="8"/>
    <d v="2018-12-31T00:00:00"/>
    <n v="-12576.8"/>
    <s v=""/>
    <s v="IT57Y0310432640000000820707"/>
    <d v="2015-03-06T00:00:00"/>
    <s v=""/>
    <s v="FCDR0305"/>
    <s v="9700005231"/>
    <s v="MANCA CARICO N624 (8/2015) D.D.T. 367/2014"/>
    <m/>
    <s v=""/>
    <s v="0"/>
    <s v=""/>
    <s v="B"/>
    <s v="2040601010"/>
    <n v="-656.8"/>
    <m/>
  </r>
  <r>
    <s v="BIOTRONIK ITALIA S.P.A."/>
    <s v="100387"/>
    <s v="9700005230"/>
    <s v="0537067404"/>
    <s v="Z3"/>
    <s v="A"/>
    <x v="0"/>
    <d v="2015-01-05T00:00:00"/>
    <x v="8"/>
    <d v="2018-12-31T00:00:00"/>
    <n v="-14729.6"/>
    <s v=""/>
    <s v="IT57Y0310432640000000820707"/>
    <d v="2015-03-06T00:00:00"/>
    <s v=""/>
    <s v="FCDR0305"/>
    <s v="9700005230"/>
    <s v="MANCA CARICO N249 (8/2015) D.D.T. 365/2014"/>
    <m/>
    <s v=""/>
    <s v="0"/>
    <s v=""/>
    <s v="B"/>
    <s v="2040601010"/>
    <n v="-739.6"/>
    <m/>
  </r>
  <r>
    <s v="BIOTRONIK ITALIA S.P.A."/>
    <s v="100387"/>
    <s v="3000011786"/>
    <s v="0537215918"/>
    <s v="KA"/>
    <s v=""/>
    <x v="0"/>
    <d v="2021-03-12T00:00:00"/>
    <x v="1"/>
    <d v="2021-12-31T00:00:00"/>
    <n v="-158.6"/>
    <s v="7616074715-"/>
    <s v="IT57Y0310432640000000820707"/>
    <d v="2021-05-11T00:00:00"/>
    <s v="4200001301"/>
    <s v="FCDR0207"/>
    <s v="3000011786"/>
    <s v="pagamento fatture con attestazione di liquidazione"/>
    <d v="2022-04-26T00:00:00"/>
    <s v="26.04.22"/>
    <s v="171"/>
    <s v="2112"/>
    <s v="B"/>
    <s v="2040601010"/>
    <n v="-28.6"/>
    <m/>
  </r>
  <r>
    <s v="BIOTRONIK ITALIA S.P.A."/>
    <s v="100387"/>
    <s v="3000011785"/>
    <s v="0537215822"/>
    <s v="KA"/>
    <s v=""/>
    <x v="0"/>
    <d v="2021-03-11T00:00:00"/>
    <x v="1"/>
    <d v="2021-12-31T00:00:00"/>
    <n v="-317.2"/>
    <s v="7616074715-"/>
    <s v="IT57Y0310432640000000820707"/>
    <d v="2022-03-01T00:00:00"/>
    <s v="4200001301"/>
    <s v="FCDR0207"/>
    <s v="3000011785"/>
    <s v="pagamento fatture con attestazione di liquidazione"/>
    <d v="2022-04-26T00:00:00"/>
    <s v="26.04.22"/>
    <s v="171"/>
    <s v="2112"/>
    <s v="B"/>
    <s v="2040601010"/>
    <n v="-57.2"/>
    <m/>
  </r>
  <r>
    <s v="BIOTRONIK ITALIA S.P.A."/>
    <s v="100387"/>
    <s v="3000010605"/>
    <s v="0537236605"/>
    <s v="KA"/>
    <s v=""/>
    <x v="0"/>
    <d v="2021-12-09T00:00:00"/>
    <x v="1"/>
    <d v="2021-12-13T00:00:00"/>
    <n v="-1322.88"/>
    <s v="7824681B05-"/>
    <s v="IT57Y0310432640000000820707"/>
    <d v="2022-02-07T00:00:00"/>
    <s v="4200000220"/>
    <s v="FCDR0207"/>
    <s v="3000010605"/>
    <s v="pagamento fatture con attestazione di liquidazione"/>
    <d v="2022-01-26T00:00:00"/>
    <s v="26.01.22"/>
    <s v="1691"/>
    <s v="2112"/>
    <s v="B"/>
    <s v="2040601010"/>
    <n v="-50.88"/>
    <m/>
  </r>
  <r>
    <s v="BIOTRONIK ITALIA S.P.A."/>
    <s v="100387"/>
    <s v="3000010095"/>
    <s v="0537235545"/>
    <s v="KA"/>
    <s v=""/>
    <x v="0"/>
    <d v="2021-11-25T00:00:00"/>
    <x v="1"/>
    <d v="2021-11-30T00:00:00"/>
    <n v="-158.6"/>
    <s v="7616074715-"/>
    <s v="IT57Y0310432640000000820707"/>
    <d v="2022-01-24T00:00:00"/>
    <s v="4200000219"/>
    <s v="FCDR0207"/>
    <s v="3000010095"/>
    <s v="pagamento fatture con attestazione di liquidazione"/>
    <d v="2022-01-26T00:00:00"/>
    <s v="26.01.22"/>
    <s v="1655"/>
    <s v="2112"/>
    <s v="B"/>
    <s v="2040601010"/>
    <n v="-28.6"/>
    <m/>
  </r>
  <r>
    <s v="BIOTRONIK ITALIA S.P.A."/>
    <s v="100387"/>
    <s v="3000011270"/>
    <s v="0537238417"/>
    <s v="KA"/>
    <s v=""/>
    <x v="0"/>
    <d v="2021-12-29T00:00:00"/>
    <x v="1"/>
    <d v="2021-12-30T00:00:00"/>
    <n v="-25324"/>
    <s v="7122326957-"/>
    <s v="IT57Y0310432640000000820707"/>
    <d v="2022-02-27T00:00:00"/>
    <s v="4200000218"/>
    <s v="FCDR0207"/>
    <s v="3000011270"/>
    <s v="pagamento fatture con attestazione di liquidazione"/>
    <d v="2022-01-26T00:00:00"/>
    <s v="26.01.22"/>
    <s v="1739"/>
    <s v="2112"/>
    <s v="B"/>
    <s v="2040601010"/>
    <n v="-974"/>
    <m/>
  </r>
  <r>
    <s v="BIOTRONIK ITALIA S.P.A."/>
    <s v="100387"/>
    <s v="3000011269"/>
    <s v="0537238418"/>
    <s v="KA"/>
    <s v=""/>
    <x v="0"/>
    <d v="2021-12-29T00:00:00"/>
    <x v="1"/>
    <d v="2021-12-30T00:00:00"/>
    <n v="-3671.2"/>
    <s v="7122326957-"/>
    <s v="IT57Y0310432640000000820707"/>
    <d v="2022-02-27T00:00:00"/>
    <s v="4200000218"/>
    <s v="FCDR0207"/>
    <s v="3000011269"/>
    <s v="pagamento fatture con attestazione di liquidazione"/>
    <d v="2022-01-26T00:00:00"/>
    <s v="26.01.22"/>
    <s v="1739"/>
    <s v="2112"/>
    <s v="B"/>
    <s v="2040601010"/>
    <n v="-141.19999999999999"/>
    <m/>
  </r>
  <r>
    <s v="BIOTRONIK ITALIA S.P.A."/>
    <s v="100387"/>
    <s v="3000010777"/>
    <s v="0537237245"/>
    <s v="KA"/>
    <s v=""/>
    <x v="0"/>
    <d v="2021-12-15T00:00:00"/>
    <x v="1"/>
    <d v="2021-12-17T00:00:00"/>
    <n v="-12147.2"/>
    <s v="7122326957-"/>
    <s v="IT57Y0310432640000000820707"/>
    <d v="2022-02-13T00:00:00"/>
    <s v="4200000218"/>
    <s v="FCDR0207"/>
    <s v="3000010777"/>
    <s v="pagamento fatture con attestazione di liquidazione"/>
    <d v="2022-01-26T00:00:00"/>
    <s v="26.01.22"/>
    <s v="1722"/>
    <s v="2112"/>
    <s v="B"/>
    <s v="2040601010"/>
    <n v="-467.2"/>
    <m/>
  </r>
  <r>
    <s v="BIOTRONIK ITALIA S.P.A."/>
    <s v="100387"/>
    <s v="3000010776"/>
    <s v="0537237246"/>
    <s v="KA"/>
    <s v=""/>
    <x v="0"/>
    <d v="2021-12-15T00:00:00"/>
    <x v="1"/>
    <d v="2021-12-17T00:00:00"/>
    <n v="-1508"/>
    <s v="7122326957-"/>
    <s v="IT57Y0310432640000000820707"/>
    <d v="2022-02-13T00:00:00"/>
    <s v="4200000218"/>
    <s v="FCDR0207"/>
    <s v="3000010776"/>
    <s v="pagamento fatture con attestazione di liquidazione"/>
    <d v="2022-01-26T00:00:00"/>
    <s v="26.01.22"/>
    <s v="1722"/>
    <s v="2112"/>
    <s v="B"/>
    <s v="2040601010"/>
    <n v="-58"/>
    <m/>
  </r>
  <r>
    <s v="BIOTRONIK ITALIA S.P.A."/>
    <s v="100387"/>
    <s v="3000010639"/>
    <s v="0537236603"/>
    <s v="KA"/>
    <s v=""/>
    <x v="0"/>
    <d v="2021-12-09T00:00:00"/>
    <x v="1"/>
    <d v="2021-12-13T00:00:00"/>
    <n v="-11949.6"/>
    <s v="7122326957-"/>
    <s v="IT57Y0310432640000000820707"/>
    <d v="2022-02-07T00:00:00"/>
    <s v="4200000218"/>
    <s v="FCDR0207"/>
    <s v="3000010639"/>
    <s v="pagamento fatture con attestazione di liquidazione"/>
    <d v="2022-01-26T00:00:00"/>
    <s v="26.01.22"/>
    <s v="1700"/>
    <s v="2112"/>
    <s v="B"/>
    <s v="2040601010"/>
    <n v="-459.6"/>
    <m/>
  </r>
  <r>
    <s v="BIOTRONIK ITALIA S.P.A."/>
    <s v="100387"/>
    <s v="3000010638"/>
    <s v="0537236602"/>
    <s v="KA"/>
    <s v=""/>
    <x v="0"/>
    <d v="2021-12-09T00:00:00"/>
    <x v="1"/>
    <d v="2021-12-13T00:00:00"/>
    <n v="-2558.4"/>
    <s v="7122326957-"/>
    <s v="IT57Y0310432640000000820707"/>
    <d v="2022-02-07T00:00:00"/>
    <s v="4200000218"/>
    <s v="FCDR0207"/>
    <s v="3000010638"/>
    <s v="pagamento fatture con attestazione di liquidazione"/>
    <d v="2022-01-26T00:00:00"/>
    <s v="26.01.22"/>
    <s v="1700"/>
    <s v="2112"/>
    <s v="B"/>
    <s v="2040601010"/>
    <n v="-98.4"/>
    <m/>
  </r>
  <r>
    <s v="BIOTRONIK ITALIA S.P.A."/>
    <s v="100387"/>
    <s v="3000010606"/>
    <s v="0537236604"/>
    <s v="KA"/>
    <s v=""/>
    <x v="0"/>
    <d v="2021-12-09T00:00:00"/>
    <x v="1"/>
    <d v="2021-12-13T00:00:00"/>
    <n v="-197.6"/>
    <s v="7122326957-"/>
    <s v="IT57Y0310432640000000820707"/>
    <d v="2022-02-07T00:00:00"/>
    <s v="4200000218"/>
    <s v="FCDR0207"/>
    <s v="3000010606"/>
    <s v="pagamento fatture con attestazione di liquidazione"/>
    <d v="2022-01-26T00:00:00"/>
    <s v="26.01.22"/>
    <s v="1691"/>
    <s v="2112"/>
    <s v="B"/>
    <s v="2040601010"/>
    <n v="-7.6"/>
    <m/>
  </r>
  <r>
    <s v="BIOTRONIK ITALIA S.P.A."/>
    <s v="100387"/>
    <s v="3000010096"/>
    <s v="0537235546"/>
    <s v="KA"/>
    <s v=""/>
    <x v="0"/>
    <d v="2021-11-25T00:00:00"/>
    <x v="1"/>
    <d v="2021-11-30T00:00:00"/>
    <n v="-2558.4"/>
    <s v="7122326957-"/>
    <s v="IT57Y0310432640000000820707"/>
    <d v="2022-01-24T00:00:00"/>
    <s v="4200000218"/>
    <s v="FCDR0207"/>
    <s v="3000010096"/>
    <s v="pagamento fatture con attestazione di liquidazione"/>
    <d v="2022-01-26T00:00:00"/>
    <s v="26.01.22"/>
    <s v="1655"/>
    <s v="2112"/>
    <s v="B"/>
    <s v="2040601010"/>
    <n v="-98.4"/>
    <m/>
  </r>
  <r>
    <s v="BOEHRINGER INGELHEIM ITALIA S.P.A."/>
    <s v="100102"/>
    <s v="3000005700"/>
    <s v="20210039"/>
    <s v="KA"/>
    <s v="A"/>
    <x v="0"/>
    <d v="2021-06-28T00:00:00"/>
    <x v="1"/>
    <d v="2021-07-14T00:00:00"/>
    <n v="-482.78"/>
    <s v=""/>
    <s v="IT08B0310402800000000022442"/>
    <d v="2021-08-27T00:00:00"/>
    <s v=""/>
    <s v="FCDR0303"/>
    <s v="3000005700"/>
    <s v="INTERESSI DI MORA"/>
    <m/>
    <s v=""/>
    <s v="0"/>
    <s v=""/>
    <s v="B"/>
    <s v="2040601010"/>
    <n v="0"/>
    <m/>
  </r>
  <r>
    <s v="BOEHRINGER INGELHEIM ITALIA S.P.A."/>
    <s v="100102"/>
    <s v="3000010839"/>
    <s v="2020M054"/>
    <s v="KA"/>
    <s v="A"/>
    <x v="0"/>
    <d v="2020-11-05T00:00:00"/>
    <x v="5"/>
    <d v="2020-12-31T00:00:00"/>
    <n v="-3864.18"/>
    <s v=""/>
    <s v="IT08B0310402800000000022442"/>
    <d v="2021-03-01T00:00:00"/>
    <s v=""/>
    <s v="FCDR0207"/>
    <s v="3000010839"/>
    <s v="INTERESSI DI MORA"/>
    <m/>
    <s v=""/>
    <s v="0"/>
    <s v=""/>
    <s v="B"/>
    <s v="2040601010"/>
    <n v="0"/>
    <m/>
  </r>
  <r>
    <s v="BOEHRINGER INGELHEIM ITALIA S.P.A."/>
    <s v="100102"/>
    <s v="3000010764"/>
    <s v="20200131"/>
    <s v="KA"/>
    <s v="A"/>
    <x v="0"/>
    <d v="2020-10-06T00:00:00"/>
    <x v="5"/>
    <d v="2020-12-31T00:00:00"/>
    <n v="-580.57000000000005"/>
    <s v=""/>
    <s v="IT08B0310402800000000022442"/>
    <d v="2021-03-01T00:00:00"/>
    <s v=""/>
    <s v="FCDR0207"/>
    <s v="3000010764"/>
    <s v="INTERESSI DI MORA"/>
    <m/>
    <s v=""/>
    <s v="0"/>
    <s v=""/>
    <s v="B"/>
    <s v="2040601010"/>
    <n v="0"/>
    <m/>
  </r>
  <r>
    <s v="BOEHRINGER INGELHEIM ITALIA S.P.A."/>
    <s v="100102"/>
    <s v="3000006394"/>
    <s v="20190208"/>
    <s v="KA"/>
    <s v="A"/>
    <x v="0"/>
    <d v="2019-10-15T00:00:00"/>
    <x v="7"/>
    <d v="2020-08-14T00:00:00"/>
    <n v="-560.53"/>
    <s v=""/>
    <s v="IT08B0310402800000000022442"/>
    <d v="2020-10-02T00:00:00"/>
    <s v=""/>
    <s v="FCDR0303"/>
    <s v="3000006394"/>
    <s v="interessi di mora"/>
    <m/>
    <s v=""/>
    <s v="0"/>
    <s v=""/>
    <s v="B"/>
    <s v="2040601010"/>
    <n v="0"/>
    <m/>
  </r>
  <r>
    <s v="BOEHRINGER INGELHEIM ITALIA S.P.A."/>
    <s v="100102"/>
    <s v="3000003294"/>
    <s v="20200056"/>
    <s v="KA"/>
    <s v="A"/>
    <x v="0"/>
    <d v="2020-05-06T00:00:00"/>
    <x v="5"/>
    <d v="2020-05-20T00:00:00"/>
    <n v="-569.83000000000004"/>
    <s v=""/>
    <s v=""/>
    <d v="2020-07-06T00:00:00"/>
    <s v=""/>
    <s v="FCDR0305"/>
    <s v="3000003294"/>
    <s v="interessi di mora"/>
    <m/>
    <s v=""/>
    <s v="0"/>
    <s v=""/>
    <s v="B"/>
    <s v="2040601010"/>
    <n v="0"/>
    <m/>
  </r>
  <r>
    <s v="BOEHRINGER INGELHEIM ITALIA S.P.A."/>
    <s v="100102"/>
    <s v="3000002899"/>
    <s v="20190086"/>
    <s v="KA"/>
    <s v="A"/>
    <x v="0"/>
    <d v="2019-04-17T00:00:00"/>
    <x v="7"/>
    <d v="2019-05-31T00:00:00"/>
    <n v="-569.83000000000004"/>
    <s v=""/>
    <s v="IT08B0310402800000000022442"/>
    <d v="2019-07-30T00:00:00"/>
    <s v=""/>
    <s v="FCDR0207"/>
    <s v="3000002899"/>
    <s v="interessi di mora"/>
    <m/>
    <s v=""/>
    <s v="0"/>
    <s v=""/>
    <s v="B"/>
    <s v="2040601010"/>
    <n v="0"/>
    <m/>
  </r>
  <r>
    <s v="BOEHRINGER INGELHEIM ITALIA S.P.A."/>
    <s v="100102"/>
    <s v="9700007396"/>
    <s v="20180198"/>
    <s v="Z3"/>
    <s v="N"/>
    <x v="1"/>
    <d v="2018-07-05T00:00:00"/>
    <x v="4"/>
    <d v="2018-12-31T00:00:00"/>
    <n v="-588.78"/>
    <s v=""/>
    <s v="IT08B0310402800000000022442"/>
    <d v="2018-09-03T00:00:00"/>
    <s v=""/>
    <s v="FCDR0305"/>
    <s v="9700007396"/>
    <s v="interessi di mora"/>
    <m/>
    <s v=""/>
    <s v="0"/>
    <s v=""/>
    <s v="B"/>
    <s v="2040601010"/>
    <n v="0"/>
    <m/>
  </r>
  <r>
    <s v="BOEHRINGER INGELHEIM ITALIA S.P.A."/>
    <s v="100102"/>
    <s v="9700007258"/>
    <s v="20180088"/>
    <s v="Z3"/>
    <s v="N"/>
    <x v="1"/>
    <d v="2018-05-24T00:00:00"/>
    <x v="4"/>
    <d v="2018-12-31T00:00:00"/>
    <n v="-588.80999999999995"/>
    <s v=""/>
    <s v="IT08B0310402800000000022442"/>
    <d v="2018-07-23T00:00:00"/>
    <s v=""/>
    <s v="FCDR0305"/>
    <s v="9700007258"/>
    <s v="interessi di mora"/>
    <m/>
    <s v=""/>
    <s v="0"/>
    <s v=""/>
    <s v="B"/>
    <s v="2040601010"/>
    <n v="0"/>
    <m/>
  </r>
  <r>
    <s v="BOEHRINGER INGELHEIM ITALIA S.P.A."/>
    <s v="100102"/>
    <s v="9700005595"/>
    <s v="20170300"/>
    <s v="Z3"/>
    <s v="N"/>
    <x v="1"/>
    <d v="2017-07-17T00:00:00"/>
    <x v="6"/>
    <d v="2018-12-31T00:00:00"/>
    <n v="-541.15"/>
    <s v=""/>
    <s v="IT08B0310402800000000022442"/>
    <d v="2017-09-15T00:00:00"/>
    <s v=""/>
    <s v="FCDR0305"/>
    <s v="9700005595"/>
    <s v="interessi di mora"/>
    <m/>
    <s v=""/>
    <s v="0"/>
    <s v=""/>
    <s v="B"/>
    <s v="2040601010"/>
    <n v="0"/>
    <m/>
  </r>
  <r>
    <s v="BOEHRINGER INGELHEIM ITALIA S.P.A."/>
    <s v="100102"/>
    <s v="9700005333"/>
    <s v="20160552"/>
    <s v="Z3"/>
    <s v="N"/>
    <x v="1"/>
    <d v="2016-11-16T00:00:00"/>
    <x v="0"/>
    <d v="2018-12-31T00:00:00"/>
    <n v="-591.66"/>
    <s v=""/>
    <s v="IT08B0310402800000000022442"/>
    <d v="2017-01-15T00:00:00"/>
    <s v=""/>
    <s v="FCDR0305"/>
    <s v="9700005333"/>
    <s v="interessi di mora"/>
    <m/>
    <s v=""/>
    <s v="0"/>
    <s v=""/>
    <s v="B"/>
    <s v="2040601010"/>
    <n v="0"/>
    <m/>
  </r>
  <r>
    <s v="BOEHRINGER INGELHEIM ITALIA S.P.A."/>
    <s v="100102"/>
    <s v="9700005266"/>
    <s v="20160182"/>
    <s v="Z3"/>
    <s v="N"/>
    <x v="1"/>
    <d v="2016-07-12T00:00:00"/>
    <x v="0"/>
    <d v="2018-12-31T00:00:00"/>
    <n v="-588.41999999999996"/>
    <s v=""/>
    <s v="IT08B0310402800000000022442"/>
    <d v="2016-09-10T00:00:00"/>
    <s v=""/>
    <s v="FCDR0305"/>
    <s v="9700005266"/>
    <s v="interessi di mora"/>
    <m/>
    <s v=""/>
    <s v="0"/>
    <s v=""/>
    <s v="B"/>
    <s v="2040601010"/>
    <n v="0"/>
    <m/>
  </r>
  <r>
    <s v="BOEHRINGER INGELHEIM ITALIA S.P.A."/>
    <s v="100102"/>
    <s v="9700005264"/>
    <s v="20160365"/>
    <s v="Z3"/>
    <s v="N"/>
    <x v="1"/>
    <d v="2016-07-13T00:00:00"/>
    <x v="0"/>
    <d v="2018-12-31T00:00:00"/>
    <n v="-598.17999999999995"/>
    <s v=""/>
    <s v="IT08B0310402800000000022442"/>
    <d v="2016-09-11T00:00:00"/>
    <s v=""/>
    <s v="FCDR0305"/>
    <s v="9700005264"/>
    <s v="interessi di mora"/>
    <m/>
    <s v=""/>
    <s v="0"/>
    <s v=""/>
    <s v="B"/>
    <s v="2040601010"/>
    <n v="0"/>
    <m/>
  </r>
  <r>
    <s v="BOSTON SCIENTIFIC S.P.A."/>
    <s v="100385"/>
    <s v="9700007599"/>
    <s v="7171607435"/>
    <s v="Z3"/>
    <s v="A"/>
    <x v="0"/>
    <d v="2018-09-28T00:00:00"/>
    <x v="4"/>
    <d v="2018-12-31T00:00:00"/>
    <n v="-170.8"/>
    <s v=""/>
    <s v="IT56H0306912711001127070146"/>
    <d v="2018-11-27T00:00:00"/>
    <s v=""/>
    <s v="FCDR0305"/>
    <s v="9700007599"/>
    <s v="MANCA CARICO N1710 (8/2018) D.D.T. 4178896597 DE"/>
    <m/>
    <s v=""/>
    <s v="0"/>
    <s v=""/>
    <s v="B"/>
    <s v="2040601010"/>
    <n v="-30.8"/>
    <m/>
  </r>
  <r>
    <s v="BOSTON SCIENTIFIC S.P.A."/>
    <s v="100385"/>
    <s v="3000011416"/>
    <s v="7172036069"/>
    <s v="KA"/>
    <s v=""/>
    <x v="0"/>
    <d v="2021-12-30T00:00:00"/>
    <x v="1"/>
    <d v="2021-12-31T00:00:00"/>
    <n v="-780"/>
    <s v="Z7B24ACC60-"/>
    <s v="IT37T0306909409100000046007"/>
    <d v="2022-02-28T00:00:00"/>
    <s v="4200000669"/>
    <s v="FCDR0207"/>
    <s v="3000011416"/>
    <s v="pagamento fatture con attestazione di liquidazione"/>
    <d v="2022-03-02T00:00:00"/>
    <s v="bis"/>
    <s v="11"/>
    <s v="2112"/>
    <s v="B"/>
    <s v="2040601010"/>
    <n v="-30"/>
    <m/>
  </r>
  <r>
    <s v="BOSTON SCIENTIFIC S.P.A."/>
    <s v="100385"/>
    <s v="3000011213"/>
    <s v="7172033753"/>
    <s v="KA"/>
    <s v=""/>
    <x v="0"/>
    <d v="2021-12-27T00:00:00"/>
    <x v="1"/>
    <d v="2021-12-29T00:00:00"/>
    <n v="-23786.880000000001"/>
    <s v="88501617E4-"/>
    <s v="IT37T0306909409100000046007"/>
    <d v="2022-02-25T00:00:00"/>
    <s v="4200000668"/>
    <s v="FCDR0207"/>
    <s v="3000011213"/>
    <s v="pagamento fatture con attestazione di liquidazione"/>
    <d v="2022-03-02T00:00:00"/>
    <s v="bis"/>
    <s v="1737"/>
    <s v="2112"/>
    <s v="B"/>
    <s v="2040601010"/>
    <n v="-914.88"/>
    <m/>
  </r>
  <r>
    <s v="BOSTON SCIENTIFIC S.P.A."/>
    <s v="100385"/>
    <s v="3000011212"/>
    <s v="7172033754"/>
    <s v="KA"/>
    <s v=""/>
    <x v="0"/>
    <d v="2021-12-27T00:00:00"/>
    <x v="1"/>
    <d v="2021-12-29T00:00:00"/>
    <n v="-20983.040000000001"/>
    <s v="88501617E4-"/>
    <s v="IT37T0306909409100000046007"/>
    <d v="2022-02-25T00:00:00"/>
    <s v="4200000668"/>
    <s v="FCDR0207"/>
    <s v="3000011212"/>
    <s v="pagamento fatture con attestazione di liquidazione"/>
    <d v="2022-03-02T00:00:00"/>
    <s v="bis"/>
    <s v="1737"/>
    <s v="2112"/>
    <s v="B"/>
    <s v="2040601010"/>
    <n v="-807.04"/>
    <m/>
  </r>
  <r>
    <s v="BOSTON SCIENTIFIC S.P.A."/>
    <s v="100385"/>
    <s v="3000011211"/>
    <s v="7172031877"/>
    <s v="KA"/>
    <s v=""/>
    <x v="0"/>
    <d v="2021-12-21T00:00:00"/>
    <x v="1"/>
    <d v="2021-12-29T00:00:00"/>
    <n v="-22878.959999999999"/>
    <s v="88501617E4-"/>
    <s v="IT37T0306909409100000046007"/>
    <d v="2022-02-19T00:00:00"/>
    <s v="4200000668"/>
    <s v="FCDR0207"/>
    <s v="3000011211"/>
    <s v="pagamento fatture con attestazione di liquidazione"/>
    <d v="2022-03-02T00:00:00"/>
    <s v="bis"/>
    <s v="1737"/>
    <s v="2112"/>
    <s v="B"/>
    <s v="2040601010"/>
    <n v="-879.96"/>
    <m/>
  </r>
  <r>
    <s v="BOSTON SCIENTIFIC S.P.A."/>
    <s v="100385"/>
    <s v="3000010736"/>
    <s v="7172028227"/>
    <s v="KA"/>
    <s v=""/>
    <x v="0"/>
    <d v="2021-12-13T00:00:00"/>
    <x v="1"/>
    <d v="2021-12-15T00:00:00"/>
    <n v="-1293.2"/>
    <s v="7807880268-"/>
    <s v="IT37T0306909409100000046007"/>
    <d v="2022-02-12T00:00:00"/>
    <s v="4200000667"/>
    <s v="FCDR0207"/>
    <s v="3000010736"/>
    <s v="pagamento fatture con attestazione di liquidazione"/>
    <d v="2022-03-02T00:00:00"/>
    <s v="bis"/>
    <s v="1708"/>
    <s v="2112"/>
    <s v="B"/>
    <s v="2040601010"/>
    <n v="-233.2"/>
    <m/>
  </r>
  <r>
    <s v="BOSTON SCIENTIFIC S.P.A."/>
    <s v="100385"/>
    <s v="3000011304"/>
    <s v="7172034123"/>
    <s v="KA"/>
    <s v=""/>
    <x v="0"/>
    <d v="2021-12-27T00:00:00"/>
    <x v="1"/>
    <d v="2021-12-31T00:00:00"/>
    <n v="-218.53"/>
    <s v="750796156A-"/>
    <s v="IT37T0306909409100000046007"/>
    <d v="2022-02-25T00:00:00"/>
    <s v="4200000666"/>
    <s v="FCDR0207"/>
    <s v="3000011304"/>
    <s v="pagamento fatture con attestazione di liquidazione"/>
    <d v="2022-03-02T00:00:00"/>
    <s v="bis"/>
    <s v="1"/>
    <s v="2112"/>
    <s v="B"/>
    <s v="2040601010"/>
    <n v="-39.409999999999997"/>
    <m/>
  </r>
  <r>
    <s v="BOSTON SCIENTIFIC S.P.A."/>
    <s v="100385"/>
    <s v="3000011210"/>
    <s v="7172032137"/>
    <s v="KA"/>
    <s v=""/>
    <x v="0"/>
    <d v="2021-12-21T00:00:00"/>
    <x v="1"/>
    <d v="2021-12-29T00:00:00"/>
    <n v="-2732.8"/>
    <s v="750796156A-"/>
    <s v="IT37T0306909409100000046007"/>
    <d v="2022-02-19T00:00:00"/>
    <s v="4200000666"/>
    <s v="FCDR0207"/>
    <s v="3000011210"/>
    <s v="pagamento fatture con attestazione di liquidazione"/>
    <d v="2022-03-02T00:00:00"/>
    <s v="bis"/>
    <s v="1737"/>
    <s v="2112"/>
    <s v="B"/>
    <s v="2040601010"/>
    <n v="-492.8"/>
    <m/>
  </r>
  <r>
    <s v="BOSTON SCIENTIFIC S.P.A."/>
    <s v="100385"/>
    <s v="3000010735"/>
    <s v="7172024575"/>
    <s v="KA"/>
    <s v=""/>
    <x v="0"/>
    <d v="2021-12-02T00:00:00"/>
    <x v="1"/>
    <d v="2021-12-15T00:00:00"/>
    <n v="-3387.16"/>
    <s v="750796156A-"/>
    <s v="IT37T0306909409100000046007"/>
    <d v="2022-01-31T00:00:00"/>
    <s v="4200000666"/>
    <s v="FCDR0207"/>
    <s v="3000010735"/>
    <s v="pagamento fatture con attestazione di liquidazione"/>
    <d v="2022-03-02T00:00:00"/>
    <s v="bis"/>
    <s v="1708"/>
    <s v="2112"/>
    <s v="B"/>
    <s v="2040601010"/>
    <n v="-610.79999999999995"/>
    <m/>
  </r>
  <r>
    <s v="BOSTON SCIENTIFIC S.P.A."/>
    <s v="100385"/>
    <s v="3000010607"/>
    <s v="7172025727"/>
    <s v="KA"/>
    <s v=""/>
    <x v="0"/>
    <d v="2021-12-06T00:00:00"/>
    <x v="1"/>
    <d v="2021-12-13T00:00:00"/>
    <n v="-115.9"/>
    <s v="750796156A-"/>
    <s v="IT37T0306909409100000046007"/>
    <d v="2022-02-04T00:00:00"/>
    <s v="4200000666"/>
    <s v="FCDR0207"/>
    <s v="3000010607"/>
    <s v="pagamento fatture con attestazione di liquidazione"/>
    <d v="2022-03-02T00:00:00"/>
    <s v="bis"/>
    <s v="1691"/>
    <s v="2112"/>
    <s v="B"/>
    <s v="2040601010"/>
    <n v="-20.9"/>
    <m/>
  </r>
  <r>
    <s v="BOSTON SCIENTIFIC S.P.A."/>
    <s v="100385"/>
    <s v="3000010596"/>
    <s v="7172024576"/>
    <s v="KA"/>
    <s v=""/>
    <x v="0"/>
    <d v="2021-12-02T00:00:00"/>
    <x v="1"/>
    <d v="2021-12-13T00:00:00"/>
    <n v="-437.05"/>
    <s v="750796156A-"/>
    <s v="IT37T0306909409100000046007"/>
    <d v="2022-02-01T00:00:00"/>
    <s v="4200000666"/>
    <s v="FCDR0207"/>
    <s v="3000010596"/>
    <s v="pagamento fatture con attestazione di liquidazione"/>
    <d v="2022-03-02T00:00:00"/>
    <s v="bis"/>
    <s v="1688"/>
    <s v="2112"/>
    <s v="B"/>
    <s v="2040601010"/>
    <n v="-78.81"/>
    <m/>
  </r>
  <r>
    <s v="BOSTON SCIENTIFIC S.P.A."/>
    <s v="100385"/>
    <s v="3000009707"/>
    <s v="7172008442"/>
    <s v="KA"/>
    <s v=""/>
    <x v="0"/>
    <d v="2021-10-25T00:00:00"/>
    <x v="1"/>
    <d v="2021-11-12T00:00:00"/>
    <n v="-3660"/>
    <s v="750796156A-"/>
    <s v="IT37T0306909409100000046007"/>
    <d v="2021-12-24T00:00:00"/>
    <s v="4200000666"/>
    <s v="FCDR0207"/>
    <s v="3000009707"/>
    <s v="pagamento fatture con attestazione di liquidazione"/>
    <d v="2022-03-02T00:00:00"/>
    <s v="bis"/>
    <s v="1558"/>
    <s v="2112"/>
    <s v="B"/>
    <s v="2040601010"/>
    <n v="-660"/>
    <m/>
  </r>
  <r>
    <s v="BOSTON SCIENTIFIC S.P.A."/>
    <s v="100385"/>
    <s v="3000011305"/>
    <s v="7172034124"/>
    <s v="KA"/>
    <s v=""/>
    <x v="0"/>
    <d v="2021-12-27T00:00:00"/>
    <x v="1"/>
    <d v="2021-12-31T00:00:00"/>
    <n v="-2049.6"/>
    <s v="7122521A42-"/>
    <s v="IT37T0306909409100000046007"/>
    <d v="2022-02-25T00:00:00"/>
    <s v="4200000665"/>
    <s v="FCDR0207"/>
    <s v="3000011305"/>
    <s v="pagamento fatture con attestazione di liquidazione"/>
    <d v="2022-03-02T00:00:00"/>
    <s v="bis"/>
    <s v="1"/>
    <s v="2112"/>
    <s v="B"/>
    <s v="2040601010"/>
    <n v="-369.6"/>
    <m/>
  </r>
  <r>
    <s v="BOSTON SCIENTIFIC S.P.A."/>
    <s v="100385"/>
    <s v="3000011288"/>
    <s v="7172036357"/>
    <s v="KA"/>
    <s v=""/>
    <x v="0"/>
    <d v="2021-12-31T00:00:00"/>
    <x v="1"/>
    <d v="2021-12-31T00:00:00"/>
    <n v="-12688"/>
    <s v="7122521A42-"/>
    <s v="IT37T0306909409100000046007"/>
    <d v="2022-03-01T00:00:00"/>
    <s v="4200000665"/>
    <s v="FCDR0207"/>
    <s v="3000011288"/>
    <s v="pagamento fatture con attestazione di liquidazione"/>
    <d v="2022-03-02T00:00:00"/>
    <s v="bis"/>
    <s v="1"/>
    <s v="2112"/>
    <s v="B"/>
    <s v="2040601010"/>
    <n v="-488"/>
    <m/>
  </r>
  <r>
    <s v="BOSTON SCIENTIFIC S.P.A."/>
    <s v="100385"/>
    <s v="3000011287"/>
    <s v="7172036406"/>
    <s v="KA"/>
    <s v=""/>
    <x v="0"/>
    <d v="2021-12-31T00:00:00"/>
    <x v="1"/>
    <d v="2021-12-31T00:00:00"/>
    <n v="-12688"/>
    <s v="7122521A42-"/>
    <s v="IT37T0306909409100000046007"/>
    <d v="2022-03-01T00:00:00"/>
    <s v="4200000665"/>
    <s v="FCDR0207"/>
    <s v="3000011287"/>
    <s v="pagamento fatture con attestazione di liquidazione"/>
    <d v="2022-03-02T00:00:00"/>
    <s v="bis"/>
    <s v="1"/>
    <s v="2112"/>
    <s v="B"/>
    <s v="2040601010"/>
    <n v="-488"/>
    <m/>
  </r>
  <r>
    <s v="BOSTON SCIENTIFIC S.P.A."/>
    <s v="100385"/>
    <s v="3000011153"/>
    <s v="7172030708"/>
    <s v="KA"/>
    <s v=""/>
    <x v="0"/>
    <d v="2021-12-17T00:00:00"/>
    <x v="1"/>
    <d v="2021-12-29T00:00:00"/>
    <n v="-12688"/>
    <s v="7122521A42-"/>
    <s v="IT37T0306909409100000046007"/>
    <d v="2022-02-15T00:00:00"/>
    <s v="4200000665"/>
    <s v="FCDR0207"/>
    <s v="3000011153"/>
    <s v="pagamento fatture con attestazione di liquidazione"/>
    <d v="2022-03-02T00:00:00"/>
    <s v="bis"/>
    <s v="1734"/>
    <s v="2112"/>
    <s v="B"/>
    <s v="2040601010"/>
    <n v="-488"/>
    <m/>
  </r>
  <r>
    <s v="BOSTON SCIENTIFIC S.P.A."/>
    <s v="100385"/>
    <s v="3000011152"/>
    <s v="7172030707"/>
    <s v="KA"/>
    <s v=""/>
    <x v="0"/>
    <d v="2021-12-17T00:00:00"/>
    <x v="1"/>
    <d v="2021-12-29T00:00:00"/>
    <n v="-12584"/>
    <s v="7122521A42-"/>
    <s v="IT37T0306909409100000046007"/>
    <d v="2022-02-15T00:00:00"/>
    <s v="4200000665"/>
    <s v="FCDR0207"/>
    <s v="3000011152"/>
    <s v="pagamento fatture con attestazione di liquidazione"/>
    <d v="2022-03-02T00:00:00"/>
    <s v="bis"/>
    <s v="1734"/>
    <s v="2112"/>
    <s v="B"/>
    <s v="2040601010"/>
    <n v="-484"/>
    <m/>
  </r>
  <r>
    <s v="BOSTON SCIENTIFIC S.P.A."/>
    <s v="100385"/>
    <s v="3000010780"/>
    <s v="7172029350"/>
    <s v="KA"/>
    <s v=""/>
    <x v="0"/>
    <d v="2021-12-15T00:00:00"/>
    <x v="1"/>
    <d v="2021-12-17T00:00:00"/>
    <n v="-2787.2"/>
    <s v="7122521A42-"/>
    <s v="IT37T0306909409100000046007"/>
    <d v="2022-02-13T00:00:00"/>
    <s v="4200000665"/>
    <s v="FCDR0207"/>
    <s v="3000010780"/>
    <s v="pagamento fatture con attestazione di liquidazione"/>
    <d v="2022-03-02T00:00:00"/>
    <s v="bis"/>
    <s v="1722"/>
    <s v="2112"/>
    <s v="B"/>
    <s v="2040601010"/>
    <n v="-107.2"/>
    <m/>
  </r>
  <r>
    <s v="BOSTON SCIENTIFIC S.P.A."/>
    <s v="100385"/>
    <s v="3000010608"/>
    <s v="7172027261"/>
    <s v="KA"/>
    <s v=""/>
    <x v="0"/>
    <d v="2021-12-10T00:00:00"/>
    <x v="1"/>
    <d v="2021-12-13T00:00:00"/>
    <n v="-12584"/>
    <s v="7122521A42-"/>
    <s v="IT37T0306909409100000046007"/>
    <d v="2022-02-08T00:00:00"/>
    <s v="4200000665"/>
    <s v="FCDR0207"/>
    <s v="3000010608"/>
    <s v="pagamento fatture con attestazione di liquidazione"/>
    <d v="2022-03-02T00:00:00"/>
    <s v="bis"/>
    <s v="1691"/>
    <s v="2112"/>
    <s v="B"/>
    <s v="2040601010"/>
    <n v="-484"/>
    <m/>
  </r>
  <r>
    <s v="BOSTON SCIENTIFIC S.P.A."/>
    <s v="100385"/>
    <s v="3000011286"/>
    <s v="7172036533"/>
    <s v="KA"/>
    <s v=""/>
    <x v="0"/>
    <d v="2021-12-31T00:00:00"/>
    <x v="1"/>
    <d v="2021-12-31T00:00:00"/>
    <n v="-2770.56"/>
    <s v="6741189D22-"/>
    <s v="IT37T0306909409100000046007"/>
    <d v="2022-03-01T00:00:00"/>
    <s v="4200000664"/>
    <s v="FCDR0207"/>
    <s v="3000011286"/>
    <s v="pagamento fatture con attestazione di liquidazione"/>
    <d v="2022-03-02T00:00:00"/>
    <s v="bis"/>
    <s v="1"/>
    <s v="2112"/>
    <s v="B"/>
    <s v="2040601010"/>
    <n v="-106.56"/>
    <m/>
  </r>
  <r>
    <s v="BOSTON SCIENTIFIC S.P.A."/>
    <s v="100385"/>
    <s v="3000010779"/>
    <s v="7172029620"/>
    <s v="KA"/>
    <s v=""/>
    <x v="0"/>
    <d v="2021-12-15T00:00:00"/>
    <x v="1"/>
    <d v="2021-12-17T00:00:00"/>
    <n v="-2770.56"/>
    <s v="6741189D22-"/>
    <s v="IT37T0306909409100000046007"/>
    <d v="2022-02-13T00:00:00"/>
    <s v="4200000664"/>
    <s v="FCDR0207"/>
    <s v="3000010779"/>
    <s v="pagamento fatture con attestazione di liquidazione"/>
    <d v="2022-03-02T00:00:00"/>
    <s v="bis"/>
    <s v="1722"/>
    <s v="2112"/>
    <s v="B"/>
    <s v="2040601010"/>
    <n v="-106.56"/>
    <m/>
  </r>
  <r>
    <s v="BOSTON SCIENTIFIC S.P.A."/>
    <s v="100385"/>
    <s v="3000010778"/>
    <s v="7172029619"/>
    <s v="KA"/>
    <s v=""/>
    <x v="0"/>
    <d v="2021-12-15T00:00:00"/>
    <x v="1"/>
    <d v="2021-12-17T00:00:00"/>
    <n v="-6926.4"/>
    <s v="6741189D22-"/>
    <s v="IT37T0306909409100000046007"/>
    <d v="2022-02-13T00:00:00"/>
    <s v="4200000664"/>
    <s v="FCDR0207"/>
    <s v="3000010778"/>
    <s v="pagamento fatture con attestazione di liquidazione"/>
    <d v="2022-03-02T00:00:00"/>
    <s v="bis"/>
    <s v="1722"/>
    <s v="2112"/>
    <s v="B"/>
    <s v="2040601010"/>
    <n v="-266.39999999999998"/>
    <m/>
  </r>
  <r>
    <s v="BOVALINAMASSIMILIANO"/>
    <s v="500189"/>
    <s v="9700004374"/>
    <s v="1"/>
    <s v="Z3"/>
    <s v="A"/>
    <x v="0"/>
    <d v="2014-06-10T00:00:00"/>
    <x v="9"/>
    <d v="2018-12-31T00:00:00"/>
    <n v="-1450"/>
    <s v=""/>
    <s v="IT35O0101003428100000002965"/>
    <d v="2014-09-08T00:00:00"/>
    <s v=""/>
    <s v="FCDR0305"/>
    <s v="9700004374"/>
    <s v="VERTENZA BERNARDO GIUSEPPE R.G 14568/2011"/>
    <m/>
    <s v=""/>
    <s v="0"/>
    <s v=""/>
    <s v="B"/>
    <s v="2040601010"/>
    <n v="-1067.99"/>
    <m/>
  </r>
  <r>
    <s v="BOVALINAMASSIMILIANO"/>
    <s v="500189"/>
    <s v="9700004375"/>
    <s v="2"/>
    <s v="Z3"/>
    <s v="A"/>
    <x v="0"/>
    <d v="2014-06-10T00:00:00"/>
    <x v="9"/>
    <d v="2018-12-31T00:00:00"/>
    <n v="-1450"/>
    <s v=""/>
    <s v="IT35O0101003428100000002965"/>
    <d v="2014-09-08T00:00:00"/>
    <s v=""/>
    <s v="FCDR0305"/>
    <s v="9700004375"/>
    <s v="VERTENZA FIORILLO SALVATORE R. G. 14681/ 2011"/>
    <m/>
    <s v=""/>
    <s v="0"/>
    <s v=""/>
    <s v="B"/>
    <s v="2040601010"/>
    <n v="-1067.99"/>
    <m/>
  </r>
  <r>
    <s v="BOVALINAMASSIMILIANO"/>
    <s v="500189"/>
    <s v="9700004376"/>
    <s v="3"/>
    <s v="Z3"/>
    <s v="A"/>
    <x v="0"/>
    <d v="2014-06-10T00:00:00"/>
    <x v="9"/>
    <d v="2018-12-31T00:00:00"/>
    <n v="-1450"/>
    <s v=""/>
    <s v="IT35O0101003428100000002965"/>
    <d v="2014-09-08T00:00:00"/>
    <s v=""/>
    <s v="FCDR0305"/>
    <s v="9700004376"/>
    <s v="VERTENZA BERNARDINO RAFFAELE R. G. 14609/ 2011"/>
    <m/>
    <s v=""/>
    <s v="0"/>
    <s v=""/>
    <s v="B"/>
    <s v="2040601010"/>
    <n v="-1067.99"/>
    <m/>
  </r>
  <r>
    <s v="BOVALINAMASSIMILIANO"/>
    <s v="500189"/>
    <s v="9700008784"/>
    <s v="000007-2018-FATT"/>
    <s v="Z3"/>
    <s v="A"/>
    <x v="0"/>
    <d v="2018-11-20T00:00:00"/>
    <x v="4"/>
    <d v="2018-12-31T00:00:00"/>
    <n v="-2900.56"/>
    <s v=""/>
    <s v="IT10K0760103400000025194846"/>
    <d v="2019-01-19T00:00:00"/>
    <s v=""/>
    <s v="FCDR0305"/>
    <s v="9700008784"/>
    <s v="(AFF.GENERALI)"/>
    <m/>
    <s v=""/>
    <s v="0"/>
    <s v=""/>
    <s v="B"/>
    <s v="2040601010"/>
    <n v="0"/>
    <m/>
  </r>
  <r>
    <s v="BOVALINAMASSIMILIANO"/>
    <s v="500189"/>
    <s v="9700008785"/>
    <s v="000009-2018-FATT"/>
    <s v="Z3"/>
    <s v="A"/>
    <x v="0"/>
    <d v="2018-11-20T00:00:00"/>
    <x v="4"/>
    <d v="2018-12-31T00:00:00"/>
    <n v="-4035.93"/>
    <s v=""/>
    <s v="IT10K0760103400000025194846"/>
    <d v="2019-01-19T00:00:00"/>
    <s v=""/>
    <s v="FCDR0305"/>
    <s v="9700008785"/>
    <s v="(AFF.GNERALI)"/>
    <m/>
    <s v=""/>
    <s v="0"/>
    <s v=""/>
    <s v="B"/>
    <s v="2040601010"/>
    <n v="0"/>
    <m/>
  </r>
  <r>
    <s v="BOVALINAMASSIMILIANO"/>
    <s v="500189"/>
    <s v="9700008853"/>
    <s v="000002-2018-FATT"/>
    <s v="Z3"/>
    <s v="A"/>
    <x v="0"/>
    <d v="2018-02-14T00:00:00"/>
    <x v="4"/>
    <d v="2018-12-31T00:00:00"/>
    <n v="-6061.12"/>
    <s v=""/>
    <s v="IT10K0760103400000025194846"/>
    <d v="2018-04-15T00:00:00"/>
    <s v=""/>
    <s v="FCDR0305"/>
    <s v="9700008853"/>
    <s v="-"/>
    <m/>
    <s v=""/>
    <s v="0"/>
    <s v=""/>
    <s v="B"/>
    <s v="2040601010"/>
    <n v="0"/>
    <m/>
  </r>
  <r>
    <s v="BOVALINAMASSIMILIANO"/>
    <s v="500189"/>
    <s v="9700008969"/>
    <s v="000003-2016-FATT"/>
    <s v="Z3"/>
    <s v="A"/>
    <x v="0"/>
    <d v="2016-07-14T00:00:00"/>
    <x v="0"/>
    <d v="2018-12-31T00:00:00"/>
    <n v="-1288.8"/>
    <s v=""/>
    <s v="IT10K0760103400000025194846"/>
    <d v="2016-09-12T00:00:00"/>
    <s v=""/>
    <s v="FCDR0305"/>
    <s v="9700008969"/>
    <s v="-"/>
    <m/>
    <s v=""/>
    <s v="0"/>
    <s v=""/>
    <s v="B"/>
    <s v="2040601010"/>
    <n v="-1228.8"/>
    <m/>
  </r>
  <r>
    <s v="BRANCACCIOGIANFRANCO"/>
    <s v="502109"/>
    <s v="9700003921"/>
    <s v="13"/>
    <s v="Z3"/>
    <s v="V"/>
    <x v="1"/>
    <d v="2012-05-22T00:00:00"/>
    <x v="2"/>
    <d v="2018-12-31T00:00:00"/>
    <n v="-16359.2"/>
    <s v=""/>
    <s v="IT98Y0101003442100000001172"/>
    <d v="2012-08-20T00:00:00"/>
    <s v=""/>
    <s v="FCDR0305"/>
    <s v="9700003921"/>
    <s v="SALDO SPESE PROC.BAIA ANTONIO Pag. gi effettuato"/>
    <m/>
    <s v=""/>
    <s v="0"/>
    <s v=""/>
    <s v="B"/>
    <s v="2040601010"/>
    <n v="-13000"/>
    <m/>
  </r>
  <r>
    <s v="BURKE &amp; BURKE S.P.A."/>
    <s v="101770"/>
    <s v="3000007870"/>
    <s v="003390/20P"/>
    <s v="KA"/>
    <s v="A"/>
    <x v="0"/>
    <d v="2020-08-25T00:00:00"/>
    <x v="5"/>
    <d v="2020-10-09T00:00:00"/>
    <n v="-756.4"/>
    <s v=""/>
    <s v="IT31S0306932650100000003567"/>
    <d v="2020-11-01T00:00:00"/>
    <s v=""/>
    <s v="FCDR0207"/>
    <s v="3000007870"/>
    <s v="FARMACIA"/>
    <m/>
    <s v=""/>
    <s v="0"/>
    <s v=""/>
    <s v="B"/>
    <s v="2040601010"/>
    <n v="-136.4"/>
    <m/>
  </r>
  <r>
    <s v="BURKE &amp; BURKE S.P.A."/>
    <s v="101770"/>
    <s v="3000007871"/>
    <s v="003912/20P"/>
    <s v="KB"/>
    <s v="A"/>
    <x v="0"/>
    <d v="2020-09-17T00:00:00"/>
    <x v="5"/>
    <d v="2020-10-09T00:00:00"/>
    <n v="756.4"/>
    <s v=""/>
    <s v="IT31S0306932650100000003567"/>
    <d v="2020-11-01T00:00:00"/>
    <s v=""/>
    <s v="FCDR0207"/>
    <s v="3000007870"/>
    <s v="FARMACIA"/>
    <m/>
    <s v=""/>
    <s v="0"/>
    <s v=""/>
    <s v="B"/>
    <s v="2040601010"/>
    <n v="136.4"/>
    <m/>
  </r>
  <r>
    <s v="BURKE &amp; BURKE S.P.A."/>
    <s v="101770"/>
    <s v="3000011214"/>
    <s v="005956/21P"/>
    <s v="KA"/>
    <s v=""/>
    <x v="0"/>
    <d v="2021-12-21T00:00:00"/>
    <x v="1"/>
    <d v="2021-12-29T00:00:00"/>
    <n v="-976"/>
    <s v="Z522A98510-"/>
    <s v="IT31S0306932650100000003567"/>
    <d v="2022-02-22T00:00:00"/>
    <s v="4200001215"/>
    <s v="FCDR0207"/>
    <s v="3000011214"/>
    <s v="pagamento attestato liquidazione"/>
    <d v="2022-04-14T00:00:00"/>
    <s v="26.04.1986"/>
    <s v="1737"/>
    <s v=""/>
    <s v="B"/>
    <s v="2040601010"/>
    <n v="-176"/>
    <m/>
  </r>
  <r>
    <s v="BURKE &amp; BURKE S.P.A."/>
    <s v="101770"/>
    <s v="3000011596"/>
    <s v="005955/21P"/>
    <s v="KA"/>
    <s v=""/>
    <x v="0"/>
    <d v="2021-12-21T00:00:00"/>
    <x v="1"/>
    <d v="2021-12-31T00:00:00"/>
    <n v="-1708"/>
    <s v="Z522A98510-"/>
    <s v="IT31S0306932650100000003567"/>
    <d v="2022-02-22T00:00:00"/>
    <s v="4200001215"/>
    <s v="FCDR0207"/>
    <s v="3000011596"/>
    <s v="pagamento attestato liquidazione"/>
    <d v="2022-04-14T00:00:00"/>
    <s v="26.04.1986"/>
    <s v="49"/>
    <s v=""/>
    <s v="B"/>
    <s v="2040601010"/>
    <n v="-308"/>
    <m/>
  </r>
  <r>
    <s v="C.A.M. HOSPITAL S.R.L."/>
    <s v="100968"/>
    <s v="3000006453"/>
    <s v="2020   681/B"/>
    <s v="KA"/>
    <s v=""/>
    <x v="0"/>
    <d v="2020-11-17T00:00:00"/>
    <x v="5"/>
    <d v="2021-08-04T00:00:00"/>
    <n v="-1915.89"/>
    <s v="ZB02CDB26A-"/>
    <s v="IT04R0200815203000103278717"/>
    <d v="2021-01-16T00:00:00"/>
    <s v="4200002533"/>
    <s v="FCDR0307"/>
    <s v="3000006453"/>
    <s v="pagamento fatture con attestazione di liquidazione"/>
    <d v="2022-06-23T00:00:00"/>
    <s v="23.06.22"/>
    <s v="156"/>
    <s v="2112"/>
    <s v="B"/>
    <s v="2040601010"/>
    <n v="-345.49"/>
    <m/>
  </r>
  <r>
    <s v="C.R.A.O. CASERTA"/>
    <s v="404433"/>
    <s v="9700020070"/>
    <s v="17644"/>
    <s v="Z3"/>
    <s v=""/>
    <x v="0"/>
    <d v="2018-10-19T00:00:00"/>
    <x v="4"/>
    <d v="2018-12-31T00:00:00"/>
    <n v="-398"/>
    <s v=""/>
    <s v=""/>
    <d v="2018-10-19T00:00:00"/>
    <s v=""/>
    <s v="FCDR0305"/>
    <s v="9700020070"/>
    <s v="&quot;Stipendi OTTOBRE 2018_x000a_ Inserimento manuale per&quot;"/>
    <m/>
    <s v=""/>
    <s v="0"/>
    <s v=""/>
    <s v="B"/>
    <s v="2041003100"/>
    <n v="0"/>
    <m/>
  </r>
  <r>
    <s v="C.R.A.O. CASERTA"/>
    <s v="404433"/>
    <s v="9700020074"/>
    <s v="20310"/>
    <s v="Z3"/>
    <s v=""/>
    <x v="0"/>
    <d v="2018-11-20T00:00:00"/>
    <x v="4"/>
    <d v="2018-12-31T00:00:00"/>
    <n v="-408"/>
    <s v=""/>
    <s v=""/>
    <d v="2018-11-20T00:00:00"/>
    <s v=""/>
    <s v="FCDR0305"/>
    <s v="9700020074"/>
    <s v="&quot;Stipendi NOVEMBRE 2018_x000a_ Inserimento manuale per&quot;"/>
    <m/>
    <s v=""/>
    <s v="0"/>
    <s v=""/>
    <s v="B"/>
    <s v="2041003100"/>
    <n v="0"/>
    <m/>
  </r>
  <r>
    <s v="CAIR ITALIA S.R.L."/>
    <s v="102234"/>
    <s v="3000011215"/>
    <s v="28197"/>
    <s v="KA"/>
    <s v=""/>
    <x v="0"/>
    <d v="2021-12-13T00:00:00"/>
    <x v="1"/>
    <d v="2021-12-29T00:00:00"/>
    <n v="-1288.32"/>
    <s v="7600742AB6-"/>
    <s v="IT28S0306962922074001176059"/>
    <d v="2022-02-16T00:00:00"/>
    <s v="4200002538"/>
    <s v="FCDR0207"/>
    <s v="3000011215"/>
    <s v="pagamento fatture con attestazione di liquidazione"/>
    <d v="2022-06-23T00:00:00"/>
    <s v="23.06.22"/>
    <s v="1737"/>
    <s v=""/>
    <s v="B"/>
    <s v="2040601050"/>
    <n v="-232.32"/>
    <m/>
  </r>
  <r>
    <s v="CAIR ITALIA S.R.L."/>
    <s v="102234"/>
    <s v="3000011321"/>
    <s v="28385"/>
    <s v="KA"/>
    <s v=""/>
    <x v="0"/>
    <d v="2021-12-17T00:00:00"/>
    <x v="1"/>
    <d v="2021-12-31T00:00:00"/>
    <n v="-1605.52"/>
    <s v="Z292F11EA9-"/>
    <s v="IT28S0306962922074001176059"/>
    <d v="2022-02-22T00:00:00"/>
    <s v="4200002539"/>
    <s v="FCDR0207"/>
    <s v="3000011321"/>
    <s v="pagamento fatture con attestazione di liquidazione"/>
    <d v="2022-06-23T00:00:00"/>
    <s v="23.06.22"/>
    <s v="3"/>
    <s v=""/>
    <s v="B"/>
    <s v="2040601050"/>
    <n v="-289.52"/>
    <m/>
  </r>
  <r>
    <s v="CAMMAROTAFABRIZIO"/>
    <s v="501255"/>
    <s v="3000006009"/>
    <s v="FATTPA 16_21"/>
    <s v="KA"/>
    <s v=""/>
    <x v="0"/>
    <d v="2021-07-07T00:00:00"/>
    <x v="1"/>
    <d v="2021-07-28T00:00:00"/>
    <n v="-8735.69"/>
    <s v=""/>
    <s v="IT19K0305801604100573079925"/>
    <d v="2021-09-06T00:00:00"/>
    <s v="4200000460"/>
    <s v="FCDR0307"/>
    <s v="3000006009"/>
    <s v="pagamento fatture con attestazione di liquidazione"/>
    <d v="2022-02-11T00:00:00"/>
    <s v="11.02.2022"/>
    <s v="1719"/>
    <s v=""/>
    <s v="B"/>
    <s v="2040601300"/>
    <n v="-7020"/>
    <m/>
  </r>
  <r>
    <s v="CAMMAROTAFABRIZIO"/>
    <s v="501255"/>
    <s v="3000009742"/>
    <s v="FATTPA 17_21"/>
    <s v="KA"/>
    <s v=""/>
    <x v="0"/>
    <d v="2021-10-08T00:00:00"/>
    <x v="1"/>
    <d v="2021-11-15T00:00:00"/>
    <n v="-8735.69"/>
    <s v=""/>
    <s v="IT19K0305801604100573079925"/>
    <d v="2021-12-08T00:00:00"/>
    <s v="4200000460"/>
    <s v="FCDR0303"/>
    <s v="3000009742"/>
    <s v="pagamento fatture con attestazione di liquidazione"/>
    <d v="2022-02-11T00:00:00"/>
    <s v="11.02.2022"/>
    <s v="1719"/>
    <s v=""/>
    <s v="B"/>
    <s v="2040601300"/>
    <n v="-7020"/>
    <m/>
  </r>
  <r>
    <s v="CAMMAROTAFABRIZIO"/>
    <s v="501255"/>
    <s v="3000009743"/>
    <s v="FATTPA 20_21"/>
    <s v="KA"/>
    <s v=""/>
    <x v="0"/>
    <d v="2021-11-08T00:00:00"/>
    <x v="1"/>
    <d v="2021-11-15T00:00:00"/>
    <n v="-8735.69"/>
    <s v=""/>
    <s v="IT19K0305801604100573079925"/>
    <d v="2022-01-07T00:00:00"/>
    <s v="4200000460"/>
    <s v="FCDR0303"/>
    <s v="3000009743"/>
    <s v="pagamento fatture con attestazione di liquidazione"/>
    <d v="2022-02-11T00:00:00"/>
    <s v="11.02.2022"/>
    <s v="1719"/>
    <s v=""/>
    <s v="B"/>
    <s v="2040601300"/>
    <n v="-7020"/>
    <m/>
  </r>
  <r>
    <s v="CAMMISA  FRANCESCO"/>
    <s v="503804"/>
    <s v="9700008413"/>
    <s v="2"/>
    <s v="Z3"/>
    <s v="A"/>
    <x v="0"/>
    <d v="2013-02-05T00:00:00"/>
    <x v="3"/>
    <d v="2018-12-31T00:00:00"/>
    <n v="-1310.2"/>
    <s v=""/>
    <s v="IT97V0200840091000004626889"/>
    <d v="2013-05-06T00:00:00"/>
    <s v=""/>
    <s v="FCDR0305"/>
    <s v="9700008413"/>
    <s v="SUPPORTO SICUREZZA E MANUTENZIONE DIC.2012-GENN.2"/>
    <m/>
    <s v=""/>
    <s v="0"/>
    <s v=""/>
    <s v="B"/>
    <s v="2040601300"/>
    <n v="-1018.31"/>
    <m/>
  </r>
  <r>
    <s v="CAP.ITAL.FIN.  S.P.A."/>
    <s v="104647"/>
    <s v="3000004759"/>
    <s v="FVM/000000314"/>
    <s v="KA"/>
    <s v="A"/>
    <x v="0"/>
    <d v="2020-06-08T00:00:00"/>
    <x v="5"/>
    <d v="2020-06-30T00:00:00"/>
    <n v="-2461.42"/>
    <s v=""/>
    <s v=""/>
    <d v="2020-08-09T00:00:00"/>
    <s v=""/>
    <s v="FCDR0305"/>
    <s v="3000004759"/>
    <s v="INTERESSI DI MORA"/>
    <m/>
    <s v=""/>
    <s v="0"/>
    <s v=""/>
    <s v="B"/>
    <s v="2040601010"/>
    <n v="0"/>
    <m/>
  </r>
  <r>
    <s v="CAPOANGELO"/>
    <s v="500536"/>
    <s v="9700008743"/>
    <s v="16"/>
    <s v="Z3"/>
    <s v="A"/>
    <x v="0"/>
    <d v="2016-01-21T00:00:00"/>
    <x v="0"/>
    <d v="2018-12-31T00:00:00"/>
    <n v="-408.75"/>
    <s v=""/>
    <s v="IT90W0310414902000000170001"/>
    <d v="2016-04-20T00:00:00"/>
    <s v=""/>
    <s v="FCDR0305"/>
    <s v="9700008743"/>
    <s v="ADDEBITO IMPOSTA DI REGISTRO D.I. 2272/2014"/>
    <m/>
    <s v=""/>
    <s v="0"/>
    <s v=""/>
    <s v="B"/>
    <s v="2040601010"/>
    <n v="0"/>
    <m/>
  </r>
  <r>
    <s v="CAPUA CENTER S.R.L."/>
    <s v="102419"/>
    <s v="9700004957"/>
    <s v="8991"/>
    <s v="Z3"/>
    <s v="A"/>
    <x v="0"/>
    <d v="2015-03-30T00:00:00"/>
    <x v="8"/>
    <d v="2018-12-31T00:00:00"/>
    <n v="-183.28"/>
    <s v=""/>
    <s v="IT74P0200815105000002764605"/>
    <d v="2015-06-28T00:00:00"/>
    <s v=""/>
    <s v="FCDR0305"/>
    <s v="9700004957"/>
    <s v="MARZO 2015"/>
    <m/>
    <s v=""/>
    <s v="0"/>
    <s v=""/>
    <s v="B"/>
    <s v="2040601010"/>
    <n v="0"/>
    <m/>
  </r>
  <r>
    <s v="CARBONEACHILLE"/>
    <s v="503870"/>
    <s v="9700007278"/>
    <s v="FATTPA 1_18"/>
    <s v="Z3"/>
    <s v="C"/>
    <x v="0"/>
    <d v="2018-05-22T00:00:00"/>
    <x v="4"/>
    <d v="2018-12-31T00:00:00"/>
    <n v="-1502"/>
    <s v=""/>
    <s v="IT51G0623003546000063388815"/>
    <d v="2018-07-21T00:00:00"/>
    <s v=""/>
    <s v="FCDR0305"/>
    <s v="9700007278"/>
    <s v="(AGRESTI)"/>
    <m/>
    <s v="DECEDUTO"/>
    <s v="88"/>
    <s v=""/>
    <s v="B"/>
    <s v="2040601010"/>
    <n v="-1500"/>
    <m/>
  </r>
  <r>
    <s v="CARBONEACHILLE"/>
    <s v="503870"/>
    <s v="3000005517"/>
    <s v="FATTPA 1_19"/>
    <s v="KA"/>
    <s v="C"/>
    <x v="0"/>
    <d v="2019-07-19T00:00:00"/>
    <x v="7"/>
    <d v="2019-09-30T00:00:00"/>
    <n v="-4849.79"/>
    <s v=""/>
    <s v="IT51G0623003546000063388815"/>
    <d v="2019-11-29T00:00:00"/>
    <s v=""/>
    <s v="FCDR0302"/>
    <s v="3000005517"/>
    <s v=""/>
    <m/>
    <s v="DECEDUTO"/>
    <s v="88"/>
    <s v=""/>
    <s v="B"/>
    <s v="2040601010"/>
    <n v="-4849.79"/>
    <m/>
  </r>
  <r>
    <s v="CARDINAL HEALTH ITALY 509 S.R.L."/>
    <s v="100649"/>
    <s v="9700008970"/>
    <s v="16016875"/>
    <s v="Z3"/>
    <s v="A"/>
    <x v="0"/>
    <d v="2016-07-22T00:00:00"/>
    <x v="0"/>
    <d v="2018-12-31T00:00:00"/>
    <n v="1566.4"/>
    <s v=""/>
    <s v="IT77J0306922005019234350163"/>
    <d v="2016-09-20T00:00:00"/>
    <s v=""/>
    <s v="FCDR0305"/>
    <s v="V"/>
    <s v="da stornare su qualche fattura 1.566,40 euro"/>
    <m/>
    <s v=""/>
    <s v="0"/>
    <s v=""/>
    <s v="B"/>
    <s v="2040601010"/>
    <n v="60.25"/>
    <m/>
  </r>
  <r>
    <s v="CARDINAL HEALTH ITALY 509 S.R.L."/>
    <s v="100649"/>
    <s v="3000007476"/>
    <s v="3900245183"/>
    <s v="KA"/>
    <s v="A"/>
    <x v="0"/>
    <d v="2021-09-06T00:00:00"/>
    <x v="1"/>
    <d v="2021-09-09T00:00:00"/>
    <n v="-610"/>
    <s v="5055405C2B-"/>
    <s v="IT74X0338001600000014584035"/>
    <d v="2021-11-06T00:00:00"/>
    <s v=""/>
    <s v="FCDR0307"/>
    <s v="3000007476"/>
    <s v="provveditorato"/>
    <m/>
    <s v=""/>
    <s v="0"/>
    <s v=""/>
    <s v="B"/>
    <s v="2040601010"/>
    <n v="-110"/>
    <m/>
  </r>
  <r>
    <s v="CARDINAL HEALTH ITALY 509 S.R.L."/>
    <s v="100649"/>
    <s v="3000003269"/>
    <s v="3900214333"/>
    <s v="KB"/>
    <s v=""/>
    <x v="0"/>
    <d v="2021-03-30T00:00:00"/>
    <x v="1"/>
    <d v="2021-05-05T00:00:00"/>
    <n v="1518.4"/>
    <s v="8278791275-"/>
    <s v="IT74X0338001600000014584035"/>
    <d v="2021-03-31T00:00:00"/>
    <s v="4200001943"/>
    <s v="FCDR0207"/>
    <s v="3000003269"/>
    <s v="pagamento fatture con attestazione di liquidazione"/>
    <d v="2022-06-01T00:00:00"/>
    <s v="01.06.22"/>
    <s v="415"/>
    <s v=""/>
    <s v="B"/>
    <s v="2040601010"/>
    <n v="58.4"/>
    <m/>
  </r>
  <r>
    <s v="CARDINAL HEALTH ITALY 509 S.R.L."/>
    <s v="100649"/>
    <s v="3000003267"/>
    <s v="3900214334"/>
    <s v="KB"/>
    <s v=""/>
    <x v="0"/>
    <d v="2021-03-30T00:00:00"/>
    <x v="1"/>
    <d v="2021-05-05T00:00:00"/>
    <n v="11388"/>
    <s v="8278791275-"/>
    <s v="IT74X0338001600000014584035"/>
    <d v="2021-03-31T00:00:00"/>
    <s v="4200001943"/>
    <s v="FCDR0207"/>
    <s v="3000003267"/>
    <s v="pagamento fatture con attestazione di liquidazione"/>
    <d v="2022-06-01T00:00:00"/>
    <s v="01.06.22"/>
    <s v="625"/>
    <s v=""/>
    <s v="B"/>
    <s v="2040601010"/>
    <n v="438"/>
    <m/>
  </r>
  <r>
    <s v="CARDINAL HEALTH ITALY 509 S.R.L."/>
    <s v="100649"/>
    <s v="3000007380"/>
    <s v="3900006457"/>
    <s v="KA"/>
    <s v=""/>
    <x v="0"/>
    <d v="2016-12-12T00:00:00"/>
    <x v="0"/>
    <d v="2019-10-31T00:00:00"/>
    <n v="-671"/>
    <s v="8278791275-"/>
    <s v="IT74X0338001600000014584035"/>
    <d v="2019-12-30T00:00:00"/>
    <s v="4200001943"/>
    <s v="FCDR0207"/>
    <s v="3000007380"/>
    <s v="pagamento fatture con attestazione di liquidazione"/>
    <d v="2022-06-01T00:00:00"/>
    <s v="01.06.22"/>
    <s v="415"/>
    <s v=""/>
    <s v="B"/>
    <s v="2040601010"/>
    <n v="-121"/>
    <m/>
  </r>
  <r>
    <s v="CARDINAL HEALTH ITALY 509 S.R.L."/>
    <s v="100649"/>
    <s v="3000010469"/>
    <s v="3900256959"/>
    <s v="KA"/>
    <s v=""/>
    <x v="0"/>
    <d v="2021-11-25T00:00:00"/>
    <x v="1"/>
    <d v="2021-12-03T00:00:00"/>
    <n v="-75.64"/>
    <s v="ZA6244B92D-"/>
    <s v="IT74X0338001600000014584035"/>
    <d v="2022-01-24T00:00:00"/>
    <s v="4200000360"/>
    <s v="FCDR0207"/>
    <s v="3000010469"/>
    <s v="pagamento fatture con attestazione di liquidazione"/>
    <d v="2022-02-08T00:00:00"/>
    <s v="08.02.2022"/>
    <s v="1663"/>
    <s v=""/>
    <s v="B"/>
    <s v="2040601010"/>
    <n v="-13.64"/>
    <m/>
  </r>
  <r>
    <s v="CARDINAL HEALTH ITALY 509 S.R.L."/>
    <s v="100649"/>
    <s v="3000009520"/>
    <s v="3900251100"/>
    <s v="KA"/>
    <s v=""/>
    <x v="0"/>
    <d v="2021-10-18T00:00:00"/>
    <x v="1"/>
    <d v="2021-11-08T00:00:00"/>
    <n v="-75.64"/>
    <s v="ZA6244B92D-"/>
    <s v="IT74X0338001600000014584035"/>
    <d v="2021-12-17T00:00:00"/>
    <s v="4200000360"/>
    <s v="FCDR0207"/>
    <s v="3000009520"/>
    <s v="pagamento fatture con attestazione di liquidazione"/>
    <d v="2022-02-08T00:00:00"/>
    <s v="08.02.2022"/>
    <s v="1533"/>
    <s v=""/>
    <s v="B"/>
    <s v="2040601010"/>
    <n v="-13.64"/>
    <m/>
  </r>
  <r>
    <s v="CARDINAL HEALTH ITALY 509 S.R.L."/>
    <s v="100649"/>
    <s v="3000010422"/>
    <s v="3900257178"/>
    <s v="KA"/>
    <s v=""/>
    <x v="0"/>
    <d v="2021-11-26T00:00:00"/>
    <x v="1"/>
    <d v="2021-12-02T00:00:00"/>
    <n v="-1207.8"/>
    <s v="Z96274134D-"/>
    <s v="IT74X0338001600000014584035"/>
    <d v="2022-01-25T00:00:00"/>
    <s v="4200000359"/>
    <s v="FCDR0207"/>
    <s v="3000010422"/>
    <s v="pagamento fatture con attestazione di liquidazione"/>
    <d v="2022-02-08T00:00:00"/>
    <s v="08.02.2022"/>
    <s v="1659"/>
    <s v=""/>
    <s v="B"/>
    <s v="2040601010"/>
    <n v="-217.8"/>
    <m/>
  </r>
  <r>
    <s v="CARDINAL HEALTH ITALY 509 S.R.L."/>
    <s v="100649"/>
    <s v="3000010609"/>
    <s v="3900258354"/>
    <s v="KA"/>
    <s v=""/>
    <x v="0"/>
    <d v="2021-12-03T00:00:00"/>
    <x v="1"/>
    <d v="2021-12-13T00:00:00"/>
    <n v="-80.52"/>
    <s v="Z353192ABC-"/>
    <s v="IT74X0338001600000014584035"/>
    <d v="2022-02-02T00:00:00"/>
    <s v="4200000358"/>
    <s v="FCDR0207"/>
    <s v="3000010609"/>
    <s v="pagamento fatture con attestazione di liquidazione"/>
    <d v="2022-02-08T00:00:00"/>
    <s v="08.02.2022"/>
    <s v="1691"/>
    <s v=""/>
    <s v="B"/>
    <s v="2040601010"/>
    <n v="-14.52"/>
    <m/>
  </r>
  <r>
    <s v="CARDINAL HEALTH ITALY 509 S.R.L."/>
    <s v="100649"/>
    <s v="3000010470"/>
    <s v="3900257177"/>
    <s v="KA"/>
    <s v=""/>
    <x v="0"/>
    <d v="2021-11-26T00:00:00"/>
    <x v="1"/>
    <d v="2021-12-03T00:00:00"/>
    <n v="-2737.68"/>
    <s v="Z353192ABC-"/>
    <s v="IT74X0338001600000014584035"/>
    <d v="2022-01-25T00:00:00"/>
    <s v="4200000358"/>
    <s v="FCDR0207"/>
    <s v="3000010470"/>
    <s v="pagamento fatture con attestazione di liquidazione"/>
    <d v="2022-02-08T00:00:00"/>
    <s v="08.02.2022"/>
    <s v="1663"/>
    <s v=""/>
    <s v="B"/>
    <s v="2040601010"/>
    <n v="-493.68"/>
    <m/>
  </r>
  <r>
    <s v="CARDINAL HEALTH ITALY 509 S.R.L."/>
    <s v="100649"/>
    <s v="3000009611"/>
    <s v="3900251702"/>
    <s v="KA"/>
    <s v=""/>
    <x v="0"/>
    <d v="2021-10-21T00:00:00"/>
    <x v="1"/>
    <d v="2021-11-09T00:00:00"/>
    <n v="-80.52"/>
    <s v="Z353192ABC-"/>
    <s v="IT74X0338001600000014584035"/>
    <d v="2021-12-20T00:00:00"/>
    <s v="4200000358"/>
    <s v="FCDR0207"/>
    <s v="3000009611"/>
    <s v="pagamento fatture con attestazione di liquidazione"/>
    <d v="2022-02-08T00:00:00"/>
    <s v="08.02.2022"/>
    <s v="1545"/>
    <s v=""/>
    <s v="B"/>
    <s v="2040601010"/>
    <n v="-14.52"/>
    <m/>
  </r>
  <r>
    <s v="CARDINAL HEALTH ITALY 509 S.R.L."/>
    <s v="100649"/>
    <s v="3000009609"/>
    <s v="3900250919"/>
    <s v="KA"/>
    <s v=""/>
    <x v="0"/>
    <d v="2021-10-15T00:00:00"/>
    <x v="1"/>
    <d v="2021-11-09T00:00:00"/>
    <n v="-322.08"/>
    <s v="Z353192ABC-"/>
    <s v="IT74X0338001600000014584035"/>
    <d v="2021-12-14T00:00:00"/>
    <s v="4200000358"/>
    <s v="FCDR0207"/>
    <s v="3000009609"/>
    <s v="pagamento fatture con attestazione di liquidazione"/>
    <d v="2022-02-08T00:00:00"/>
    <s v="08.02.2022"/>
    <s v="1545"/>
    <s v=""/>
    <s v="B"/>
    <s v="2040601010"/>
    <n v="-58.08"/>
    <m/>
  </r>
  <r>
    <s v="CARDINAL HEALTH ITALY 509 S.R.L."/>
    <s v="100649"/>
    <s v="3000009545"/>
    <s v="3900253191"/>
    <s v="KA"/>
    <s v=""/>
    <x v="0"/>
    <d v="2021-11-02T00:00:00"/>
    <x v="1"/>
    <d v="2021-11-09T00:00:00"/>
    <n v="-164.7"/>
    <s v="8278791275-"/>
    <s v="IT74X0338001600000014584035"/>
    <d v="2022-01-02T00:00:00"/>
    <s v="4200000357"/>
    <s v="FCDR0207"/>
    <s v="3000009545"/>
    <s v="pagamento fatture con attestazione di liquidazione"/>
    <d v="2022-02-08T00:00:00"/>
    <s v="08.02.2022"/>
    <s v="1539"/>
    <s v=""/>
    <s v="B"/>
    <s v="2040601010"/>
    <n v="-29.7"/>
    <m/>
  </r>
  <r>
    <s v="CARDINAL HEALTH ITALY 509 S.R.L."/>
    <s v="100649"/>
    <s v="3000011322"/>
    <s v="3900260337"/>
    <s v="KA"/>
    <s v=""/>
    <x v="0"/>
    <d v="2021-12-16T00:00:00"/>
    <x v="1"/>
    <d v="2021-12-31T00:00:00"/>
    <n v="-825.7"/>
    <s v="7819874C28-"/>
    <s v="IT74X0338001600000014584035"/>
    <d v="2022-02-15T00:00:00"/>
    <s v="4200000356"/>
    <s v="FCDR0207"/>
    <s v="3000011322"/>
    <s v="pagamento fatture con attestazione di liquidazione"/>
    <d v="2022-02-08T00:00:00"/>
    <s v="08.02.2022"/>
    <s v="5"/>
    <s v=""/>
    <s v="B"/>
    <s v="2040601010"/>
    <n v="-148.9"/>
    <m/>
  </r>
  <r>
    <s v="CARDINAL HEALTH ITALY 509 S.R.L."/>
    <s v="100649"/>
    <s v="3000009940"/>
    <s v="3900255276"/>
    <s v="KA"/>
    <s v=""/>
    <x v="0"/>
    <d v="2021-11-16T00:00:00"/>
    <x v="1"/>
    <d v="2021-11-22T00:00:00"/>
    <n v="-550.46"/>
    <s v="7819874C28-"/>
    <s v="IT74X0338001600000014584035"/>
    <d v="2022-01-15T00:00:00"/>
    <s v="4200000356"/>
    <s v="FCDR0207"/>
    <s v="3000009940"/>
    <s v="pagamento fatture con attestazione di liquidazione"/>
    <d v="2022-02-08T00:00:00"/>
    <s v="08.02.2022"/>
    <s v="1624"/>
    <s v=""/>
    <s v="B"/>
    <s v="2040601010"/>
    <n v="-99.26"/>
    <m/>
  </r>
  <r>
    <s v="CARDINAL HEALTH ITALY 509 S.R.L."/>
    <s v="100649"/>
    <s v="3000009521"/>
    <s v="3900252688"/>
    <s v="KA"/>
    <s v=""/>
    <x v="0"/>
    <d v="2021-10-28T00:00:00"/>
    <x v="1"/>
    <d v="2021-11-08T00:00:00"/>
    <n v="-2074"/>
    <s v="75077810E1-"/>
    <s v="IT74X0338001600000014584035"/>
    <d v="2021-12-27T00:00:00"/>
    <s v="4200000355"/>
    <s v="FCDR0207"/>
    <s v="3000009521"/>
    <s v="pagamento fatture con attestazione di liquidazione"/>
    <d v="2022-02-08T00:00:00"/>
    <s v="08.02.2022"/>
    <s v="1533"/>
    <s v=""/>
    <s v="B"/>
    <s v="2040601010"/>
    <n v="-374"/>
    <m/>
  </r>
  <r>
    <s v="CARDINAL HEALTH ITALY 509 S.R.L."/>
    <s v="100649"/>
    <s v="3000010104"/>
    <s v="3900256960"/>
    <s v="KA"/>
    <s v=""/>
    <x v="0"/>
    <d v="2021-11-25T00:00:00"/>
    <x v="1"/>
    <d v="2021-11-30T00:00:00"/>
    <n v="-610"/>
    <s v="5055405C2B-"/>
    <s v="IT74X0338001600000014584035"/>
    <d v="2022-01-24T00:00:00"/>
    <s v="4200000354"/>
    <s v="FCDR0207"/>
    <s v="3000010104"/>
    <s v="pagamento fatture con attestazione di liquidazione"/>
    <d v="2022-02-08T00:00:00"/>
    <s v="08.02.2022"/>
    <s v="1659"/>
    <s v=""/>
    <s v="B"/>
    <s v="2040601010"/>
    <n v="-110"/>
    <m/>
  </r>
  <r>
    <s v="CARDINAL HEALTH ITALY 509 S.R.L."/>
    <s v="100649"/>
    <s v="3000011600"/>
    <s v="3900246035"/>
    <s v="KA"/>
    <s v=""/>
    <x v="0"/>
    <d v="2021-09-13T00:00:00"/>
    <x v="1"/>
    <d v="2021-12-31T00:00:00"/>
    <n v="-1342"/>
    <s v="5045591967-"/>
    <s v="IT74X0338001600000014584035"/>
    <d v="2021-11-12T00:00:00"/>
    <s v="4200000353"/>
    <s v="FCDR0207"/>
    <s v="3000011600"/>
    <s v="pagamento fatture con attestazione di liquidazione"/>
    <d v="2022-02-08T00:00:00"/>
    <s v="08.02.2022"/>
    <s v="49"/>
    <s v=""/>
    <s v="B"/>
    <s v="2040601010"/>
    <n v="-242"/>
    <m/>
  </r>
  <r>
    <s v="CARDINAL HEALTH ITALY 509 S.R.L."/>
    <s v="100649"/>
    <s v="3000009882"/>
    <s v="3900254809"/>
    <s v="KA"/>
    <s v=""/>
    <x v="0"/>
    <d v="2021-11-12T00:00:00"/>
    <x v="1"/>
    <d v="2021-11-18T00:00:00"/>
    <n v="-1390.8"/>
    <s v="5045591967-"/>
    <s v="IT74X0338001600000014584035"/>
    <d v="2022-01-11T00:00:00"/>
    <s v="4200000353"/>
    <s v="FCDR0207"/>
    <s v="3000009882"/>
    <s v="pagamento fatture con attestazione di liquidazione"/>
    <d v="2022-02-08T00:00:00"/>
    <s v="08.02.2022"/>
    <s v="1614"/>
    <s v=""/>
    <s v="B"/>
    <s v="2040601010"/>
    <n v="-250.8"/>
    <m/>
  </r>
  <r>
    <s v="CARL ZEISS S.P.A."/>
    <s v="100679"/>
    <s v="3000002367"/>
    <s v="8141000415"/>
    <s v="KA"/>
    <s v="A"/>
    <x v="0"/>
    <d v="2021-02-23T00:00:00"/>
    <x v="1"/>
    <d v="2021-04-07T00:00:00"/>
    <n v="-1024.43"/>
    <s v=""/>
    <s v="IT91O0310401600000000033869"/>
    <d v="2021-04-24T00:00:00"/>
    <s v=""/>
    <s v="FCDR0303"/>
    <s v="3000002367"/>
    <s v="(AFFARI LEGALI)"/>
    <m/>
    <s v=""/>
    <s v="0"/>
    <s v=""/>
    <s v="B"/>
    <s v="2040601010"/>
    <n v="0"/>
    <m/>
  </r>
  <r>
    <s v="CARL ZEISS S.P.A."/>
    <s v="100679"/>
    <s v="3000011260"/>
    <s v="5840218761"/>
    <s v="KA"/>
    <s v=""/>
    <x v="0"/>
    <d v="2021-12-28T00:00:00"/>
    <x v="1"/>
    <d v="2021-12-30T00:00:00"/>
    <n v="-466.04"/>
    <s v="732922187F-"/>
    <s v="IT91O0310401600000000033869"/>
    <d v="2022-02-27T00:00:00"/>
    <s v="4200000956"/>
    <s v="FCDR0207"/>
    <s v="3000011260"/>
    <s v="pagamento fatture con attestazione di liquidazione"/>
    <d v="2022-03-22T00:00:00"/>
    <s v="22.03.2022"/>
    <s v="1739"/>
    <s v=""/>
    <s v="B"/>
    <s v="2040601010"/>
    <n v="-84.04"/>
    <m/>
  </r>
  <r>
    <s v="CARLO ERBA REAGENTS S.R.L."/>
    <s v="104066"/>
    <s v="9700004831"/>
    <s v="2115026095"/>
    <s v="Z3"/>
    <s v="N"/>
    <x v="1"/>
    <d v="2015-10-20T00:00:00"/>
    <x v="8"/>
    <d v="2018-12-31T00:00:00"/>
    <n v="-197.93"/>
    <s v=""/>
    <s v="IT91S0623001627000045319428"/>
    <d v="2016-01-18T00:00:00"/>
    <s v=""/>
    <s v="FCDR0305"/>
    <s v="9700004831"/>
    <s v="Interessi di mora"/>
    <m/>
    <s v="D.I. 2760/2021"/>
    <s v="0"/>
    <s v=""/>
    <s v="B"/>
    <s v="2040601010"/>
    <n v="0"/>
    <m/>
  </r>
  <r>
    <s v="CARLO ERBA REAGENTS S.R.L."/>
    <s v="104066"/>
    <s v="9700005309"/>
    <s v="2116030294"/>
    <s v="Z3"/>
    <s v="N"/>
    <x v="1"/>
    <d v="2016-10-26T00:00:00"/>
    <x v="0"/>
    <d v="2018-12-31T00:00:00"/>
    <n v="-370.36"/>
    <s v=""/>
    <s v="IT91S0623001627000045319428"/>
    <d v="2016-12-25T00:00:00"/>
    <s v=""/>
    <s v="FCDR0305"/>
    <s v="9700005309"/>
    <s v="INTERESSI DI MORA"/>
    <m/>
    <s v="D.I. 2760/2021"/>
    <s v="0"/>
    <s v=""/>
    <s v="B"/>
    <s v="2040601010"/>
    <n v="0"/>
    <m/>
  </r>
  <r>
    <s v="CARLO ERBA REAGENTS S.R.L."/>
    <s v="104066"/>
    <s v="3000010139"/>
    <s v="2120033713"/>
    <s v="KA"/>
    <s v="A"/>
    <x v="0"/>
    <d v="2020-10-15T00:00:00"/>
    <x v="5"/>
    <d v="2020-12-10T00:00:00"/>
    <n v="-791.42"/>
    <s v=""/>
    <s v="IT53E0100520500000000000079"/>
    <d v="2020-12-14T00:00:00"/>
    <s v=""/>
    <s v="FCDR0207"/>
    <s v="3000010139"/>
    <s v="interessi di mora"/>
    <m/>
    <s v="D.I. 2760/2021"/>
    <s v="0"/>
    <s v=""/>
    <s v="B"/>
    <s v="2040601010"/>
    <n v="0"/>
    <m/>
  </r>
  <r>
    <s v="CARLO ERBA REAGENTS S.R.L."/>
    <s v="104066"/>
    <s v="3000000179"/>
    <s v="2121002748"/>
    <s v="KA"/>
    <s v="A"/>
    <x v="0"/>
    <d v="2021-01-25T00:00:00"/>
    <x v="1"/>
    <d v="2021-01-29T00:00:00"/>
    <n v="-472.98"/>
    <s v=""/>
    <s v="IT53E0100520500000000000079"/>
    <d v="2021-03-29T00:00:00"/>
    <s v=""/>
    <s v="FCDR0207"/>
    <s v="3000000179"/>
    <s v="interessi di mora"/>
    <m/>
    <s v=""/>
    <s v="0"/>
    <s v=""/>
    <s v="B"/>
    <s v="2040601010"/>
    <n v="0"/>
    <m/>
  </r>
  <r>
    <s v="CARLO ERBA REAGENTS S.R.L."/>
    <s v="104066"/>
    <s v="3000007100"/>
    <s v="2120005472"/>
    <s v="KA"/>
    <s v=""/>
    <x v="0"/>
    <d v="2020-02-14T00:00:00"/>
    <x v="5"/>
    <d v="2020-09-15T00:00:00"/>
    <n v="-28609"/>
    <s v="Z052ABDDED"/>
    <s v="IT53E0100520500000000000079"/>
    <d v="2020-11-14T00:00:00"/>
    <s v="4200000181"/>
    <s v="FCDR0207"/>
    <s v="3000007100"/>
    <s v="ATTO DI LIQUIDAZIONE UOC TECNOLOGIA"/>
    <d v="2022-01-25T00:00:00"/>
    <s v="W"/>
    <s v="1538"/>
    <s v="2101"/>
    <s v="B"/>
    <s v="2040601010"/>
    <n v="-5159"/>
    <m/>
  </r>
  <r>
    <s v="CARTO COPY SERVICE S.R.L."/>
    <s v="100428"/>
    <s v="9700004091"/>
    <s v="65"/>
    <s v="Z3"/>
    <s v="N"/>
    <x v="1"/>
    <d v="2013-02-13T00:00:00"/>
    <x v="3"/>
    <d v="2018-12-31T00:00:00"/>
    <n v="-115.2"/>
    <s v=""/>
    <s v=""/>
    <d v="2013-05-14T00:00:00"/>
    <s v=""/>
    <s v="FCDR0305"/>
    <s v="9700004091"/>
    <s v="interessi di mora"/>
    <m/>
    <s v=""/>
    <s v="0"/>
    <s v=""/>
    <s v="B"/>
    <s v="2040601010"/>
    <n v="0"/>
    <m/>
  </r>
  <r>
    <s v="CARTO COPY SERVICE S.R.L."/>
    <s v="100428"/>
    <s v="9700004620"/>
    <s v="124/ND"/>
    <s v="Z3"/>
    <s v="N"/>
    <x v="1"/>
    <d v="2014-02-28T00:00:00"/>
    <x v="9"/>
    <d v="2018-12-31T00:00:00"/>
    <n v="-36.770000000000003"/>
    <s v=""/>
    <s v="IT65U0306903325751000000751"/>
    <d v="2014-05-29T00:00:00"/>
    <s v=""/>
    <s v="FCDR0305"/>
    <s v="9700004620"/>
    <s v="interessi di mora"/>
    <m/>
    <s v=""/>
    <s v="0"/>
    <s v=""/>
    <s v="B"/>
    <s v="2040601010"/>
    <n v="0"/>
    <m/>
  </r>
  <r>
    <s v="CARTO COPY SERVICE S.R.L."/>
    <s v="100428"/>
    <s v="3000004340"/>
    <s v="800/H"/>
    <s v="KA"/>
    <s v=""/>
    <x v="0"/>
    <d v="2020-03-26T00:00:00"/>
    <x v="5"/>
    <d v="2020-06-15T00:00:00"/>
    <n v="-200.82"/>
    <s v="Z652C6C133-"/>
    <s v="IT58H0100503306000000001067"/>
    <d v="2020-08-14T00:00:00"/>
    <s v="4200000312"/>
    <s v="FCDR0307"/>
    <s v="3000004340"/>
    <s v="pagamento fatture con attestazione di liquidazione"/>
    <d v="2022-02-03T00:00:00"/>
    <s v="03.02.2022"/>
    <s v="0"/>
    <s v="2204"/>
    <s v="B"/>
    <s v="2040601010"/>
    <n v="-36.21"/>
    <m/>
  </r>
  <r>
    <s v="CARTO COPY SERVICE S.R.L."/>
    <s v="100428"/>
    <s v="3000004341"/>
    <s v="797/H"/>
    <s v="KA"/>
    <s v=""/>
    <x v="0"/>
    <d v="2020-03-26T00:00:00"/>
    <x v="5"/>
    <d v="2020-06-15T00:00:00"/>
    <n v="-1756.48"/>
    <s v="Z652C6C133-"/>
    <s v="IT58H0100503306000000001067"/>
    <d v="2020-08-14T00:00:00"/>
    <s v="4200000312"/>
    <s v="FCDR0307"/>
    <s v="3000004341"/>
    <s v="pagamento fatture con attestazione di liquidazione"/>
    <d v="2022-02-03T00:00:00"/>
    <s v="03.02.2022"/>
    <s v="0"/>
    <s v="2204"/>
    <s v="B"/>
    <s v="2040601010"/>
    <n v="-316.74"/>
    <m/>
  </r>
  <r>
    <s v="CARTO COPY SERVICE S.R.L."/>
    <s v="100428"/>
    <s v="3000004839"/>
    <s v="43/NC"/>
    <s v="KB"/>
    <s v=""/>
    <x v="0"/>
    <d v="2020-06-17T00:00:00"/>
    <x v="5"/>
    <d v="2020-06-30T00:00:00"/>
    <n v="200.82"/>
    <s v="Z652C6C133-"/>
    <s v="IT58H0100503306000000001067"/>
    <d v="2020-08-14T00:00:00"/>
    <s v="4200000312"/>
    <s v="FCDR0307"/>
    <s v="3000004340"/>
    <s v="pagamento fatture con attestazione di liquidazione"/>
    <d v="2022-02-03T00:00:00"/>
    <s v="03.02.2022"/>
    <s v="0"/>
    <s v="2204"/>
    <s v="B"/>
    <s v="2040601010"/>
    <n v="36.21"/>
    <m/>
  </r>
  <r>
    <s v="CARTO COPY SERVICE S.R.L."/>
    <s v="100428"/>
    <s v="3000004840"/>
    <s v="42/NC"/>
    <s v="KB"/>
    <s v=""/>
    <x v="0"/>
    <d v="2020-06-17T00:00:00"/>
    <x v="5"/>
    <d v="2020-06-30T00:00:00"/>
    <n v="1756.48"/>
    <s v="Z652C6C133-"/>
    <s v="IT58H0100503306000000001067"/>
    <d v="2020-08-14T00:00:00"/>
    <s v="4200000312"/>
    <s v="FCDR0307"/>
    <s v="3000004341"/>
    <s v="pagamento fatture con attestazione di liquidazione"/>
    <d v="2022-02-03T00:00:00"/>
    <s v="03.02.2022"/>
    <s v="0"/>
    <s v="2204"/>
    <s v="B"/>
    <s v="2040601010"/>
    <n v="316.74"/>
    <m/>
  </r>
  <r>
    <s v="CARTO COPY SERVICE S.R.L."/>
    <s v="100428"/>
    <s v="3000009760"/>
    <s v="785/M"/>
    <s v="KA"/>
    <s v=""/>
    <x v="0"/>
    <d v="2021-04-07T00:00:00"/>
    <x v="1"/>
    <d v="2021-11-15T00:00:00"/>
    <n v="-401.65"/>
    <s v="Z652C6C133-"/>
    <s v="IT58H0100503306000000001067"/>
    <d v="2021-06-08T00:00:00"/>
    <s v="4200000312"/>
    <s v="FCDR0307"/>
    <s v="3000009760"/>
    <s v="pagamento fatture con attestazione di liquidazione"/>
    <d v="2022-02-03T00:00:00"/>
    <s v="03.02.2022"/>
    <s v="1565"/>
    <s v="2204"/>
    <s v="B"/>
    <s v="2040601010"/>
    <n v="-72.430000000000007"/>
    <m/>
  </r>
  <r>
    <s v="CASA DI CURA SAN MICHELE S.R.L."/>
    <s v="101336"/>
    <s v="9700003854"/>
    <s v="42"/>
    <s v="Z3"/>
    <s v="A"/>
    <x v="0"/>
    <d v="2012-06-08T00:00:00"/>
    <x v="2"/>
    <d v="2018-12-31T00:00:00"/>
    <n v="-835.64"/>
    <s v=""/>
    <s v=""/>
    <d v="2012-06-23T00:00:00"/>
    <s v=""/>
    <s v="FCDR0305"/>
    <s v="9700003854"/>
    <s v="PRESTAZIONI EFFETTUATE MAGGIO 2012"/>
    <m/>
    <s v=""/>
    <s v="0"/>
    <s v=""/>
    <s v="A"/>
    <s v="2040601010"/>
    <n v="0"/>
    <m/>
  </r>
  <r>
    <s v="CASA DI CURA SAN MICHELE S.R.L."/>
    <s v="101336"/>
    <s v="9700003870"/>
    <s v="50"/>
    <s v="Z3"/>
    <s v="A"/>
    <x v="0"/>
    <d v="2012-07-09T00:00:00"/>
    <x v="2"/>
    <d v="2018-12-31T00:00:00"/>
    <n v="-417.82"/>
    <s v=""/>
    <s v=""/>
    <d v="2012-07-24T00:00:00"/>
    <s v=""/>
    <s v="FCDR0305"/>
    <s v="9700003870"/>
    <s v="MED. NUCLEARE GIUGNO 2012"/>
    <m/>
    <s v=""/>
    <s v="0"/>
    <s v=""/>
    <s v="A"/>
    <s v="2040601010"/>
    <n v="0"/>
    <m/>
  </r>
  <r>
    <s v="CASA DI CURA SAN MICHELE S.R.L."/>
    <s v="101336"/>
    <s v="9700003875"/>
    <s v="R3/00010"/>
    <s v="Z3"/>
    <s v="A"/>
    <x v="0"/>
    <d v="2012-02-10T00:00:00"/>
    <x v="2"/>
    <d v="2018-12-31T00:00:00"/>
    <n v="-417.82"/>
    <s v=""/>
    <s v=""/>
    <d v="2012-02-25T00:00:00"/>
    <s v=""/>
    <s v="FCDR0305"/>
    <s v="9700003875"/>
    <s v="R3/00010 DEL 10/02/2012"/>
    <m/>
    <s v=""/>
    <s v="0"/>
    <s v=""/>
    <s v="A"/>
    <s v="2040601010"/>
    <n v="0"/>
    <m/>
  </r>
  <r>
    <s v="CASA DI CURA SAN MICHELE S.R.L."/>
    <s v="101336"/>
    <s v="9700003909"/>
    <s v="61"/>
    <s v="Z3"/>
    <s v="A"/>
    <x v="0"/>
    <d v="2012-08-10T00:00:00"/>
    <x v="2"/>
    <d v="2018-12-31T00:00:00"/>
    <n v="-417.82"/>
    <s v=""/>
    <s v=""/>
    <d v="2012-08-25T00:00:00"/>
    <s v=""/>
    <s v="FCDR0305"/>
    <s v="9700003909"/>
    <s v="MED. NUCLEARE LUGLIO 2012"/>
    <m/>
    <s v=""/>
    <s v="0"/>
    <s v=""/>
    <s v="A"/>
    <s v="2040601010"/>
    <n v="0"/>
    <m/>
  </r>
  <r>
    <s v="CASA DI CURA SAN MICHELE S.R.L."/>
    <s v="101336"/>
    <s v="9700005306"/>
    <s v="50"/>
    <s v="Z3"/>
    <s v="A"/>
    <x v="0"/>
    <d v="2016-08-09T00:00:00"/>
    <x v="0"/>
    <d v="2018-12-31T00:00:00"/>
    <n v="-316.08"/>
    <s v=""/>
    <s v=""/>
    <d v="2016-08-24T00:00:00"/>
    <s v=""/>
    <s v="FCDR0305"/>
    <s v="9700005306"/>
    <s v="PRESTAZIONI EFFETTUATE PER VS. CONTO PER LA BRANC"/>
    <m/>
    <s v=""/>
    <s v="0"/>
    <s v=""/>
    <s v="A"/>
    <s v="2040601010"/>
    <n v="0"/>
    <m/>
  </r>
  <r>
    <s v="CASCONEANGELA"/>
    <s v="503838"/>
    <s v="9700004555"/>
    <s v="8/14"/>
    <s v="Z3"/>
    <s v="L"/>
    <x v="1"/>
    <d v="2014-12-05T00:00:00"/>
    <x v="9"/>
    <d v="2018-12-31T00:00:00"/>
    <n v="-2088.2600000000002"/>
    <s v=""/>
    <s v="IT90J0103014239000000367842"/>
    <d v="2015-03-05T00:00:00"/>
    <s v=""/>
    <s v="FCDR0305"/>
    <s v="9700004555"/>
    <s v="AORN CASERTA C/ IORIO VINCENZO"/>
    <m/>
    <s v=""/>
    <s v="0"/>
    <s v=""/>
    <s v="B"/>
    <s v="2040601010"/>
    <n v="-1595.62"/>
    <m/>
  </r>
  <r>
    <s v="CASOPAOLA"/>
    <s v="500351"/>
    <s v="3000004627"/>
    <s v="2/PA"/>
    <s v="KA"/>
    <s v="A"/>
    <x v="0"/>
    <d v="2019-06-17T00:00:00"/>
    <x v="7"/>
    <d v="2019-08-31T00:00:00"/>
    <n v="-6437.82"/>
    <s v=""/>
    <s v="IT92O0303214900010000000583"/>
    <d v="2019-10-30T00:00:00"/>
    <s v=""/>
    <s v="FCDR0303"/>
    <s v="3000004627"/>
    <s v="(AFF.LEGALI)"/>
    <m/>
    <s v=""/>
    <s v="0"/>
    <s v=""/>
    <s v="B"/>
    <s v="2040601010"/>
    <n v="-6437.82"/>
    <m/>
  </r>
  <r>
    <s v="CASOPAOLA"/>
    <s v="500351"/>
    <s v="3000007401"/>
    <s v="3/PA"/>
    <s v="KA"/>
    <s v="A"/>
    <x v="0"/>
    <d v="2019-09-20T00:00:00"/>
    <x v="7"/>
    <d v="2019-10-31T00:00:00"/>
    <n v="-6437.83"/>
    <s v=""/>
    <s v="IT92O0303214900010000000583"/>
    <d v="2019-12-30T00:00:00"/>
    <s v=""/>
    <s v="FCDR0303"/>
    <s v="3000007401"/>
    <s v="(AFF.LEGALI)"/>
    <m/>
    <s v=""/>
    <s v="0"/>
    <s v=""/>
    <s v="B"/>
    <s v="2040601010"/>
    <n v="0"/>
    <m/>
  </r>
  <r>
    <s v="CASOPAOLA"/>
    <s v="500351"/>
    <s v="3000003585"/>
    <s v="1NC/PA"/>
    <s v="KB"/>
    <s v="A"/>
    <x v="0"/>
    <d v="2020-04-24T00:00:00"/>
    <x v="5"/>
    <d v="2020-05-26T00:00:00"/>
    <n v="6437.82"/>
    <s v=""/>
    <s v="IT92O0303214900010000000583"/>
    <d v="2019-10-30T00:00:00"/>
    <s v=""/>
    <s v="FCDR0303"/>
    <s v="3000004627"/>
    <s v="Storno su ft.n.2/PA DEL 17/06/2019"/>
    <m/>
    <s v=""/>
    <s v="0"/>
    <s v=""/>
    <s v="B"/>
    <s v="2040601010"/>
    <n v="6437.82"/>
    <m/>
  </r>
  <r>
    <s v="CATURANOVINCENZO"/>
    <s v="503802"/>
    <s v="9700004554"/>
    <s v="10/2014"/>
    <s v="Z3"/>
    <s v="L"/>
    <x v="1"/>
    <d v="2014-12-04T00:00:00"/>
    <x v="9"/>
    <d v="2018-12-31T00:00:00"/>
    <n v="-4589.34"/>
    <s v=""/>
    <s v="IT49U0503474890000000004751"/>
    <d v="2015-03-04T00:00:00"/>
    <s v=""/>
    <s v="FCDR0305"/>
    <s v="9700004554"/>
    <s v="ONORARIO X LA CAUSA DI MAFFIA, DI TONDO E ALTRI"/>
    <m/>
    <s v=""/>
    <s v="0"/>
    <s v=""/>
    <s v="B"/>
    <s v="2040601010"/>
    <n v="-3124.55"/>
    <m/>
  </r>
  <r>
    <s v="CAVALLARO S.R.L."/>
    <s v="100315"/>
    <s v="3000007114"/>
    <s v="000306-0CPA"/>
    <s v="KA"/>
    <s v="A"/>
    <x v="0"/>
    <d v="2020-03-27T00:00:00"/>
    <x v="5"/>
    <d v="2020-09-16T00:00:00"/>
    <n v="-3367.52"/>
    <s v=""/>
    <s v="IT50P0306914937100000008869"/>
    <d v="2020-11-15T00:00:00"/>
    <s v=""/>
    <s v="FCDR0307"/>
    <s v="3000007114"/>
    <s v="(FARMACIA)"/>
    <m/>
    <s v=""/>
    <s v="0"/>
    <s v=""/>
    <s v="B"/>
    <s v="2040601010"/>
    <n v="-129.52000000000001"/>
    <m/>
  </r>
  <r>
    <s v="CAVALLARO S.R.L."/>
    <s v="100315"/>
    <s v="9700007723"/>
    <s v="001135-0CPA"/>
    <s v="Z3"/>
    <s v="A"/>
    <x v="0"/>
    <d v="2018-09-21T00:00:00"/>
    <x v="4"/>
    <d v="2018-12-31T00:00:00"/>
    <n v="-760.32"/>
    <s v="ZDF20F00CC-"/>
    <s v="IT57B0101014900100000008869"/>
    <d v="2018-11-20T00:00:00"/>
    <s v=""/>
    <s v="FCDR0305"/>
    <s v="9700007723"/>
    <s v="8-2018-1604"/>
    <m/>
    <s v=""/>
    <s v="0"/>
    <s v=""/>
    <s v="B"/>
    <s v="2040601010"/>
    <n v="-69.12"/>
    <m/>
  </r>
  <r>
    <s v="CAVALLARO S.R.L."/>
    <s v="100315"/>
    <s v="9700007282"/>
    <s v="000335-0CPA"/>
    <s v="Z3"/>
    <s v="A"/>
    <x v="0"/>
    <d v="2018-03-14T00:00:00"/>
    <x v="4"/>
    <d v="2018-12-31T00:00:00"/>
    <n v="-658.94"/>
    <s v=""/>
    <s v="IT57B0101014900100000008869"/>
    <d v="2018-05-13T00:00:00"/>
    <s v=""/>
    <s v="FCDR0305"/>
    <s v="9700007282"/>
    <s v="NOTA DEBITO P.A."/>
    <m/>
    <s v=""/>
    <s v="0"/>
    <s v=""/>
    <s v="B"/>
    <s v="2040601010"/>
    <n v="-59.9"/>
    <m/>
  </r>
  <r>
    <s v="CAVALLARO S.R.L."/>
    <s v="100315"/>
    <s v="9700007114"/>
    <s v="000129-0CPA"/>
    <s v="Z3"/>
    <s v="A"/>
    <x v="0"/>
    <d v="2018-02-16T00:00:00"/>
    <x v="4"/>
    <d v="2018-12-31T00:00:00"/>
    <n v="-11.61"/>
    <s v="ZA72136AE4-"/>
    <s v="IT57B0101014900100000008869"/>
    <d v="2018-04-17T00:00:00"/>
    <s v=""/>
    <s v="FCDR0305"/>
    <s v="9700007114"/>
    <s v="(1/2018)"/>
    <m/>
    <s v=""/>
    <s v="0"/>
    <s v=""/>
    <s v="B"/>
    <s v="2040601010"/>
    <n v="-2.09"/>
    <m/>
  </r>
  <r>
    <s v="CAVALLARO S.R.L."/>
    <s v="100315"/>
    <s v="9700006911"/>
    <s v="001489-0CPA"/>
    <s v="Z3"/>
    <s v="A"/>
    <x v="0"/>
    <d v="2018-12-14T00:00:00"/>
    <x v="4"/>
    <d v="2018-12-31T00:00:00"/>
    <n v="-396"/>
    <s v="ZDF20F00CC-"/>
    <s v="IT57B0101014900100000008869"/>
    <d v="2019-02-12T00:00:00"/>
    <s v=""/>
    <s v="FCDR0305"/>
    <s v="9700006911"/>
    <s v="SBILANCIO  -2.11 (8/2018)"/>
    <m/>
    <s v=""/>
    <s v="0"/>
    <s v=""/>
    <s v="B"/>
    <s v="2040601010"/>
    <n v="-36"/>
    <m/>
  </r>
  <r>
    <s v="CAVALLARO S.R.L."/>
    <s v="100315"/>
    <s v="9700005193"/>
    <s v="000687-0CPA"/>
    <s v="Z3"/>
    <s v="A"/>
    <x v="0"/>
    <d v="2016-06-10T00:00:00"/>
    <x v="0"/>
    <d v="2018-12-31T00:00:00"/>
    <n v="-399.25"/>
    <s v=""/>
    <s v="IT57B0101014900100000008869"/>
    <d v="2016-09-08T00:00:00"/>
    <s v=""/>
    <s v="FCDR0305"/>
    <s v="9700005193"/>
    <s v="MANCA CARICO N 259 (8/2016) D.D.T. 000833 DEL 06"/>
    <m/>
    <s v=""/>
    <s v="0"/>
    <s v=""/>
    <s v="B"/>
    <s v="2040601010"/>
    <n v="-72"/>
    <m/>
  </r>
  <r>
    <s v="CAVALLARO S.R.L."/>
    <s v="100315"/>
    <s v="9700005047"/>
    <s v="000392-0CPA"/>
    <s v="Z3"/>
    <s v="A"/>
    <x v="0"/>
    <d v="2016-03-31T00:00:00"/>
    <x v="0"/>
    <d v="2018-12-31T00:00:00"/>
    <n v="-544.42999999999995"/>
    <s v=""/>
    <s v="IT57B0101014900100000008869"/>
    <d v="2016-05-30T00:00:00"/>
    <s v=""/>
    <s v="FCDR0305"/>
    <s v="9700005047"/>
    <s v="SBILANCIO EURO -326.65 (8/2016)"/>
    <m/>
    <s v=""/>
    <s v="0"/>
    <s v=""/>
    <s v="B"/>
    <s v="2040601010"/>
    <n v="-98.18"/>
    <m/>
  </r>
  <r>
    <s v="CAVALLARO S.R.L."/>
    <s v="100315"/>
    <s v="9700004989"/>
    <s v="000211-0CPA"/>
    <s v="Z3"/>
    <s v="A"/>
    <x v="0"/>
    <d v="2016-02-25T00:00:00"/>
    <x v="0"/>
    <d v="2018-12-31T00:00:00"/>
    <n v="-458.66"/>
    <s v=""/>
    <s v="IT57B0101014900100000008869"/>
    <d v="2016-05-25T00:00:00"/>
    <s v=""/>
    <s v="FCDR0305"/>
    <s v="9700004989"/>
    <s v="MANCA CARICO"/>
    <m/>
    <s v=""/>
    <s v="0"/>
    <s v=""/>
    <s v="B"/>
    <s v="2040601010"/>
    <n v="-82.71"/>
    <m/>
  </r>
  <r>
    <s v="CAVALLARO S.R.L."/>
    <s v="100315"/>
    <s v="9700004643"/>
    <s v="366"/>
    <s v="Z3"/>
    <s v="A"/>
    <x v="0"/>
    <d v="2015-03-20T00:00:00"/>
    <x v="8"/>
    <d v="2018-12-31T00:00:00"/>
    <n v="-389.74"/>
    <s v=""/>
    <s v="IT57B0101014900100000008869"/>
    <d v="2015-06-18T00:00:00"/>
    <s v=""/>
    <s v="FCDR0305"/>
    <s v="9700004643"/>
    <s v="MANCA CARICO N305(8/2015) D.D.T. 437 DEL 19/03/2"/>
    <m/>
    <s v=""/>
    <s v="0"/>
    <s v=""/>
    <s v="B"/>
    <s v="2040601010"/>
    <n v="-70.28"/>
    <m/>
  </r>
  <r>
    <s v="CAVALLARO S.R.L."/>
    <s v="100315"/>
    <s v="9700004108"/>
    <s v="1109"/>
    <s v="Z3"/>
    <s v="A"/>
    <x v="0"/>
    <d v="2013-05-10T00:00:00"/>
    <x v="3"/>
    <d v="2018-12-31T00:00:00"/>
    <n v="-51.43"/>
    <s v=""/>
    <s v="IT57B0101014900100000008869"/>
    <d v="2013-08-08T00:00:00"/>
    <s v=""/>
    <s v="FCDR0305"/>
    <s v="9700004108"/>
    <s v="SBILANCIO  51.43"/>
    <m/>
    <s v=""/>
    <s v="0"/>
    <s v=""/>
    <s v="B"/>
    <s v="2040601010"/>
    <n v="0"/>
    <m/>
  </r>
  <r>
    <s v="CAVALLARO S.R.L."/>
    <s v="100315"/>
    <s v="9700004067"/>
    <s v="692"/>
    <s v="Z3"/>
    <s v="A"/>
    <x v="0"/>
    <d v="2013-03-15T00:00:00"/>
    <x v="3"/>
    <d v="2018-12-31T00:00:00"/>
    <n v="-514.25"/>
    <s v="X140821FEA-"/>
    <s v=""/>
    <d v="2013-05-14T00:00:00"/>
    <s v=""/>
    <s v="FCDR0305"/>
    <s v="9700004067"/>
    <s v="MATERIALE DI MEDICAZIONE"/>
    <m/>
    <s v=""/>
    <s v="0"/>
    <s v=""/>
    <s v="B"/>
    <s v="2040601010"/>
    <n v="0"/>
    <m/>
  </r>
  <r>
    <s v="CAVALLARO S.R.L."/>
    <s v="100315"/>
    <s v="3000005657"/>
    <s v="000507-0CPA"/>
    <s v="KA"/>
    <s v=""/>
    <x v="0"/>
    <d v="2021-07-02T00:00:00"/>
    <x v="1"/>
    <d v="2021-07-12T00:00:00"/>
    <n v="-109.8"/>
    <s v="7586323FC5-"/>
    <s v="IT50P0306914937100000008869"/>
    <d v="2021-09-07T00:00:00"/>
    <s v="4200002517"/>
    <s v="FCDR0307"/>
    <s v="3000005657"/>
    <s v="pagamento fatture con attestazione di liquidazione"/>
    <d v="2022-06-23T00:00:00"/>
    <s v="23.06.22"/>
    <s v="1596"/>
    <s v=""/>
    <s v="B"/>
    <s v="2040601010"/>
    <n v="-19.8"/>
    <m/>
  </r>
  <r>
    <s v="CAVALLARO S.R.L."/>
    <s v="100315"/>
    <s v="3000006054"/>
    <s v="000566-0CPA"/>
    <s v="KA"/>
    <s v=""/>
    <x v="0"/>
    <d v="2021-07-23T00:00:00"/>
    <x v="1"/>
    <d v="2021-07-29T00:00:00"/>
    <n v="-622.20000000000005"/>
    <s v="7586323FC5-"/>
    <s v="IT50P0306914937100000008869"/>
    <d v="2021-09-24T00:00:00"/>
    <s v="4200002517"/>
    <s v="FCDR0307"/>
    <s v="3000006054"/>
    <s v="pagamento fatture con attestazione di liquidazione"/>
    <d v="2022-06-23T00:00:00"/>
    <s v="23.06.22"/>
    <s v="1596"/>
    <s v=""/>
    <s v="B"/>
    <s v="2040601010"/>
    <n v="-112.2"/>
    <m/>
  </r>
  <r>
    <s v="CAVALLARO S.R.L."/>
    <s v="100315"/>
    <s v="3000005656"/>
    <s v="000508-0CPA"/>
    <s v="KA"/>
    <s v=""/>
    <x v="0"/>
    <d v="2021-07-02T00:00:00"/>
    <x v="1"/>
    <d v="2021-07-12T00:00:00"/>
    <n v="-55.05"/>
    <s v="7586325170-"/>
    <s v="IT50P0306914937100000008869"/>
    <d v="2021-09-09T00:00:00"/>
    <s v="4200002518"/>
    <s v="FCDR0307"/>
    <s v="3000005656"/>
    <s v="pagamento fatture con attestazione di liquidazione"/>
    <d v="2022-06-23T00:00:00"/>
    <s v="23.06.22"/>
    <s v="1596"/>
    <s v=""/>
    <s v="B"/>
    <s v="2040601010"/>
    <n v="-9.93"/>
    <m/>
  </r>
  <r>
    <s v="CAVALLARO S.R.L."/>
    <s v="100315"/>
    <s v="3000005873"/>
    <s v="000517-0CPA"/>
    <s v="KA"/>
    <s v=""/>
    <x v="0"/>
    <d v="2021-07-09T00:00:00"/>
    <x v="1"/>
    <d v="2021-07-26T00:00:00"/>
    <n v="-963.31"/>
    <s v="7586325170-"/>
    <s v="IT50P0306914937100000008869"/>
    <d v="2021-09-13T00:00:00"/>
    <s v="4200002518"/>
    <s v="FCDR0307"/>
    <s v="3000005873"/>
    <s v="pagamento fatture con attestazione di liquidazione"/>
    <d v="2022-06-23T00:00:00"/>
    <s v="23.06.22"/>
    <s v="1596"/>
    <s v=""/>
    <s v="B"/>
    <s v="2040601010"/>
    <n v="-173.71"/>
    <m/>
  </r>
  <r>
    <s v="CAVALLARO S.R.L."/>
    <s v="100315"/>
    <s v="3000005874"/>
    <s v="000516-0CPA"/>
    <s v="KA"/>
    <s v=""/>
    <x v="0"/>
    <d v="2021-07-09T00:00:00"/>
    <x v="1"/>
    <d v="2021-07-26T00:00:00"/>
    <n v="-137.62"/>
    <s v="7586325170-"/>
    <s v="IT50P0306914937100000008869"/>
    <d v="2021-09-14T00:00:00"/>
    <s v="4200002518"/>
    <s v="FCDR0307"/>
    <s v="3000005874"/>
    <s v="pagamento fatture con attestazione di liquidazione"/>
    <d v="2022-06-23T00:00:00"/>
    <s v="23.06.22"/>
    <s v="1596"/>
    <s v=""/>
    <s v="B"/>
    <s v="2040601010"/>
    <n v="-24.82"/>
    <m/>
  </r>
  <r>
    <s v="CAVALLARO S.R.L."/>
    <s v="100315"/>
    <s v="3000006053"/>
    <s v="000567-0CPA"/>
    <s v="KA"/>
    <s v=""/>
    <x v="0"/>
    <d v="2021-07-23T00:00:00"/>
    <x v="1"/>
    <d v="2021-07-29T00:00:00"/>
    <n v="-880.74"/>
    <s v="7586325170-"/>
    <s v="IT50P0306914937100000008869"/>
    <d v="2021-09-24T00:00:00"/>
    <s v="4200002518"/>
    <s v="FCDR0307"/>
    <s v="3000006053"/>
    <s v="pagamento fatture con attestazione di liquidazione"/>
    <d v="2022-06-23T00:00:00"/>
    <s v="23.06.22"/>
    <s v="1596"/>
    <s v=""/>
    <s v="B"/>
    <s v="2040601010"/>
    <n v="-158.82"/>
    <m/>
  </r>
  <r>
    <s v="CAVALLARO S.R.L."/>
    <s v="100315"/>
    <s v="3000006628"/>
    <s v="000590-0CPA"/>
    <s v="KA"/>
    <s v=""/>
    <x v="0"/>
    <d v="2021-07-30T00:00:00"/>
    <x v="1"/>
    <d v="2021-08-19T00:00:00"/>
    <n v="-543.58000000000004"/>
    <s v="7586325170-"/>
    <s v="IT50P0306914937100000008869"/>
    <d v="2021-10-02T00:00:00"/>
    <s v="4200002518"/>
    <s v="FCDR0307"/>
    <s v="3000006628"/>
    <s v="pagamento fatture con attestazione di liquidazione"/>
    <d v="2022-06-23T00:00:00"/>
    <s v="23.06.22"/>
    <s v="1612"/>
    <s v=""/>
    <s v="B"/>
    <s v="2040601010"/>
    <n v="-98.02"/>
    <m/>
  </r>
  <r>
    <s v="CAVALLARO S.R.L."/>
    <s v="100315"/>
    <s v="3000009973"/>
    <s v="000873-0CPA"/>
    <s v="KA"/>
    <s v=""/>
    <x v="0"/>
    <d v="2021-11-12T00:00:00"/>
    <x v="1"/>
    <d v="2021-11-24T00:00:00"/>
    <n v="-179.95"/>
    <s v="76078650CF-"/>
    <s v="IT50P0306914937100000008869"/>
    <d v="2022-01-21T00:00:00"/>
    <s v="4200002519"/>
    <s v="FCDR0207"/>
    <s v="3000009973"/>
    <s v="pagamento fatture con attestazione di liquidazione"/>
    <d v="2022-06-23T00:00:00"/>
    <s v="23.06.22"/>
    <s v="1631"/>
    <s v=""/>
    <s v="B"/>
    <s v="2040601010"/>
    <n v="-32.450000000000003"/>
    <m/>
  </r>
  <r>
    <s v="CAVALLARO S.R.L."/>
    <s v="100315"/>
    <s v="3000009999"/>
    <s v="000874-0CPA"/>
    <s v="KA"/>
    <s v=""/>
    <x v="0"/>
    <d v="2021-11-12T00:00:00"/>
    <x v="1"/>
    <d v="2021-11-24T00:00:00"/>
    <n v="-120.78"/>
    <s v="76078650CF-"/>
    <s v="IT50P0306914937100000008869"/>
    <d v="2022-01-21T00:00:00"/>
    <s v="4200002519"/>
    <s v="FCDR0207"/>
    <s v="3000009999"/>
    <s v="pagamento fatture con attestazione di liquidazione"/>
    <d v="2022-06-23T00:00:00"/>
    <s v="23.06.22"/>
    <s v="1635"/>
    <s v=""/>
    <s v="B"/>
    <s v="2040601010"/>
    <n v="-21.78"/>
    <m/>
  </r>
  <r>
    <s v="CAVALLARO S.R.L."/>
    <s v="100315"/>
    <s v="3000009998"/>
    <s v="000831-0CPA"/>
    <s v="KA"/>
    <s v=""/>
    <x v="0"/>
    <d v="2021-10-29T00:00:00"/>
    <x v="1"/>
    <d v="2021-11-24T00:00:00"/>
    <n v="-185.64"/>
    <s v="ZED3223FFF-"/>
    <s v="IT50P0306914937100000008869"/>
    <d v="2022-01-21T00:00:00"/>
    <s v="4200002521"/>
    <s v="FCDR0207"/>
    <s v="3000009998"/>
    <s v="pagamento fatture con attestazione di liquidazione"/>
    <d v="2022-06-23T00:00:00"/>
    <s v="23.06.22"/>
    <s v="1635"/>
    <s v=""/>
    <s v="B"/>
    <s v="2040601010"/>
    <n v="-33.479999999999997"/>
    <m/>
  </r>
  <r>
    <s v="CBS MEDICAL S.R.L."/>
    <s v="103810"/>
    <s v="3000009872"/>
    <s v="000389"/>
    <s v="KA"/>
    <s v=""/>
    <x v="0"/>
    <d v="2021-07-13T00:00:00"/>
    <x v="1"/>
    <d v="2021-11-17T00:00:00"/>
    <n v="-9490.01"/>
    <s v="ZB931E3A37-"/>
    <s v="IT49D0200876491000103567826"/>
    <d v="2021-09-11T00:00:00"/>
    <s v="4200002457"/>
    <s v="FCDR0307"/>
    <s v="3000009872"/>
    <s v="pagamento fatture con attestazione di liquidazione"/>
    <d v="2022-06-23T00:00:00"/>
    <s v="23.06.22"/>
    <s v="1604"/>
    <s v="2112"/>
    <s v="B"/>
    <s v="2040601010"/>
    <n v="-1711.31"/>
    <m/>
  </r>
  <r>
    <s v="CEA S.P.A."/>
    <s v="104998"/>
    <s v="9700006964"/>
    <s v="X06246"/>
    <s v="Z3"/>
    <s v="A"/>
    <x v="0"/>
    <d v="2018-10-26T00:00:00"/>
    <x v="4"/>
    <d v="2018-12-31T00:00:00"/>
    <n v="-1665.45"/>
    <s v="Z361FA7AFF-"/>
    <s v="IT24H0100501619000000005034"/>
    <d v="2018-12-25T00:00:00"/>
    <s v=""/>
    <s v="FCDR0305"/>
    <s v="9700006964"/>
    <s v="ord.8-2018-1837 del 18 Ottobre 2018"/>
    <m/>
    <s v=""/>
    <s v="0"/>
    <s v=""/>
    <s v="B"/>
    <s v="2040601010"/>
    <n v="-300.33"/>
    <m/>
  </r>
  <r>
    <s v="CEA S.P.A."/>
    <s v="104998"/>
    <s v="9700007027"/>
    <s v="X07453"/>
    <s v="Z3"/>
    <s v="A"/>
    <x v="0"/>
    <d v="2018-12-17T00:00:00"/>
    <x v="4"/>
    <d v="2018-12-31T00:00:00"/>
    <n v="-1665.45"/>
    <s v="Z361FA7AFF-"/>
    <s v="IT24H0100501619000000005034"/>
    <d v="2019-02-15T00:00:00"/>
    <s v=""/>
    <s v="FCDR0305"/>
    <s v="9700007027"/>
    <s v="ord.8-2018-2141 del 11 Dicembre 2018"/>
    <m/>
    <s v=""/>
    <s v="0"/>
    <s v=""/>
    <s v="B"/>
    <s v="2040601010"/>
    <n v="-300.33"/>
    <m/>
  </r>
  <r>
    <s v="CED DIGITAL SERVIZI S.R.L."/>
    <s v="116674"/>
    <s v="9700005492"/>
    <s v="85"/>
    <s v="Z3"/>
    <s v="A"/>
    <x v="0"/>
    <d v="2017-04-03T00:00:00"/>
    <x v="6"/>
    <d v="2018-12-31T00:00:00"/>
    <n v="-173.07"/>
    <s v=""/>
    <s v="IT34I0103003200000063138856"/>
    <d v="2017-06-02T00:00:00"/>
    <s v=""/>
    <s v="FCDR0305"/>
    <s v="9700005492"/>
    <s v="Il Mattino - Abbonamento Edizione Digitaleda st"/>
    <m/>
    <s v=""/>
    <s v="0"/>
    <s v=""/>
    <s v="B"/>
    <s v="2040601010"/>
    <n v="-6.65"/>
    <m/>
  </r>
  <r>
    <s v="CEFARM S.R.L."/>
    <s v="101093"/>
    <s v="9700003814"/>
    <s v="4734"/>
    <s v="Z3"/>
    <s v="N"/>
    <x v="1"/>
    <d v="2012-01-31T00:00:00"/>
    <x v="2"/>
    <d v="2018-12-31T00:00:00"/>
    <n v="-401.98"/>
    <s v=""/>
    <s v="IT68M0335314900000000006279"/>
    <d v="2012-04-30T00:00:00"/>
    <s v=""/>
    <s v="FCDR0305"/>
    <s v="9700003814"/>
    <s v="interessi di mora"/>
    <m/>
    <s v=""/>
    <s v="0"/>
    <s v=""/>
    <s v="B"/>
    <s v="2040601010"/>
    <n v="0"/>
    <m/>
  </r>
  <r>
    <s v="CEFARM S.R.L."/>
    <s v="101093"/>
    <s v="9700003820"/>
    <s v="13672"/>
    <s v="Z3"/>
    <s v="N"/>
    <x v="1"/>
    <d v="2012-03-30T00:00:00"/>
    <x v="2"/>
    <d v="2018-12-31T00:00:00"/>
    <n v="-102.47"/>
    <s v=""/>
    <s v="IT68M0335314900000000006279"/>
    <d v="2012-06-28T00:00:00"/>
    <s v=""/>
    <s v="FCDR0305"/>
    <s v="9700003820"/>
    <s v="INTERESSI DI MORA"/>
    <m/>
    <s v=""/>
    <s v="0"/>
    <s v=""/>
    <s v="B"/>
    <s v="2040601010"/>
    <n v="0"/>
    <m/>
  </r>
  <r>
    <s v="CEFARM S.R.L."/>
    <s v="101093"/>
    <s v="9700003821"/>
    <s v="17459"/>
    <s v="Z3"/>
    <s v="N"/>
    <x v="1"/>
    <d v="2012-04-30T00:00:00"/>
    <x v="2"/>
    <d v="2018-12-31T00:00:00"/>
    <n v="-101.9"/>
    <s v=""/>
    <s v="IT68M0335314900000000006279"/>
    <d v="2012-07-29T00:00:00"/>
    <s v=""/>
    <s v="FCDR0305"/>
    <s v="9700003821"/>
    <s v="INTERESSI DI MORA"/>
    <m/>
    <s v=""/>
    <s v="0"/>
    <s v=""/>
    <s v="B"/>
    <s v="2040601010"/>
    <n v="0"/>
    <m/>
  </r>
  <r>
    <s v="CEFARM S.R.L."/>
    <s v="101093"/>
    <s v="9700003830"/>
    <s v="21660"/>
    <s v="Z3"/>
    <s v="N"/>
    <x v="1"/>
    <d v="2012-05-31T00:00:00"/>
    <x v="2"/>
    <d v="2018-12-31T00:00:00"/>
    <n v="-108.06"/>
    <s v=""/>
    <s v="IT68M0335314900000000006279"/>
    <d v="2012-08-29T00:00:00"/>
    <s v=""/>
    <s v="FCDR0305"/>
    <s v="9700003830"/>
    <s v="INTERESSI DI MORA"/>
    <m/>
    <s v=""/>
    <s v="0"/>
    <s v=""/>
    <s v="B"/>
    <s v="2040601010"/>
    <n v="0"/>
    <m/>
  </r>
  <r>
    <s v="CEFARM S.R.L."/>
    <s v="101093"/>
    <s v="9700003864"/>
    <s v="25663"/>
    <s v="Z3"/>
    <s v="N"/>
    <x v="1"/>
    <d v="2012-06-29T00:00:00"/>
    <x v="2"/>
    <d v="2018-12-31T00:00:00"/>
    <n v="-45.42"/>
    <s v=""/>
    <s v="IT68M0335314900000000006279"/>
    <d v="2012-09-27T00:00:00"/>
    <s v=""/>
    <s v="FCDR0305"/>
    <s v="9700003864"/>
    <s v="INTERESSI DI MORA"/>
    <m/>
    <s v=""/>
    <s v="0"/>
    <s v=""/>
    <s v="B"/>
    <s v="2040601010"/>
    <n v="0"/>
    <m/>
  </r>
  <r>
    <s v="CEFARM S.R.L."/>
    <s v="101093"/>
    <s v="9700003915"/>
    <s v="29769"/>
    <s v="Z3"/>
    <s v="N"/>
    <x v="1"/>
    <d v="2012-07-31T00:00:00"/>
    <x v="2"/>
    <d v="2018-12-31T00:00:00"/>
    <n v="-46.04"/>
    <s v=""/>
    <s v="IT68M0335314900000000006279"/>
    <d v="2012-10-29T00:00:00"/>
    <s v=""/>
    <s v="FCDR0305"/>
    <s v="9700003915"/>
    <s v="INTERESSI DI MORA"/>
    <m/>
    <s v=""/>
    <s v="0"/>
    <s v=""/>
    <s v="B"/>
    <s v="2040601010"/>
    <n v="0"/>
    <m/>
  </r>
  <r>
    <s v="CEFARM S.R.L."/>
    <s v="101093"/>
    <s v="9700003919"/>
    <s v="32349"/>
    <s v="Z3"/>
    <s v="N"/>
    <x v="1"/>
    <d v="2012-08-31T00:00:00"/>
    <x v="2"/>
    <d v="2018-12-31T00:00:00"/>
    <n v="-46.04"/>
    <s v=""/>
    <s v="IT68M0335314900000000006279"/>
    <d v="2012-11-29T00:00:00"/>
    <s v=""/>
    <s v="FCDR0305"/>
    <s v="9700003919"/>
    <s v="INTERESSI DI MORA"/>
    <m/>
    <s v=""/>
    <s v="0"/>
    <s v=""/>
    <s v="B"/>
    <s v="2040601010"/>
    <n v="0"/>
    <m/>
  </r>
  <r>
    <s v="CEFARM S.R.L."/>
    <s v="101093"/>
    <s v="9700003980"/>
    <s v="35982"/>
    <s v="Z3"/>
    <s v="N"/>
    <x v="1"/>
    <d v="2012-09-30T00:00:00"/>
    <x v="2"/>
    <d v="2018-12-31T00:00:00"/>
    <n v="-44.57"/>
    <s v=""/>
    <s v="IT68M0335314900000000006279"/>
    <d v="2012-12-29T00:00:00"/>
    <s v=""/>
    <s v="FCDR0305"/>
    <s v="9700003980"/>
    <s v="INTERESSI DI MORA"/>
    <m/>
    <s v=""/>
    <s v="0"/>
    <s v=""/>
    <s v="B"/>
    <s v="2040601010"/>
    <n v="0"/>
    <m/>
  </r>
  <r>
    <s v="CEFARM S.R.L."/>
    <s v="101093"/>
    <s v="9700004004"/>
    <s v="37706"/>
    <s v="Z3"/>
    <s v="N"/>
    <x v="1"/>
    <d v="2012-10-31T00:00:00"/>
    <x v="2"/>
    <d v="2018-12-31T00:00:00"/>
    <n v="-46.04"/>
    <s v=""/>
    <s v="IT68M0335314900000000006279"/>
    <d v="2013-01-29T00:00:00"/>
    <s v=""/>
    <s v="FCDR0305"/>
    <s v="9700004004"/>
    <s v="INTERESSI DI MORA"/>
    <m/>
    <s v=""/>
    <s v="0"/>
    <s v=""/>
    <s v="B"/>
    <s v="2040601010"/>
    <n v="0"/>
    <m/>
  </r>
  <r>
    <s v="CEFARM S.R.L."/>
    <s v="101093"/>
    <s v="9700004038"/>
    <s v="9116"/>
    <s v="Z3"/>
    <s v="N"/>
    <x v="1"/>
    <d v="2012-02-29T00:00:00"/>
    <x v="2"/>
    <d v="2018-12-31T00:00:00"/>
    <n v="-89.64"/>
    <s v=""/>
    <s v="IT68M0335314900000000006279"/>
    <d v="2012-05-29T00:00:00"/>
    <s v=""/>
    <s v="FCDR0305"/>
    <s v="9700004038"/>
    <s v="INTERESSI DI MORA"/>
    <m/>
    <s v=""/>
    <s v="0"/>
    <s v=""/>
    <s v="B"/>
    <s v="2040601010"/>
    <n v="0"/>
    <m/>
  </r>
  <r>
    <s v="CELGENE LOGISTICS SARL"/>
    <s v="101311"/>
    <s v="9700020970"/>
    <s v="15387"/>
    <s v="Z3"/>
    <s v=""/>
    <x v="0"/>
    <d v="2013-12-31T00:00:00"/>
    <x v="3"/>
    <d v="2018-12-31T00:00:00"/>
    <n v="-15939.64"/>
    <s v=""/>
    <s v=""/>
    <d v="2013-12-31T00:00:00"/>
    <s v=""/>
    <s v="FCDR0305"/>
    <s v="9700020970"/>
    <s v="Incameramento e riemissione mandato di pagamento n"/>
    <m/>
    <s v=""/>
    <s v="0"/>
    <s v=""/>
    <s v="B"/>
    <s v="2040601010"/>
    <n v="0"/>
    <m/>
  </r>
  <r>
    <s v="CELGENE S.R.L."/>
    <s v="100528"/>
    <s v="9700005015"/>
    <s v="1602007608"/>
    <s v="Z3"/>
    <s v="A"/>
    <x v="0"/>
    <d v="2016-03-07T00:00:00"/>
    <x v="0"/>
    <d v="2018-12-31T00:00:00"/>
    <n v="-1729.27"/>
    <s v=""/>
    <s v="IT83Y0310401600000000822179"/>
    <d v="2016-06-05T00:00:00"/>
    <s v=""/>
    <s v="FCDR0305"/>
    <s v="9700005015"/>
    <s v="-"/>
    <m/>
    <s v=""/>
    <s v="0"/>
    <s v=""/>
    <s v="B"/>
    <s v="2040601010"/>
    <n v="-157.21"/>
    <m/>
  </r>
  <r>
    <s v="CELGENE S.R.L."/>
    <s v="100528"/>
    <s v="9700005318"/>
    <s v="1602025849"/>
    <s v="Z3"/>
    <s v="L"/>
    <x v="1"/>
    <d v="2016-07-27T00:00:00"/>
    <x v="0"/>
    <d v="2018-12-31T00:00:00"/>
    <n v="-3507.8"/>
    <s v=""/>
    <s v="IT83Y0310401600000000822179"/>
    <d v="2016-09-25T00:00:00"/>
    <s v=""/>
    <s v="FCDR0305"/>
    <s v="9700005318"/>
    <s v="MANCA CARICO (8/2016) vedi ALLEGATO ATTESA NOTA C"/>
    <m/>
    <s v=""/>
    <s v="0"/>
    <s v=""/>
    <s v="B"/>
    <s v="2040601010"/>
    <n v="-318.89"/>
    <m/>
  </r>
  <r>
    <s v="CENTERPULSE ITALY S.R.L."/>
    <s v="102411"/>
    <s v="9700005002"/>
    <s v="1616985273"/>
    <s v="Z3"/>
    <s v="A"/>
    <x v="0"/>
    <d v="2016-12-15T00:00:00"/>
    <x v="0"/>
    <d v="2018-12-31T00:00:00"/>
    <n v="-789.88"/>
    <s v=""/>
    <s v=""/>
    <d v="2017-02-13T00:00:00"/>
    <s v=""/>
    <s v="FCDR0305"/>
    <s v="9700005002"/>
    <s v="MANCA CARICO N311 (8/2016) D.D.T. 0301600727 DEL"/>
    <m/>
    <s v=""/>
    <s v="0"/>
    <s v=""/>
    <s v="B"/>
    <s v="2040601010"/>
    <n v="-30.38"/>
    <m/>
  </r>
  <r>
    <s v="CENTERPULSE ITALY S.R.L."/>
    <s v="102411"/>
    <s v="9700005102"/>
    <s v="1616923534"/>
    <s v="Z3"/>
    <s v="A"/>
    <x v="0"/>
    <d v="2016-04-27T00:00:00"/>
    <x v="0"/>
    <d v="2018-12-31T00:00:00"/>
    <n v="-203.84"/>
    <s v=""/>
    <s v=""/>
    <d v="2016-07-26T00:00:00"/>
    <s v=""/>
    <s v="FCDR0305"/>
    <s v="9700005102"/>
    <s v="SBILANCIO EURO 203.84 (8/2016)"/>
    <m/>
    <s v=""/>
    <s v="0"/>
    <s v=""/>
    <s v="B"/>
    <s v="2040601010"/>
    <n v="-7.84"/>
    <m/>
  </r>
  <r>
    <s v="CENTERPULSE ITALY S.R.L."/>
    <s v="102411"/>
    <s v="9700005104"/>
    <s v="1616916105"/>
    <s v="Z3"/>
    <s v="A"/>
    <x v="0"/>
    <d v="2016-03-30T00:00:00"/>
    <x v="0"/>
    <d v="2018-12-31T00:00:00"/>
    <n v="-208"/>
    <s v=""/>
    <s v=""/>
    <d v="2016-06-28T00:00:00"/>
    <s v=""/>
    <s v="FCDR0305"/>
    <s v="9700005104"/>
    <s v="SBILANCIO EURO 208.00 (8/2016)"/>
    <m/>
    <s v="BANCA FARMAFACTOR"/>
    <s v="0"/>
    <s v=""/>
    <s v="B"/>
    <s v="2040601010"/>
    <n v="-8"/>
    <m/>
  </r>
  <r>
    <s v="CENTERPULSE ITALY S.R.L."/>
    <s v="102411"/>
    <s v="9700007424"/>
    <s v="1618059915"/>
    <s v="Z3"/>
    <s v="A"/>
    <x v="0"/>
    <d v="2018-07-12T00:00:00"/>
    <x v="4"/>
    <d v="2018-12-31T00:00:00"/>
    <n v="-94.64"/>
    <s v=""/>
    <s v=""/>
    <d v="2018-09-10T00:00:00"/>
    <s v=""/>
    <s v="FCDR0305"/>
    <s v="9700007424"/>
    <s v="OCDEP 2017 530 ORDINE EVASO PER TOTALE VALORE"/>
    <m/>
    <s v="BANCA FARMAFACTOR"/>
    <s v="0"/>
    <s v=""/>
    <s v="B"/>
    <s v="2040601010"/>
    <n v="-3.64"/>
    <m/>
  </r>
  <r>
    <s v="CENTERPULSE ITALY S.R.L."/>
    <s v="102411"/>
    <s v="9700008106"/>
    <s v="1618098682"/>
    <s v="Z3"/>
    <s v="A"/>
    <x v="0"/>
    <d v="2018-11-17T00:00:00"/>
    <x v="4"/>
    <d v="2018-12-31T00:00:00"/>
    <n v="-24.02"/>
    <s v=""/>
    <s v=""/>
    <d v="2019-01-16T00:00:00"/>
    <s v=""/>
    <s v="FCDR0305"/>
    <s v="9700008106"/>
    <s v="OCDEP 2018 562 ORDINE PAGATA PER TOTALE ORDINE"/>
    <m/>
    <s v="BANCA FARMAFACTOR"/>
    <s v="0"/>
    <s v=""/>
    <s v="B"/>
    <s v="2040601010"/>
    <n v="-0.92"/>
    <m/>
  </r>
  <r>
    <s v="CEPHEID S.R.L."/>
    <s v="104762"/>
    <s v="3000002391"/>
    <s v="9270010477"/>
    <s v="KA"/>
    <s v="A"/>
    <x v="0"/>
    <d v="2019-02-05T00:00:00"/>
    <x v="7"/>
    <d v="2019-04-30T00:00:00"/>
    <n v="-3660"/>
    <s v="X8A0DB1D89"/>
    <s v="IT18H0338001600000014761013"/>
    <d v="2019-06-29T00:00:00"/>
    <s v=""/>
    <s v="FCDR0207"/>
    <s v="3000002391"/>
    <s v="(OL/2019) PATOLOGIA CLINICA"/>
    <m/>
    <s v=""/>
    <s v="0"/>
    <s v=""/>
    <s v="B"/>
    <s v="2040601010"/>
    <n v="-660"/>
    <m/>
  </r>
  <r>
    <s v="CEPHEID S.R.L."/>
    <s v="104762"/>
    <s v="3000008186"/>
    <s v="6270001284"/>
    <s v="KB"/>
    <s v="A"/>
    <x v="0"/>
    <d v="2020-06-26T00:00:00"/>
    <x v="5"/>
    <d v="2020-10-22T00:00:00"/>
    <n v="352"/>
    <s v=""/>
    <s v="IT18H0338001600000014761013"/>
    <d v="2020-10-22T00:00:00"/>
    <s v=""/>
    <s v="FCDR0207"/>
    <s v="3000008186"/>
    <s v="(FARMACIA) DA STORNARE SU FATTURE"/>
    <m/>
    <s v=""/>
    <s v="0"/>
    <s v=""/>
    <s v="B"/>
    <s v="2040601010"/>
    <n v="0"/>
    <m/>
  </r>
  <r>
    <s v="CEPHEID S.R.L."/>
    <s v="104762"/>
    <s v="3000001469"/>
    <s v="9270020093"/>
    <s v="KA"/>
    <s v="A"/>
    <x v="0"/>
    <d v="2020-12-14T00:00:00"/>
    <x v="5"/>
    <d v="2021-03-10T00:00:00"/>
    <n v="-4928"/>
    <s v="Z512F1333F"/>
    <s v="IT18H0338001600000014761013"/>
    <d v="2021-02-13T00:00:00"/>
    <s v=""/>
    <s v="FCDR0303"/>
    <s v="3000001469"/>
    <s v="(FARMACIA)"/>
    <m/>
    <s v=""/>
    <s v="0"/>
    <s v=""/>
    <s v="B"/>
    <s v="2040601010"/>
    <n v="0"/>
    <m/>
  </r>
  <r>
    <s v="CEPHEID S.R.L."/>
    <s v="104762"/>
    <s v="3000001470"/>
    <s v="9270020071"/>
    <s v="KA"/>
    <s v="A"/>
    <x v="0"/>
    <d v="2020-12-11T00:00:00"/>
    <x v="5"/>
    <d v="2021-03-10T00:00:00"/>
    <n v="-5632"/>
    <s v="Z512F1333F"/>
    <s v="IT18H0338001600000014761013"/>
    <d v="2021-02-13T00:00:00"/>
    <s v=""/>
    <s v="FCDR0207"/>
    <s v="3000001470"/>
    <s v="(farmacia)"/>
    <m/>
    <s v=""/>
    <s v="0"/>
    <s v=""/>
    <s v="B"/>
    <s v="2040601010"/>
    <n v="0"/>
    <m/>
  </r>
  <r>
    <s v="CEPHEID S.R.L."/>
    <s v="104762"/>
    <s v="3000010407"/>
    <s v="9270029093"/>
    <s v="KA"/>
    <s v=""/>
    <x v="0"/>
    <d v="2021-11-23T00:00:00"/>
    <x v="1"/>
    <d v="2021-12-01T00:00:00"/>
    <n v="-1098"/>
    <s v="74984615C4-"/>
    <s v="IT18H0338001600000014761013"/>
    <d v="2022-01-23T00:00:00"/>
    <s v="4200002470"/>
    <s v="FCDR0207"/>
    <s v="3000010407"/>
    <s v="pagamento fatture con attestazione di liquidazione"/>
    <d v="2022-06-23T00:00:00"/>
    <s v="23.06.22"/>
    <s v="1659"/>
    <s v=""/>
    <s v="B"/>
    <s v="2040601010"/>
    <n v="-198"/>
    <m/>
  </r>
  <r>
    <s v="CEPHEID S.R.L."/>
    <s v="104762"/>
    <s v="3000010408"/>
    <s v="9270028970"/>
    <s v="KA"/>
    <s v=""/>
    <x v="0"/>
    <d v="2021-11-18T00:00:00"/>
    <x v="1"/>
    <d v="2021-12-01T00:00:00"/>
    <n v="-1549.4"/>
    <s v="74984615C4-"/>
    <s v="IT18H0338001600000014761013"/>
    <d v="2022-01-25T00:00:00"/>
    <s v="4200002470"/>
    <s v="FCDR0207"/>
    <s v="3000010408"/>
    <s v="pagamento fatture con attestazione di liquidazione"/>
    <d v="2022-06-23T00:00:00"/>
    <s v="23.06.22"/>
    <s v="1659"/>
    <s v=""/>
    <s v="B"/>
    <s v="2040601010"/>
    <n v="-279.39999999999998"/>
    <m/>
  </r>
  <r>
    <s v="CEPHEID S.R.L."/>
    <s v="104762"/>
    <s v="3000010798"/>
    <s v="9270029604"/>
    <s v="KA"/>
    <s v=""/>
    <x v="0"/>
    <d v="2021-12-14T00:00:00"/>
    <x v="1"/>
    <d v="2021-12-17T00:00:00"/>
    <n v="-2318"/>
    <s v="74984615C4-"/>
    <s v="IT18H0338001600000014761013"/>
    <d v="2022-02-15T00:00:00"/>
    <s v="4200002470"/>
    <s v="FCDR0207"/>
    <s v="3000010798"/>
    <s v="pagamento fatture con attestazione di liquidazione"/>
    <d v="2022-06-23T00:00:00"/>
    <s v="23.06.22"/>
    <s v="1722"/>
    <s v=""/>
    <s v="B"/>
    <s v="2040601010"/>
    <n v="-418"/>
    <m/>
  </r>
  <r>
    <s v="CERACARTA S.P.A."/>
    <s v="100743"/>
    <s v="9700004343"/>
    <s v="5983"/>
    <s v="Z3"/>
    <s v="N"/>
    <x v="1"/>
    <d v="2014-05-20T00:00:00"/>
    <x v="9"/>
    <d v="2018-12-31T00:00:00"/>
    <n v="-151.79"/>
    <s v=""/>
    <s v="IT73O0855613200000000236999"/>
    <d v="2014-08-18T00:00:00"/>
    <s v=""/>
    <s v="FCDR0305"/>
    <s v="9700004343"/>
    <s v="interessi di mora"/>
    <m/>
    <s v=""/>
    <s v="0"/>
    <s v=""/>
    <s v="B"/>
    <s v="2040601010"/>
    <n v="0"/>
    <m/>
  </r>
  <r>
    <s v="CERACARTA S.P.A."/>
    <s v="100743"/>
    <s v="9700004520"/>
    <s v="3025"/>
    <s v="Z3"/>
    <s v="N"/>
    <x v="1"/>
    <d v="2014-03-20T00:00:00"/>
    <x v="9"/>
    <d v="2018-12-31T00:00:00"/>
    <n v="-252.73"/>
    <s v=""/>
    <s v="IT73O0855613200000000236999"/>
    <d v="2014-06-18T00:00:00"/>
    <s v=""/>
    <s v="FCDR0305"/>
    <s v="9700004520"/>
    <s v="interessi di mora"/>
    <m/>
    <s v=""/>
    <s v="0"/>
    <s v=""/>
    <s v="B"/>
    <s v="2040601010"/>
    <n v="0"/>
    <m/>
  </r>
  <r>
    <s v="CERACARTA S.P.A."/>
    <s v="100743"/>
    <s v="9700004785"/>
    <s v="3491/PA"/>
    <s v="Z3"/>
    <s v="A"/>
    <x v="0"/>
    <d v="2015-07-13T00:00:00"/>
    <x v="8"/>
    <d v="2018-12-31T00:00:00"/>
    <n v="-95.16"/>
    <s v=""/>
    <s v=""/>
    <d v="2015-10-11T00:00:00"/>
    <s v=""/>
    <s v="FCDR0305"/>
    <s v="9700004785"/>
    <s v="MANCA CARICO"/>
    <m/>
    <s v=""/>
    <s v="0"/>
    <s v=""/>
    <s v="B"/>
    <s v="2040601010"/>
    <n v="-17.16"/>
    <m/>
  </r>
  <r>
    <s v="CERACARTA S.P.A."/>
    <s v="100743"/>
    <s v="3000003580"/>
    <s v="21503352"/>
    <s v="KA"/>
    <s v="A"/>
    <x v="0"/>
    <d v="2021-03-29T00:00:00"/>
    <x v="1"/>
    <d v="2021-05-11T00:00:00"/>
    <n v="-254.53"/>
    <s v=""/>
    <s v="IT77J0854213200060000236999"/>
    <d v="2021-05-28T00:00:00"/>
    <s v=""/>
    <s v="FCDR0307"/>
    <s v="3000003580"/>
    <s v="interessi di mora"/>
    <m/>
    <s v=""/>
    <s v="0"/>
    <s v=""/>
    <s v="B"/>
    <s v="2040601010"/>
    <n v="0"/>
    <m/>
  </r>
  <r>
    <s v="CERACARTA S.P.A."/>
    <s v="100743"/>
    <s v="3000003301"/>
    <s v="21504103"/>
    <s v="KA"/>
    <s v=""/>
    <x v="0"/>
    <d v="2021-04-16T00:00:00"/>
    <x v="1"/>
    <d v="2021-05-06T00:00:00"/>
    <n v="-250.1"/>
    <s v="ZA131525EB-"/>
    <s v="IT77J0854213200060000236999"/>
    <d v="2021-06-16T00:00:00"/>
    <s v="4200000993"/>
    <s v="FCDR0307"/>
    <s v="3000003301"/>
    <s v="pagamento attestato liquidazione"/>
    <d v="2022-03-22T00:00:00"/>
    <s v="22.03.2022"/>
    <s v="1594"/>
    <s v=""/>
    <s v="B"/>
    <s v="2040601010"/>
    <n v="-45.1"/>
    <m/>
  </r>
  <r>
    <s v="CERMET scarl CERTIFICAZIONE RICERCHE XLA QUALITA'"/>
    <s v="116563"/>
    <s v="9700004188"/>
    <s v="9172"/>
    <s v="Z3"/>
    <s v="A"/>
    <x v="0"/>
    <d v="2013-09-11T00:00:00"/>
    <x v="3"/>
    <d v="2018-12-31T00:00:00"/>
    <n v="-103.75"/>
    <s v=""/>
    <s v="IT07H0100537070000000001100"/>
    <d v="2013-12-10T00:00:00"/>
    <s v=""/>
    <s v="FCDR0305"/>
    <s v="9700004188"/>
    <s v="RIMBORSO COSTI DI TRASFERTADETERMINE"/>
    <m/>
    <s v=""/>
    <s v="0"/>
    <s v=""/>
    <s v="B"/>
    <s v="2040601010"/>
    <n v="0"/>
    <m/>
  </r>
  <r>
    <s v="CERMET scarl CERTIFICAZIONE RICERCHE XLA QUALITA'"/>
    <s v="116563"/>
    <s v="9700004252"/>
    <s v="2880/2013"/>
    <s v="Z3"/>
    <s v="A"/>
    <x v="0"/>
    <d v="2013-03-20T00:00:00"/>
    <x v="3"/>
    <d v="2018-12-31T00:00:00"/>
    <n v="-2319.75"/>
    <s v=""/>
    <s v="IT07H0100537070000000001100"/>
    <d v="2013-06-18T00:00:00"/>
    <s v=""/>
    <s v="FCDR0305"/>
    <s v="9700004252"/>
    <s v="VERIFICA DEL 12/03/2013 PER IL MANTENIMeNTO DELL'"/>
    <m/>
    <s v=""/>
    <s v="0"/>
    <s v=""/>
    <s v="B"/>
    <s v="2040601010"/>
    <n v="0"/>
    <m/>
  </r>
  <r>
    <s v="CERULLOGENNARO"/>
    <s v="116687"/>
    <s v="9700004676"/>
    <s v="FATTPA 4_15"/>
    <s v="Z3"/>
    <s v="A"/>
    <x v="0"/>
    <d v="2015-05-25T00:00:00"/>
    <x v="8"/>
    <d v="2018-12-31T00:00:00"/>
    <n v="-40.799999999999997"/>
    <s v="ZDD157C898-"/>
    <s v="IT32Z0101074795100000002442"/>
    <d v="2015-08-23T00:00:00"/>
    <s v=""/>
    <s v="FCDR0305"/>
    <s v="9700004676"/>
    <s v="-"/>
    <m/>
    <s v=""/>
    <s v="0"/>
    <s v=""/>
    <s v="B"/>
    <s v="2040601010"/>
    <n v="-7.36"/>
    <m/>
  </r>
  <r>
    <s v="CERULLOGENNARO"/>
    <s v="116687"/>
    <s v="9700004686"/>
    <s v="FATTPA 10_15"/>
    <s v="Z3"/>
    <s v="A"/>
    <x v="0"/>
    <d v="2015-06-17T00:00:00"/>
    <x v="8"/>
    <d v="2018-12-31T00:00:00"/>
    <n v="-36.36"/>
    <s v=""/>
    <s v="IT32Z0101074795100000002442"/>
    <d v="2015-09-15T00:00:00"/>
    <s v=""/>
    <s v="FCDR0305"/>
    <s v="9700004686"/>
    <s v="(UFF. TECNICO)"/>
    <m/>
    <s v=""/>
    <s v="0"/>
    <s v=""/>
    <s v="B"/>
    <s v="2040601010"/>
    <n v="-6.56"/>
    <m/>
  </r>
  <r>
    <s v="CERULLOGENNARO"/>
    <s v="116687"/>
    <s v="9700008736"/>
    <s v="FATTPA 23_15"/>
    <s v="Z3"/>
    <s v="A"/>
    <x v="0"/>
    <d v="2015-08-04T00:00:00"/>
    <x v="8"/>
    <d v="2018-12-31T00:00:00"/>
    <n v="36.6"/>
    <s v=""/>
    <s v="IT32Z0101074795100000002442"/>
    <d v="2015-11-02T00:00:00"/>
    <s v=""/>
    <s v="FCDR0305"/>
    <s v="V"/>
    <s v="Stornata su 19 fatture"/>
    <m/>
    <s v=""/>
    <s v="0"/>
    <s v=""/>
    <s v="B"/>
    <s v="2040601010"/>
    <n v="6.6"/>
    <m/>
  </r>
  <r>
    <s v="CERULLOGENNARO"/>
    <s v="116687"/>
    <s v="9700008736"/>
    <s v="FATTPA 23_15"/>
    <s v="Z3"/>
    <s v="A"/>
    <x v="0"/>
    <d v="2015-08-04T00:00:00"/>
    <x v="8"/>
    <d v="2018-12-31T00:00:00"/>
    <n v="36.6"/>
    <s v="ZDD157C898-"/>
    <s v="IT32Z0101074795100000002442"/>
    <d v="2015-11-02T00:00:00"/>
    <s v=""/>
    <s v="FCDR0305"/>
    <s v="V"/>
    <s v="Stornata su 19 fatture"/>
    <m/>
    <s v=""/>
    <s v="0"/>
    <s v=""/>
    <s v="B"/>
    <s v="2040601010"/>
    <n v="6.6"/>
    <m/>
  </r>
  <r>
    <s v="CETAC S.R.L."/>
    <s v="100918"/>
    <s v="9700009087"/>
    <s v="43752"/>
    <s v="Z3"/>
    <s v="A"/>
    <x v="0"/>
    <d v="2013-10-31T00:00:00"/>
    <x v="3"/>
    <d v="2018-12-31T00:00:00"/>
    <n v="-31294.5"/>
    <s v=""/>
    <s v=""/>
    <d v="2014-01-29T00:00:00"/>
    <s v=""/>
    <s v="FCDR0305"/>
    <s v="9700009087"/>
    <s v="ESAMI SETTEMBRE - OTTOBRE 2013"/>
    <m/>
    <s v=""/>
    <s v="0"/>
    <s v=""/>
    <s v="B"/>
    <s v="2040601010"/>
    <n v="0"/>
    <m/>
  </r>
  <r>
    <s v="CETAC S.R.L."/>
    <s v="100918"/>
    <s v="9700009086"/>
    <s v="34959"/>
    <s v="Z3"/>
    <s v="A"/>
    <x v="0"/>
    <d v="2013-09-06T00:00:00"/>
    <x v="3"/>
    <d v="2018-12-31T00:00:00"/>
    <n v="-27335.69"/>
    <s v=""/>
    <s v=""/>
    <d v="2013-12-05T00:00:00"/>
    <s v=""/>
    <s v="FCDR0305"/>
    <s v="9700009086"/>
    <s v="ESAMI DI RADIOL.MESI LUGLIO - AGOSTO 2013"/>
    <m/>
    <s v=""/>
    <s v="0"/>
    <s v=""/>
    <s v="B"/>
    <s v="2040601010"/>
    <n v="0"/>
    <m/>
  </r>
  <r>
    <s v="CETAC S.R.L."/>
    <s v="100918"/>
    <s v="9700009085"/>
    <s v="30085"/>
    <s v="Z3"/>
    <s v="A"/>
    <x v="0"/>
    <d v="2013-07-15T00:00:00"/>
    <x v="3"/>
    <d v="2018-12-31T00:00:00"/>
    <n v="-34873.75"/>
    <s v=""/>
    <s v=""/>
    <d v="2013-10-13T00:00:00"/>
    <s v=""/>
    <s v="FCDR0305"/>
    <s v="9700009085"/>
    <s v="ESAMI DI RADIOL.MESI MAGGIO - GIUGNO 2013"/>
    <m/>
    <s v=""/>
    <s v="0"/>
    <s v=""/>
    <s v="B"/>
    <s v="2040601010"/>
    <n v="0"/>
    <m/>
  </r>
  <r>
    <s v="CETAC S.R.L."/>
    <s v="100918"/>
    <s v="9700009080"/>
    <s v="20308"/>
    <s v="Z3"/>
    <s v="A"/>
    <x v="0"/>
    <d v="2013-05-13T00:00:00"/>
    <x v="3"/>
    <d v="2018-12-31T00:00:00"/>
    <n v="-35381.21"/>
    <s v=""/>
    <s v=""/>
    <d v="2013-08-11T00:00:00"/>
    <s v=""/>
    <s v="FCDR0305"/>
    <s v="9700009080"/>
    <s v="ESAMI MARZO - APRILE 2013"/>
    <m/>
    <s v=""/>
    <s v="0"/>
    <s v=""/>
    <s v="B"/>
    <s v="2040601010"/>
    <n v="0"/>
    <m/>
  </r>
  <r>
    <s v="CETAC S.R.L."/>
    <s v="100918"/>
    <s v="9700004827"/>
    <s v="39620"/>
    <s v="Z3"/>
    <s v="A"/>
    <x v="0"/>
    <d v="2015-10-12T00:00:00"/>
    <x v="8"/>
    <d v="2018-12-31T00:00:00"/>
    <n v="-17309.77"/>
    <s v=""/>
    <s v="IT77P0101014901100000001998"/>
    <d v="2016-01-10T00:00:00"/>
    <s v=""/>
    <s v="FCDR0305"/>
    <s v="9700004827"/>
    <s v="MESE DI SETTEMBRE 2015"/>
    <m/>
    <s v=""/>
    <s v="0"/>
    <s v=""/>
    <s v="B"/>
    <s v="2040601010"/>
    <n v="0"/>
    <m/>
  </r>
  <r>
    <s v="CETAC S.R.L."/>
    <s v="100918"/>
    <s v="9700004826"/>
    <s v="30607"/>
    <s v="Z3"/>
    <s v="A"/>
    <x v="0"/>
    <d v="2015-07-13T00:00:00"/>
    <x v="8"/>
    <d v="2018-12-31T00:00:00"/>
    <n v="-31124.86"/>
    <s v=""/>
    <s v="IT77P0101014901100000001998"/>
    <d v="2015-10-11T00:00:00"/>
    <s v=""/>
    <s v="FCDR0305"/>
    <s v="9700004826"/>
    <s v="PERIODO MAGGIO E GIUNO 2015"/>
    <m/>
    <s v=""/>
    <s v="0"/>
    <s v=""/>
    <s v="B"/>
    <s v="2040601010"/>
    <n v="0"/>
    <m/>
  </r>
  <r>
    <s v="CETAC S.R.L."/>
    <s v="100918"/>
    <s v="9700004825"/>
    <s v="21729"/>
    <s v="Z3"/>
    <s v="A"/>
    <x v="0"/>
    <d v="2015-05-18T00:00:00"/>
    <x v="8"/>
    <d v="2018-12-31T00:00:00"/>
    <n v="-28059.86"/>
    <s v=""/>
    <s v="IT77P0101014901100000001998"/>
    <d v="2015-08-16T00:00:00"/>
    <s v=""/>
    <s v="FCDR0305"/>
    <s v="9700004825"/>
    <s v="PERIODO MESE DI MARZO E APRILE 2015"/>
    <m/>
    <s v=""/>
    <s v="0"/>
    <s v=""/>
    <s v="B"/>
    <s v="2040601010"/>
    <n v="0"/>
    <m/>
  </r>
  <r>
    <s v="CETAC S.R.L."/>
    <s v="100918"/>
    <s v="9700004797"/>
    <s v="3.496"/>
    <s v="Z3"/>
    <s v="A"/>
    <x v="0"/>
    <d v="2015-01-26T00:00:00"/>
    <x v="8"/>
    <d v="2018-12-31T00:00:00"/>
    <n v="-25198.58"/>
    <s v=""/>
    <s v="IT77P0101014901100000001998"/>
    <d v="2015-04-26T00:00:00"/>
    <s v=""/>
    <s v="FCDR0305"/>
    <s v="9700004797"/>
    <s v="ESAMI ESUGUITO MESE DI NOVEMBRE E DICEMBRE 2014"/>
    <m/>
    <s v=""/>
    <s v="0"/>
    <s v=""/>
    <s v="B"/>
    <s v="2040601010"/>
    <n v="0"/>
    <m/>
  </r>
  <r>
    <s v="CETAC S.R.L."/>
    <s v="100918"/>
    <s v="9700004769"/>
    <s v="9.455"/>
    <s v="Z3"/>
    <s v="A"/>
    <x v="0"/>
    <d v="2015-03-02T00:00:00"/>
    <x v="8"/>
    <d v="2018-12-31T00:00:00"/>
    <n v="-25761.79"/>
    <s v=""/>
    <s v="IT77P0101014901100000001998"/>
    <d v="2015-05-31T00:00:00"/>
    <s v=""/>
    <s v="FCDR0305"/>
    <s v="9700004769"/>
    <s v="ESAMI ESEGUITI A VS. PAZIENTI  MESE GENNAIO FEBBR"/>
    <m/>
    <s v=""/>
    <s v="0"/>
    <s v=""/>
    <s v="B"/>
    <s v="2040601010"/>
    <n v="0"/>
    <m/>
  </r>
  <r>
    <s v="CETAC S.R.L."/>
    <s v="100918"/>
    <s v="9700004416"/>
    <s v="2.222"/>
    <s v="Z3"/>
    <s v="A"/>
    <x v="0"/>
    <d v="2014-01-17T00:00:00"/>
    <x v="9"/>
    <d v="2018-12-31T00:00:00"/>
    <n v="-26371.51"/>
    <s v=""/>
    <s v="IT77P0101014901100000001998"/>
    <d v="2014-04-17T00:00:00"/>
    <s v=""/>
    <s v="FCDR0305"/>
    <s v="9700004416"/>
    <s v="MESE DI NOVEMBRE E DICEMBRE 2013"/>
    <m/>
    <s v=""/>
    <s v="0"/>
    <s v=""/>
    <s v="B"/>
    <s v="2040601010"/>
    <n v="0"/>
    <m/>
  </r>
  <r>
    <s v="CFS ITALIA S.R.L."/>
    <s v="123100"/>
    <s v="3000011618"/>
    <s v="804/A"/>
    <s v="KA"/>
    <s v=""/>
    <x v="0"/>
    <d v="2021-12-23T00:00:00"/>
    <x v="1"/>
    <d v="2021-12-31T00:00:00"/>
    <n v="-29890"/>
    <s v="ZBF3378FAC-"/>
    <s v="IT55V0835662100000000065377"/>
    <d v="2022-02-25T00:00:00"/>
    <s v="4200001623"/>
    <s v="FCDR0307"/>
    <s v="3000011618"/>
    <s v="pagamento fatture con attestazione di liquidazione"/>
    <d v="2022-05-12T00:00:00"/>
    <s v="12.05.22"/>
    <s v="574"/>
    <s v="2198"/>
    <s v="B"/>
    <s v="2040601050"/>
    <n v="-5390"/>
    <m/>
  </r>
  <r>
    <s v="CIARAMELLARAFFAELE"/>
    <s v="116272"/>
    <s v="9700004433"/>
    <s v="80/2014"/>
    <s v="Z3"/>
    <s v="A"/>
    <x v="0"/>
    <d v="2014-01-27T00:00:00"/>
    <x v="9"/>
    <d v="2018-12-31T00:00:00"/>
    <n v="-72.31"/>
    <s v="X820BA8783-"/>
    <s v="IT19V0200840420000400101310"/>
    <d v="2014-04-27T00:00:00"/>
    <s v=""/>
    <s v="FCDR0305"/>
    <s v="9700004433"/>
    <s v="MANCA CARICO N147 (1/2013) D.D.T. 30/14 DEL 27/0"/>
    <m/>
    <s v=""/>
    <s v="0"/>
    <s v=""/>
    <s v="B"/>
    <s v="2040601010"/>
    <n v="0"/>
    <m/>
  </r>
  <r>
    <s v="CICALAGIUSEPPE"/>
    <s v="503823"/>
    <s v="9700009001"/>
    <s v="9"/>
    <s v="Z3"/>
    <s v="A"/>
    <x v="0"/>
    <d v="2018-05-17T00:00:00"/>
    <x v="4"/>
    <d v="2018-12-31T00:00:00"/>
    <n v="-1820.22"/>
    <s v=""/>
    <s v="IT40F0101014900100000012761"/>
    <d v="2018-07-16T00:00:00"/>
    <s v=""/>
    <s v="FCDR0305"/>
    <s v="9700009001"/>
    <s v="(aff.generali)"/>
    <m/>
    <s v=""/>
    <s v="0"/>
    <s v=""/>
    <s v="B"/>
    <s v="2040601010"/>
    <n v="-1762.84"/>
    <m/>
  </r>
  <r>
    <s v="CID S.P.A. CON SOCIO UNICO"/>
    <s v="100470"/>
    <s v="3000009612"/>
    <s v="0036001852"/>
    <s v="KA"/>
    <s v=""/>
    <x v="0"/>
    <d v="2021-10-22T00:00:00"/>
    <x v="1"/>
    <d v="2021-11-09T00:00:00"/>
    <n v="-2428.4"/>
    <s v="674160439D-"/>
    <s v="IT67Y0200805364000500071394"/>
    <d v="2021-12-21T00:00:00"/>
    <s v="4200000352"/>
    <s v="FCDR0207"/>
    <s v="3000009612"/>
    <s v="pagamento fatture con attestazione di liquidazione"/>
    <d v="2022-02-08T00:00:00"/>
    <s v="08.02.2022"/>
    <s v="1545"/>
    <s v="2112"/>
    <s v="B"/>
    <s v="2040601010"/>
    <n v="-93.4"/>
    <m/>
  </r>
  <r>
    <s v="CID S.P.A. CON SOCIO UNICO"/>
    <s v="100470"/>
    <s v="3000009933"/>
    <s v="0036001145"/>
    <s v="KA"/>
    <s v=""/>
    <x v="0"/>
    <d v="2021-06-17T00:00:00"/>
    <x v="1"/>
    <d v="2021-11-19T00:00:00"/>
    <n v="-5828.16"/>
    <s v="674160439D-"/>
    <s v="IT67Y0200805364000500071394"/>
    <d v="2021-08-16T00:00:00"/>
    <s v="4200000352"/>
    <s v="FCDR0207"/>
    <s v="3000009933"/>
    <s v="pagamento fatture con attestazione di liquidazione"/>
    <d v="2022-02-08T00:00:00"/>
    <s v="08.02.2022"/>
    <s v="1623"/>
    <s v="2112"/>
    <s v="B"/>
    <s v="2040601010"/>
    <n v="-224.16"/>
    <m/>
  </r>
  <r>
    <s v="CID S.P.A. CON SOCIO UNICO"/>
    <s v="100470"/>
    <s v="3000010781"/>
    <s v="0036002138"/>
    <s v="KA"/>
    <s v=""/>
    <x v="0"/>
    <d v="2021-12-15T00:00:00"/>
    <x v="1"/>
    <d v="2021-12-17T00:00:00"/>
    <n v="-5828.16"/>
    <s v="674160439D-"/>
    <s v="IT67Y0200805364000500071394"/>
    <d v="2022-02-13T00:00:00"/>
    <s v="4200000352"/>
    <s v="FCDR0207"/>
    <s v="3000010781"/>
    <s v="pagamento fatture con attestazione di liquidazione"/>
    <d v="2022-02-08T00:00:00"/>
    <s v="08.02.2022"/>
    <s v="1722"/>
    <s v="2112"/>
    <s v="B"/>
    <s v="2040601010"/>
    <n v="-224.16"/>
    <m/>
  </r>
  <r>
    <s v="CID S.P.A. CON SOCIO UNICO"/>
    <s v="100470"/>
    <s v="3000011289"/>
    <s v="0036002228"/>
    <s v="KA"/>
    <s v=""/>
    <x v="0"/>
    <d v="2021-12-31T00:00:00"/>
    <x v="1"/>
    <d v="2021-12-31T00:00:00"/>
    <n v="-5828.16"/>
    <s v="674160439D-"/>
    <s v="IT67Y0200805364000500071394"/>
    <d v="2022-03-01T00:00:00"/>
    <s v="4200000352"/>
    <s v="FCDR0207"/>
    <s v="3000011289"/>
    <s v="pagamento fatture con attestazione di liquidazione"/>
    <d v="2022-02-08T00:00:00"/>
    <s v="08.02.2022"/>
    <s v="1"/>
    <s v="2112"/>
    <s v="B"/>
    <s v="2040601010"/>
    <n v="-224.16"/>
    <m/>
  </r>
  <r>
    <s v="CIOFFISALVATORE"/>
    <s v="116528"/>
    <s v="9700004240"/>
    <s v="58"/>
    <s v="Z3"/>
    <s v="A"/>
    <x v="0"/>
    <d v="2013-12-03T00:00:00"/>
    <x v="3"/>
    <d v="2018-12-31T00:00:00"/>
    <n v="-15.53"/>
    <s v=""/>
    <s v=""/>
    <d v="2014-03-03T00:00:00"/>
    <s v=""/>
    <s v="FCDR0305"/>
    <s v="9700004240"/>
    <s v="Lavori eseguiti"/>
    <m/>
    <s v=""/>
    <s v="0"/>
    <s v=""/>
    <s v="B"/>
    <s v="2040601010"/>
    <n v="0"/>
    <m/>
  </r>
  <r>
    <s v="CIOFFISALVATORE"/>
    <s v="116528"/>
    <s v="9700004238"/>
    <s v="60"/>
    <s v="Z3"/>
    <s v="A"/>
    <x v="0"/>
    <d v="2013-12-03T00:00:00"/>
    <x v="3"/>
    <d v="2018-12-31T00:00:00"/>
    <n v="-16.93"/>
    <s v=""/>
    <s v=""/>
    <d v="2014-03-03T00:00:00"/>
    <s v=""/>
    <s v="FCDR0305"/>
    <s v="9700004238"/>
    <s v="Lavori eseguiti"/>
    <m/>
    <s v=""/>
    <s v="0"/>
    <s v=""/>
    <s v="B"/>
    <s v="2040601010"/>
    <n v="0"/>
    <m/>
  </r>
  <r>
    <s v="CIOFFISALVATORE"/>
    <s v="116528"/>
    <s v="9700004236"/>
    <s v="63"/>
    <s v="Z3"/>
    <s v="A"/>
    <x v="0"/>
    <d v="2013-12-03T00:00:00"/>
    <x v="3"/>
    <d v="2018-12-31T00:00:00"/>
    <n v="-13.85"/>
    <s v=""/>
    <s v=""/>
    <d v="2014-03-03T00:00:00"/>
    <s v=""/>
    <s v="FCDR0305"/>
    <s v="9700004236"/>
    <s v="Lavori eseguiti"/>
    <m/>
    <s v=""/>
    <s v="0"/>
    <s v=""/>
    <s v="B"/>
    <s v="2040601010"/>
    <n v="0"/>
    <m/>
  </r>
  <r>
    <s v="CIOFFISALVATORE"/>
    <s v="116528"/>
    <s v="9700004235"/>
    <s v="64"/>
    <s v="Z3"/>
    <s v="A"/>
    <x v="0"/>
    <d v="2013-12-02T00:00:00"/>
    <x v="3"/>
    <d v="2018-12-31T00:00:00"/>
    <n v="-10.57"/>
    <s v=""/>
    <s v=""/>
    <d v="2014-03-02T00:00:00"/>
    <s v=""/>
    <s v="FCDR0305"/>
    <s v="9700004235"/>
    <s v="Lavori eseguiti"/>
    <m/>
    <s v=""/>
    <s v="0"/>
    <s v=""/>
    <s v="B"/>
    <s v="2040601010"/>
    <n v="0"/>
    <m/>
  </r>
  <r>
    <s v="CISCAV S.R.L."/>
    <s v="121235"/>
    <s v="3000000513"/>
    <s v="562/2019M"/>
    <s v="KA"/>
    <s v="C"/>
    <x v="0"/>
    <d v="2019-12-31T00:00:00"/>
    <x v="7"/>
    <d v="2020-02-28T00:00:00"/>
    <n v="-7476.16"/>
    <s v=""/>
    <s v="IT26L0103040160000063198721"/>
    <d v="2020-04-28T00:00:00"/>
    <s v=""/>
    <s v="FCDR0309"/>
    <s v="3000000513"/>
    <s v="(UFF.TECNICO)"/>
    <m/>
    <s v=""/>
    <s v="256"/>
    <s v=""/>
    <s v="B"/>
    <s v="2040601010"/>
    <n v="-1348.16"/>
    <m/>
  </r>
  <r>
    <s v="CISCAV S.R.L."/>
    <s v="121235"/>
    <s v="3000000514"/>
    <s v="2/2019M"/>
    <s v="KB"/>
    <s v="C"/>
    <x v="0"/>
    <d v="2019-12-31T00:00:00"/>
    <x v="7"/>
    <d v="2020-02-28T00:00:00"/>
    <n v="7476.16"/>
    <s v=""/>
    <s v="IT26L0103040160000063198721"/>
    <d v="2020-02-28T00:00:00"/>
    <s v=""/>
    <s v="FCDR0309"/>
    <s v="3000000514"/>
    <s v="STORNO SU FATT N 562/2019M DEL 31/12/2019"/>
    <m/>
    <s v=""/>
    <s v="256"/>
    <s v=""/>
    <s v="B"/>
    <s v="2040601010"/>
    <n v="1348.16"/>
    <m/>
  </r>
  <r>
    <s v="CITIEFFE S.R.L."/>
    <s v="103857"/>
    <s v="3000011458"/>
    <s v="8097/2021/VPA"/>
    <s v="KA"/>
    <s v="C"/>
    <x v="0"/>
    <d v="2021-12-30T00:00:00"/>
    <x v="1"/>
    <d v="2021-12-31T00:00:00"/>
    <n v="-139.41999999999999"/>
    <s v="Z352CB8C8E-"/>
    <s v="IT16A0503402410000000001560"/>
    <d v="2022-02-28T00:00:00"/>
    <s v=""/>
    <s v="FCDR0207"/>
    <s v="3000011458"/>
    <s v="Ordine di fatturazione n. 0032313480"/>
    <m/>
    <s v=""/>
    <s v="17"/>
    <s v=""/>
    <s v="B"/>
    <s v="2040601010"/>
    <n v="-5.36"/>
    <m/>
  </r>
  <r>
    <s v="CITIEFFE S.R.L."/>
    <s v="103857"/>
    <s v="3000011459"/>
    <s v="8096/2021/VPA"/>
    <s v="KA"/>
    <s v="C"/>
    <x v="0"/>
    <d v="2021-12-30T00:00:00"/>
    <x v="1"/>
    <d v="2021-12-31T00:00:00"/>
    <n v="-130.69"/>
    <s v="Z352CB8C8E-"/>
    <s v="IT16A0503402410000000001560"/>
    <d v="2022-02-28T00:00:00"/>
    <s v=""/>
    <s v="FCDR0207"/>
    <s v="3000011459"/>
    <s v="Ordine di fatturazione n. 0032309656"/>
    <m/>
    <s v=""/>
    <s v="17"/>
    <s v=""/>
    <s v="B"/>
    <s v="2040601010"/>
    <n v="-5.03"/>
    <m/>
  </r>
  <r>
    <s v="CITIEFFE S.R.L."/>
    <s v="103857"/>
    <s v="3000011460"/>
    <s v="8095/2021/VPA"/>
    <s v="KA"/>
    <s v="C"/>
    <x v="0"/>
    <d v="2021-12-30T00:00:00"/>
    <x v="1"/>
    <d v="2021-12-31T00:00:00"/>
    <n v="-134.97"/>
    <s v="Z352CB8C8E-"/>
    <s v="IT16A0503402410000000001560"/>
    <d v="2022-02-28T00:00:00"/>
    <s v=""/>
    <s v="FCDR0207"/>
    <s v="3000011460"/>
    <s v="Ordine di fatturazione n. 0032307227"/>
    <m/>
    <s v=""/>
    <s v="17"/>
    <s v=""/>
    <s v="B"/>
    <s v="2040601010"/>
    <n v="-5.19"/>
    <m/>
  </r>
  <r>
    <s v="CITIEFFE S.R.L."/>
    <s v="103857"/>
    <s v="3000011461"/>
    <s v="8098/2021/VPA"/>
    <s v="KA"/>
    <s v="C"/>
    <x v="0"/>
    <d v="2021-12-30T00:00:00"/>
    <x v="1"/>
    <d v="2021-12-31T00:00:00"/>
    <n v="-126.24"/>
    <s v="Z352CB8C8E-"/>
    <s v="IT16A0503402410000000001560"/>
    <d v="2022-02-28T00:00:00"/>
    <s v=""/>
    <s v="FCDR0207"/>
    <s v="3000011461"/>
    <s v="Ordine di fatturazione n. 0032322523"/>
    <m/>
    <s v=""/>
    <s v="17"/>
    <s v=""/>
    <s v="B"/>
    <s v="2040601010"/>
    <n v="-4.8600000000000003"/>
    <m/>
  </r>
  <r>
    <s v="CLINI-LAB S.R.L."/>
    <s v="100220"/>
    <s v="3000010473"/>
    <s v="10012516"/>
    <s v="KA"/>
    <s v=""/>
    <x v="0"/>
    <d v="2021-11-30T00:00:00"/>
    <x v="1"/>
    <d v="2021-12-03T00:00:00"/>
    <n v="-436.8"/>
    <s v="7610476B76-"/>
    <s v="IT31W0306962544100000001306"/>
    <d v="2022-02-01T00:00:00"/>
    <s v="4200001968"/>
    <s v="FCDR0207"/>
    <s v="3000010473"/>
    <s v="pagamento fornitori con attest. di liquidazione"/>
    <d v="2022-06-01T00:00:00"/>
    <s v="26.04.1986"/>
    <s v="1663"/>
    <s v=""/>
    <s v="B"/>
    <s v="2040601010"/>
    <n v="-20.8"/>
    <m/>
  </r>
  <r>
    <s v="CLINI-LAB S.R.L."/>
    <s v="100220"/>
    <s v="3000011508"/>
    <s v="10010978"/>
    <s v="KA"/>
    <s v=""/>
    <x v="0"/>
    <d v="2021-10-15T00:00:00"/>
    <x v="1"/>
    <d v="2021-12-31T00:00:00"/>
    <n v="-1108.8"/>
    <s v="7610476B76-"/>
    <s v="IT31W0306962544100000001306"/>
    <d v="2021-12-18T00:00:00"/>
    <s v="4200001968"/>
    <s v="FCDR0207"/>
    <s v="3000011508"/>
    <s v="pagamento fornitori con attest. di liquidazione"/>
    <d v="2022-06-01T00:00:00"/>
    <s v="26.04.1986"/>
    <s v="25"/>
    <s v=""/>
    <s v="B"/>
    <s v="2040601010"/>
    <n v="-52.8"/>
    <m/>
  </r>
  <r>
    <s v="CLINI-LAB S.R.L."/>
    <s v="100220"/>
    <s v="3000011513"/>
    <s v="10011935"/>
    <s v="KA"/>
    <s v=""/>
    <x v="0"/>
    <d v="2021-11-15T00:00:00"/>
    <x v="1"/>
    <d v="2021-12-31T00:00:00"/>
    <n v="-1612.8"/>
    <s v="7610476B76-"/>
    <s v="IT31W0306962544100000001306"/>
    <d v="2022-01-17T00:00:00"/>
    <s v="4200001968"/>
    <s v="FCDR0207"/>
    <s v="3000011513"/>
    <s v="pagamento fornitori con attest. di liquidazione"/>
    <d v="2022-06-01T00:00:00"/>
    <s v="26.04.1986"/>
    <s v="25"/>
    <s v=""/>
    <s v="B"/>
    <s v="2040601010"/>
    <n v="-76.8"/>
    <m/>
  </r>
  <r>
    <s v="CLINI-LAB S.R.L."/>
    <s v="100220"/>
    <s v="3000011523"/>
    <s v="10013042"/>
    <s v="KA"/>
    <s v=""/>
    <x v="0"/>
    <d v="2021-12-16T00:00:00"/>
    <x v="1"/>
    <d v="2021-12-31T00:00:00"/>
    <n v="-4082.4"/>
    <s v="7610476B76-"/>
    <s v="IT31W0306962544100000001306"/>
    <d v="2022-02-16T00:00:00"/>
    <s v="4200001968"/>
    <s v="FCDR0207"/>
    <s v="3000011523"/>
    <s v="pagamento fornitori con attest. di liquidazione"/>
    <d v="2022-06-01T00:00:00"/>
    <s v="26.04.1986"/>
    <s v="30"/>
    <s v=""/>
    <s v="B"/>
    <s v="2040601010"/>
    <n v="-194.4"/>
    <m/>
  </r>
  <r>
    <s v="CLINI-LAB S.R.L."/>
    <s v="100220"/>
    <s v="3000011323"/>
    <s v="10013663"/>
    <s v="KA"/>
    <s v=""/>
    <x v="0"/>
    <d v="2021-12-29T00:00:00"/>
    <x v="1"/>
    <d v="2021-12-31T00:00:00"/>
    <n v="-3360"/>
    <s v="ZD3320F183-"/>
    <s v="IT31W0306962544100000001306"/>
    <d v="2022-02-28T00:00:00"/>
    <s v="4200001970"/>
    <s v="FCDR0307"/>
    <s v="3000011323"/>
    <s v="pagamento fornitori con attest. di liquidazione"/>
    <d v="2022-06-01T00:00:00"/>
    <s v="26.04.1986"/>
    <s v="155"/>
    <s v=""/>
    <s v="B"/>
    <s v="2040601010"/>
    <n v="-160"/>
    <m/>
  </r>
  <r>
    <s v="CO.DI.SAN S.P.A."/>
    <s v="100374"/>
    <s v="3000002530"/>
    <s v="2032 E"/>
    <s v="KB"/>
    <s v=""/>
    <x v="0"/>
    <d v="2020-04-10T00:00:00"/>
    <x v="5"/>
    <d v="2020-04-28T00:00:00"/>
    <n v="854"/>
    <s v=""/>
    <s v=""/>
    <d v="2020-06-09T00:00:00"/>
    <s v=""/>
    <s v="FCDR0207"/>
    <s v="3000004990"/>
    <s v="Storno su ft.n.4808E del 31.07.2019"/>
    <m/>
    <s v=""/>
    <s v="0"/>
    <s v=""/>
    <s v="B"/>
    <s v="2040601010"/>
    <n v="154"/>
    <m/>
  </r>
  <r>
    <s v="CO.DI.SAN S.P.A."/>
    <s v="100374"/>
    <s v="3000010776"/>
    <s v="5934 E"/>
    <s v="KA"/>
    <s v="A"/>
    <x v="0"/>
    <d v="2020-10-23T00:00:00"/>
    <x v="5"/>
    <d v="2020-12-31T00:00:00"/>
    <n v="-597.79999999999995"/>
    <s v=""/>
    <s v="IT54R0306916900100000010313"/>
    <d v="2021-03-01T00:00:00"/>
    <s v=""/>
    <s v="FCDR0207"/>
    <s v="3000010776"/>
    <s v="(FARMACIA)"/>
    <m/>
    <s v=""/>
    <s v="0"/>
    <s v=""/>
    <s v="B"/>
    <s v="2040601010"/>
    <n v="-107.8"/>
    <m/>
  </r>
  <r>
    <s v="COLMA S.R.L."/>
    <s v="120336"/>
    <s v="3000009665"/>
    <s v="PA-1200"/>
    <s v="KA"/>
    <s v=""/>
    <x v="0"/>
    <d v="2021-11-09T00:00:00"/>
    <x v="1"/>
    <d v="2021-11-11T00:00:00"/>
    <n v="-1098"/>
    <s v="7355508538-"/>
    <s v="IT12X0306969200100000008808"/>
    <d v="2022-01-08T00:00:00"/>
    <s v="4200002481"/>
    <s v="FCDR0207"/>
    <s v="3000009665"/>
    <s v="pagamento fatture con attestazione di liquidazione"/>
    <d v="2022-06-23T00:00:00"/>
    <s v="23.06.22"/>
    <s v="1555"/>
    <s v=""/>
    <s v="B"/>
    <s v="2040601050"/>
    <n v="-198"/>
    <m/>
  </r>
  <r>
    <s v="COLMA S.R.L."/>
    <s v="120336"/>
    <s v="3000011216"/>
    <s v="PA-1374"/>
    <s v="KA"/>
    <s v=""/>
    <x v="0"/>
    <d v="2021-12-17T00:00:00"/>
    <x v="1"/>
    <d v="2021-12-29T00:00:00"/>
    <n v="-2196"/>
    <s v="7355508538-"/>
    <s v="IT12X0306969200100000008808"/>
    <d v="2022-02-16T00:00:00"/>
    <s v="4200002481"/>
    <s v="FCDR0207"/>
    <s v="3000011216"/>
    <s v="pagamento fatture con attestazione di liquidazione"/>
    <d v="2022-06-23T00:00:00"/>
    <s v="23.06.22"/>
    <s v="1737"/>
    <s v=""/>
    <s v="B"/>
    <s v="2040601050"/>
    <n v="-396"/>
    <m/>
  </r>
  <r>
    <s v="COLOMBOPAOLO"/>
    <s v="509520"/>
    <s v="3000011631"/>
    <s v="FPA 17/21"/>
    <s v="KA"/>
    <s v=""/>
    <x v="0"/>
    <d v="2021-12-16T00:00:00"/>
    <x v="1"/>
    <d v="2021-12-31T00:00:00"/>
    <n v="-17682.78"/>
    <s v=""/>
    <s v="IT68M0200814906000011116059"/>
    <d v="2022-02-15T00:00:00"/>
    <s v="4200000741"/>
    <s v="FCDR0303"/>
    <s v="3000011631"/>
    <s v="DETERMINA DIRIGENZIALE N° 955 DEL 14.12.2021"/>
    <d v="2022-03-03T00:00:00"/>
    <s v="bis"/>
    <s v="0"/>
    <s v="3219"/>
    <s v="B"/>
    <s v="2040601300"/>
    <n v="-13936.62"/>
    <m/>
  </r>
  <r>
    <s v="COLOPLAST S.P.A."/>
    <s v="100490"/>
    <s v="9700004876"/>
    <s v="15002513Q1"/>
    <s v="Z3"/>
    <s v="A"/>
    <x v="0"/>
    <d v="2015-01-30T00:00:00"/>
    <x v="8"/>
    <d v="2018-12-31T00:00:00"/>
    <n v="-1218.78"/>
    <s v=""/>
    <s v="IT30W0356601600000123152018"/>
    <d v="2015-04-30T00:00:00"/>
    <s v=""/>
    <s v="FCDR0305"/>
    <s v="9700004876"/>
    <s v="MANCA CARICO N103 (8/2015) D.D.T.18390794 DEL 28"/>
    <m/>
    <s v=""/>
    <s v="0"/>
    <s v=""/>
    <s v="B"/>
    <s v="2040601010"/>
    <n v="-219.78"/>
    <m/>
  </r>
  <r>
    <s v="COLOPLAST S.P.A."/>
    <s v="100490"/>
    <s v="9700005289"/>
    <s v="16041780 Q1"/>
    <s v="Z3"/>
    <s v="N"/>
    <x v="1"/>
    <d v="2016-09-26T00:00:00"/>
    <x v="0"/>
    <d v="2018-12-31T00:00:00"/>
    <n v="-3426.3"/>
    <s v=""/>
    <s v="IT30W0356601600000123152018"/>
    <d v="2016-11-25T00:00:00"/>
    <s v=""/>
    <s v="FCDR0305"/>
    <s v="9700005289"/>
    <s v="interessi di mora"/>
    <m/>
    <s v=""/>
    <s v="0"/>
    <s v=""/>
    <s v="B"/>
    <s v="2040601010"/>
    <n v="0"/>
    <m/>
  </r>
  <r>
    <s v="COLOPLAST S.P.A."/>
    <s v="100490"/>
    <s v="9700007145"/>
    <s v="17063492 Q1"/>
    <s v="Z3"/>
    <s v="A"/>
    <x v="0"/>
    <d v="2017-12-19T00:00:00"/>
    <x v="6"/>
    <d v="2018-12-31T00:00:00"/>
    <n v="-731.09"/>
    <s v=""/>
    <s v="IT30W0356601600000123152018"/>
    <d v="2018-02-17T00:00:00"/>
    <s v=""/>
    <s v="FCDR0305"/>
    <s v="9700007145"/>
    <s v="MANCA CARICO (8/2018)"/>
    <m/>
    <s v=""/>
    <s v="0"/>
    <s v=""/>
    <s v="B"/>
    <s v="2040601010"/>
    <n v="-131.84"/>
    <m/>
  </r>
  <r>
    <s v="COLOPLAST S.P.A."/>
    <s v="100490"/>
    <s v="3000005346"/>
    <s v="21040260 Q2"/>
    <s v="KB"/>
    <s v=""/>
    <x v="0"/>
    <d v="2021-06-22T00:00:00"/>
    <x v="1"/>
    <d v="2021-06-25T00:00:00"/>
    <n v="75.64"/>
    <s v="7355422E3D-"/>
    <s v="IT30W0356601600000123152018"/>
    <d v="2019-03-01T00:00:00"/>
    <s v=""/>
    <s v="FCDR0305"/>
    <s v="3000005346"/>
    <s v="pagamento fatture con attestazione di liquidazione"/>
    <m/>
    <s v="24.03.2022"/>
    <s v="0"/>
    <s v=""/>
    <s v="B"/>
    <s v="2040601010"/>
    <n v="13.64"/>
    <m/>
  </r>
  <r>
    <s v="COLOPLAST S.P.A."/>
    <s v="100490"/>
    <s v="3000005347"/>
    <s v="21040259 Q2"/>
    <s v="KB"/>
    <s v=""/>
    <x v="0"/>
    <d v="2021-06-22T00:00:00"/>
    <x v="1"/>
    <d v="2021-06-25T00:00:00"/>
    <n v="877.18"/>
    <s v="7355422E3D-"/>
    <s v="IT30W0356601600000123152018"/>
    <d v="2018-04-17T00:00:00"/>
    <s v=""/>
    <s v="FCDR0305"/>
    <s v="3000005347"/>
    <s v="pagamento fatture con attestazione di liquidazione"/>
    <m/>
    <s v="24.03.2022"/>
    <s v="0"/>
    <s v=""/>
    <s v="B"/>
    <s v="2040601010"/>
    <n v="158.18"/>
    <m/>
  </r>
  <r>
    <s v="COLOPLAST S.P.A."/>
    <s v="100490"/>
    <s v="9700004432"/>
    <s v="14026730Q1"/>
    <s v="Z3"/>
    <s v=""/>
    <x v="0"/>
    <d v="2014-07-31T00:00:00"/>
    <x v="9"/>
    <d v="2018-12-31T00:00:00"/>
    <n v="-244"/>
    <s v="7355422E3D-"/>
    <s v="IT30W0356601600000123152018"/>
    <d v="2014-10-29T00:00:00"/>
    <s v="4200001978"/>
    <s v="FCDR0305"/>
    <s v="9700004432"/>
    <s v="pagamento fornitori con attest. di liquidazione"/>
    <d v="2022-06-01T00:00:00"/>
    <s v="26.04.1986"/>
    <s v="1713"/>
    <s v=""/>
    <s v="B"/>
    <s v="2040601010"/>
    <n v="0"/>
    <m/>
  </r>
  <r>
    <s v="COLOPLAST S.P.A."/>
    <s v="100490"/>
    <s v="9700006466"/>
    <s v="18068647 Q1"/>
    <s v="Z3"/>
    <s v=""/>
    <x v="0"/>
    <d v="2018-12-31T00:00:00"/>
    <x v="4"/>
    <d v="2018-12-31T00:00:00"/>
    <n v="-75.64"/>
    <s v="7355422E3D-"/>
    <s v="IT30W0356601600000123152018"/>
    <d v="2019-03-01T00:00:00"/>
    <s v="4200001978"/>
    <s v="FCDR0305"/>
    <s v="9700006466"/>
    <s v="pagamento fornitori con attest. di liquidazione"/>
    <d v="2022-06-01T00:00:00"/>
    <s v="26.04.1986"/>
    <s v="1713"/>
    <s v=""/>
    <s v="B"/>
    <s v="2040601010"/>
    <n v="-13.64"/>
    <m/>
  </r>
  <r>
    <s v="COLOPLAST S.P.A."/>
    <s v="100490"/>
    <s v="9700007066"/>
    <s v="18006968 Q1"/>
    <s v="Z3"/>
    <s v=""/>
    <x v="0"/>
    <d v="2018-02-16T00:00:00"/>
    <x v="4"/>
    <d v="2018-12-31T00:00:00"/>
    <n v="-877.18"/>
    <s v="7355422E3D-"/>
    <s v="IT30W0356601600000123152018"/>
    <d v="2018-04-17T00:00:00"/>
    <s v="4200001978"/>
    <s v="FCDR0305"/>
    <s v="9700007066"/>
    <s v="pagamento fornitori con attest. di liquidazione"/>
    <d v="2022-06-01T00:00:00"/>
    <s v="26.04.1986"/>
    <s v="1713"/>
    <s v=""/>
    <s v="B"/>
    <s v="2040601010"/>
    <n v="-158.18"/>
    <m/>
  </r>
  <r>
    <s v="COLOPLAST S.P.A."/>
    <s v="100490"/>
    <s v="3000005434"/>
    <s v="21036364 Q2"/>
    <s v="KB"/>
    <s v=""/>
    <x v="0"/>
    <d v="2021-06-16T00:00:00"/>
    <x v="1"/>
    <d v="2021-07-01T00:00:00"/>
    <n v="75.64"/>
    <s v="7355422E3D-"/>
    <s v="IT30W0356601600000123152018"/>
    <d v="2021-06-23T00:00:00"/>
    <s v="4200001978"/>
    <s v="FCDR0207"/>
    <s v="3000005434"/>
    <s v="pagamento fornitori con attest. di liquidazione"/>
    <d v="2022-06-01T00:00:00"/>
    <s v="26.04.1986"/>
    <s v="1626"/>
    <s v=""/>
    <s v="B"/>
    <s v="2040601010"/>
    <n v="13.64"/>
    <m/>
  </r>
  <r>
    <s v="COLOPLAST S.P.A."/>
    <s v="100490"/>
    <s v="3000010033"/>
    <s v="21074936 Q1"/>
    <s v="KA"/>
    <s v=""/>
    <x v="0"/>
    <d v="2021-11-19T00:00:00"/>
    <x v="1"/>
    <d v="2021-11-25T00:00:00"/>
    <n v="-57.95"/>
    <s v="7355422E3D-"/>
    <s v="IT30W0356601600000123152018"/>
    <d v="2022-01-20T00:00:00"/>
    <s v="4200001978"/>
    <s v="FCDR0207"/>
    <s v="3000010033"/>
    <s v="pagamento fornitori con attest. di liquidazione"/>
    <d v="2022-06-01T00:00:00"/>
    <s v="26.04.1986"/>
    <s v="1640"/>
    <s v=""/>
    <s v="B"/>
    <s v="2040601010"/>
    <n v="-10.45"/>
    <m/>
  </r>
  <r>
    <s v="COLOPLAST S.P.A."/>
    <s v="100490"/>
    <s v="3000010802"/>
    <s v="21082234 Q1"/>
    <s v="KA"/>
    <s v=""/>
    <x v="0"/>
    <d v="2021-12-17T00:00:00"/>
    <x v="1"/>
    <d v="2021-12-20T00:00:00"/>
    <n v="-463.6"/>
    <s v="7355422E3D-"/>
    <s v="IT30W0356601600000123152018"/>
    <d v="2022-02-17T00:00:00"/>
    <s v="4200001978"/>
    <s v="FCDR0207"/>
    <s v="3000010802"/>
    <s v="pagamento fornitori con attest. di liquidazione"/>
    <d v="2022-06-01T00:00:00"/>
    <s v="26.04.1986"/>
    <s v="1722"/>
    <s v=""/>
    <s v="B"/>
    <s v="2040601010"/>
    <n v="-83.6"/>
    <m/>
  </r>
  <r>
    <s v="COLOPLAST S.P.A."/>
    <s v="100490"/>
    <s v="3000011604"/>
    <s v="21048330 Q1"/>
    <s v="KA"/>
    <s v=""/>
    <x v="0"/>
    <d v="2021-07-30T00:00:00"/>
    <x v="1"/>
    <d v="2021-12-31T00:00:00"/>
    <n v="-97.6"/>
    <s v="7355422E3D-"/>
    <s v="IT30W0356601600000123152018"/>
    <d v="2021-10-01T00:00:00"/>
    <s v="4200001978"/>
    <s v="FCDR0207"/>
    <s v="3000011604"/>
    <s v="pagamento fornitori con attest. di liquidazione"/>
    <d v="2022-06-01T00:00:00"/>
    <s v="26.04.1986"/>
    <s v="49"/>
    <s v=""/>
    <s v="B"/>
    <s v="2040601010"/>
    <n v="-17.600000000000001"/>
    <m/>
  </r>
  <r>
    <s v="COLOPLAST S.P.A."/>
    <s v="100490"/>
    <s v="9700006466"/>
    <s v="18068647 Q1"/>
    <s v="Z3"/>
    <s v=""/>
    <x v="0"/>
    <d v="2018-12-31T00:00:00"/>
    <x v="4"/>
    <d v="2018-12-31T00:00:00"/>
    <n v="-168.36"/>
    <s v="ZBE249600D-"/>
    <s v="IT30W0356601600000123152018"/>
    <d v="2019-03-01T00:00:00"/>
    <s v="4200001979"/>
    <s v="FCDR0305"/>
    <s v="9700006466"/>
    <s v="pagamento fornitori con attest. di liquidazione"/>
    <d v="2022-06-01T00:00:00"/>
    <s v="26.04.1986"/>
    <s v="1713"/>
    <s v=""/>
    <s v="B"/>
    <s v="2040601010"/>
    <n v="-30.36"/>
    <m/>
  </r>
  <r>
    <s v="COMFIT S.R.L."/>
    <s v="105979"/>
    <s v="9700008104"/>
    <s v="46"/>
    <s v="Z3"/>
    <s v="A"/>
    <x v="0"/>
    <d v="2018-10-30T00:00:00"/>
    <x v="4"/>
    <d v="2018-12-31T00:00:00"/>
    <n v="-2928.92"/>
    <s v=""/>
    <s v="IT06B0200801131000004250676"/>
    <d v="2018-12-29T00:00:00"/>
    <s v=""/>
    <s v="FCDR0305"/>
    <s v="9700008104"/>
    <s v="MANCA CARICO N 34 (OR10/2018) D.D.T. 65 DEL 09/0"/>
    <m/>
    <s v=""/>
    <s v="0"/>
    <s v=""/>
    <s v="B"/>
    <s v="2040601010"/>
    <n v="-528.16999999999996"/>
    <m/>
  </r>
  <r>
    <s v="COMFIT S.R.L."/>
    <s v="105979"/>
    <s v="3000001540"/>
    <s v="10"/>
    <s v="KB"/>
    <s v="A"/>
    <x v="0"/>
    <d v="2019-02-28T00:00:00"/>
    <x v="7"/>
    <d v="2019-03-29T00:00:00"/>
    <n v="3075.35"/>
    <s v=""/>
    <s v="IT06B0200801131000004250676"/>
    <d v="2018-12-29T00:00:00"/>
    <s v=""/>
    <s v="FCDR0305"/>
    <s v="9700008104"/>
    <s v="STORNO SU FATT N° 46"/>
    <m/>
    <s v=""/>
    <s v="0"/>
    <s v=""/>
    <s v="B"/>
    <s v="2040601010"/>
    <n v="554.57000000000005"/>
    <m/>
  </r>
  <r>
    <s v="COMFIT S.R.L."/>
    <s v="105979"/>
    <s v="3000000880"/>
    <s v="51"/>
    <s v="KA"/>
    <s v="A"/>
    <x v="0"/>
    <d v="2019-12-23T00:00:00"/>
    <x v="7"/>
    <d v="2020-03-19T00:00:00"/>
    <n v="-29649.66"/>
    <s v=""/>
    <s v="IT06B0200801131000004250676"/>
    <d v="2020-02-21T00:00:00"/>
    <s v=""/>
    <s v="FCDR0307"/>
    <s v="3000000880"/>
    <s v="STORNATA CON NOTA CREDITO N 10 DEL 18/03/2020"/>
    <m/>
    <s v=""/>
    <s v="0"/>
    <s v=""/>
    <s v="B"/>
    <s v="2040601010"/>
    <n v="-5346.66"/>
    <m/>
  </r>
  <r>
    <s v="COMFIT S.R.L."/>
    <s v="105979"/>
    <s v="3000000881"/>
    <s v="10"/>
    <s v="KB"/>
    <s v="A"/>
    <x v="0"/>
    <d v="2020-03-18T00:00:00"/>
    <x v="5"/>
    <d v="2020-03-19T00:00:00"/>
    <n v="29649.66"/>
    <s v=""/>
    <s v="IT06B0200801131000004250676"/>
    <d v="2020-02-21T00:00:00"/>
    <s v=""/>
    <s v="FCDR0307"/>
    <s v="3000000880"/>
    <s v="STORNO SU FATT N 51 DEL 23/12/2019"/>
    <m/>
    <s v=""/>
    <s v="0"/>
    <s v=""/>
    <s v="B"/>
    <s v="2040601010"/>
    <n v="5346.66"/>
    <m/>
  </r>
  <r>
    <s v="CONCILIA LEX S.P.A."/>
    <s v="104810"/>
    <s v="3000003622"/>
    <s v="2/PA"/>
    <s v="KA"/>
    <s v="A"/>
    <x v="0"/>
    <d v="2021-04-30T00:00:00"/>
    <x v="1"/>
    <d v="2021-05-13T00:00:00"/>
    <n v="-160.80000000000001"/>
    <s v=""/>
    <s v="IT51H0306976273100000004929"/>
    <d v="2021-06-29T00:00:00"/>
    <s v=""/>
    <s v="FCDR0303"/>
    <s v="3000003622"/>
    <s v="(AFFARI LEGALI)"/>
    <m/>
    <s v=""/>
    <s v="0"/>
    <s v=""/>
    <s v="B"/>
    <s v="2040601010"/>
    <n v="-15.79"/>
    <m/>
  </r>
  <r>
    <s v="CONCILIA LEX S.P.A."/>
    <s v="104810"/>
    <s v="3000003623"/>
    <s v="1/NC"/>
    <s v="KB"/>
    <s v="A"/>
    <x v="0"/>
    <d v="2021-04-30T00:00:00"/>
    <x v="1"/>
    <d v="2021-05-13T00:00:00"/>
    <n v="160.80000000000001"/>
    <s v=""/>
    <s v="IT51H0306976273100000004929"/>
    <d v="2021-06-29T00:00:00"/>
    <s v=""/>
    <s v="FCDR0303"/>
    <s v="3000003622"/>
    <s v="(AFFARI LEGALI) STORNO FATT 2/PA DEL 30/04/2021"/>
    <m/>
    <s v=""/>
    <s v="0"/>
    <s v=""/>
    <s v="B"/>
    <s v="2040601010"/>
    <n v="15.79"/>
    <m/>
  </r>
  <r>
    <s v="CONCILIA LEX S.P.A."/>
    <s v="104810"/>
    <s v="3000003982"/>
    <s v="15E"/>
    <s v="KA"/>
    <s v="A"/>
    <x v="0"/>
    <d v="2021-04-30T00:00:00"/>
    <x v="1"/>
    <d v="2021-05-20T00:00:00"/>
    <n v="-146.4"/>
    <s v=""/>
    <s v="IT51H0306976273100000004929"/>
    <d v="2021-07-04T00:00:00"/>
    <s v=""/>
    <s v="FCDR0303"/>
    <s v="3000003982"/>
    <s v="(AFFARI LEGALI)"/>
    <m/>
    <s v=""/>
    <s v="0"/>
    <s v=""/>
    <s v="B"/>
    <s v="2040601010"/>
    <n v="-26.4"/>
    <m/>
  </r>
  <r>
    <s v="CONCILIA LEX S.P.A."/>
    <s v="104810"/>
    <s v="3000003985"/>
    <s v="14E"/>
    <s v="KB"/>
    <s v="A"/>
    <x v="0"/>
    <d v="2021-04-30T00:00:00"/>
    <x v="1"/>
    <d v="2021-05-20T00:00:00"/>
    <n v="146.4"/>
    <s v=""/>
    <s v="IT51H0306976273100000004929"/>
    <d v="2021-07-04T00:00:00"/>
    <s v=""/>
    <s v="FCDR0303"/>
    <s v="3000003982"/>
    <s v="(AFFARI LEGALI) STORNO FATT 15/E DEL 30/04/2021"/>
    <m/>
    <s v=""/>
    <s v="0"/>
    <s v=""/>
    <s v="B"/>
    <s v="2040601010"/>
    <n v="26.4"/>
    <m/>
  </r>
  <r>
    <s v="CONFORTI SPA"/>
    <s v="113995"/>
    <s v="9700005435"/>
    <s v="60019"/>
    <s v="Z3"/>
    <s v="A"/>
    <x v="0"/>
    <d v="2017-03-02T00:00:00"/>
    <x v="6"/>
    <d v="2018-12-31T00:00:00"/>
    <n v="-269.62"/>
    <s v=""/>
    <s v="IT90T0200811770000003829187"/>
    <d v="2017-05-01T00:00:00"/>
    <s v=""/>
    <s v="FCDR0305"/>
    <s v="9700005435"/>
    <s v="PROVV."/>
    <m/>
    <s v=""/>
    <s v="0"/>
    <s v=""/>
    <s v="B"/>
    <s v="2040601010"/>
    <n v="-48.62"/>
    <m/>
  </r>
  <r>
    <s v="CONMED ITALIA S.R.L."/>
    <s v="101453"/>
    <s v="3000009626"/>
    <s v="21114196"/>
    <s v="KA"/>
    <s v=""/>
    <x v="0"/>
    <d v="2021-11-03T00:00:00"/>
    <x v="1"/>
    <d v="2021-11-10T00:00:00"/>
    <n v="-42.7"/>
    <s v="42204086DA-"/>
    <s v="IT28G0306901602100000019841"/>
    <d v="2022-01-08T00:00:00"/>
    <s v="4200000994"/>
    <s v="FCDR0207"/>
    <s v="3000009626"/>
    <s v="pagamento attestato liquidazione"/>
    <d v="2022-03-22T00:00:00"/>
    <s v="22.03.2022"/>
    <s v="1545"/>
    <s v=""/>
    <s v="B"/>
    <s v="2040601010"/>
    <n v="-7.7"/>
    <m/>
  </r>
  <r>
    <s v="CONMED ITALIA S.R.L."/>
    <s v="101453"/>
    <s v="3000009974"/>
    <s v="21114916"/>
    <s v="KA"/>
    <s v=""/>
    <x v="0"/>
    <d v="2021-11-16T00:00:00"/>
    <x v="1"/>
    <d v="2021-11-24T00:00:00"/>
    <n v="-128.1"/>
    <s v="42204086DA-"/>
    <s v="IT28G0306901602100000019841"/>
    <d v="2022-01-21T00:00:00"/>
    <s v="4200000994"/>
    <s v="FCDR0207"/>
    <s v="3000009974"/>
    <s v="pagamento attestato liquidazione"/>
    <d v="2022-03-22T00:00:00"/>
    <s v="22.03.2022"/>
    <s v="1631"/>
    <s v=""/>
    <s v="B"/>
    <s v="2040601010"/>
    <n v="-23.1"/>
    <m/>
  </r>
  <r>
    <s v="CONSORZIO DEL BO S.C.A.R.L."/>
    <s v="101396"/>
    <s v="3000011486"/>
    <s v="410-2021-V7"/>
    <s v="KA"/>
    <s v=""/>
    <x v="0"/>
    <d v="2021-12-03T00:00:00"/>
    <x v="1"/>
    <d v="2021-12-31T00:00:00"/>
    <n v="-1068.72"/>
    <s v="4885549293-"/>
    <s v="IT76R0306903491100000001658"/>
    <d v="2022-02-02T00:00:00"/>
    <s v="4200000714"/>
    <s v="FCDR0309"/>
    <s v="3000011486"/>
    <s v="pagamento fatture con attestazione di liquidazione"/>
    <d v="2022-03-02T00:00:00"/>
    <s v="bis"/>
    <s v="29"/>
    <s v=""/>
    <s v="B"/>
    <s v="2040601010"/>
    <n v="-192.72"/>
    <m/>
  </r>
  <r>
    <s v="CONSORZIO DEL BO S.C.A.R.L."/>
    <s v="101396"/>
    <s v="3000011487"/>
    <s v="406-2021-V7"/>
    <s v="KA"/>
    <s v=""/>
    <x v="0"/>
    <d v="2021-12-03T00:00:00"/>
    <x v="1"/>
    <d v="2021-12-31T00:00:00"/>
    <n v="-519.72"/>
    <s v="4885549293-"/>
    <s v="IT76R0306903491100000001658"/>
    <d v="2022-02-02T00:00:00"/>
    <s v="4200000714"/>
    <s v="FCDR0309"/>
    <s v="3000011487"/>
    <s v="pagamento fatture con attestazione di liquidazione"/>
    <d v="2022-03-02T00:00:00"/>
    <s v="bis"/>
    <s v="29"/>
    <s v=""/>
    <s v="B"/>
    <s v="2040601010"/>
    <n v="-93.72"/>
    <m/>
  </r>
  <r>
    <s v="CONSORZIO DEL BO S.C.A.R.L."/>
    <s v="101396"/>
    <s v="3000011488"/>
    <s v="407-2021-V7"/>
    <s v="KA"/>
    <s v=""/>
    <x v="0"/>
    <d v="2021-12-03T00:00:00"/>
    <x v="1"/>
    <d v="2021-12-31T00:00:00"/>
    <n v="-512.4"/>
    <s v="4885549293-"/>
    <s v="IT76R0306903491100000001658"/>
    <d v="2022-02-02T00:00:00"/>
    <s v="4200000714"/>
    <s v="FCDR0309"/>
    <s v="3000011488"/>
    <s v="pagamento fatture con attestazione di liquidazione"/>
    <d v="2022-03-02T00:00:00"/>
    <s v="bis"/>
    <s v="29"/>
    <s v=""/>
    <s v="B"/>
    <s v="2040601010"/>
    <n v="-92.4"/>
    <m/>
  </r>
  <r>
    <s v="CONSORZIO DEL BO S.C.A.R.L."/>
    <s v="101396"/>
    <s v="3000011489"/>
    <s v="408-2021-V7"/>
    <s v="KA"/>
    <s v=""/>
    <x v="0"/>
    <d v="2021-12-03T00:00:00"/>
    <x v="1"/>
    <d v="2021-12-31T00:00:00"/>
    <n v="-1582.95"/>
    <s v="4885549293-"/>
    <s v="IT76R0306903491100000001658"/>
    <d v="2022-02-02T00:00:00"/>
    <s v="4200000714"/>
    <s v="FCDR0309"/>
    <s v="3000011489"/>
    <s v="pagamento fatture con attestazione di liquidazione"/>
    <d v="2022-03-02T00:00:00"/>
    <s v="bis"/>
    <s v="29"/>
    <s v=""/>
    <s v="B"/>
    <s v="2040601010"/>
    <n v="-285.45"/>
    <m/>
  </r>
  <r>
    <s v="CONSORZIO DEL BO S.C.A.R.L."/>
    <s v="101396"/>
    <s v="3000011490"/>
    <s v="409-2021-V7"/>
    <s v="KA"/>
    <s v=""/>
    <x v="0"/>
    <d v="2021-12-03T00:00:00"/>
    <x v="1"/>
    <d v="2021-12-31T00:00:00"/>
    <n v="-2834.67"/>
    <s v="4885549293-"/>
    <s v="IT76R0306903491100000001658"/>
    <d v="2022-02-02T00:00:00"/>
    <s v="4200000714"/>
    <s v="FCDR0309"/>
    <s v="3000011490"/>
    <s v="pagamento fatture con attestazione di liquidazione"/>
    <d v="2022-03-02T00:00:00"/>
    <s v="bis"/>
    <s v="29"/>
    <s v=""/>
    <s v="B"/>
    <s v="2040601010"/>
    <n v="-511.17"/>
    <m/>
  </r>
  <r>
    <s v="CONVATEC ITALIA S.R.L."/>
    <s v="100492"/>
    <s v="9700005628"/>
    <s v="3006523032"/>
    <s v="Z3"/>
    <s v="A"/>
    <x v="0"/>
    <d v="2017-07-12T00:00:00"/>
    <x v="6"/>
    <d v="2018-12-31T00:00:00"/>
    <n v="-186.92"/>
    <s v=""/>
    <s v="IT61I0343501600BO0990034352"/>
    <d v="2017-09-10T00:00:00"/>
    <s v=""/>
    <s v="FCDR0305"/>
    <s v="9700005628"/>
    <s v="SBILANCIO  186.92 (8/2017)"/>
    <m/>
    <s v=""/>
    <s v="0"/>
    <s v=""/>
    <s v="B"/>
    <s v="2040601010"/>
    <n v="-33.71"/>
    <m/>
  </r>
  <r>
    <s v="CONVATEC ITALIA S.R.L."/>
    <s v="100492"/>
    <s v="9700008738"/>
    <s v="3006408382"/>
    <s v="Z3"/>
    <s v="A"/>
    <x v="0"/>
    <d v="2015-10-28T00:00:00"/>
    <x v="8"/>
    <d v="2018-12-31T00:00:00"/>
    <n v="-18287"/>
    <s v=""/>
    <s v="IT61I0343501600BO0990034352"/>
    <d v="2016-01-26T00:00:00"/>
    <s v=""/>
    <s v="FCDR0305"/>
    <s v="9700008738"/>
    <s v="(8-2015)"/>
    <m/>
    <s v=""/>
    <s v="0"/>
    <s v=""/>
    <s v="B"/>
    <s v="2040601010"/>
    <n v="-3297.65"/>
    <m/>
  </r>
  <r>
    <s v="CONVATEC ITALIA S.R.L."/>
    <s v="100492"/>
    <s v="3000009640"/>
    <s v="3006849177"/>
    <s v="KA"/>
    <s v=""/>
    <x v="0"/>
    <d v="2021-11-05T00:00:00"/>
    <x v="1"/>
    <d v="2021-11-10T00:00:00"/>
    <n v="-61.95"/>
    <s v="Z6229219E3-"/>
    <s v="IT61I0343501600BO0990034352"/>
    <d v="2022-01-05T00:00:00"/>
    <s v="4200002419"/>
    <s v="FCDR0207"/>
    <s v="3000009640"/>
    <s v="pagamento fatture con attestazione di liquidazione"/>
    <d v="2022-06-23T00:00:00"/>
    <s v="23.06.22"/>
    <s v="1545"/>
    <s v=""/>
    <s v="B"/>
    <s v="2040601010"/>
    <n v="-2.95"/>
    <m/>
  </r>
  <r>
    <s v="CONVATEC ITALIA S.R.L."/>
    <s v="100492"/>
    <s v="3000009616"/>
    <s v="3006848025"/>
    <s v="KA"/>
    <s v=""/>
    <x v="0"/>
    <d v="2021-10-29T00:00:00"/>
    <x v="1"/>
    <d v="2021-11-09T00:00:00"/>
    <n v="-247.8"/>
    <s v="Z6229219E3-"/>
    <s v="IT61I0343501600BO0990034352"/>
    <d v="2021-12-29T00:00:00"/>
    <s v="4200002419"/>
    <s v="FCDR0207"/>
    <s v="3000009616"/>
    <s v="pagamento fatture con attestazione di liquidazione"/>
    <d v="2022-06-23T00:00:00"/>
    <s v="23.06.22"/>
    <s v="1545"/>
    <s v=""/>
    <s v="B"/>
    <s v="2040601010"/>
    <n v="-11.8"/>
    <m/>
  </r>
  <r>
    <s v="CONVATEC ITALIA S.R.L."/>
    <s v="100492"/>
    <s v="3000010654"/>
    <s v="3006857526"/>
    <s v="KA"/>
    <s v=""/>
    <x v="0"/>
    <d v="2021-12-10T00:00:00"/>
    <x v="1"/>
    <d v="2021-12-15T00:00:00"/>
    <n v="-976"/>
    <s v="7341696F2F-"/>
    <s v="IT61I0343501600BO0990034352"/>
    <d v="2022-02-12T00:00:00"/>
    <s v="4200002417"/>
    <s v="FCDR0207"/>
    <s v="3000010654"/>
    <s v="pagamento fatture con attestazione di liquidazione"/>
    <d v="2022-06-23T00:00:00"/>
    <s v="23.06.22"/>
    <s v="1701"/>
    <s v=""/>
    <s v="B"/>
    <s v="2040601010"/>
    <n v="-176"/>
    <m/>
  </r>
  <r>
    <s v="CONVATEC ITALIA S.R.L."/>
    <s v="100492"/>
    <s v="3000009553"/>
    <s v="3006848886"/>
    <s v="KA"/>
    <s v=""/>
    <x v="0"/>
    <d v="2021-11-04T00:00:00"/>
    <x v="1"/>
    <d v="2021-11-09T00:00:00"/>
    <n v="-224.7"/>
    <s v="5050950FC8-"/>
    <s v="IT61I0343501600BO0990034352"/>
    <d v="2022-01-04T00:00:00"/>
    <s v="4200002416"/>
    <s v="FCDR0207"/>
    <s v="3000009553"/>
    <s v="pagamento fatture con attestazione di liquidazione"/>
    <d v="2022-06-23T00:00:00"/>
    <s v="23.06.22"/>
    <s v="1541"/>
    <s v=""/>
    <s v="B"/>
    <s v="2040601010"/>
    <n v="-10.7"/>
    <m/>
  </r>
  <r>
    <s v="COOK ITALIA SRL"/>
    <s v="100403"/>
    <s v="3000007664"/>
    <s v="19027367"/>
    <s v="KA"/>
    <s v="A"/>
    <x v="0"/>
    <d v="2019-08-13T00:00:00"/>
    <x v="7"/>
    <d v="2019-10-31T00:00:00"/>
    <n v="-1560"/>
    <s v=""/>
    <s v="IT26A0306920407100000016506"/>
    <d v="2019-12-30T00:00:00"/>
    <s v=""/>
    <s v="FCDR0207"/>
    <s v="3000007664"/>
    <s v="(8/2019) ATTESA NOTA CREDITO"/>
    <m/>
    <s v=""/>
    <s v="0"/>
    <s v=""/>
    <s v="B"/>
    <s v="2040601010"/>
    <n v="-60"/>
    <m/>
  </r>
  <r>
    <s v="COOK ITALIA SRL"/>
    <s v="100403"/>
    <s v="9700005116"/>
    <s v="16013986"/>
    <s v="Z3"/>
    <s v="A"/>
    <x v="0"/>
    <d v="2016-05-03T00:00:00"/>
    <x v="0"/>
    <d v="2018-12-31T00:00:00"/>
    <n v="-17.600000000000001"/>
    <s v=""/>
    <s v=""/>
    <d v="2016-08-01T00:00:00"/>
    <s v=""/>
    <s v="FCDR0305"/>
    <s v="9700005116"/>
    <s v="MANCA CARICO N218 (8/2016) D.D.T. 17656.CE830.1"/>
    <m/>
    <s v=""/>
    <s v="0"/>
    <s v=""/>
    <s v="B"/>
    <s v="2040601010"/>
    <n v="-3.17"/>
    <m/>
  </r>
  <r>
    <s v="COOK ITALIA SRL"/>
    <s v="100403"/>
    <s v="9700004431"/>
    <s v="14019408"/>
    <s v="Z3"/>
    <s v="A"/>
    <x v="0"/>
    <d v="2014-07-17T00:00:00"/>
    <x v="9"/>
    <d v="2018-12-31T00:00:00"/>
    <n v="-366"/>
    <s v=""/>
    <s v=""/>
    <d v="2014-10-15T00:00:00"/>
    <s v=""/>
    <s v="FCDR0305"/>
    <s v="9700004431"/>
    <s v="SBILANCIO   366.00"/>
    <m/>
    <s v=""/>
    <s v="0"/>
    <s v=""/>
    <s v="B"/>
    <s v="2040601010"/>
    <n v="0"/>
    <m/>
  </r>
  <r>
    <s v="COOK ITALIA SRL"/>
    <s v="100403"/>
    <s v="9700004273"/>
    <s v="13031428"/>
    <s v="Z3"/>
    <s v="A"/>
    <x v="0"/>
    <d v="2013-12-31T00:00:00"/>
    <x v="3"/>
    <d v="2018-12-31T00:00:00"/>
    <n v="-512.4"/>
    <s v=""/>
    <s v=""/>
    <d v="2014-03-31T00:00:00"/>
    <s v=""/>
    <s v="FCDR0305"/>
    <s v="9700004273"/>
    <s v="MANCA CARICO"/>
    <m/>
    <s v=""/>
    <s v="0"/>
    <s v=""/>
    <s v="B"/>
    <s v="2040601010"/>
    <n v="0"/>
    <m/>
  </r>
  <r>
    <s v="COOK ITALIA SRL"/>
    <s v="100403"/>
    <s v="9700004271"/>
    <s v="13031429"/>
    <s v="Z3"/>
    <s v="A"/>
    <x v="0"/>
    <d v="2013-12-31T00:00:00"/>
    <x v="3"/>
    <d v="2018-12-31T00:00:00"/>
    <n v="-512.4"/>
    <s v=""/>
    <s v=""/>
    <d v="2014-03-31T00:00:00"/>
    <s v=""/>
    <s v="FCDR0305"/>
    <s v="9700004271"/>
    <s v="MANCA CARICO"/>
    <m/>
    <s v=""/>
    <s v="0"/>
    <s v=""/>
    <s v="B"/>
    <s v="2040601010"/>
    <n v="0"/>
    <m/>
  </r>
  <r>
    <s v="COOK ITALIA SRL"/>
    <s v="100403"/>
    <s v="9700004158"/>
    <s v="13016389"/>
    <s v="Z3"/>
    <s v="A"/>
    <x v="0"/>
    <d v="2013-06-28T00:00:00"/>
    <x v="3"/>
    <d v="2018-12-31T00:00:00"/>
    <n v="-3224"/>
    <s v=""/>
    <s v=""/>
    <d v="2013-09-26T00:00:00"/>
    <s v=""/>
    <s v="FCDR0305"/>
    <s v="9700004158"/>
    <s v="MANCA CARICO"/>
    <m/>
    <s v=""/>
    <s v="0"/>
    <s v=""/>
    <s v="B"/>
    <s v="2040601010"/>
    <n v="0"/>
    <m/>
  </r>
  <r>
    <s v="COOK ITALIA SRL"/>
    <s v="100403"/>
    <s v="3000009096"/>
    <s v="21034404"/>
    <s v="KA"/>
    <s v=""/>
    <x v="0"/>
    <d v="2021-10-08T00:00:00"/>
    <x v="1"/>
    <d v="2021-10-20T00:00:00"/>
    <n v="-5928"/>
    <s v="8278647B9D-"/>
    <s v="IT26A0306920407100000016506"/>
    <d v="2021-12-17T00:00:00"/>
    <s v="4200000304"/>
    <s v="FCDR0207"/>
    <s v="3000009096"/>
    <s v="pagamento fatture con attestazione di liquidazione"/>
    <d v="2022-01-31T00:00:00"/>
    <s v="31.01.22"/>
    <s v="1478"/>
    <s v="2112"/>
    <s v="B"/>
    <s v="2040601010"/>
    <n v="-228"/>
    <m/>
  </r>
  <r>
    <s v="COOK ITALIA SRL"/>
    <s v="100403"/>
    <s v="3000009857"/>
    <s v="21037785"/>
    <s v="KA"/>
    <s v=""/>
    <x v="0"/>
    <d v="2021-11-08T00:00:00"/>
    <x v="1"/>
    <d v="2021-11-17T00:00:00"/>
    <n v="-2392"/>
    <s v="8278647B9D-"/>
    <s v="IT26A0306920407100000016506"/>
    <d v="2022-01-07T00:00:00"/>
    <s v="4200000304"/>
    <s v="FCDR0207"/>
    <s v="3000009857"/>
    <s v="pagamento fatture con attestazione di liquidazione"/>
    <d v="2022-01-31T00:00:00"/>
    <s v="31.01.22"/>
    <s v="1614"/>
    <s v="2112"/>
    <s v="B"/>
    <s v="2040601010"/>
    <n v="-92"/>
    <m/>
  </r>
  <r>
    <s v="COOK ITALIA SRL"/>
    <s v="100403"/>
    <s v="3000009454"/>
    <s v="21036127"/>
    <s v="KA"/>
    <s v=""/>
    <x v="0"/>
    <d v="2021-10-22T00:00:00"/>
    <x v="1"/>
    <d v="2021-11-08T00:00:00"/>
    <n v="-549"/>
    <s v="Z9C2481F19-"/>
    <s v="IT26A0306920407100000016506"/>
    <d v="2022-01-03T00:00:00"/>
    <s v="4200000305"/>
    <s v="FCDR0207"/>
    <s v="3000009454"/>
    <s v="pagamento fatture con attestazione di liquidazione"/>
    <d v="2022-01-31T00:00:00"/>
    <s v="31.01.22"/>
    <s v="1530"/>
    <s v="2112"/>
    <s v="B"/>
    <s v="2040601010"/>
    <n v="-99"/>
    <m/>
  </r>
  <r>
    <s v="COOK ITALIA SRL"/>
    <s v="100403"/>
    <s v="3000010014"/>
    <s v="21038566"/>
    <s v="KA"/>
    <s v=""/>
    <x v="0"/>
    <d v="2021-11-12T00:00:00"/>
    <x v="1"/>
    <d v="2021-11-24T00:00:00"/>
    <n v="-231.8"/>
    <s v="ZCF1F19377-"/>
    <s v="IT26A0306920407100000016506"/>
    <d v="2022-01-23T00:00:00"/>
    <s v="4200000306"/>
    <s v="FCDR0207"/>
    <s v="3000010014"/>
    <s v="pagamento fatture con attestazione di liquidazione"/>
    <d v="2022-01-31T00:00:00"/>
    <s v="31.01.22"/>
    <s v="1636"/>
    <s v="2112"/>
    <s v="B"/>
    <s v="2040601010"/>
    <n v="-41.8"/>
    <m/>
  </r>
  <r>
    <s v="COOK ITALIA SRL"/>
    <s v="100403"/>
    <s v="3000011261"/>
    <s v="21042365"/>
    <s v="KA"/>
    <s v=""/>
    <x v="0"/>
    <d v="2021-12-13T00:00:00"/>
    <x v="1"/>
    <d v="2021-12-30T00:00:00"/>
    <n v="-610"/>
    <s v="ZDC276CE9D-"/>
    <s v="IT26A0306920407100000016506"/>
    <d v="2022-02-27T00:00:00"/>
    <s v="4200000308"/>
    <s v="FCDR0207"/>
    <s v="3000011261"/>
    <s v="pagamento fatture con attestazione di liquidazione"/>
    <d v="2022-01-31T00:00:00"/>
    <s v="31.01.22"/>
    <s v="1739"/>
    <s v="2112"/>
    <s v="B"/>
    <s v="2040601010"/>
    <n v="-110"/>
    <m/>
  </r>
  <r>
    <s v="COOK ITALIA SRL"/>
    <s v="100403"/>
    <s v="3000009587"/>
    <s v="19038585"/>
    <s v="KA"/>
    <s v=""/>
    <x v="0"/>
    <d v="2019-11-29T00:00:00"/>
    <x v="7"/>
    <d v="2019-12-31T00:00:00"/>
    <n v="-8235"/>
    <s v="8278647B9D-"/>
    <s v="IT26A0306920407100000016506"/>
    <d v="2020-02-29T00:00:00"/>
    <s v="4200001336"/>
    <s v="FCDR0207"/>
    <s v="3000009587"/>
    <s v="pagamento fatture con attestazione di liquidazione"/>
    <d v="2022-04-27T00:00:00"/>
    <s v="27.04.222"/>
    <s v="326"/>
    <s v="2112"/>
    <s v="B"/>
    <s v="2040601010"/>
    <n v="-1485"/>
    <m/>
  </r>
  <r>
    <s v="COOK ITALIA SRL"/>
    <s v="100403"/>
    <s v="3000000911"/>
    <s v="C20000048"/>
    <s v="KB"/>
    <s v=""/>
    <x v="0"/>
    <d v="2020-01-24T00:00:00"/>
    <x v="5"/>
    <d v="2020-03-20T00:00:00"/>
    <n v="8235"/>
    <s v="8278647B9D-"/>
    <s v="IT26A0306920407100000016506"/>
    <d v="2020-02-29T00:00:00"/>
    <s v="4200001336"/>
    <s v="FCDR0207"/>
    <s v="3000009587"/>
    <s v="pagamento fatture con attestazione di liquidazione"/>
    <d v="2022-04-27T00:00:00"/>
    <s v="27.04.222"/>
    <s v="326"/>
    <s v="2112"/>
    <s v="B"/>
    <s v="2040601010"/>
    <n v="1485"/>
    <m/>
  </r>
  <r>
    <s v="COOPERATIVA PROGETTO 2000 A.R.L."/>
    <s v="116331"/>
    <s v="9700004200"/>
    <s v="2"/>
    <s v="Z3"/>
    <s v="A"/>
    <x v="0"/>
    <d v="2013-03-31T00:00:00"/>
    <x v="3"/>
    <d v="2018-12-31T00:00:00"/>
    <n v="-843.97"/>
    <s v=""/>
    <s v="IT11H0101014907000027000422"/>
    <d v="2013-06-29T00:00:00"/>
    <s v=""/>
    <s v="FCDR0305"/>
    <s v="9700004200"/>
    <s v="Rimborso parcheggio per donatori sangue mese Gen/"/>
    <m/>
    <s v=""/>
    <s v="0"/>
    <s v=""/>
    <s v="B"/>
    <s v="2040601010"/>
    <n v="0"/>
    <m/>
  </r>
  <r>
    <s v="COOPERATIVA PROGETTO 2000 A.R.L."/>
    <s v="116331"/>
    <s v="9700004208"/>
    <s v="3"/>
    <s v="Z3"/>
    <s v="A"/>
    <x v="0"/>
    <d v="2013-10-23T00:00:00"/>
    <x v="3"/>
    <d v="2018-12-31T00:00:00"/>
    <n v="-1301.1300000000001"/>
    <s v=""/>
    <s v="IT11H0101014907000027000422"/>
    <d v="2014-01-21T00:00:00"/>
    <s v=""/>
    <s v="FCDR0305"/>
    <s v="9700004208"/>
    <s v="Rimborso parcheggio per donatori sangue mese Apr/"/>
    <m/>
    <s v=""/>
    <s v="0"/>
    <s v=""/>
    <s v="B"/>
    <s v="2040601010"/>
    <n v="0"/>
    <m/>
  </r>
  <r>
    <s v="COOPERATIVA PROGETTO 2000 A.R.L."/>
    <s v="116331"/>
    <s v="9700004670"/>
    <s v="02/A"/>
    <s v="Z3"/>
    <s v="A"/>
    <x v="0"/>
    <d v="2014-11-20T00:00:00"/>
    <x v="9"/>
    <d v="2018-12-31T00:00:00"/>
    <n v="-2183.19"/>
    <s v=""/>
    <s v="IT11H0101014907000027000422"/>
    <d v="2015-02-18T00:00:00"/>
    <s v=""/>
    <s v="FCDR0305"/>
    <s v="9700004670"/>
    <s v="Rimborso parcheggio per donatori sangue mesi da G"/>
    <m/>
    <s v=""/>
    <s v="0"/>
    <s v=""/>
    <s v="B"/>
    <s v="2040601010"/>
    <n v="0"/>
    <m/>
  </r>
  <r>
    <s v="COOPERATIVA PROGETTO 2000 A.R.L."/>
    <s v="116331"/>
    <s v="9700004705"/>
    <s v="FATTPA 1_15"/>
    <s v="Z3"/>
    <s v="A"/>
    <x v="0"/>
    <d v="2015-06-08T00:00:00"/>
    <x v="8"/>
    <d v="2018-12-31T00:00:00"/>
    <n v="-656.97"/>
    <s v=""/>
    <s v="IT11H0101014907000027000422"/>
    <d v="2015-09-06T00:00:00"/>
    <s v=""/>
    <s v="FCDR0305"/>
    <s v="9700004705"/>
    <s v="Rimborso parcheggio per donatori sangue mesi da O"/>
    <m/>
    <s v=""/>
    <s v="0"/>
    <s v=""/>
    <s v="B"/>
    <s v="2040601010"/>
    <n v="-118.47"/>
    <m/>
  </r>
  <r>
    <s v="COPPOLANICOLA"/>
    <s v="503786"/>
    <s v="9700004633"/>
    <s v="446"/>
    <s v="Z3"/>
    <s v="A"/>
    <x v="0"/>
    <d v="2013-10-14T00:00:00"/>
    <x v="3"/>
    <d v="2018-12-31T00:00:00"/>
    <n v="-185.92"/>
    <s v=""/>
    <s v="IT18P0101014900100000008348"/>
    <d v="2014-01-12T00:00:00"/>
    <s v=""/>
    <s v="FCDR0305"/>
    <s v="9700004633"/>
    <s v="CORSO DI FORMAZIONE"/>
    <m/>
    <s v=""/>
    <s v="0"/>
    <s v=""/>
    <s v="B"/>
    <s v="2040601010"/>
    <n v="-185.92"/>
    <m/>
  </r>
  <r>
    <s v="CORMED CARDIOVASCOLARE SRL"/>
    <s v="110541"/>
    <s v="9700004308"/>
    <s v="693"/>
    <s v="Z3"/>
    <s v="N"/>
    <x v="1"/>
    <d v="2014-03-31T00:00:00"/>
    <x v="9"/>
    <d v="2018-12-31T00:00:00"/>
    <n v="-1071.6500000000001"/>
    <s v=""/>
    <s v=""/>
    <d v="2014-06-29T00:00:00"/>
    <s v=""/>
    <s v="FCDR0305"/>
    <s v="9700004308"/>
    <s v="interessi di mora"/>
    <m/>
    <s v=""/>
    <s v="0"/>
    <s v=""/>
    <s v="B"/>
    <s v="2040601010"/>
    <n v="0"/>
    <m/>
  </r>
  <r>
    <s v="CORPORATE EXPRESS S.P.A."/>
    <s v="113347"/>
    <s v="9700004902"/>
    <s v="1/FP"/>
    <s v="Z3"/>
    <s v="N"/>
    <x v="1"/>
    <d v="2015-09-29T00:00:00"/>
    <x v="8"/>
    <d v="2018-12-31T00:00:00"/>
    <n v="-831.66"/>
    <s v=""/>
    <s v=""/>
    <d v="2015-12-28T00:00:00"/>
    <s v=""/>
    <s v="FCDR0305"/>
    <s v="9700004902"/>
    <s v="interessi di mora"/>
    <m/>
    <s v=""/>
    <s v="0"/>
    <s v=""/>
    <s v="B"/>
    <s v="2040601010"/>
    <n v="0"/>
    <m/>
  </r>
  <r>
    <s v="CORRERAANITA"/>
    <s v="404298"/>
    <s v="9700020134"/>
    <s v="3724"/>
    <s v="Z3"/>
    <s v=""/>
    <x v="0"/>
    <d v="2016-01-04T00:00:00"/>
    <x v="0"/>
    <d v="2018-12-31T00:00:00"/>
    <n v="-45801.32"/>
    <s v=""/>
    <s v=""/>
    <d v="2016-01-04T00:00:00"/>
    <s v=""/>
    <s v="FCDR0305"/>
    <s v="9700020134"/>
    <s v="Assestamento cassa economale (vedi movimento n. 1"/>
    <m/>
    <s v=""/>
    <s v="0"/>
    <s v=""/>
    <s v="B"/>
    <s v="2040601010"/>
    <n v="0"/>
    <m/>
  </r>
  <r>
    <s v="CORRERAANITA"/>
    <s v="404298"/>
    <s v="9700020184"/>
    <s v="14950"/>
    <s v="Z3"/>
    <s v=""/>
    <x v="0"/>
    <d v="2015-12-31T00:00:00"/>
    <x v="8"/>
    <d v="2018-12-31T00:00:00"/>
    <n v="45801.32"/>
    <s v=""/>
    <s v=""/>
    <d v="2015-12-31T00:00:00"/>
    <s v=""/>
    <s v="FCDR0305"/>
    <s v="V"/>
    <s v="Assestamento cassa economale (vedi movimento n. 19"/>
    <m/>
    <s v=""/>
    <s v="0"/>
    <s v=""/>
    <s v="B"/>
    <s v="2040601010"/>
    <n v="0"/>
    <m/>
  </r>
  <r>
    <s v="COSIMO SALERNO RAPPRESENTANZE ATTREZZATURE MEDICO SANITARIE"/>
    <s v="116485"/>
    <s v="9700005865"/>
    <s v="FE/84"/>
    <s v="Z3"/>
    <s v="A"/>
    <x v="0"/>
    <d v="2018-11-30T00:00:00"/>
    <x v="4"/>
    <d v="2018-12-31T00:00:00"/>
    <n v="-50.75"/>
    <s v=""/>
    <s v="IT66I0538541730000002704379"/>
    <d v="2019-01-29T00:00:00"/>
    <s v=""/>
    <s v="FCDR0305"/>
    <s v="9700005865"/>
    <s v="MANCA CARICO (PROVV)"/>
    <m/>
    <s v=""/>
    <s v="0"/>
    <s v=""/>
    <s v="B"/>
    <s v="2040601010"/>
    <n v="-9.15"/>
    <m/>
  </r>
  <r>
    <s v="COSTAENRICO"/>
    <s v="116682"/>
    <s v="9700004588"/>
    <s v="53"/>
    <s v="Z3"/>
    <s v="A"/>
    <x v="0"/>
    <d v="2014-12-23T00:00:00"/>
    <x v="9"/>
    <d v="2018-12-31T00:00:00"/>
    <n v="-79.3"/>
    <s v=""/>
    <s v="IT93O0898714900000020310000"/>
    <d v="2015-03-23T00:00:00"/>
    <s v=""/>
    <s v="FCDR0305"/>
    <s v="9700004588"/>
    <s v="lavori eseguiti"/>
    <m/>
    <s v=""/>
    <s v="0"/>
    <s v=""/>
    <s v="B"/>
    <s v="2040601010"/>
    <n v="0"/>
    <m/>
  </r>
  <r>
    <s v="COSTAENRICO"/>
    <s v="116682"/>
    <s v="9700004587"/>
    <s v="68"/>
    <s v="Z3"/>
    <s v="A"/>
    <x v="0"/>
    <d v="2014-12-27T00:00:00"/>
    <x v="9"/>
    <d v="2018-12-31T00:00:00"/>
    <n v="-48.8"/>
    <s v=""/>
    <s v="IT93O0898714900000020310000"/>
    <d v="2015-03-27T00:00:00"/>
    <s v=""/>
    <s v="FCDR0305"/>
    <s v="9700004587"/>
    <s v="Lavori eseguiti"/>
    <m/>
    <s v=""/>
    <s v="0"/>
    <s v=""/>
    <s v="B"/>
    <s v="2040601010"/>
    <n v="0"/>
    <m/>
  </r>
  <r>
    <s v="COSTAENRICO"/>
    <s v="116682"/>
    <s v="9700004586"/>
    <s v="67"/>
    <s v="Z3"/>
    <s v="A"/>
    <x v="0"/>
    <d v="2014-12-27T00:00:00"/>
    <x v="9"/>
    <d v="2018-12-31T00:00:00"/>
    <n v="-103.7"/>
    <s v=""/>
    <s v="IT93O0898714900000020310000"/>
    <d v="2015-03-27T00:00:00"/>
    <s v=""/>
    <s v="FCDR0305"/>
    <s v="9700004586"/>
    <s v="Lavori eseguiti"/>
    <m/>
    <s v=""/>
    <s v="0"/>
    <s v=""/>
    <s v="B"/>
    <s v="2040601010"/>
    <n v="0"/>
    <m/>
  </r>
  <r>
    <s v="COSTAENRICO"/>
    <s v="116682"/>
    <s v="9700004585"/>
    <s v="66"/>
    <s v="Z3"/>
    <s v="A"/>
    <x v="0"/>
    <d v="2014-12-27T00:00:00"/>
    <x v="9"/>
    <d v="2018-12-31T00:00:00"/>
    <n v="-67.099999999999994"/>
    <s v=""/>
    <s v="IT93O0898714900000020310000"/>
    <d v="2015-03-27T00:00:00"/>
    <s v=""/>
    <s v="FCDR0305"/>
    <s v="9700004585"/>
    <s v="Lavori eseguiti"/>
    <m/>
    <s v=""/>
    <s v="0"/>
    <s v=""/>
    <s v="B"/>
    <s v="2040601010"/>
    <n v="0"/>
    <m/>
  </r>
  <r>
    <s v="COSTAENRICO"/>
    <s v="116682"/>
    <s v="9700004584"/>
    <s v="65"/>
    <s v="Z3"/>
    <s v="A"/>
    <x v="0"/>
    <d v="2014-12-27T00:00:00"/>
    <x v="9"/>
    <d v="2018-12-31T00:00:00"/>
    <n v="-73.2"/>
    <s v=""/>
    <s v="IT93O0898714900000020310000"/>
    <d v="2015-03-27T00:00:00"/>
    <s v=""/>
    <s v="FCDR0305"/>
    <s v="9700004584"/>
    <s v="Lavori eseguiti"/>
    <m/>
    <s v=""/>
    <s v="0"/>
    <s v=""/>
    <s v="B"/>
    <s v="2040601010"/>
    <n v="0"/>
    <m/>
  </r>
  <r>
    <s v="COSTAENRICO"/>
    <s v="116682"/>
    <s v="9700004583"/>
    <s v="64"/>
    <s v="Z3"/>
    <s v="A"/>
    <x v="0"/>
    <d v="2014-12-27T00:00:00"/>
    <x v="9"/>
    <d v="2018-12-31T00:00:00"/>
    <n v="-30.5"/>
    <s v=""/>
    <s v="IT93O0898714900000020310000"/>
    <d v="2015-03-27T00:00:00"/>
    <s v=""/>
    <s v="FCDR0305"/>
    <s v="9700004583"/>
    <s v="Lavori eseguiti"/>
    <m/>
    <s v=""/>
    <s v="0"/>
    <s v=""/>
    <s v="B"/>
    <s v="2040601010"/>
    <n v="0"/>
    <m/>
  </r>
  <r>
    <s v="COSTAENRICO"/>
    <s v="116682"/>
    <s v="9700004582"/>
    <s v="63"/>
    <s v="Z3"/>
    <s v="A"/>
    <x v="0"/>
    <d v="2014-12-27T00:00:00"/>
    <x v="9"/>
    <d v="2018-12-31T00:00:00"/>
    <n v="-48.8"/>
    <s v=""/>
    <s v="IT93O0898714900000020310000"/>
    <d v="2015-03-27T00:00:00"/>
    <s v=""/>
    <s v="FCDR0305"/>
    <s v="9700004582"/>
    <s v="Lavori eseguiti"/>
    <m/>
    <s v=""/>
    <s v="0"/>
    <s v=""/>
    <s v="B"/>
    <s v="2040601010"/>
    <n v="0"/>
    <m/>
  </r>
  <r>
    <s v="COSTAENRICO"/>
    <s v="116682"/>
    <s v="9700004581"/>
    <s v="62"/>
    <s v="Z3"/>
    <s v="A"/>
    <x v="0"/>
    <d v="2014-12-27T00:00:00"/>
    <x v="9"/>
    <d v="2018-12-31T00:00:00"/>
    <n v="-122"/>
    <s v=""/>
    <s v="IT93O0898714900000020310000"/>
    <d v="2015-03-27T00:00:00"/>
    <s v=""/>
    <s v="FCDR0305"/>
    <s v="9700004581"/>
    <s v="Lavori eseguiti"/>
    <m/>
    <s v=""/>
    <s v="0"/>
    <s v=""/>
    <s v="B"/>
    <s v="2040601010"/>
    <n v="0"/>
    <m/>
  </r>
  <r>
    <s v="COSTAENRICO"/>
    <s v="116682"/>
    <s v="9700004580"/>
    <s v="61"/>
    <s v="Z3"/>
    <s v="A"/>
    <x v="0"/>
    <d v="2014-12-27T00:00:00"/>
    <x v="9"/>
    <d v="2018-12-31T00:00:00"/>
    <n v="-61"/>
    <s v=""/>
    <s v="IT93O0898714900000020310000"/>
    <d v="2015-03-27T00:00:00"/>
    <s v=""/>
    <s v="FCDR0305"/>
    <s v="9700004580"/>
    <s v="Lavori eseguiti"/>
    <m/>
    <s v=""/>
    <s v="0"/>
    <s v=""/>
    <s v="B"/>
    <s v="2040601010"/>
    <n v="0"/>
    <m/>
  </r>
  <r>
    <s v="COSTAENRICO"/>
    <s v="116682"/>
    <s v="9700004579"/>
    <s v="60"/>
    <s v="Z3"/>
    <s v="A"/>
    <x v="0"/>
    <d v="2014-12-27T00:00:00"/>
    <x v="9"/>
    <d v="2018-12-31T00:00:00"/>
    <n v="-183"/>
    <s v=""/>
    <s v="IT93O0898714900000020310000"/>
    <d v="2015-03-27T00:00:00"/>
    <s v=""/>
    <s v="FCDR0305"/>
    <s v="9700004579"/>
    <s v="Lavori eseguiti"/>
    <m/>
    <s v=""/>
    <s v="0"/>
    <s v=""/>
    <s v="B"/>
    <s v="2040601010"/>
    <n v="0"/>
    <m/>
  </r>
  <r>
    <s v="COSTAENRICO"/>
    <s v="116682"/>
    <s v="9700004578"/>
    <s v="59"/>
    <s v="Z3"/>
    <s v="A"/>
    <x v="0"/>
    <d v="2014-12-27T00:00:00"/>
    <x v="9"/>
    <d v="2018-12-31T00:00:00"/>
    <n v="-36.6"/>
    <s v=""/>
    <s v="IT93O0898714900000020310000"/>
    <d v="2015-03-27T00:00:00"/>
    <s v=""/>
    <s v="FCDR0305"/>
    <s v="9700004578"/>
    <s v="Lavori eseguiti"/>
    <m/>
    <s v=""/>
    <s v="0"/>
    <s v=""/>
    <s v="B"/>
    <s v="2040601010"/>
    <n v="0"/>
    <m/>
  </r>
  <r>
    <s v="COSTAENRICO"/>
    <s v="116682"/>
    <s v="9700004577"/>
    <s v="58"/>
    <s v="Z3"/>
    <s v="A"/>
    <x v="0"/>
    <d v="2014-12-27T00:00:00"/>
    <x v="9"/>
    <d v="2018-12-31T00:00:00"/>
    <n v="-158.6"/>
    <s v=""/>
    <s v="IT93O0898714900000020310000"/>
    <d v="2015-03-27T00:00:00"/>
    <s v=""/>
    <s v="FCDR0305"/>
    <s v="9700004577"/>
    <s v="Lavori eseguiti"/>
    <m/>
    <s v=""/>
    <s v="0"/>
    <s v=""/>
    <s v="B"/>
    <s v="2040601010"/>
    <n v="0"/>
    <m/>
  </r>
  <r>
    <s v="COSTAENRICO"/>
    <s v="116682"/>
    <s v="9700004576"/>
    <s v="57"/>
    <s v="Z3"/>
    <s v="A"/>
    <x v="0"/>
    <d v="2014-12-27T00:00:00"/>
    <x v="9"/>
    <d v="2018-12-31T00:00:00"/>
    <n v="-122"/>
    <s v=""/>
    <s v="IT93O0898714900000020310000"/>
    <d v="2015-03-27T00:00:00"/>
    <s v=""/>
    <s v="FCDR0305"/>
    <s v="9700004576"/>
    <s v="Lavori eseguiti"/>
    <m/>
    <s v=""/>
    <s v="0"/>
    <s v=""/>
    <s v="B"/>
    <s v="2040601010"/>
    <n v="0"/>
    <m/>
  </r>
  <r>
    <s v="COSTAENRICO"/>
    <s v="116682"/>
    <s v="9700004575"/>
    <s v="56"/>
    <s v="Z3"/>
    <s v="A"/>
    <x v="0"/>
    <d v="2014-12-27T00:00:00"/>
    <x v="9"/>
    <d v="2018-12-31T00:00:00"/>
    <n v="-36.6"/>
    <s v=""/>
    <s v="IT93O0898714900000020310000"/>
    <d v="2015-03-27T00:00:00"/>
    <s v=""/>
    <s v="FCDR0305"/>
    <s v="9700004575"/>
    <s v="Lavori eseguiti"/>
    <m/>
    <s v=""/>
    <s v="0"/>
    <s v=""/>
    <s v="B"/>
    <s v="2040601010"/>
    <n v="0"/>
    <m/>
  </r>
  <r>
    <s v="COSTAENRICO"/>
    <s v="116682"/>
    <s v="9700004574"/>
    <s v="55"/>
    <s v="Z3"/>
    <s v="A"/>
    <x v="0"/>
    <d v="2014-12-27T00:00:00"/>
    <x v="9"/>
    <d v="2018-12-31T00:00:00"/>
    <n v="-109.8"/>
    <s v=""/>
    <s v="IT93O0898714900000020310000"/>
    <d v="2015-03-27T00:00:00"/>
    <s v=""/>
    <s v="FCDR0305"/>
    <s v="9700004574"/>
    <s v="Lavori eseguiti"/>
    <m/>
    <s v=""/>
    <s v="0"/>
    <s v=""/>
    <s v="B"/>
    <s v="2040601010"/>
    <n v="0"/>
    <m/>
  </r>
  <r>
    <s v="COSTAENRICO"/>
    <s v="116682"/>
    <s v="9700004573"/>
    <s v="54"/>
    <s v="Z3"/>
    <s v="A"/>
    <x v="0"/>
    <d v="2014-12-27T00:00:00"/>
    <x v="9"/>
    <d v="2018-12-31T00:00:00"/>
    <n v="-48.8"/>
    <s v=""/>
    <s v="IT93O0898714900000020310000"/>
    <d v="2015-03-27T00:00:00"/>
    <s v=""/>
    <s v="FCDR0305"/>
    <s v="9700004573"/>
    <s v="Lavori eseguiti"/>
    <m/>
    <s v=""/>
    <s v="0"/>
    <s v=""/>
    <s v="B"/>
    <s v="2040601010"/>
    <n v="0"/>
    <m/>
  </r>
  <r>
    <s v="COSTAENRICO"/>
    <s v="116682"/>
    <s v="9700004515"/>
    <s v="42"/>
    <s v="Z3"/>
    <s v="A"/>
    <x v="0"/>
    <d v="2014-10-07T00:00:00"/>
    <x v="9"/>
    <d v="2018-12-31T00:00:00"/>
    <n v="-48.8"/>
    <s v=""/>
    <s v="IT93O0898714900000020310000"/>
    <d v="2015-01-05T00:00:00"/>
    <s v=""/>
    <s v="FCDR0305"/>
    <s v="9700004515"/>
    <s v="Lavori eseguiti"/>
    <m/>
    <s v=""/>
    <s v="0"/>
    <s v=""/>
    <s v="B"/>
    <s v="2040601010"/>
    <n v="0"/>
    <m/>
  </r>
  <r>
    <s v="COSTAENRICO"/>
    <s v="116682"/>
    <s v="9700004451"/>
    <s v="29"/>
    <s v="Z3"/>
    <s v="A"/>
    <x v="0"/>
    <d v="2014-07-29T00:00:00"/>
    <x v="9"/>
    <d v="2018-12-31T00:00:00"/>
    <n v="-42.7"/>
    <s v=""/>
    <s v="IT93O0898714900000020310000"/>
    <d v="2014-10-27T00:00:00"/>
    <s v=""/>
    <s v="FCDR0305"/>
    <s v="9700004451"/>
    <s v="Lavori eseguiti"/>
    <m/>
    <s v=""/>
    <s v="0"/>
    <s v=""/>
    <s v="B"/>
    <s v="2040601010"/>
    <n v="0"/>
    <m/>
  </r>
  <r>
    <s v="COSTAENRICO"/>
    <s v="116682"/>
    <s v="9700004450"/>
    <s v="28"/>
    <s v="Z3"/>
    <s v="A"/>
    <x v="0"/>
    <d v="2014-07-29T00:00:00"/>
    <x v="9"/>
    <d v="2018-12-31T00:00:00"/>
    <n v="-231.8"/>
    <s v=""/>
    <s v="IT93O0898714900000020310000"/>
    <d v="2014-10-27T00:00:00"/>
    <s v=""/>
    <s v="FCDR0305"/>
    <s v="9700004450"/>
    <s v="Lavori eseguiti"/>
    <m/>
    <s v=""/>
    <s v="0"/>
    <s v=""/>
    <s v="B"/>
    <s v="2040601010"/>
    <n v="0"/>
    <m/>
  </r>
  <r>
    <s v="COSTAENRICO"/>
    <s v="116682"/>
    <s v="9700004449"/>
    <s v="31"/>
    <s v="Z3"/>
    <s v="A"/>
    <x v="0"/>
    <d v="2014-07-29T00:00:00"/>
    <x v="9"/>
    <d v="2018-12-31T00:00:00"/>
    <n v="-48.8"/>
    <s v=""/>
    <s v="IT93O0898714900000020310000"/>
    <d v="2014-10-27T00:00:00"/>
    <s v=""/>
    <s v="FCDR0305"/>
    <s v="9700004449"/>
    <s v="Lavori eseguiti"/>
    <m/>
    <s v=""/>
    <s v="0"/>
    <s v=""/>
    <s v="B"/>
    <s v="2040601010"/>
    <n v="0"/>
    <m/>
  </r>
  <r>
    <s v="COSTAENRICO"/>
    <s v="116682"/>
    <s v="9700004448"/>
    <s v="30"/>
    <s v="Z3"/>
    <s v="A"/>
    <x v="0"/>
    <d v="2014-07-29T00:00:00"/>
    <x v="9"/>
    <d v="2018-12-31T00:00:00"/>
    <n v="-36.6"/>
    <s v=""/>
    <s v="IT93O0898714900000020310000"/>
    <d v="2014-10-27T00:00:00"/>
    <s v=""/>
    <s v="FCDR0305"/>
    <s v="9700004448"/>
    <s v="Lavori eseguiti"/>
    <m/>
    <s v=""/>
    <s v="0"/>
    <s v=""/>
    <s v="B"/>
    <s v="2040601010"/>
    <n v="0"/>
    <m/>
  </r>
  <r>
    <s v="COSTAENRICO"/>
    <s v="116682"/>
    <s v="9700004447"/>
    <s v="33"/>
    <s v="Z3"/>
    <s v="A"/>
    <x v="0"/>
    <d v="2014-07-31T00:00:00"/>
    <x v="9"/>
    <d v="2018-12-31T00:00:00"/>
    <n v="-36.6"/>
    <s v=""/>
    <s v="IT93O0898714900000020310000"/>
    <d v="2014-10-29T00:00:00"/>
    <s v=""/>
    <s v="FCDR0305"/>
    <s v="9700004447"/>
    <s v="Lavori eseguiti"/>
    <m/>
    <s v=""/>
    <s v="0"/>
    <s v=""/>
    <s v="B"/>
    <s v="2040601010"/>
    <n v="0"/>
    <m/>
  </r>
  <r>
    <s v="COSTAENRICO"/>
    <s v="116682"/>
    <s v="9700004446"/>
    <s v="34"/>
    <s v="Z3"/>
    <s v="A"/>
    <x v="0"/>
    <d v="2014-07-31T00:00:00"/>
    <x v="9"/>
    <d v="2018-12-31T00:00:00"/>
    <n v="-170.8"/>
    <s v=""/>
    <s v="IT93O0898714900000020310000"/>
    <d v="2014-10-29T00:00:00"/>
    <s v=""/>
    <s v="FCDR0305"/>
    <s v="9700004446"/>
    <s v="Lavori eseguiti"/>
    <m/>
    <s v=""/>
    <s v="0"/>
    <s v=""/>
    <s v="B"/>
    <s v="2040601010"/>
    <n v="0"/>
    <m/>
  </r>
  <r>
    <s v="COSTAVANIA"/>
    <s v="116552"/>
    <s v="9700008889"/>
    <s v="2-E"/>
    <s v="Z3"/>
    <s v="A"/>
    <x v="0"/>
    <d v="2018-09-11T00:00:00"/>
    <x v="4"/>
    <d v="2018-12-31T00:00:00"/>
    <n v="-306"/>
    <s v=""/>
    <s v="IT45V0100540090000000000483"/>
    <d v="2018-11-10T00:00:00"/>
    <s v=""/>
    <s v="FCDR0305"/>
    <s v="9700008889"/>
    <s v="ESPERTO FORMAZIONE RELAZIONE E COMPETENZE COMUNI"/>
    <m/>
    <s v=""/>
    <s v="0"/>
    <s v=""/>
    <s v="B"/>
    <s v="2040601010"/>
    <n v="0"/>
    <m/>
  </r>
  <r>
    <s v="COSTRUZIONI CINQUEGRANA SRL"/>
    <s v="116721"/>
    <s v="3000008067"/>
    <s v="35"/>
    <s v="KA"/>
    <s v="C"/>
    <x v="0"/>
    <d v="2019-10-31T00:00:00"/>
    <x v="7"/>
    <d v="2019-11-30T00:00:00"/>
    <n v="-1567.16"/>
    <s v=""/>
    <s v="IT38N0303239690010000001449"/>
    <d v="2020-01-29T00:00:00"/>
    <s v=""/>
    <s v="FCDR0309"/>
    <s v="3000008067"/>
    <s v=""/>
    <m/>
    <s v=""/>
    <s v="259"/>
    <s v=""/>
    <s v="B"/>
    <s v="2040601010"/>
    <n v="-142.47"/>
    <m/>
  </r>
  <r>
    <s v="COSTRUZIONI CINQUEGRANA SRL"/>
    <s v="116721"/>
    <s v="3000008068"/>
    <s v="34"/>
    <s v="KA"/>
    <s v="C"/>
    <x v="0"/>
    <d v="2019-10-31T00:00:00"/>
    <x v="7"/>
    <d v="2019-11-30T00:00:00"/>
    <n v="-40086.199999999997"/>
    <s v=""/>
    <s v="IT38N0303239690010000001449"/>
    <d v="2020-02-29T00:00:00"/>
    <s v=""/>
    <s v="FCDR0309"/>
    <s v="3000008068"/>
    <s v=""/>
    <m/>
    <s v=""/>
    <s v="259"/>
    <s v=""/>
    <s v="B"/>
    <s v="2040601010"/>
    <n v="-3644.2"/>
    <m/>
  </r>
  <r>
    <s v="COSTRUZIONI CINQUEGRANA SRL"/>
    <s v="116721"/>
    <s v="3000008070"/>
    <s v="26"/>
    <s v="KA"/>
    <s v="C"/>
    <x v="0"/>
    <d v="2019-09-27T00:00:00"/>
    <x v="7"/>
    <d v="2019-11-30T00:00:00"/>
    <n v="-56650"/>
    <s v=""/>
    <s v="IT38N0303239690010000001449"/>
    <d v="2020-01-29T00:00:00"/>
    <s v=""/>
    <s v="FCDR0309"/>
    <s v="3000008070"/>
    <s v=""/>
    <m/>
    <s v=""/>
    <s v="259"/>
    <s v=""/>
    <s v="B"/>
    <s v="2040601010"/>
    <n v="-5150"/>
    <m/>
  </r>
  <r>
    <s v="COSTRUZIONI CINQUEGRANA SRL"/>
    <s v="116721"/>
    <s v="3000008071"/>
    <s v="1"/>
    <s v="KB"/>
    <s v="C"/>
    <x v="0"/>
    <d v="2019-11-21T00:00:00"/>
    <x v="7"/>
    <d v="2019-11-30T00:00:00"/>
    <n v="1567.16"/>
    <s v=""/>
    <s v="IT38N0303239690010000001449"/>
    <d v="2020-01-29T00:00:00"/>
    <s v=""/>
    <s v="FCDR0309"/>
    <s v="3000008067"/>
    <s v="STORNOSU FATT N 26 DEL 27/09/2019 34,35 DEL 31/10/"/>
    <m/>
    <s v=""/>
    <s v="259"/>
    <s v=""/>
    <s v="B"/>
    <s v="2040601010"/>
    <n v="142.47"/>
    <m/>
  </r>
  <r>
    <s v="COSTRUZIONI CINQUEGRANA SRL"/>
    <s v="116721"/>
    <s v="3000008071"/>
    <s v="1"/>
    <s v="KB"/>
    <s v="C"/>
    <x v="0"/>
    <d v="2019-11-21T00:00:00"/>
    <x v="7"/>
    <d v="2019-11-30T00:00:00"/>
    <n v="40086.199999999997"/>
    <s v=""/>
    <s v="IT38N0303239690010000001449"/>
    <d v="2020-02-29T00:00:00"/>
    <s v=""/>
    <s v="FCDR0309"/>
    <s v="3000008068"/>
    <s v="STORNOSU FATT N 26 DEL 27/09/2019 34,35 DEL 31/10/"/>
    <m/>
    <s v=""/>
    <s v="259"/>
    <s v=""/>
    <s v="B"/>
    <s v="2040601010"/>
    <n v="3644.2"/>
    <m/>
  </r>
  <r>
    <s v="COSTRUZIONI CINQUEGRANA SRL"/>
    <s v="116721"/>
    <s v="3000008071"/>
    <s v="1"/>
    <s v="KB"/>
    <s v="C"/>
    <x v="0"/>
    <d v="2019-11-21T00:00:00"/>
    <x v="7"/>
    <d v="2019-11-30T00:00:00"/>
    <n v="56650"/>
    <s v=""/>
    <s v="IT38N0303239690010000001449"/>
    <d v="2020-01-29T00:00:00"/>
    <s v=""/>
    <s v="FCDR0309"/>
    <s v="3000008070"/>
    <s v="STORNOSU FATT N 26 DEL 27/09/2019 34,35 DEL 31/10/"/>
    <m/>
    <s v=""/>
    <s v="259"/>
    <s v=""/>
    <s v="B"/>
    <s v="2040601010"/>
    <n v="5150"/>
    <m/>
  </r>
  <r>
    <s v="COVIDIEN ITALIA S.R.L."/>
    <s v="100296"/>
    <s v="9700008735"/>
    <s v="F122231"/>
    <s v="Z3"/>
    <s v="A"/>
    <x v="0"/>
    <d v="2015-11-04T00:00:00"/>
    <x v="8"/>
    <d v="2018-12-31T00:00:00"/>
    <n v="-16.48"/>
    <s v=""/>
    <s v="IT64Q0306901612100000011556"/>
    <d v="2016-02-02T00:00:00"/>
    <s v=""/>
    <s v="FCDR0305"/>
    <s v="9700008735"/>
    <s v="SBILANCIO  16.48 (8/2015)"/>
    <m/>
    <s v=""/>
    <s v="0"/>
    <s v=""/>
    <s v="B"/>
    <s v="2040601010"/>
    <n v="-2.97"/>
    <m/>
  </r>
  <r>
    <s v="COVIDIEN ITALIA S.R.L."/>
    <s v="100296"/>
    <s v="9700008675"/>
    <s v="E173295"/>
    <s v="Z3"/>
    <s v="A"/>
    <x v="0"/>
    <d v="2014-06-13T00:00:00"/>
    <x v="9"/>
    <d v="2018-12-31T00:00:00"/>
    <n v="271.45"/>
    <s v=""/>
    <s v="IT64Q0306901612100000011556"/>
    <d v="2014-04-30T00:00:00"/>
    <s v=""/>
    <s v="FCDR0305"/>
    <s v="V"/>
    <s v="Stornata su ft.n.E111805 del 30/01/2014 n.reg.2"/>
    <m/>
    <s v=""/>
    <s v="0"/>
    <s v=""/>
    <s v="B"/>
    <s v="2040601010"/>
    <n v="0"/>
    <m/>
  </r>
  <r>
    <s v="COVIDIEN ITALIA S.R.L."/>
    <s v="100296"/>
    <s v="9700005680"/>
    <s v="G058423"/>
    <s v="Z3"/>
    <s v="A"/>
    <x v="0"/>
    <d v="2016-05-23T00:00:00"/>
    <x v="0"/>
    <d v="2018-12-31T00:00:00"/>
    <n v="-270.39999999999998"/>
    <s v=""/>
    <s v="IT64Q0306901612100000011556"/>
    <d v="2016-07-22T00:00:00"/>
    <s v=""/>
    <s v="FCDR0305"/>
    <s v="9700005680"/>
    <s v="MANCA CARICO (8/2017)"/>
    <m/>
    <s v=""/>
    <s v="0"/>
    <s v=""/>
    <s v="B"/>
    <s v="2040601010"/>
    <n v="-10.4"/>
    <m/>
  </r>
  <r>
    <s v="COVIDIEN ITALIA S.R.L."/>
    <s v="100296"/>
    <s v="9700005070"/>
    <s v="G031275"/>
    <s v="Z3"/>
    <s v="A"/>
    <x v="0"/>
    <d v="2016-03-17T00:00:00"/>
    <x v="0"/>
    <d v="2018-12-31T00:00:00"/>
    <n v="-278.16000000000003"/>
    <s v=""/>
    <s v="IT64Q0306901612100000011556"/>
    <d v="2016-06-15T00:00:00"/>
    <s v=""/>
    <s v="FCDR0305"/>
    <s v="9700005070"/>
    <s v="MANCA CARICO (8/2016) D.D.T. S08735700 DEL 17/03/"/>
    <m/>
    <s v=""/>
    <s v="0"/>
    <s v=""/>
    <s v="B"/>
    <s v="2040601010"/>
    <n v="-50.16"/>
    <m/>
  </r>
  <r>
    <s v="COVIDIEN ITALIA S.R.L."/>
    <s v="100296"/>
    <s v="9700004973"/>
    <s v="F032455"/>
    <s v="Z3"/>
    <s v="A"/>
    <x v="0"/>
    <d v="2015-03-17T00:00:00"/>
    <x v="8"/>
    <d v="2018-12-31T00:00:00"/>
    <n v="-137.62"/>
    <s v=""/>
    <s v="IT64Q0306901612100000011556"/>
    <d v="2015-06-15T00:00:00"/>
    <s v=""/>
    <s v="FCDR0305"/>
    <s v="9700004973"/>
    <s v="-"/>
    <m/>
    <s v=""/>
    <s v="0"/>
    <s v=""/>
    <s v="B"/>
    <s v="2040601010"/>
    <n v="-24.82"/>
    <m/>
  </r>
  <r>
    <s v="COVIDIEN ITALIA S.R.L."/>
    <s v="100296"/>
    <s v="9700004970"/>
    <s v="F030283"/>
    <s v="Z3"/>
    <s v="A"/>
    <x v="0"/>
    <d v="2015-03-12T00:00:00"/>
    <x v="8"/>
    <d v="2018-12-31T00:00:00"/>
    <n v="-180.08"/>
    <s v=""/>
    <s v="IT64Q0306901612100000011556"/>
    <d v="2015-06-10T00:00:00"/>
    <s v=""/>
    <s v="FCDR0305"/>
    <s v="9700004970"/>
    <s v="SBILANCIO"/>
    <m/>
    <s v=""/>
    <s v="0"/>
    <s v=""/>
    <s v="B"/>
    <s v="2040601010"/>
    <n v="-32.47"/>
    <m/>
  </r>
  <r>
    <s v="COVIDIEN ITALIA S.R.L."/>
    <s v="100296"/>
    <s v="9700004969"/>
    <s v="F029961"/>
    <s v="Z3"/>
    <s v="A"/>
    <x v="0"/>
    <d v="2015-03-11T00:00:00"/>
    <x v="8"/>
    <d v="2018-12-31T00:00:00"/>
    <n v="-29.87"/>
    <s v=""/>
    <s v="IT64Q0306901612100000011556"/>
    <d v="2015-06-09T00:00:00"/>
    <s v=""/>
    <s v="FCDR0305"/>
    <s v="9700004969"/>
    <s v="MANCA CARICO N285 (8/2015) D.D.T. N54859600 DEL"/>
    <m/>
    <s v=""/>
    <s v="0"/>
    <s v=""/>
    <s v="B"/>
    <s v="2040601010"/>
    <n v="-5.39"/>
    <m/>
  </r>
  <r>
    <s v="COVIDIEN ITALIA S.R.L."/>
    <s v="100296"/>
    <s v="9700004968"/>
    <s v="F009015"/>
    <s v="Z3"/>
    <s v="A"/>
    <x v="0"/>
    <d v="2015-01-26T00:00:00"/>
    <x v="8"/>
    <d v="2018-12-31T00:00:00"/>
    <n v="-19.77"/>
    <s v=""/>
    <s v="IT64Q0306901612100000011556"/>
    <d v="2015-04-26T00:00:00"/>
    <s v=""/>
    <s v="FCDR0305"/>
    <s v="9700004968"/>
    <s v="SBILANCIO  19.77 (8/2015)"/>
    <m/>
    <s v=""/>
    <s v="0"/>
    <s v=""/>
    <s v="B"/>
    <s v="2040601010"/>
    <n v="-3.57"/>
    <m/>
  </r>
  <r>
    <s v="COVIDIEN ITALIA S.R.L."/>
    <s v="100296"/>
    <s v="9700003853"/>
    <s v="63107"/>
    <s v="Z3"/>
    <s v="L"/>
    <x v="1"/>
    <d v="2012-05-18T00:00:00"/>
    <x v="2"/>
    <d v="2018-12-31T00:00:00"/>
    <n v="-111.04"/>
    <s v="0336565E35-"/>
    <s v="IT64Q0306901612100000011556"/>
    <d v="2012-08-16T00:00:00"/>
    <s v=""/>
    <s v="FCDR0305"/>
    <s v="9700003853"/>
    <s v="-"/>
    <m/>
    <s v=""/>
    <s v="0"/>
    <s v=""/>
    <s v="B"/>
    <s v="2040601010"/>
    <n v="0"/>
    <m/>
  </r>
  <r>
    <s v="COVIDIEN ITALIA S.R.L."/>
    <s v="100296"/>
    <s v="9700004089"/>
    <s v="140013"/>
    <s v="Z3"/>
    <s v="A"/>
    <x v="0"/>
    <d v="2013-03-28T00:00:00"/>
    <x v="3"/>
    <d v="2018-12-31T00:00:00"/>
    <n v="-641.6"/>
    <s v=""/>
    <s v="IT64Q0306901612100000011556"/>
    <d v="2013-06-26T00:00:00"/>
    <s v=""/>
    <s v="FCDR0305"/>
    <s v="9700004089"/>
    <s v="MANCA CARICO"/>
    <m/>
    <s v=""/>
    <s v="0"/>
    <s v=""/>
    <s v="B"/>
    <s v="2040601010"/>
    <n v="0"/>
    <m/>
  </r>
  <r>
    <s v="COVIDIEN ITALIA S.R.L."/>
    <s v="100296"/>
    <s v="9700004136"/>
    <s v="147817"/>
    <s v="Z3"/>
    <s v="N"/>
    <x v="1"/>
    <d v="2013-04-17T00:00:00"/>
    <x v="3"/>
    <d v="2018-12-31T00:00:00"/>
    <n v="-1524.6"/>
    <s v=""/>
    <s v="IT64Q0306901612100000011556"/>
    <d v="2013-07-16T00:00:00"/>
    <s v=""/>
    <s v="FCDR0305"/>
    <s v="9700004136"/>
    <s v="interessi di mora"/>
    <m/>
    <s v=""/>
    <s v="0"/>
    <s v=""/>
    <s v="B"/>
    <s v="2040601010"/>
    <n v="0"/>
    <m/>
  </r>
  <r>
    <s v="COVIDIEN ITALIA S.R.L."/>
    <s v="100296"/>
    <s v="9700004164"/>
    <s v="193741"/>
    <s v="Z3"/>
    <s v="A"/>
    <x v="0"/>
    <d v="2013-07-30T00:00:00"/>
    <x v="3"/>
    <d v="2018-12-31T00:00:00"/>
    <n v="-314.60000000000002"/>
    <s v=""/>
    <s v="IT64Q0306901612100000011556"/>
    <d v="2013-10-28T00:00:00"/>
    <s v=""/>
    <s v="FCDR0305"/>
    <s v="9700004164"/>
    <s v="SBILANCIO  314.60"/>
    <m/>
    <s v=""/>
    <s v="0"/>
    <s v=""/>
    <s v="B"/>
    <s v="2040601010"/>
    <n v="0"/>
    <m/>
  </r>
  <r>
    <s v="COVIDIEN ITALIA S.R.L."/>
    <s v="100296"/>
    <s v="9700004949"/>
    <s v="F140635"/>
    <s v="Z3"/>
    <s v="A"/>
    <x v="0"/>
    <d v="2015-12-23T00:00:00"/>
    <x v="8"/>
    <d v="2018-12-31T00:00:00"/>
    <n v="-67.069999999999993"/>
    <s v=""/>
    <s v="IT64Q0306901612100000011556"/>
    <d v="2016-03-22T00:00:00"/>
    <s v=""/>
    <s v="FCDR0305"/>
    <s v="9700004949"/>
    <s v="SBILANCIO ? 67.07(8/2015)"/>
    <m/>
    <s v=""/>
    <s v="0"/>
    <s v=""/>
    <s v="B"/>
    <s v="2040601010"/>
    <n v="-12.09"/>
    <m/>
  </r>
  <r>
    <s v="COVIDIEN ITALIA S.R.L."/>
    <s v="100296"/>
    <s v="9700004709"/>
    <s v="F078555"/>
    <s v="Z3"/>
    <s v="A"/>
    <x v="0"/>
    <d v="2015-07-02T00:00:00"/>
    <x v="8"/>
    <d v="2018-12-31T00:00:00"/>
    <n v="-390.4"/>
    <s v=""/>
    <s v="IT64Q0306901612100000011556"/>
    <d v="2015-09-30T00:00:00"/>
    <s v=""/>
    <s v="FCDR0305"/>
    <s v="9700004709"/>
    <s v="MAMCA CARICO D.D.T O0235600 DEL 02/07/2015"/>
    <m/>
    <s v=""/>
    <s v="0"/>
    <s v=""/>
    <s v="B"/>
    <s v="2040601010"/>
    <n v="-70.400000000000006"/>
    <m/>
  </r>
  <r>
    <s v="COVIDIEN ITALIA S.R.L."/>
    <s v="100296"/>
    <s v="9700004175"/>
    <s v="202195"/>
    <s v="Z3"/>
    <s v="A"/>
    <x v="0"/>
    <d v="2013-09-02T00:00:00"/>
    <x v="3"/>
    <d v="2018-12-31T00:00:00"/>
    <n v="-59.46"/>
    <s v=""/>
    <s v="IT64Q0306901612100000011556"/>
    <d v="2013-12-01T00:00:00"/>
    <s v=""/>
    <s v="FCDR0305"/>
    <s v="9700004175"/>
    <s v="MANCA CARICO N950 D.D.T. D0410924 DEL 02/09/2013"/>
    <m/>
    <s v=""/>
    <s v="0"/>
    <s v=""/>
    <s v="B"/>
    <s v="2040601010"/>
    <n v="0"/>
    <m/>
  </r>
  <r>
    <s v="COVIDIEN ITALIA S.R.L."/>
    <s v="100296"/>
    <s v="9700004219"/>
    <s v="117612"/>
    <s v="Z3"/>
    <s v="N"/>
    <x v="1"/>
    <d v="2013-02-11T00:00:00"/>
    <x v="3"/>
    <d v="2018-12-31T00:00:00"/>
    <n v="-159.72"/>
    <s v=""/>
    <s v="IT64Q0306901612100000011556"/>
    <d v="2013-05-12T00:00:00"/>
    <s v=""/>
    <s v="FCDR0305"/>
    <s v="9700004219"/>
    <s v="interessi di mora"/>
    <m/>
    <s v=""/>
    <s v="0"/>
    <s v=""/>
    <s v="B"/>
    <s v="2040601010"/>
    <n v="0"/>
    <m/>
  </r>
  <r>
    <s v="CRIMO ITALIA S.R.L."/>
    <s v="101352"/>
    <s v="9700003905"/>
    <s v="5130"/>
    <s v="Z3"/>
    <s v="N"/>
    <x v="1"/>
    <d v="2012-07-31T00:00:00"/>
    <x v="2"/>
    <d v="2018-12-31T00:00:00"/>
    <n v="-166.58"/>
    <s v=""/>
    <s v=""/>
    <d v="2012-10-29T00:00:00"/>
    <s v=""/>
    <s v="FCDR0305"/>
    <s v="9700003905"/>
    <s v="INTERESSI DI MORA"/>
    <m/>
    <s v=""/>
    <s v="0"/>
    <s v=""/>
    <s v="B"/>
    <s v="2040601010"/>
    <n v="0"/>
    <m/>
  </r>
  <r>
    <s v="CRIMO ITALIA S.R.L."/>
    <s v="101352"/>
    <s v="9700004227"/>
    <s v="6637"/>
    <s v="Z3"/>
    <s v="N"/>
    <x v="1"/>
    <d v="2013-10-31T00:00:00"/>
    <x v="3"/>
    <d v="2018-12-31T00:00:00"/>
    <n v="-183.2"/>
    <s v=""/>
    <s v="IT75M0539038470000000006785"/>
    <d v="2014-01-29T00:00:00"/>
    <s v=""/>
    <s v="FCDR0305"/>
    <s v="9700004227"/>
    <s v="INTERESSI DI MORA"/>
    <m/>
    <s v=""/>
    <s v="0"/>
    <s v=""/>
    <s v="B"/>
    <s v="2040601010"/>
    <n v="0"/>
    <m/>
  </r>
  <r>
    <s v="CROSSMED S.P.A."/>
    <s v="104712"/>
    <s v="3000009975"/>
    <s v="21PA0305875"/>
    <s v="KA"/>
    <s v=""/>
    <x v="0"/>
    <d v="2021-11-12T00:00:00"/>
    <x v="1"/>
    <d v="2021-11-24T00:00:00"/>
    <n v="-2074"/>
    <s v="Z6D2FC34D1-"/>
    <s v="IT79N0349401600000060100217"/>
    <d v="2022-01-15T00:00:00"/>
    <s v="4200002468"/>
    <s v="FCDR0207"/>
    <s v="3000009975"/>
    <s v="pagamento fatture con attestazione di liquidazione"/>
    <d v="2022-06-23T00:00:00"/>
    <s v="23.06.22"/>
    <s v="1631"/>
    <s v="2112"/>
    <s v="B"/>
    <s v="2040601050"/>
    <n v="-374"/>
    <m/>
  </r>
  <r>
    <s v="CROSSMED S.P.A."/>
    <s v="104712"/>
    <s v="3000009641"/>
    <s v="21PA0305714"/>
    <s v="KA"/>
    <s v=""/>
    <x v="0"/>
    <d v="2021-11-05T00:00:00"/>
    <x v="1"/>
    <d v="2021-11-10T00:00:00"/>
    <n v="-1166.4000000000001"/>
    <s v="ZF22FC3754-"/>
    <s v="IT79N0349401600000060100217"/>
    <d v="2022-01-08T00:00:00"/>
    <s v="4200002469"/>
    <s v="FCDR0207"/>
    <s v="3000009641"/>
    <s v="pagamento fatture con attestazione di liquidazione"/>
    <d v="2022-06-23T00:00:00"/>
    <s v="23.06.22"/>
    <s v="1546"/>
    <s v="2112"/>
    <s v="B"/>
    <s v="2040601050"/>
    <n v="-86.4"/>
    <m/>
  </r>
  <r>
    <s v="CRS"/>
    <s v="116486"/>
    <s v="9700004069"/>
    <s v="2013/017"/>
    <s v="Z3"/>
    <s v="A"/>
    <x v="0"/>
    <d v="2013-07-01T00:00:00"/>
    <x v="3"/>
    <d v="2018-12-31T00:00:00"/>
    <n v="-520.29999999999995"/>
    <s v=""/>
    <s v="IT59N0623039900000057014221"/>
    <d v="2013-09-29T00:00:00"/>
    <s v=""/>
    <s v="FCDR0305"/>
    <s v="9700004069"/>
    <s v="-"/>
    <m/>
    <s v=""/>
    <s v="0"/>
    <s v=""/>
    <s v="B"/>
    <s v="2040601010"/>
    <n v="0"/>
    <m/>
  </r>
  <r>
    <s v="CSL BEHRING S.P.A."/>
    <s v="100162"/>
    <s v="3000004863"/>
    <s v="9923073068"/>
    <s v="KB"/>
    <s v="A"/>
    <x v="0"/>
    <d v="2020-06-04T00:00:00"/>
    <x v="5"/>
    <d v="2020-07-02T00:00:00"/>
    <n v="26400"/>
    <s v="771722685A-"/>
    <s v="IT57U0310401607000000220221"/>
    <d v="2020-07-02T00:00:00"/>
    <s v=""/>
    <s v="FCDR0207"/>
    <s v="3000004863"/>
    <s v="(FARMACIA) da stornare su fatture"/>
    <m/>
    <s v=""/>
    <s v="0"/>
    <s v=""/>
    <s v="B"/>
    <s v="2040601010"/>
    <n v="2400"/>
    <m/>
  </r>
  <r>
    <s v="CSL BEHRING S.P.A."/>
    <s v="100162"/>
    <s v="3000000772"/>
    <s v="9920002497"/>
    <s v="KB"/>
    <s v="A"/>
    <x v="0"/>
    <d v="2018-01-17T00:00:00"/>
    <x v="4"/>
    <d v="2019-02-28T00:00:00"/>
    <n v="478.68"/>
    <s v=""/>
    <s v="IT57U0310401607000000220221"/>
    <d v="2019-02-21T00:00:00"/>
    <s v=""/>
    <s v="FCDR0207"/>
    <s v="3000000772"/>
    <s v=""/>
    <m/>
    <s v=""/>
    <s v="0"/>
    <s v=""/>
    <s v="B"/>
    <s v="2040601010"/>
    <n v="0"/>
    <m/>
  </r>
  <r>
    <s v="CSL BEHRING S.P.A."/>
    <s v="100162"/>
    <s v="3000000071"/>
    <s v="9920002887"/>
    <s v="KA"/>
    <s v="A"/>
    <x v="0"/>
    <d v="2018-07-18T00:00:00"/>
    <x v="4"/>
    <d v="2019-02-28T00:00:00"/>
    <n v="-39.450000000000003"/>
    <s v=""/>
    <s v="IT57U0310401607000000220221"/>
    <d v="2019-04-29T00:00:00"/>
    <s v=""/>
    <s v="FCDR0305"/>
    <s v="3000000071"/>
    <s v="INTERESSI DI MORA"/>
    <m/>
    <s v=""/>
    <s v="0"/>
    <s v=""/>
    <s v="B"/>
    <s v="2040601010"/>
    <n v="0"/>
    <m/>
  </r>
  <r>
    <s v="CSL BEHRING S.P.A."/>
    <s v="100162"/>
    <s v="9700007326"/>
    <s v="9920002752"/>
    <s v="Z3"/>
    <s v="N"/>
    <x v="1"/>
    <d v="2018-05-28T00:00:00"/>
    <x v="4"/>
    <d v="2018-12-31T00:00:00"/>
    <n v="-91.18"/>
    <s v=""/>
    <s v="IT57U0310401607000000220221"/>
    <d v="2018-07-27T00:00:00"/>
    <s v=""/>
    <s v="FCDR0305"/>
    <s v="9700007326"/>
    <s v="interessi di mora"/>
    <m/>
    <s v=""/>
    <s v="0"/>
    <s v=""/>
    <s v="B"/>
    <s v="2040601010"/>
    <n v="0"/>
    <m/>
  </r>
  <r>
    <s v="CSL BEHRING S.P.A."/>
    <s v="100162"/>
    <s v="9700005589"/>
    <s v="9920002158"/>
    <s v="Z3"/>
    <s v="N"/>
    <x v="1"/>
    <d v="2017-04-27T00:00:00"/>
    <x v="6"/>
    <d v="2018-12-31T00:00:00"/>
    <n v="-178.85"/>
    <s v=""/>
    <s v="IT57U0310401607000000220221"/>
    <d v="2017-06-26T00:00:00"/>
    <s v=""/>
    <s v="FCDR0305"/>
    <s v="9700005589"/>
    <s v="interessi di mora"/>
    <m/>
    <s v=""/>
    <s v="0"/>
    <s v=""/>
    <s v="B"/>
    <s v="2040601010"/>
    <n v="0"/>
    <m/>
  </r>
  <r>
    <s v="CSL BEHRING S.P.A."/>
    <s v="100162"/>
    <s v="9700005308"/>
    <s v="9920001876"/>
    <s v="Z3"/>
    <s v="N"/>
    <x v="1"/>
    <d v="2016-10-26T00:00:00"/>
    <x v="0"/>
    <d v="2018-12-31T00:00:00"/>
    <n v="-178.86"/>
    <s v=""/>
    <s v="IT57U0310401607000000220221"/>
    <d v="2016-12-25T00:00:00"/>
    <s v=""/>
    <s v="FCDR0305"/>
    <s v="9700005308"/>
    <s v="interessi di mora"/>
    <m/>
    <s v=""/>
    <s v="0"/>
    <s v=""/>
    <s v="B"/>
    <s v="2040601010"/>
    <n v="0"/>
    <m/>
  </r>
  <r>
    <s v="CSL BEHRING S.P.A."/>
    <s v="100162"/>
    <s v="9700005292"/>
    <s v="9920001418"/>
    <s v="Z3"/>
    <s v="N"/>
    <x v="1"/>
    <d v="2016-01-25T00:00:00"/>
    <x v="0"/>
    <d v="2018-12-31T00:00:00"/>
    <n v="-303.39999999999998"/>
    <s v=""/>
    <s v="IT57U0310401607000000220221"/>
    <d v="2016-04-24T00:00:00"/>
    <s v=""/>
    <s v="FCDR0305"/>
    <s v="9700005292"/>
    <s v="interessi di mora"/>
    <m/>
    <s v=""/>
    <s v="0"/>
    <s v=""/>
    <s v="B"/>
    <s v="2040601010"/>
    <n v="0"/>
    <m/>
  </r>
  <r>
    <s v="CSL BEHRING S.P.A."/>
    <s v="100162"/>
    <s v="9700005224"/>
    <s v="9920001705"/>
    <s v="Z3"/>
    <s v="N"/>
    <x v="1"/>
    <d v="2016-07-08T00:00:00"/>
    <x v="0"/>
    <d v="2018-12-31T00:00:00"/>
    <n v="-296.60000000000002"/>
    <s v=""/>
    <s v="IT57U0310401607000000220221"/>
    <d v="2016-09-06T00:00:00"/>
    <s v=""/>
    <s v="FCDR0305"/>
    <s v="9700005224"/>
    <s v="interessi di mora"/>
    <m/>
    <s v=""/>
    <s v="0"/>
    <s v=""/>
    <s v="B"/>
    <s v="2040601010"/>
    <n v="0"/>
    <m/>
  </r>
  <r>
    <s v="CSL BEHRING S.P.A."/>
    <s v="100162"/>
    <s v="9700005066"/>
    <s v="9920001558"/>
    <s v="Z3"/>
    <s v="N"/>
    <x v="1"/>
    <d v="2016-04-27T00:00:00"/>
    <x v="0"/>
    <d v="2018-12-31T00:00:00"/>
    <n v="-220.73"/>
    <s v=""/>
    <s v="IT57U0310401607000000220221"/>
    <d v="2016-07-26T00:00:00"/>
    <s v=""/>
    <s v="FCDR0305"/>
    <s v="9700005066"/>
    <s v="interessi di mora"/>
    <m/>
    <s v=""/>
    <s v="0"/>
    <s v=""/>
    <s v="B"/>
    <s v="2040601010"/>
    <n v="0"/>
    <m/>
  </r>
  <r>
    <s v="CSL BEHRING S.P.A."/>
    <s v="100162"/>
    <s v="9700004935"/>
    <s v="9920000822"/>
    <s v="Z3"/>
    <s v="N"/>
    <x v="1"/>
    <d v="2015-01-29T00:00:00"/>
    <x v="8"/>
    <d v="2018-12-31T00:00:00"/>
    <n v="-127.63"/>
    <s v=""/>
    <s v="IT57U0310401607000000220221"/>
    <d v="2015-04-29T00:00:00"/>
    <s v=""/>
    <s v="FCDR0305"/>
    <s v="9700004935"/>
    <s v="Interessi di mora"/>
    <m/>
    <s v=""/>
    <s v="0"/>
    <s v=""/>
    <s v="B"/>
    <s v="2040601010"/>
    <n v="0"/>
    <m/>
  </r>
  <r>
    <s v="CSL BEHRING S.P.A."/>
    <s v="100162"/>
    <s v="9700004832"/>
    <s v="9920001315"/>
    <s v="Z3"/>
    <s v="N"/>
    <x v="1"/>
    <d v="2015-10-21T00:00:00"/>
    <x v="8"/>
    <d v="2018-12-31T00:00:00"/>
    <n v="-577.64"/>
    <s v=""/>
    <s v="IT57U0310401607000000220221"/>
    <d v="2016-01-19T00:00:00"/>
    <s v=""/>
    <s v="FCDR0305"/>
    <s v="9700004832"/>
    <s v="Interessi di mora"/>
    <m/>
    <s v=""/>
    <s v="0"/>
    <s v=""/>
    <s v="B"/>
    <s v="2040601010"/>
    <n v="0"/>
    <m/>
  </r>
  <r>
    <s v="CSL BEHRING S.P.A."/>
    <s v="100162"/>
    <s v="9700004741"/>
    <s v="9920001094"/>
    <s v="Z3"/>
    <s v="N"/>
    <x v="1"/>
    <d v="2015-07-28T00:00:00"/>
    <x v="8"/>
    <d v="2018-12-31T00:00:00"/>
    <n v="-435.15"/>
    <s v=""/>
    <s v="IT57U0310401607000000220221"/>
    <d v="2015-10-26T00:00:00"/>
    <s v=""/>
    <s v="FCDR0305"/>
    <s v="9700004741"/>
    <s v="interessi di mora"/>
    <m/>
    <s v=""/>
    <s v="0"/>
    <s v=""/>
    <s v="B"/>
    <s v="2040601010"/>
    <n v="0"/>
    <m/>
  </r>
  <r>
    <s v="CSL BEHRING S.P.A."/>
    <s v="100162"/>
    <s v="9700004659"/>
    <s v="9920000926"/>
    <s v="Z3"/>
    <s v="N"/>
    <x v="1"/>
    <d v="2015-04-30T00:00:00"/>
    <x v="8"/>
    <d v="2018-12-31T00:00:00"/>
    <n v="-256.31"/>
    <s v=""/>
    <s v="IT57U0310401607000000220221"/>
    <d v="2015-07-29T00:00:00"/>
    <s v=""/>
    <s v="FCDR0305"/>
    <s v="9700004659"/>
    <s v="interessi di mora"/>
    <m/>
    <s v=""/>
    <s v="0"/>
    <s v=""/>
    <s v="B"/>
    <s v="2040601010"/>
    <n v="0"/>
    <m/>
  </r>
  <r>
    <s v="CSL BEHRING S.P.A."/>
    <s v="100162"/>
    <s v="9700004621"/>
    <s v="9920000079"/>
    <s v="Z3"/>
    <s v="N"/>
    <x v="1"/>
    <d v="2014-03-19T00:00:00"/>
    <x v="9"/>
    <d v="2018-12-31T00:00:00"/>
    <n v="-3224.52"/>
    <s v=""/>
    <s v="IT57U0310401607000000220221"/>
    <d v="2014-06-17T00:00:00"/>
    <s v=""/>
    <s v="FCDR0305"/>
    <s v="9700004621"/>
    <s v="interessi di mora"/>
    <m/>
    <s v=""/>
    <s v="0"/>
    <s v=""/>
    <s v="B"/>
    <s v="2040601010"/>
    <n v="0"/>
    <m/>
  </r>
  <r>
    <s v="CSL BEHRING S.P.A."/>
    <s v="100162"/>
    <s v="9700004499"/>
    <s v="9920000614"/>
    <s v="Z3"/>
    <s v="N"/>
    <x v="1"/>
    <d v="2014-10-28T00:00:00"/>
    <x v="9"/>
    <d v="2018-12-31T00:00:00"/>
    <n v="-116.03"/>
    <s v=""/>
    <s v="IT57U0310401607000000220221"/>
    <d v="2015-01-26T00:00:00"/>
    <s v=""/>
    <s v="FCDR0305"/>
    <s v="9700004499"/>
    <s v="interessi di mora"/>
    <m/>
    <s v=""/>
    <s v="0"/>
    <s v=""/>
    <s v="B"/>
    <s v="2040601010"/>
    <n v="0"/>
    <m/>
  </r>
  <r>
    <s v="CSL BEHRING S.P.A."/>
    <s v="100162"/>
    <s v="9700004423"/>
    <s v="9920000466"/>
    <s v="Z3"/>
    <s v="N"/>
    <x v="1"/>
    <d v="2014-08-05T00:00:00"/>
    <x v="9"/>
    <d v="2018-12-31T00:00:00"/>
    <n v="-1182.4000000000001"/>
    <s v=""/>
    <s v="IT57U0310401607000000220221"/>
    <d v="2014-11-03T00:00:00"/>
    <s v=""/>
    <s v="FCDR0305"/>
    <s v="9700004423"/>
    <s v="Interessi di mora"/>
    <m/>
    <s v=""/>
    <s v="0"/>
    <s v=""/>
    <s v="B"/>
    <s v="2040601010"/>
    <n v="0"/>
    <m/>
  </r>
  <r>
    <s v="CSL BEHRING S.P.A."/>
    <s v="100162"/>
    <s v="9700004342"/>
    <s v="9920000264"/>
    <s v="Z3"/>
    <s v="N"/>
    <x v="1"/>
    <d v="2014-04-28T00:00:00"/>
    <x v="9"/>
    <d v="2018-12-31T00:00:00"/>
    <n v="-3131.09"/>
    <s v=""/>
    <s v="IT57U0310401607000000220221"/>
    <d v="2014-07-27T00:00:00"/>
    <s v=""/>
    <s v="FCDR0305"/>
    <s v="9700004342"/>
    <s v="interessi di mora"/>
    <m/>
    <s v=""/>
    <s v="0"/>
    <s v=""/>
    <s v="B"/>
    <s v="2040601010"/>
    <n v="0"/>
    <m/>
  </r>
  <r>
    <s v="CUOMOSTEFANIA"/>
    <s v="509155"/>
    <s v="3000009787"/>
    <s v="2/PA"/>
    <s v="KA"/>
    <s v=""/>
    <x v="0"/>
    <d v="2021-10-25T00:00:00"/>
    <x v="1"/>
    <d v="2021-11-16T00:00:00"/>
    <n v="-545.25"/>
    <s v=""/>
    <s v="IT68J0760114900001040018804"/>
    <d v="2021-12-27T00:00:00"/>
    <s v=""/>
    <s v="FCDR0302"/>
    <s v="3000009787"/>
    <s v="DETERMINA DIRIGENZIALE N° 897 DEL 18.11.2021"/>
    <m/>
    <s v="W"/>
    <s v="0"/>
    <s v="3299"/>
    <s v="B"/>
    <s v="2040601300"/>
    <n v="0"/>
    <m/>
  </r>
  <r>
    <s v="CUOMOSTEFANIA"/>
    <s v="509155"/>
    <s v="3000010585"/>
    <s v="3/PA"/>
    <s v="KA"/>
    <s v="A"/>
    <x v="0"/>
    <d v="2021-11-23T00:00:00"/>
    <x v="1"/>
    <d v="2021-12-09T00:00:00"/>
    <n v="-590.6"/>
    <s v=""/>
    <s v="IT68J0760114900001040018804"/>
    <d v="2022-01-22T00:00:00"/>
    <s v=""/>
    <s v="FCDR0302"/>
    <s v="3000010585"/>
    <s v="(AFFARI GENERALI)"/>
    <m/>
    <s v=""/>
    <s v="0"/>
    <s v=""/>
    <s v="B"/>
    <s v="2040601300"/>
    <n v="0"/>
    <m/>
  </r>
  <r>
    <s v="CURCIOFABIO"/>
    <s v="502948"/>
    <s v="3000002057"/>
    <s v="3"/>
    <s v="KA"/>
    <s v="A"/>
    <x v="0"/>
    <d v="2019-02-13T00:00:00"/>
    <x v="7"/>
    <d v="2019-04-30T00:00:00"/>
    <n v="-4727.55"/>
    <s v=""/>
    <s v="IT61O0101003596100000002051"/>
    <d v="2019-06-29T00:00:00"/>
    <s v=""/>
    <s v="FCDR0303"/>
    <s v="3000002057"/>
    <s v="(AFFARI LEGALI)"/>
    <m/>
    <s v=""/>
    <s v="0"/>
    <s v=""/>
    <s v="B"/>
    <s v="2040601300"/>
    <n v="-3726"/>
    <m/>
  </r>
  <r>
    <s v="D.E. TRUCK SPA-DIESEL ENGINE TRUCK"/>
    <s v="111461"/>
    <s v="9700005747"/>
    <s v="FATTPA 20_17"/>
    <s v="Z3"/>
    <s v="A"/>
    <x v="0"/>
    <d v="2017-09-26T00:00:00"/>
    <x v="6"/>
    <d v="2018-12-31T00:00:00"/>
    <n v="-189"/>
    <s v=""/>
    <s v="IT18D0503403404000000009173"/>
    <d v="2017-11-25T00:00:00"/>
    <s v=""/>
    <s v="FCDR0305"/>
    <s v="9700005747"/>
    <s v="-"/>
    <m/>
    <s v=""/>
    <s v="0"/>
    <s v=""/>
    <s v="B"/>
    <s v="2040601010"/>
    <n v="-34.08"/>
    <m/>
  </r>
  <r>
    <s v="D.E. TRUCK SPA-DIESEL ENGINE TRUCK"/>
    <s v="111461"/>
    <s v="9700005802"/>
    <s v="FATTPA 22_17"/>
    <s v="Z3"/>
    <s v="A"/>
    <x v="0"/>
    <d v="2017-10-19T00:00:00"/>
    <x v="6"/>
    <d v="2018-12-31T00:00:00"/>
    <n v="-792.98"/>
    <s v=""/>
    <s v="IT18D0503403404000000009173"/>
    <d v="2017-12-18T00:00:00"/>
    <s v=""/>
    <s v="FCDR0305"/>
    <s v="9700005802"/>
    <s v="-"/>
    <m/>
    <s v=""/>
    <s v="0"/>
    <s v=""/>
    <s v="B"/>
    <s v="2040601010"/>
    <n v="-143"/>
    <m/>
  </r>
  <r>
    <s v="D.E. TRUCK SPA-DIESEL ENGINE TRUCK"/>
    <s v="111461"/>
    <s v="3000011789"/>
    <s v="15 / 5000"/>
    <s v="KB"/>
    <s v="A"/>
    <x v="0"/>
    <d v="2021-10-20T00:00:00"/>
    <x v="1"/>
    <d v="2021-12-31T00:00:00"/>
    <n v="804.92"/>
    <s v=""/>
    <s v=""/>
    <d v="2021-10-21T00:00:00"/>
    <s v=""/>
    <s v="FCDR0307"/>
    <s v="3000011789"/>
    <s v="UFFICIO TECNICO DA STORNARE SU FATTURE"/>
    <m/>
    <s v=""/>
    <s v="0"/>
    <s v=""/>
    <s v="B"/>
    <s v="2040601010"/>
    <n v="0"/>
    <m/>
  </r>
  <r>
    <s v="D.I.D. DIAGN. INTERN. DISTRIB. S.P.A."/>
    <s v="102220"/>
    <s v="3000011144"/>
    <s v="E03501"/>
    <s v="KA"/>
    <s v=""/>
    <x v="0"/>
    <d v="2021-08-31T00:00:00"/>
    <x v="1"/>
    <d v="2021-12-29T00:00:00"/>
    <n v="-290.32"/>
    <s v="7498555357-"/>
    <s v="IT35B0569601630000002286X70"/>
    <d v="2022-03-01T00:00:00"/>
    <s v="4200001762"/>
    <s v="FCDR0207"/>
    <s v="3000011144"/>
    <s v="pagamento fatture con attestazione di liquidazione"/>
    <d v="2022-05-26T00:00:00"/>
    <s v="26.05.22"/>
    <s v="1733"/>
    <s v=""/>
    <s v="B"/>
    <s v="2040601010"/>
    <n v="-52.35"/>
    <m/>
  </r>
  <r>
    <s v="D.I.D. DIAGN. INTERN. DISTRIB. S.P.A."/>
    <s v="102220"/>
    <s v="3000010803"/>
    <s v="E05365"/>
    <s v="KA"/>
    <s v=""/>
    <x v="0"/>
    <d v="2021-12-15T00:00:00"/>
    <x v="1"/>
    <d v="2021-12-20T00:00:00"/>
    <n v="-634.4"/>
    <s v="7498555357-"/>
    <s v="IT35B0569601630000002286X70"/>
    <d v="2022-02-16T00:00:00"/>
    <s v="4200001762"/>
    <s v="FCDR0207"/>
    <s v="3000010803"/>
    <s v="pagamento fatture con attestazione di liquidazione"/>
    <d v="2022-05-26T00:00:00"/>
    <s v="26.05.22"/>
    <s v="1722"/>
    <s v=""/>
    <s v="B"/>
    <s v="2040601010"/>
    <n v="-114.4"/>
    <m/>
  </r>
  <r>
    <s v="D.I.D. DIAGN. INTERN. DISTRIB. S.P.A."/>
    <s v="102220"/>
    <s v="3000010497"/>
    <s v="E05065"/>
    <s v="KA"/>
    <s v=""/>
    <x v="0"/>
    <d v="2021-11-30T00:00:00"/>
    <x v="1"/>
    <d v="2021-12-06T00:00:00"/>
    <n v="-366"/>
    <s v="7498555357-"/>
    <s v="IT35B0569601630000002286X70"/>
    <d v="2022-02-01T00:00:00"/>
    <s v="4200001762"/>
    <s v="FCDR0207"/>
    <s v="3000010497"/>
    <s v="pagamento fatture con attestazione di liquidazione"/>
    <d v="2022-05-26T00:00:00"/>
    <s v="26.05.22"/>
    <s v="1668"/>
    <s v=""/>
    <s v="B"/>
    <s v="2040601010"/>
    <n v="-66"/>
    <m/>
  </r>
  <r>
    <s v="D.I.D. DIAGN. INTERN. DISTRIB. S.P.A."/>
    <s v="102220"/>
    <s v="3000010067"/>
    <s v="E03500"/>
    <s v="KA"/>
    <s v=""/>
    <x v="0"/>
    <d v="2021-08-31T00:00:00"/>
    <x v="1"/>
    <d v="2021-11-30T00:00:00"/>
    <n v="-244.24"/>
    <s v="7498555357-"/>
    <s v="IT35B0569601630000002286X70"/>
    <d v="2022-03-01T00:00:00"/>
    <s v="4200001762"/>
    <s v="FCDR0207"/>
    <s v="3000010067"/>
    <s v="pagamento fatture con attestazione di liquidazione"/>
    <d v="2022-05-26T00:00:00"/>
    <s v="26.05.22"/>
    <s v="1651"/>
    <s v=""/>
    <s v="B"/>
    <s v="2040601010"/>
    <n v="-44.04"/>
    <m/>
  </r>
  <r>
    <s v="D.I.D. DIAGN. INTERN. DISTRIB. S.P.A."/>
    <s v="102220"/>
    <s v="3000009907"/>
    <s v="E04812"/>
    <s v="KA"/>
    <s v=""/>
    <x v="0"/>
    <d v="2021-11-15T00:00:00"/>
    <x v="1"/>
    <d v="2021-11-19T00:00:00"/>
    <n v="-1159"/>
    <s v="7498555357-"/>
    <s v="IT35B0569601630000002286X70"/>
    <d v="2022-01-17T00:00:00"/>
    <s v="4200001762"/>
    <s v="FCDR0207"/>
    <s v="3000009907"/>
    <s v="pagamento fatture con attestazione di liquidazione"/>
    <d v="2022-05-26T00:00:00"/>
    <s v="26.05.22"/>
    <s v="1618"/>
    <s v=""/>
    <s v="B"/>
    <s v="2040601010"/>
    <n v="-209"/>
    <m/>
  </r>
  <r>
    <s v="D.R.M. S.R.L."/>
    <s v="100726"/>
    <s v="3000009523"/>
    <s v="003201"/>
    <s v="KA"/>
    <s v=""/>
    <x v="0"/>
    <d v="2021-10-20T00:00:00"/>
    <x v="1"/>
    <d v="2021-11-08T00:00:00"/>
    <n v="-244"/>
    <s v="66844105A1-"/>
    <s v="IT13M0538757790000000442501"/>
    <d v="2021-12-25T00:00:00"/>
    <s v="4200000318"/>
    <s v="FCDR0207"/>
    <s v="3000009523"/>
    <s v="pagamento fatture con attestazione di liquidazione"/>
    <d v="2022-02-04T00:00:00"/>
    <s v="04.02.2022"/>
    <s v="1533"/>
    <s v=""/>
    <s v="B"/>
    <s v="2040601010"/>
    <n v="-44"/>
    <m/>
  </r>
  <r>
    <s v="D.R.M. S.R.L."/>
    <s v="100726"/>
    <s v="3000010409"/>
    <s v="003660"/>
    <s v="KA"/>
    <s v=""/>
    <x v="0"/>
    <d v="2021-11-23T00:00:00"/>
    <x v="1"/>
    <d v="2021-12-01T00:00:00"/>
    <n v="-244"/>
    <s v="66844105A1-"/>
    <s v="IT13M0538757790000000442501"/>
    <d v="2022-01-28T00:00:00"/>
    <s v="4200000318"/>
    <s v="FCDR0207"/>
    <s v="3000010409"/>
    <s v="pagamento fatture con attestazione di liquidazione"/>
    <d v="2022-02-04T00:00:00"/>
    <s v="04.02.2022"/>
    <s v="1659"/>
    <s v=""/>
    <s v="B"/>
    <s v="2040601010"/>
    <n v="-44"/>
    <m/>
  </r>
  <r>
    <s v="D.R.M. S.R.L."/>
    <s v="100726"/>
    <s v="3000011417"/>
    <s v="004062"/>
    <s v="KA"/>
    <s v=""/>
    <x v="0"/>
    <d v="2021-12-21T00:00:00"/>
    <x v="1"/>
    <d v="2021-12-31T00:00:00"/>
    <n v="-488"/>
    <s v="66844105A1-"/>
    <s v="IT13M0538757790000000442501"/>
    <d v="2022-02-21T00:00:00"/>
    <s v="4200000318"/>
    <s v="FCDR0207"/>
    <s v="3000011417"/>
    <s v="pagamento fatture con attestazione di liquidazione"/>
    <d v="2022-02-04T00:00:00"/>
    <s v="04.02.2022"/>
    <s v="11"/>
    <s v=""/>
    <s v="B"/>
    <s v="2040601010"/>
    <n v="-88"/>
    <m/>
  </r>
  <r>
    <s v="D.R.M. S.R.L."/>
    <s v="100726"/>
    <s v="3000010105"/>
    <s v="003659"/>
    <s v="KA"/>
    <s v=""/>
    <x v="0"/>
    <d v="2021-11-23T00:00:00"/>
    <x v="1"/>
    <d v="2021-12-01T00:00:00"/>
    <n v="-122"/>
    <s v="668442305D-"/>
    <s v="IT13M0538757790000000442501"/>
    <d v="2022-01-28T00:00:00"/>
    <s v="4200000319"/>
    <s v="FCDR0207"/>
    <s v="3000010105"/>
    <s v="pagamento fatture con attestazione di liquidazione"/>
    <d v="2022-02-04T00:00:00"/>
    <s v="04.02.2022"/>
    <s v="1659"/>
    <s v=""/>
    <s v="B"/>
    <s v="2040601010"/>
    <n v="-22"/>
    <m/>
  </r>
  <r>
    <s v="D.R.M. S.R.L."/>
    <s v="100726"/>
    <s v="3000011418"/>
    <s v="004063"/>
    <s v="KA"/>
    <s v=""/>
    <x v="0"/>
    <d v="2021-12-21T00:00:00"/>
    <x v="1"/>
    <d v="2021-12-31T00:00:00"/>
    <n v="-122"/>
    <s v="668442305D-"/>
    <s v="IT13M0538757790000000442501"/>
    <d v="2022-02-21T00:00:00"/>
    <s v="4200000319"/>
    <s v="FCDR0207"/>
    <s v="3000011418"/>
    <s v="pagamento fatture con attestazione di liquidazione"/>
    <d v="2022-02-04T00:00:00"/>
    <s v="04.02.2022"/>
    <s v="11"/>
    <s v=""/>
    <s v="B"/>
    <s v="2040601010"/>
    <n v="-22"/>
    <m/>
  </r>
  <r>
    <s v="DANONE NUTRICIA S.P.A. SOC. BENEFIT"/>
    <s v="101171"/>
    <s v="3000011476"/>
    <s v="8261312504"/>
    <s v="KA"/>
    <s v="C"/>
    <x v="0"/>
    <d v="2021-12-30T00:00:00"/>
    <x v="1"/>
    <d v="2021-12-31T00:00:00"/>
    <n v="-165"/>
    <s v="ZA5330BD50-"/>
    <s v="IT44J0100501607000000000277"/>
    <d v="2022-03-01T00:00:00"/>
    <s v=""/>
    <s v="FCDR0207"/>
    <s v="3000011476"/>
    <s v="farmacia"/>
    <m/>
    <s v=""/>
    <s v="21"/>
    <s v=""/>
    <s v="B"/>
    <s v="2040601010"/>
    <n v="-15"/>
    <m/>
  </r>
  <r>
    <s v="DANONE NUTRICIA S.P.A. SOC. BENEFIT"/>
    <s v="101171"/>
    <s v="3000011325"/>
    <s v="8261312582"/>
    <s v="KA"/>
    <s v="C"/>
    <x v="0"/>
    <d v="2021-12-30T00:00:00"/>
    <x v="1"/>
    <d v="2021-12-31T00:00:00"/>
    <n v="-39.6"/>
    <s v="ZA5330BD50-"/>
    <s v="IT44J0100501607000000000277"/>
    <d v="2022-03-01T00:00:00"/>
    <s v=""/>
    <s v="FCDR0207"/>
    <s v="3000011325"/>
    <s v="farmacia"/>
    <m/>
    <s v=""/>
    <s v="5"/>
    <s v=""/>
    <s v="B"/>
    <s v="2040601010"/>
    <n v="-3.6"/>
    <m/>
  </r>
  <r>
    <s v="DANONE NUTRICIA S.P.A. SOC. BENEFIT"/>
    <s v="101171"/>
    <s v="3000011324"/>
    <s v="8261306366"/>
    <s v="KA"/>
    <s v="C"/>
    <x v="0"/>
    <d v="2021-12-13T00:00:00"/>
    <x v="1"/>
    <d v="2021-12-31T00:00:00"/>
    <n v="-158.4"/>
    <s v="Z932DCBFAF-"/>
    <s v="IT44J0100501607000000000277"/>
    <d v="2022-02-13T00:00:00"/>
    <s v=""/>
    <s v="FCDR0207"/>
    <s v="3000011324"/>
    <s v="farmacia"/>
    <m/>
    <s v=""/>
    <s v="5"/>
    <s v=""/>
    <s v="B"/>
    <s v="2040601010"/>
    <n v="-14.4"/>
    <m/>
  </r>
  <r>
    <s v="DANONE NUTRICIA S.P.A. SOC. BENEFIT"/>
    <s v="101171"/>
    <s v="3000010655"/>
    <s v="8261305098"/>
    <s v="KA"/>
    <s v="C"/>
    <x v="0"/>
    <d v="2021-12-07T00:00:00"/>
    <x v="1"/>
    <d v="2021-12-15T00:00:00"/>
    <n v="-290.39999999999998"/>
    <s v="Z932DCBFAF-"/>
    <s v="IT44J0100501607000000000277"/>
    <d v="2022-02-06T00:00:00"/>
    <s v=""/>
    <s v="FCDR0207"/>
    <s v="3000010655"/>
    <s v="farmacia"/>
    <m/>
    <s v=""/>
    <s v="1701"/>
    <s v=""/>
    <s v="B"/>
    <s v="2040601010"/>
    <n v="-26.4"/>
    <m/>
  </r>
  <r>
    <s v="DANONE NUTRICIA S.P.A. SOC. BENEFIT"/>
    <s v="101171"/>
    <s v="3000010498"/>
    <s v="8261304074"/>
    <s v="KA"/>
    <s v="C"/>
    <x v="0"/>
    <d v="2021-12-02T00:00:00"/>
    <x v="1"/>
    <d v="2021-12-06T00:00:00"/>
    <n v="-224.4"/>
    <s v="Z932DCBFAF-"/>
    <s v="IT44J0100501607000000000277"/>
    <d v="2022-02-01T00:00:00"/>
    <s v=""/>
    <s v="FCDR0207"/>
    <s v="3000010498"/>
    <s v="farmacia"/>
    <m/>
    <s v=""/>
    <s v="1668"/>
    <s v=""/>
    <s v="B"/>
    <s v="2040601010"/>
    <n v="-20.399999999999999"/>
    <m/>
  </r>
  <r>
    <s v="DANONE NUTRICIA S.P.A. SOC. BENEFIT"/>
    <s v="101171"/>
    <s v="3000010410"/>
    <s v="8261303180"/>
    <s v="KA"/>
    <s v="C"/>
    <x v="0"/>
    <d v="2021-11-30T00:00:00"/>
    <x v="1"/>
    <d v="2021-12-01T00:00:00"/>
    <n v="-646.79999999999995"/>
    <s v="Z932DCBFAF-"/>
    <s v="IT44J0100501607000000000277"/>
    <d v="2022-01-30T00:00:00"/>
    <s v=""/>
    <s v="FCDR0207"/>
    <s v="3000010410"/>
    <s v="farmacia"/>
    <m/>
    <s v=""/>
    <s v="1659"/>
    <s v=""/>
    <s v="B"/>
    <s v="2040601010"/>
    <n v="-58.8"/>
    <m/>
  </r>
  <r>
    <s v="DANONE NUTRICIA S.P.A. SOC. BENEFIT"/>
    <s v="101171"/>
    <s v="3000010107"/>
    <s v="8261302799"/>
    <s v="KA"/>
    <s v="C"/>
    <x v="0"/>
    <d v="2021-11-29T00:00:00"/>
    <x v="1"/>
    <d v="2021-12-01T00:00:00"/>
    <n v="-290.39999999999998"/>
    <s v="Z932DCBFAF-"/>
    <s v="IT44J0100501607000000000277"/>
    <d v="2022-01-28T00:00:00"/>
    <s v=""/>
    <s v="FCDR0207"/>
    <s v="3000010107"/>
    <s v="farmacia"/>
    <m/>
    <s v=""/>
    <s v="1659"/>
    <s v=""/>
    <s v="B"/>
    <s v="2040601010"/>
    <n v="-26.4"/>
    <m/>
  </r>
  <r>
    <s v="DANONE NUTRICIA S.P.A. SOC. BENEFIT"/>
    <s v="101171"/>
    <s v="3000010106"/>
    <s v="8261302798"/>
    <s v="KA"/>
    <s v="C"/>
    <x v="0"/>
    <d v="2021-11-29T00:00:00"/>
    <x v="1"/>
    <d v="2021-12-01T00:00:00"/>
    <n v="-314.16000000000003"/>
    <s v="Z932DCBFAF-"/>
    <s v="IT44J0100501607000000000277"/>
    <d v="2022-01-28T00:00:00"/>
    <s v=""/>
    <s v="FCDR0207"/>
    <s v="3000010106"/>
    <s v="farmacia"/>
    <m/>
    <s v=""/>
    <s v="1659"/>
    <s v=""/>
    <s v="B"/>
    <s v="2040601010"/>
    <n v="-28.56"/>
    <m/>
  </r>
  <r>
    <s v="DANONE NUTRICIA S.P.A. SOC. BENEFIT"/>
    <s v="101171"/>
    <s v="3000008656"/>
    <s v="8261199163"/>
    <s v="KA"/>
    <s v="A"/>
    <x v="0"/>
    <d v="2020-09-21T00:00:00"/>
    <x v="5"/>
    <d v="2020-11-03T00:00:00"/>
    <n v="-235.62"/>
    <s v=""/>
    <s v="IT44J0100501607000000000277"/>
    <d v="2021-01-02T00:00:00"/>
    <s v=""/>
    <s v="FCDR0207"/>
    <s v="3000008656"/>
    <s v="(FARMACIA)"/>
    <m/>
    <s v=""/>
    <s v="0"/>
    <s v=""/>
    <s v="B"/>
    <s v="2040601010"/>
    <n v="-21.42"/>
    <m/>
  </r>
  <r>
    <s v="DANONE NUTRICIA S.P.A. SOC. BENEFIT"/>
    <s v="101171"/>
    <s v="9700004997"/>
    <s v="8261009593"/>
    <s v="Z3"/>
    <s v="A"/>
    <x v="0"/>
    <d v="2016-12-12T00:00:00"/>
    <x v="0"/>
    <d v="2018-12-31T00:00:00"/>
    <n v="-4748.8100000000004"/>
    <s v=""/>
    <s v="IT86P0306901603100000060426"/>
    <d v="2017-02-10T00:00:00"/>
    <s v=""/>
    <s v="FCDR0305"/>
    <s v="9700004997"/>
    <s v="MANCA CARICO N246 (1/2016) D.D.T. 5001927299 DEL"/>
    <m/>
    <s v=""/>
    <s v="0"/>
    <s v=""/>
    <s v="B"/>
    <s v="2040601010"/>
    <n v="-484.07"/>
    <m/>
  </r>
  <r>
    <s v="DANONE NUTRICIA S.P.A. SOC. BENEFIT"/>
    <s v="101171"/>
    <s v="9700004665"/>
    <s v="RH/15009977"/>
    <s v="Z3"/>
    <s v="N"/>
    <x v="1"/>
    <d v="2015-04-28T00:00:00"/>
    <x v="8"/>
    <d v="2018-12-31T00:00:00"/>
    <n v="-2710.1"/>
    <s v=""/>
    <s v="IT86P0306901603100000060426"/>
    <d v="2015-07-27T00:00:00"/>
    <s v=""/>
    <s v="FCDR0305"/>
    <s v="9700004665"/>
    <s v="ORDINE VIA FAX, NON VI SONO INFORMAZIONI SUFFICIEN"/>
    <m/>
    <s v="BANCA FARMAFACTOR"/>
    <s v="0"/>
    <s v=""/>
    <s v="B"/>
    <s v="2040601010"/>
    <n v="0"/>
    <m/>
  </r>
  <r>
    <s v="DASIT S.P.A."/>
    <s v="100329"/>
    <s v="3000000183"/>
    <s v="2021001755"/>
    <s v="KA"/>
    <s v="A"/>
    <x v="0"/>
    <d v="2021-01-25T00:00:00"/>
    <x v="1"/>
    <d v="2021-01-29T00:00:00"/>
    <n v="-101.87"/>
    <s v=""/>
    <s v=""/>
    <d v="2021-03-29T00:00:00"/>
    <s v=""/>
    <s v="FCDR0307"/>
    <s v="3000000183"/>
    <s v="interessi di mora"/>
    <m/>
    <s v=""/>
    <s v="0"/>
    <s v=""/>
    <s v="B"/>
    <s v="2040601010"/>
    <n v="0"/>
    <m/>
  </r>
  <r>
    <s v="DASIT S.P.A."/>
    <s v="100329"/>
    <s v="3000006497"/>
    <s v="2020018759"/>
    <s v="KA"/>
    <s v="A"/>
    <x v="0"/>
    <d v="2020-07-15T00:00:00"/>
    <x v="5"/>
    <d v="2020-08-19T00:00:00"/>
    <n v="-56.38"/>
    <s v=""/>
    <s v="IT79Y0100520500000000000081"/>
    <d v="2020-09-13T00:00:00"/>
    <s v=""/>
    <s v="FCDR0303"/>
    <s v="3000006497"/>
    <s v="INT DI MORA"/>
    <m/>
    <s v=""/>
    <s v="0"/>
    <s v=""/>
    <s v="B"/>
    <s v="2040601010"/>
    <n v="0"/>
    <m/>
  </r>
  <r>
    <s v="DASIT S.P.A."/>
    <s v="100329"/>
    <s v="3000004645"/>
    <s v="2019019415"/>
    <s v="KA"/>
    <s v="A"/>
    <x v="0"/>
    <d v="2019-07-17T00:00:00"/>
    <x v="7"/>
    <d v="2020-06-24T00:00:00"/>
    <n v="-94.79"/>
    <s v=""/>
    <s v="IT37W0306932470100000006927"/>
    <d v="2020-08-23T00:00:00"/>
    <s v=""/>
    <s v="FCDR0303"/>
    <s v="3000004645"/>
    <s v="INTERESSI DI MORA"/>
    <m/>
    <s v=""/>
    <s v="0"/>
    <s v=""/>
    <s v="B"/>
    <s v="2040601010"/>
    <n v="0"/>
    <m/>
  </r>
  <r>
    <s v="DASIT S.P.A."/>
    <s v="100329"/>
    <s v="3000002600"/>
    <s v="2019010312"/>
    <s v="KA"/>
    <s v="A"/>
    <x v="0"/>
    <d v="2019-04-18T00:00:00"/>
    <x v="7"/>
    <d v="2019-04-30T00:00:00"/>
    <n v="-224.45"/>
    <s v=""/>
    <s v=""/>
    <d v="2019-06-29T00:00:00"/>
    <s v=""/>
    <s v="FCDR0303"/>
    <s v="3000002600"/>
    <s v="INTERESSI DI MORA"/>
    <m/>
    <s v=""/>
    <s v="0"/>
    <s v=""/>
    <s v="B"/>
    <s v="2040601010"/>
    <n v="0"/>
    <m/>
  </r>
  <r>
    <s v="DASIT S.P.A."/>
    <s v="100329"/>
    <s v="9700007447"/>
    <s v="2018019731"/>
    <s v="Z3"/>
    <s v="N"/>
    <x v="1"/>
    <d v="2018-07-24T00:00:00"/>
    <x v="4"/>
    <d v="2018-12-31T00:00:00"/>
    <n v="-341.05"/>
    <s v=""/>
    <s v="IT71K0200809434000030010260"/>
    <d v="2018-09-22T00:00:00"/>
    <s v=""/>
    <s v="FCDR0305"/>
    <s v="9700007447"/>
    <s v="interessi di mora"/>
    <m/>
    <s v=""/>
    <s v="0"/>
    <s v=""/>
    <s v="B"/>
    <s v="2040601010"/>
    <n v="0"/>
    <m/>
  </r>
  <r>
    <s v="DASIT S.P.A."/>
    <s v="100329"/>
    <s v="9700005777"/>
    <s v="2017028510"/>
    <s v="Z3"/>
    <s v="N"/>
    <x v="1"/>
    <d v="2017-10-30T00:00:00"/>
    <x v="6"/>
    <d v="2018-12-31T00:00:00"/>
    <n v="-135.37"/>
    <s v=""/>
    <s v="IT71K0200809434000030010260"/>
    <d v="2017-12-29T00:00:00"/>
    <s v=""/>
    <s v="FCDR0305"/>
    <s v="9700005777"/>
    <s v="interessi di mora"/>
    <m/>
    <s v=""/>
    <s v="0"/>
    <s v=""/>
    <s v="B"/>
    <s v="2040601010"/>
    <n v="0"/>
    <m/>
  </r>
  <r>
    <s v="DASIT S.P.A."/>
    <s v="100329"/>
    <s v="9700005284"/>
    <s v="2016026363"/>
    <s v="Z3"/>
    <s v="N"/>
    <x v="1"/>
    <d v="2016-09-26T00:00:00"/>
    <x v="0"/>
    <d v="2018-12-31T00:00:00"/>
    <n v="-14323.75"/>
    <s v=""/>
    <s v="IT71K0200809434000030010260"/>
    <d v="2016-11-25T00:00:00"/>
    <s v=""/>
    <s v="FCDR0305"/>
    <s v="9700005284"/>
    <s v="interessi di mora"/>
    <m/>
    <s v=""/>
    <s v="0"/>
    <s v=""/>
    <s v="B"/>
    <s v="2040601010"/>
    <n v="0"/>
    <m/>
  </r>
  <r>
    <s v="DASIT S.P.A."/>
    <s v="100329"/>
    <s v="9700004401"/>
    <s v="2014800423"/>
    <s v="Z3"/>
    <s v="N"/>
    <x v="1"/>
    <d v="2014-07-09T00:00:00"/>
    <x v="9"/>
    <d v="2018-12-31T00:00:00"/>
    <n v="-469.97"/>
    <s v=""/>
    <s v="IT71K0200809434000030010260"/>
    <d v="2014-10-07T00:00:00"/>
    <s v=""/>
    <s v="FCDR0305"/>
    <s v="9700004401"/>
    <s v="Interessi di mora"/>
    <m/>
    <s v="D.I. N°1757/2017"/>
    <s v="0"/>
    <s v=""/>
    <s v="B"/>
    <s v="2040601010"/>
    <n v="0"/>
    <m/>
  </r>
  <r>
    <s v="DASIT S.P.A."/>
    <s v="100329"/>
    <s v="9700004336"/>
    <s v="2014800193"/>
    <s v="Z3"/>
    <s v="N"/>
    <x v="1"/>
    <d v="2014-04-23T00:00:00"/>
    <x v="9"/>
    <d v="2018-12-31T00:00:00"/>
    <n v="-572.47"/>
    <s v=""/>
    <s v="IT71K0200809434000030010260"/>
    <d v="2014-07-22T00:00:00"/>
    <s v=""/>
    <s v="FCDR0305"/>
    <s v="9700004336"/>
    <s v="Interessi di mora"/>
    <m/>
    <s v="D.I. N°1757/2017"/>
    <s v="0"/>
    <s v=""/>
    <s v="B"/>
    <s v="2040601010"/>
    <n v="0"/>
    <m/>
  </r>
  <r>
    <s v="DASIT S.P.A."/>
    <s v="100329"/>
    <s v="9700004322"/>
    <s v="2014800001"/>
    <s v="Z3"/>
    <s v="N"/>
    <x v="1"/>
    <d v="2014-01-16T00:00:00"/>
    <x v="9"/>
    <d v="2018-12-31T00:00:00"/>
    <n v="-1155.6199999999999"/>
    <s v=""/>
    <s v="IT71K0200809434000030010260"/>
    <d v="2014-04-16T00:00:00"/>
    <s v=""/>
    <s v="FCDR0305"/>
    <s v="9700004322"/>
    <s v="interessi mora"/>
    <m/>
    <s v="D.I. N°1757/2017"/>
    <s v="0"/>
    <s v=""/>
    <s v="B"/>
    <s v="2040601010"/>
    <n v="0"/>
    <m/>
  </r>
  <r>
    <s v="DASIT S.P.A."/>
    <s v="100329"/>
    <s v="9700004212"/>
    <s v="2013800344"/>
    <s v="Z3"/>
    <s v="N"/>
    <x v="1"/>
    <d v="2013-10-22T00:00:00"/>
    <x v="3"/>
    <d v="2018-12-31T00:00:00"/>
    <n v="-840.39"/>
    <s v=""/>
    <s v="IT71K0200809434000030010260"/>
    <d v="2014-01-20T00:00:00"/>
    <s v=""/>
    <s v="FCDR0305"/>
    <s v="9700004212"/>
    <s v="interessi di mora"/>
    <m/>
    <s v="D.I. N°1757/2017"/>
    <s v="0"/>
    <s v=""/>
    <s v="B"/>
    <s v="2040601010"/>
    <n v="0"/>
    <m/>
  </r>
  <r>
    <s v="DASIT S.P.A."/>
    <s v="100329"/>
    <s v="9700004203"/>
    <s v="2013800003"/>
    <s v="Z3"/>
    <s v="N"/>
    <x v="1"/>
    <d v="2013-01-22T00:00:00"/>
    <x v="3"/>
    <d v="2018-12-31T00:00:00"/>
    <n v="-5292.89"/>
    <s v=""/>
    <s v="IT71K0200809434000030010260"/>
    <d v="2013-04-22T00:00:00"/>
    <s v=""/>
    <s v="FCDR0305"/>
    <s v="9700004203"/>
    <s v="interessi di mora"/>
    <m/>
    <s v="D.I. N°1757/2017"/>
    <s v="0"/>
    <s v=""/>
    <s v="B"/>
    <s v="2040601010"/>
    <n v="0"/>
    <m/>
  </r>
  <r>
    <s v="DASIT S.P.A."/>
    <s v="100329"/>
    <s v="9700004174"/>
    <s v="2013800232"/>
    <s v="Z3"/>
    <s v="N"/>
    <x v="1"/>
    <d v="2013-07-18T00:00:00"/>
    <x v="3"/>
    <d v="2018-12-31T00:00:00"/>
    <n v="-1779.38"/>
    <s v=""/>
    <s v="IT71K0200809434000030010260"/>
    <d v="2013-10-16T00:00:00"/>
    <s v=""/>
    <s v="FCDR0305"/>
    <s v="9700004174"/>
    <s v="interessi di mora"/>
    <m/>
    <s v="D.I. N°1757/2017"/>
    <s v="0"/>
    <s v=""/>
    <s v="B"/>
    <s v="2040601010"/>
    <n v="0"/>
    <m/>
  </r>
  <r>
    <s v="DASIT S.P.A."/>
    <s v="100329"/>
    <s v="9700004137"/>
    <s v="2013800146"/>
    <s v="Z3"/>
    <s v="N"/>
    <x v="1"/>
    <d v="2013-04-23T00:00:00"/>
    <x v="3"/>
    <d v="2018-12-31T00:00:00"/>
    <n v="-1526.01"/>
    <s v=""/>
    <s v="IT71K0200809434000030010260"/>
    <d v="2013-07-22T00:00:00"/>
    <s v=""/>
    <s v="FCDR0305"/>
    <s v="9700004137"/>
    <s v="interessi di mora"/>
    <m/>
    <s v="D.I. N°1757/2017"/>
    <s v="0"/>
    <s v=""/>
    <s v="B"/>
    <s v="2040601010"/>
    <n v="0"/>
    <m/>
  </r>
  <r>
    <s v="DASIT S.P.A."/>
    <s v="100329"/>
    <s v="3000011462"/>
    <s v="2021042486"/>
    <s v="KA"/>
    <s v=""/>
    <x v="0"/>
    <d v="2021-12-30T00:00:00"/>
    <x v="1"/>
    <d v="2021-12-31T00:00:00"/>
    <n v="-549.51"/>
    <s v="4343835609-"/>
    <s v="IT79Y0100520500000000000081"/>
    <d v="2022-03-01T00:00:00"/>
    <s v="4200000331"/>
    <s v="FCDR0207"/>
    <s v="3000011462"/>
    <s v="pagamento fatture con attestazione di liquidazione"/>
    <d v="2022-02-08T00:00:00"/>
    <s v="08.02.2022"/>
    <s v="18"/>
    <s v=""/>
    <s v="B"/>
    <s v="2040601010"/>
    <n v="-99.09"/>
    <m/>
  </r>
  <r>
    <s v="DASIT S.P.A."/>
    <s v="100329"/>
    <s v="3000011795"/>
    <s v="2021040856"/>
    <s v="KA"/>
    <s v=""/>
    <x v="0"/>
    <d v="2021-12-20T00:00:00"/>
    <x v="1"/>
    <d v="2021-12-31T00:00:00"/>
    <n v="-12330.59"/>
    <s v="4343835609-"/>
    <s v="IT79Y0100520500000000000081"/>
    <d v="2022-02-18T00:00:00"/>
    <s v="4200000331"/>
    <s v="FCDR0207"/>
    <s v="3000011795"/>
    <s v="pagamento fatture con attestazione di liquidazione"/>
    <d v="2022-02-08T00:00:00"/>
    <s v="08.02.2022"/>
    <s v="179"/>
    <s v=""/>
    <s v="B"/>
    <s v="2040601010"/>
    <n v="-2223.54"/>
    <m/>
  </r>
  <r>
    <s v="DAY RISTOSERVICE S.P.A."/>
    <s v="100794"/>
    <s v="9700007789"/>
    <s v="V0-164559"/>
    <s v="Z3"/>
    <s v="A"/>
    <x v="0"/>
    <d v="2018-10-24T00:00:00"/>
    <x v="4"/>
    <d v="2018-12-31T00:00:00"/>
    <n v="-74807.62"/>
    <s v="7507450FB6"/>
    <s v="IT60V0638502452223201983142"/>
    <d v="2018-12-23T00:00:00"/>
    <s v=""/>
    <s v="FCDR0305"/>
    <s v="9700007789"/>
    <s v="(PROVV)"/>
    <m/>
    <s v=""/>
    <s v="0"/>
    <s v=""/>
    <s v="B"/>
    <s v="2040601010"/>
    <n v="-2877.22"/>
    <m/>
  </r>
  <r>
    <s v="DE CESAREVINCENZO PAOLO"/>
    <s v="500472"/>
    <s v="9700006447"/>
    <s v="FATTPA 25_18"/>
    <s v="Z3"/>
    <s v="A"/>
    <x v="0"/>
    <d v="2018-12-30T00:00:00"/>
    <x v="4"/>
    <d v="2018-12-31T00:00:00"/>
    <n v="-4822.3999999999996"/>
    <s v=""/>
    <s v="IT80N0358901600010570624903"/>
    <d v="2019-02-28T00:00:00"/>
    <s v=""/>
    <s v="FCDR0305"/>
    <s v="9700006447"/>
    <s v="........"/>
    <m/>
    <s v=""/>
    <s v="0"/>
    <s v=""/>
    <s v="B"/>
    <s v="2040601010"/>
    <n v="-2897.45"/>
    <m/>
  </r>
  <r>
    <s v="DE FEOMASSIMO"/>
    <s v="503858"/>
    <s v="9700008965"/>
    <s v="06/2015"/>
    <s v="Z3"/>
    <s v="A"/>
    <x v="0"/>
    <d v="2015-03-30T00:00:00"/>
    <x v="8"/>
    <d v="2018-12-31T00:00:00"/>
    <n v="-2588.67"/>
    <s v=""/>
    <s v="IT44X0101003497100000000195"/>
    <d v="2015-06-28T00:00:00"/>
    <s v=""/>
    <s v="FCDR0305"/>
    <s v="9700008965"/>
    <s v="AORN DI CASERTA C/ ATTIANESE ALFONSO + ALTRI"/>
    <m/>
    <s v=""/>
    <s v="0"/>
    <s v=""/>
    <s v="B"/>
    <s v="2040601010"/>
    <n v="-2507.06"/>
    <m/>
  </r>
  <r>
    <s v="DE LAGE LANDEN LEASING S.P.A."/>
    <s v="101963"/>
    <s v="9700004148"/>
    <s v="11211"/>
    <s v="Z3"/>
    <s v="A"/>
    <x v="0"/>
    <d v="2013-01-11T00:00:00"/>
    <x v="3"/>
    <d v="2018-12-31T00:00:00"/>
    <n v="-801.67"/>
    <s v="3272696A2A-"/>
    <s v=""/>
    <d v="2013-04-11T00:00:00"/>
    <s v=""/>
    <s v="FCDR0305"/>
    <s v="9700004148"/>
    <s v="GENNAIO 2013"/>
    <m/>
    <s v=""/>
    <s v="0"/>
    <s v=""/>
    <s v="B"/>
    <s v="2040601010"/>
    <n v="0"/>
    <m/>
  </r>
  <r>
    <s v="DE MICHELEMICHELE"/>
    <s v="503885"/>
    <s v="9700009006"/>
    <s v="2/PA"/>
    <s v="Z3"/>
    <s v="A"/>
    <x v="0"/>
    <d v="2016-02-16T00:00:00"/>
    <x v="0"/>
    <d v="2018-12-31T00:00:00"/>
    <n v="-1857.57"/>
    <s v=""/>
    <s v="IT28B0200875042000101701189"/>
    <d v="2016-05-16T00:00:00"/>
    <s v=""/>
    <s v="FCDR0305"/>
    <s v="9700009006"/>
    <s v="TRIBUNALE S.MARIA C.V. PROCEDURA ESECUTIVA R.G.E."/>
    <m/>
    <s v=""/>
    <s v="0"/>
    <s v=""/>
    <s v="B"/>
    <s v="2040601010"/>
    <n v="-1605.31"/>
    <m/>
  </r>
  <r>
    <s v="DEALFA S.R.L."/>
    <s v="100310"/>
    <s v="9700007311"/>
    <s v="1127/E"/>
    <s v="Z3"/>
    <s v="A"/>
    <x v="0"/>
    <d v="2018-05-31T00:00:00"/>
    <x v="4"/>
    <d v="2018-12-31T00:00:00"/>
    <n v="-242"/>
    <s v=""/>
    <s v="IT26T0311120408000000003914"/>
    <d v="2018-07-30T00:00:00"/>
    <s v=""/>
    <s v="FCDR0305"/>
    <s v="9700007311"/>
    <s v="MANCA CARICO N 771(8/2018) D.D.T. 2406 DEL 09/05"/>
    <m/>
    <s v=""/>
    <s v="0"/>
    <s v=""/>
    <s v="B"/>
    <s v="2040601010"/>
    <n v="-43.64"/>
    <m/>
  </r>
  <r>
    <s v="DEALFA S.R.L."/>
    <s v="100310"/>
    <s v="3000010108"/>
    <s v="6283"/>
    <s v="KA"/>
    <s v=""/>
    <x v="0"/>
    <d v="2021-11-30T00:00:00"/>
    <x v="1"/>
    <d v="2021-12-01T00:00:00"/>
    <n v="-325.01"/>
    <s v="7341715EDD-"/>
    <s v="IT85L0503432390000000003864"/>
    <d v="2022-01-29T00:00:00"/>
    <s v="4200000330"/>
    <s v="FCDR0207"/>
    <s v="3000010108"/>
    <s v="pagamento fatture con attestazione di liquidazione"/>
    <d v="2022-02-08T00:00:00"/>
    <s v="08.02.2022"/>
    <s v="1659"/>
    <s v="2112"/>
    <s v="B"/>
    <s v="2040601010"/>
    <n v="-58.61"/>
    <m/>
  </r>
  <r>
    <s v="DEALFA S.R.L."/>
    <s v="100310"/>
    <s v="3000010411"/>
    <s v="6281"/>
    <s v="KA"/>
    <s v=""/>
    <x v="0"/>
    <d v="2021-11-30T00:00:00"/>
    <x v="1"/>
    <d v="2021-12-01T00:00:00"/>
    <n v="-398.45"/>
    <s v="7341715EDD-"/>
    <s v="IT85L0503432390000000003864"/>
    <d v="2022-01-29T00:00:00"/>
    <s v="4200000330"/>
    <s v="FCDR0207"/>
    <s v="3000010411"/>
    <s v="pagamento fatture con attestazione di liquidazione"/>
    <d v="2022-02-08T00:00:00"/>
    <s v="08.02.2022"/>
    <s v="1659"/>
    <s v="2112"/>
    <s v="B"/>
    <s v="2040601010"/>
    <n v="-71.849999999999994"/>
    <m/>
  </r>
  <r>
    <s v="DEALFA S.R.L."/>
    <s v="100310"/>
    <s v="3000011480"/>
    <s v="5472"/>
    <s v="KA"/>
    <s v=""/>
    <x v="0"/>
    <d v="2021-09-30T00:00:00"/>
    <x v="1"/>
    <d v="2021-12-31T00:00:00"/>
    <n v="-1095.8"/>
    <s v="7341715EDD-"/>
    <s v="IT85L0503432390000000003864"/>
    <d v="2021-12-03T00:00:00"/>
    <s v="4200000330"/>
    <s v="FCDR0207"/>
    <s v="3000011480"/>
    <s v="pagamento fatture con attestazione di liquidazione"/>
    <d v="2022-02-08T00:00:00"/>
    <s v="08.02.2022"/>
    <s v="21"/>
    <s v="2112"/>
    <s v="B"/>
    <s v="2040601010"/>
    <n v="-197.6"/>
    <m/>
  </r>
  <r>
    <s v="DEALFA S.R.L."/>
    <s v="100310"/>
    <s v="3000011481"/>
    <s v="5674"/>
    <s v="KA"/>
    <s v=""/>
    <x v="0"/>
    <d v="2021-10-29T00:00:00"/>
    <x v="1"/>
    <d v="2021-12-31T00:00:00"/>
    <n v="-827.89"/>
    <s v="7341715EDD-"/>
    <s v="IT85L0503432390000000003864"/>
    <d v="2021-12-28T00:00:00"/>
    <s v="4200000330"/>
    <s v="FCDR0207"/>
    <s v="3000011481"/>
    <s v="pagamento fatture con attestazione di liquidazione"/>
    <d v="2022-02-08T00:00:00"/>
    <s v="08.02.2022"/>
    <s v="21"/>
    <s v="2112"/>
    <s v="B"/>
    <s v="2040601010"/>
    <n v="-149.29"/>
    <m/>
  </r>
  <r>
    <s v="DEALFA S.R.L."/>
    <s v="100310"/>
    <s v="3000011482"/>
    <s v="6285"/>
    <s v="KA"/>
    <s v=""/>
    <x v="0"/>
    <d v="2021-11-30T00:00:00"/>
    <x v="1"/>
    <d v="2021-12-31T00:00:00"/>
    <n v="-584.14"/>
    <s v="7341715EDD-"/>
    <s v="IT85L0503432390000000003864"/>
    <d v="2022-01-29T00:00:00"/>
    <s v="4200000330"/>
    <s v="FCDR0207"/>
    <s v="3000011482"/>
    <s v="pagamento fatture con attestazione di liquidazione"/>
    <d v="2022-02-08T00:00:00"/>
    <s v="08.02.2022"/>
    <s v="21"/>
    <s v="2112"/>
    <s v="B"/>
    <s v="2040601010"/>
    <n v="-105.34"/>
    <m/>
  </r>
  <r>
    <s v="DEALFA S.R.L."/>
    <s v="100310"/>
    <s v="3000011483"/>
    <s v="6703"/>
    <s v="KA"/>
    <s v=""/>
    <x v="0"/>
    <d v="2021-12-14T00:00:00"/>
    <x v="1"/>
    <d v="2021-12-31T00:00:00"/>
    <n v="-267.91000000000003"/>
    <s v="7341715EDD-"/>
    <s v="IT85L0503432390000000003864"/>
    <d v="2022-02-12T00:00:00"/>
    <s v="4200000330"/>
    <s v="FCDR0207"/>
    <s v="3000011483"/>
    <s v="pagamento fatture con attestazione di liquidazione"/>
    <d v="2022-02-08T00:00:00"/>
    <s v="08.02.2022"/>
    <s v="21"/>
    <s v="2112"/>
    <s v="B"/>
    <s v="2040601010"/>
    <n v="-48.31"/>
    <m/>
  </r>
  <r>
    <s v="DEGA S.R.L. IN LIQUIDAZIONE"/>
    <s v="113501"/>
    <s v="9700003841"/>
    <s v="162"/>
    <s v="Z3"/>
    <s v="A"/>
    <x v="0"/>
    <d v="2012-04-27T00:00:00"/>
    <x v="2"/>
    <d v="2018-12-31T00:00:00"/>
    <n v="-1331"/>
    <s v="Z5C04870DF-"/>
    <s v="IT97L0200840103000401302801"/>
    <d v="2012-07-26T00:00:00"/>
    <s v=""/>
    <s v="FCDR0305"/>
    <s v="9700003841"/>
    <s v="MANUTENZIONE IMPIANTI EXTRACONTRATTO"/>
    <m/>
    <s v=""/>
    <s v="0"/>
    <s v=""/>
    <s v="B"/>
    <s v="2040601010"/>
    <n v="0"/>
    <m/>
  </r>
  <r>
    <s v="DEGA S.R.L. IN LIQUIDAZIONE"/>
    <s v="113501"/>
    <s v="9700003975"/>
    <s v="317"/>
    <s v="Z3"/>
    <s v="A"/>
    <x v="0"/>
    <d v="2012-08-29T00:00:00"/>
    <x v="2"/>
    <d v="2018-12-31T00:00:00"/>
    <n v="-834.9"/>
    <s v="Z2505CE861-"/>
    <s v="IT97L0200840103000401302801"/>
    <d v="2012-11-27T00:00:00"/>
    <s v=""/>
    <s v="FCDR0305"/>
    <s v="9700003975"/>
    <s v="MANUTENZIONE ORD. ATTREZ. SAN. PICCOLI INTERVENTI"/>
    <m/>
    <s v=""/>
    <s v="0"/>
    <s v=""/>
    <s v="B"/>
    <s v="2040601010"/>
    <n v="0"/>
    <m/>
  </r>
  <r>
    <s v="DEGA S.R.L. IN LIQUIDAZIONE"/>
    <s v="113501"/>
    <s v="9700003976"/>
    <s v="320"/>
    <s v="Z3"/>
    <s v="A"/>
    <x v="0"/>
    <d v="2012-08-29T00:00:00"/>
    <x v="2"/>
    <d v="2018-12-31T00:00:00"/>
    <n v="-834.9"/>
    <s v="ZF8061BACB-"/>
    <s v="IT97L0200840103000401302801"/>
    <d v="2012-11-27T00:00:00"/>
    <s v=""/>
    <s v="FCDR0305"/>
    <s v="9700003976"/>
    <s v="MANUTENZIONE ORD. ATTREZ. SAN. PICCOLI INTERVENTI"/>
    <m/>
    <s v=""/>
    <s v="0"/>
    <s v=""/>
    <s v="B"/>
    <s v="2040601010"/>
    <n v="0"/>
    <m/>
  </r>
  <r>
    <s v="DEGA S.R.L. IN LIQUIDAZIONE"/>
    <s v="113501"/>
    <s v="9700003977"/>
    <s v="318"/>
    <s v="Z3"/>
    <s v="A"/>
    <x v="0"/>
    <d v="2012-08-29T00:00:00"/>
    <x v="2"/>
    <d v="2018-12-31T00:00:00"/>
    <n v="-145.19999999999999"/>
    <s v=""/>
    <s v="IT97L0200840103000401302801"/>
    <d v="2012-11-27T00:00:00"/>
    <s v=""/>
    <s v="FCDR0305"/>
    <s v="9700003977"/>
    <s v="MANUTENZIONE ORD. ATTREZ. SAN. PICCOLI INTERVENTI"/>
    <m/>
    <s v=""/>
    <s v="0"/>
    <s v=""/>
    <s v="B"/>
    <s v="2040601010"/>
    <n v="0"/>
    <m/>
  </r>
  <r>
    <s v="DELCON S.R.L."/>
    <s v="110105"/>
    <s v="3000010784"/>
    <s v="SP20000911"/>
    <s v="KA"/>
    <s v="A"/>
    <x v="0"/>
    <d v="2020-10-30T00:00:00"/>
    <x v="5"/>
    <d v="2020-12-31T00:00:00"/>
    <n v="-1112.6400000000001"/>
    <s v=""/>
    <s v="IT44J0503434050000000008370"/>
    <d v="2021-03-01T00:00:00"/>
    <s v=""/>
    <s v="FCDR0207"/>
    <s v="3000010784"/>
    <s v="(FARMACIA)"/>
    <m/>
    <s v=""/>
    <s v="0"/>
    <s v=""/>
    <s v="B"/>
    <s v="2040601010"/>
    <n v="-200.64"/>
    <m/>
  </r>
  <r>
    <s v="DELL' AQUILA NICOLA &amp; c. snc"/>
    <s v="116328"/>
    <s v="9700005685"/>
    <s v="3 E"/>
    <s v="Z3"/>
    <s v="A"/>
    <x v="0"/>
    <d v="2017-09-06T00:00:00"/>
    <x v="6"/>
    <d v="2018-12-31T00:00:00"/>
    <n v="-315"/>
    <s v=""/>
    <s v="IT27Z0101014901000027002991"/>
    <d v="2017-11-05T00:00:00"/>
    <s v=""/>
    <s v="FCDR0305"/>
    <s v="9700005685"/>
    <s v="AMBULANZA  - TARGA DN842KM - N2 RUOTE:  215/70 R"/>
    <m/>
    <s v=""/>
    <s v="0"/>
    <s v=""/>
    <s v="B"/>
    <s v="2040601010"/>
    <n v="-56.8"/>
    <m/>
  </r>
  <r>
    <s v="DELLE CURTIDOMENICO"/>
    <s v="503822"/>
    <s v="9700005472"/>
    <s v="2"/>
    <s v="Z3"/>
    <s v="A"/>
    <x v="0"/>
    <d v="2017-04-28T00:00:00"/>
    <x v="6"/>
    <d v="2018-12-31T00:00:00"/>
    <n v="-150"/>
    <s v=""/>
    <s v="IT79I0101074900000026000051"/>
    <d v="2017-06-27T00:00:00"/>
    <s v=""/>
    <s v="FCDR0305"/>
    <s v="9700005472"/>
    <s v="-"/>
    <m/>
    <s v=""/>
    <s v="0"/>
    <s v=""/>
    <s v="B"/>
    <s v="2040601010"/>
    <n v="-150"/>
    <m/>
  </r>
  <r>
    <s v="DELTA MED S.P.A."/>
    <s v="101365"/>
    <s v="3000011566"/>
    <s v="3-2021-00105726"/>
    <s v="KA"/>
    <s v=""/>
    <x v="0"/>
    <d v="2021-12-22T00:00:00"/>
    <x v="1"/>
    <d v="2021-12-31T00:00:00"/>
    <n v="-1942.24"/>
    <s v="760112244E-"/>
    <s v="IT19N0538758020000001893240"/>
    <d v="2022-02-22T00:00:00"/>
    <s v="4200002438"/>
    <s v="FCDR0207"/>
    <s v="3000011566"/>
    <s v="pagamento fatture con attestazione di liquidazione"/>
    <d v="2022-06-23T00:00:00"/>
    <s v="23.06.22"/>
    <s v="45"/>
    <s v=""/>
    <s v="B"/>
    <s v="2040601050"/>
    <n v="-350.24"/>
    <m/>
  </r>
  <r>
    <s v="DELTA MED S.P.A."/>
    <s v="101365"/>
    <s v="3000011567"/>
    <s v="3-2021-00105654"/>
    <s v="KA"/>
    <s v=""/>
    <x v="0"/>
    <d v="2021-12-20T00:00:00"/>
    <x v="1"/>
    <d v="2021-12-31T00:00:00"/>
    <n v="-485.56"/>
    <s v="760112244E-"/>
    <s v="IT19N0538758020000001893240"/>
    <d v="2022-02-21T00:00:00"/>
    <s v="4200002438"/>
    <s v="FCDR0207"/>
    <s v="3000011567"/>
    <s v="pagamento fatture con attestazione di liquidazione"/>
    <d v="2022-06-23T00:00:00"/>
    <s v="23.06.22"/>
    <s v="45"/>
    <s v=""/>
    <s v="B"/>
    <s v="2040601050"/>
    <n v="-87.56"/>
    <m/>
  </r>
  <r>
    <s v="DEMA HOSPITAL S.R.L."/>
    <s v="100238"/>
    <s v="9700005743"/>
    <s v="3/702"/>
    <s v="Z3"/>
    <s v="L"/>
    <x v="1"/>
    <d v="2017-09-29T00:00:00"/>
    <x v="6"/>
    <d v="2018-12-31T00:00:00"/>
    <n v="-547.24"/>
    <s v=""/>
    <s v="IT06H0200803450000003373417"/>
    <d v="2017-11-28T00:00:00"/>
    <s v=""/>
    <s v="FCDR0305"/>
    <s v="9700005743"/>
    <s v="RICHIESTA NOTA CREDITO PERCHE LA FATTURA NON E NO"/>
    <m/>
    <s v=""/>
    <s v="0"/>
    <s v=""/>
    <s v="B"/>
    <s v="2040601010"/>
    <n v="-98.68"/>
    <m/>
  </r>
  <r>
    <s v="DEMA HOSPITAL S.R.L."/>
    <s v="100238"/>
    <s v="3000010413"/>
    <s v="3/595"/>
    <s v="KA"/>
    <s v=""/>
    <x v="0"/>
    <d v="2021-11-26T00:00:00"/>
    <x v="1"/>
    <d v="2021-12-01T00:00:00"/>
    <n v="-849.12"/>
    <s v="718203204D-"/>
    <s v="IT06H0200803450000003373417"/>
    <d v="2022-01-25T00:00:00"/>
    <s v="4200002509"/>
    <s v="FCDR0207"/>
    <s v="3000010413"/>
    <s v="pagamento fatture con attestazione di liquidazione"/>
    <d v="2022-06-23T00:00:00"/>
    <s v="23.06.22"/>
    <s v="1659"/>
    <s v=""/>
    <s v="B"/>
    <s v="2040601010"/>
    <n v="-153.12"/>
    <m/>
  </r>
  <r>
    <s v="DEMA HOSPITAL S.R.L."/>
    <s v="100238"/>
    <s v="3000010412"/>
    <s v="3/594"/>
    <s v="KA"/>
    <s v=""/>
    <x v="0"/>
    <d v="2021-11-26T00:00:00"/>
    <x v="1"/>
    <d v="2021-12-01T00:00:00"/>
    <n v="-849.12"/>
    <s v="718203204D-"/>
    <s v="IT06H0200803450000003373417"/>
    <d v="2022-01-25T00:00:00"/>
    <s v="4200002509"/>
    <s v="FCDR0207"/>
    <s v="3000010412"/>
    <s v="pagamento fatture con attestazione di liquidazione"/>
    <d v="2022-06-23T00:00:00"/>
    <s v="23.06.22"/>
    <s v="1659"/>
    <s v=""/>
    <s v="B"/>
    <s v="2040601010"/>
    <n v="-153.12"/>
    <m/>
  </r>
  <r>
    <s v="DEMA HOSPITAL S.R.L."/>
    <s v="100238"/>
    <s v="3000009777"/>
    <s v="3/568"/>
    <s v="KA"/>
    <s v=""/>
    <x v="0"/>
    <d v="2021-11-15T00:00:00"/>
    <x v="1"/>
    <d v="2021-11-16T00:00:00"/>
    <n v="-1636.8"/>
    <s v="718203204D-"/>
    <s v="IT06H0200803450000003373417"/>
    <d v="2022-01-14T00:00:00"/>
    <s v="4200002509"/>
    <s v="FCDR0207"/>
    <s v="3000009777"/>
    <s v="pagamento fatture con attestazione di liquidazione"/>
    <d v="2022-06-23T00:00:00"/>
    <s v="23.06.22"/>
    <s v="1568"/>
    <s v=""/>
    <s v="B"/>
    <s v="2040601010"/>
    <n v="-148.80000000000001"/>
    <m/>
  </r>
  <r>
    <s v="DEVASTATOMARIANNA DARIA"/>
    <s v="116546"/>
    <s v="9700007213"/>
    <s v="1/PA"/>
    <s v="Z3"/>
    <s v="A"/>
    <x v="0"/>
    <d v="2018-01-31T00:00:00"/>
    <x v="4"/>
    <d v="2018-12-31T00:00:00"/>
    <n v="-510"/>
    <s v=""/>
    <s v="IT29E0760114900001007848805"/>
    <d v="2018-04-01T00:00:00"/>
    <s v=""/>
    <s v="FCDR0305"/>
    <s v="9700007213"/>
    <s v="-"/>
    <m/>
    <s v=""/>
    <s v="0"/>
    <s v=""/>
    <s v="B"/>
    <s v="2040601010"/>
    <n v="0"/>
    <m/>
  </r>
  <r>
    <s v="DEVICE &amp; TECH S.R.L."/>
    <s v="100657"/>
    <s v="3000011154"/>
    <s v="1412"/>
    <s v="KA"/>
    <s v=""/>
    <x v="0"/>
    <d v="2021-12-15T00:00:00"/>
    <x v="1"/>
    <d v="2021-12-29T00:00:00"/>
    <n v="-1936.48"/>
    <s v="ZE221E12C5-"/>
    <s v="IT88H0329601601000067383358"/>
    <d v="2022-02-13T00:00:00"/>
    <s v="4200002077"/>
    <s v="FCDR0207"/>
    <s v="3000011154"/>
    <s v="pagamento fatture con attestazione di liquidazione"/>
    <d v="2022-06-06T00:00:00"/>
    <s v="06.06.22"/>
    <s v="1734"/>
    <s v="2112"/>
    <s v="B"/>
    <s v="2040601010"/>
    <n v="-74.48"/>
    <m/>
  </r>
  <r>
    <s v="DEVICE &amp; TECH S.R.L."/>
    <s v="100657"/>
    <s v="3000011155"/>
    <s v="1458"/>
    <s v="KA"/>
    <s v=""/>
    <x v="0"/>
    <d v="2021-12-20T00:00:00"/>
    <x v="1"/>
    <d v="2021-12-29T00:00:00"/>
    <n v="-2264.08"/>
    <s v="ZE221E12C5-"/>
    <s v="IT88H0329601601000067383358"/>
    <d v="2022-02-18T00:00:00"/>
    <s v="4200002077"/>
    <s v="FCDR0207"/>
    <s v="3000011155"/>
    <s v="pagamento fatture con attestazione di liquidazione"/>
    <d v="2022-06-06T00:00:00"/>
    <s v="06.06.22"/>
    <s v="1734"/>
    <s v="2112"/>
    <s v="B"/>
    <s v="2040601010"/>
    <n v="-87.08"/>
    <m/>
  </r>
  <r>
    <s v="DI DEDDA ELETTROMEDICALI S.R.L."/>
    <s v="115086"/>
    <s v="3000009759"/>
    <s v="238/PA"/>
    <s v="KA"/>
    <s v=""/>
    <x v="0"/>
    <d v="2021-09-30T00:00:00"/>
    <x v="1"/>
    <d v="2021-11-15T00:00:00"/>
    <n v="-366"/>
    <s v="Z86327E1F5-"/>
    <s v="IT28I0344033030000000206100"/>
    <d v="2021-12-06T00:00:00"/>
    <s v="4200001484"/>
    <s v="FCDR0307"/>
    <s v="3000009759"/>
    <s v="pagamento attestato liquidazione"/>
    <d v="2022-04-28T00:00:00"/>
    <s v="26.04.1986"/>
    <s v="1564"/>
    <s v=""/>
    <s v="B"/>
    <s v="2040601010"/>
    <n v="-66"/>
    <m/>
  </r>
  <r>
    <s v="DIAL PROFESSIONAL SRL"/>
    <s v="116573"/>
    <s v="9700004842"/>
    <s v="5588"/>
    <s v="Z3"/>
    <s v="A"/>
    <x v="0"/>
    <d v="2015-10-29T00:00:00"/>
    <x v="8"/>
    <d v="2018-12-31T00:00:00"/>
    <n v="-541.44000000000005"/>
    <s v=""/>
    <s v="IT21A0200805079000400059023"/>
    <d v="2016-01-27T00:00:00"/>
    <s v=""/>
    <s v="FCDR0305"/>
    <s v="9700004842"/>
    <s v="MANCA CARICO (1/2015) D.D.T. 5988 DEL 29/10/2015"/>
    <m/>
    <s v=""/>
    <s v="0"/>
    <s v=""/>
    <s v="B"/>
    <s v="2040601010"/>
    <n v="-97.64"/>
    <m/>
  </r>
  <r>
    <s v="DIAPATH S.P.A."/>
    <s v="101068"/>
    <s v="9700006114"/>
    <s v="0000013033"/>
    <s v="Z3"/>
    <s v="A"/>
    <x v="0"/>
    <d v="2018-12-14T00:00:00"/>
    <x v="4"/>
    <d v="2018-12-31T00:00:00"/>
    <n v="-47.58"/>
    <s v=""/>
    <s v="IT15C0311153200000000071555"/>
    <d v="2019-02-12T00:00:00"/>
    <s v=""/>
    <s v="FCDR0305"/>
    <s v="9700006114"/>
    <s v="MANCA CARICO N 30 (OP/2018) D.D.T. 0000012195 DE"/>
    <m/>
    <s v=""/>
    <s v="0"/>
    <s v=""/>
    <s v="B"/>
    <s v="2040601010"/>
    <n v="-8.58"/>
    <m/>
  </r>
  <r>
    <s v="DIAPATH S.P.A."/>
    <s v="101068"/>
    <s v="9700006145"/>
    <s v="0000013108"/>
    <s v="Z3"/>
    <s v="A"/>
    <x v="0"/>
    <d v="2018-12-17T00:00:00"/>
    <x v="4"/>
    <d v="2018-12-31T00:00:00"/>
    <n v="-1098"/>
    <s v=""/>
    <s v="IT15C0311153200000000071555"/>
    <d v="2019-02-15T00:00:00"/>
    <s v=""/>
    <s v="FCDR0305"/>
    <s v="9700006145"/>
    <s v="MANCA CARIO N 25 (OP/2018) D.D.T. 1745 DEL 17/12"/>
    <m/>
    <s v=""/>
    <s v="0"/>
    <s v=""/>
    <s v="B"/>
    <s v="2040601010"/>
    <n v="-198"/>
    <m/>
  </r>
  <r>
    <s v="DIAPATH S.P.A."/>
    <s v="101068"/>
    <s v="9700007211"/>
    <s v="0000004210"/>
    <s v="Z3"/>
    <s v="A"/>
    <x v="0"/>
    <d v="2018-04-24T00:00:00"/>
    <x v="4"/>
    <d v="2018-12-31T00:00:00"/>
    <n v="-119.56"/>
    <s v=""/>
    <s v="IT15C0311153200000000071555"/>
    <d v="2018-06-23T00:00:00"/>
    <s v=""/>
    <s v="FCDR0305"/>
    <s v="9700007211"/>
    <s v="(OP/2018)"/>
    <m/>
    <s v=""/>
    <s v="0"/>
    <s v=""/>
    <s v="B"/>
    <s v="2040601010"/>
    <n v="-21.56"/>
    <m/>
  </r>
  <r>
    <s v="DIAPATH S.P.A."/>
    <s v="101068"/>
    <s v="9700007381"/>
    <s v="0000006347"/>
    <s v="Z3"/>
    <s v="A"/>
    <x v="0"/>
    <d v="2018-06-21T00:00:00"/>
    <x v="4"/>
    <d v="2018-12-31T00:00:00"/>
    <n v="-95.16"/>
    <s v=""/>
    <s v="IT15C0311153200000000071555"/>
    <d v="2018-08-20T00:00:00"/>
    <s v=""/>
    <s v="FCDR0305"/>
    <s v="9700007381"/>
    <s v="(OP/2018)"/>
    <m/>
    <s v=""/>
    <s v="0"/>
    <s v=""/>
    <s v="B"/>
    <s v="2040601010"/>
    <n v="-17.16"/>
    <m/>
  </r>
  <r>
    <s v="DIAPATH S.P.A."/>
    <s v="101068"/>
    <s v="3000001471"/>
    <s v="0000013279"/>
    <s v="KA"/>
    <s v="A"/>
    <x v="0"/>
    <d v="2020-12-14T00:00:00"/>
    <x v="5"/>
    <d v="2021-03-10T00:00:00"/>
    <n v="-1488.4"/>
    <s v="ZD02A92A81"/>
    <s v="IT15C0311153200000000071555"/>
    <d v="2021-02-12T00:00:00"/>
    <s v=""/>
    <s v="FCDR0207"/>
    <s v="3000001471"/>
    <s v="(farmacia)"/>
    <m/>
    <s v=""/>
    <s v="0"/>
    <s v=""/>
    <s v="B"/>
    <s v="2040601010"/>
    <n v="-268.39999999999998"/>
    <m/>
  </r>
  <r>
    <s v="DIAPATH S.P.A."/>
    <s v="101068"/>
    <s v="3000011419"/>
    <s v="0000012985"/>
    <s v="KA"/>
    <s v=""/>
    <x v="0"/>
    <d v="2021-10-20T00:00:00"/>
    <x v="1"/>
    <d v="2021-12-31T00:00:00"/>
    <n v="-1168.76"/>
    <s v="8643476609-"/>
    <s v="IT09O0306953200100000003987"/>
    <d v="2021-12-19T00:00:00"/>
    <s v="4200002025"/>
    <s v="FCDR0207"/>
    <s v="3000011419"/>
    <s v="pagamento fatture con attestazione di liquidazione"/>
    <d v="2022-06-01T00:00:00"/>
    <s v="01.06.22"/>
    <s v="11"/>
    <s v=""/>
    <s v="B"/>
    <s v="2040601010"/>
    <n v="-210.76"/>
    <m/>
  </r>
  <r>
    <s v="DIAPATH S.P.A."/>
    <s v="101068"/>
    <s v="3000010782"/>
    <s v="0000015541"/>
    <s v="KA"/>
    <s v=""/>
    <x v="0"/>
    <d v="2021-12-14T00:00:00"/>
    <x v="1"/>
    <d v="2021-12-17T00:00:00"/>
    <n v="-6100"/>
    <s v="864349126B-"/>
    <s v="IT09O0306953200100000003987"/>
    <d v="2022-02-13T00:00:00"/>
    <s v="4200002026"/>
    <s v="FCDR0207"/>
    <s v="3000010782"/>
    <s v="pagamento fatture con attestazione di liquidazione"/>
    <d v="2022-06-01T00:00:00"/>
    <s v="01.06.22"/>
    <s v="1722"/>
    <s v=""/>
    <s v="B"/>
    <s v="2040601010"/>
    <n v="-1100"/>
    <m/>
  </r>
  <r>
    <s v="DIASORIN S.P.A."/>
    <s v="101907"/>
    <s v="3000005028"/>
    <s v="2020306282"/>
    <s v="KB"/>
    <s v="C"/>
    <x v="0"/>
    <d v="2020-05-27T00:00:00"/>
    <x v="5"/>
    <d v="2020-07-08T00:00:00"/>
    <n v="18.3"/>
    <s v="Z2423EE81A"/>
    <s v="IT96T0100544770000000001519"/>
    <d v="2019-01-20T00:00:00"/>
    <s v=""/>
    <s v="FCDR0305"/>
    <s v="3000005028"/>
    <s v=""/>
    <m/>
    <s v=""/>
    <s v="0"/>
    <s v="2113"/>
    <s v="B"/>
    <s v="2040601010"/>
    <n v="3.3"/>
    <m/>
  </r>
  <r>
    <s v="DIASORIN S.P.A."/>
    <s v="101907"/>
    <s v="3000010009"/>
    <s v="2020314496"/>
    <s v="KA"/>
    <s v="A"/>
    <x v="0"/>
    <d v="2020-10-29T00:00:00"/>
    <x v="5"/>
    <d v="2020-12-09T00:00:00"/>
    <n v="-4001.6"/>
    <s v=""/>
    <s v="IT37W0311101008000000061259"/>
    <d v="2021-02-07T00:00:00"/>
    <s v=""/>
    <s v="FCDR0207"/>
    <s v="3000010009"/>
    <s v="(FARMACIA)"/>
    <m/>
    <s v=""/>
    <s v="0"/>
    <s v=""/>
    <s v="B"/>
    <s v="2040601010"/>
    <n v="-721.6"/>
    <m/>
  </r>
  <r>
    <s v="DIASORIN S.P.A."/>
    <s v="101907"/>
    <s v="3000011787"/>
    <s v="2021314714"/>
    <s v="KA"/>
    <s v=""/>
    <x v="0"/>
    <d v="2021-10-21T00:00:00"/>
    <x v="1"/>
    <d v="2021-12-31T00:00:00"/>
    <n v="-3916.2"/>
    <s v="7498608F10-"/>
    <s v="IT96T0100544770000000001519"/>
    <d v="2021-12-20T00:00:00"/>
    <s v="4200000374"/>
    <s v="FCDR0207"/>
    <s v="3000011787"/>
    <s v="pagamento fatture con attestazione di liquidazione"/>
    <d v="2022-02-08T00:00:00"/>
    <s v="08.02.2022"/>
    <s v="171"/>
    <s v=""/>
    <s v="B"/>
    <s v="2040601010"/>
    <n v="-706.2"/>
    <m/>
  </r>
  <r>
    <s v="DIASORIN S.P.A."/>
    <s v="101907"/>
    <s v="3000011630"/>
    <s v="2021308751"/>
    <s v="KA"/>
    <s v=""/>
    <x v="0"/>
    <d v="2021-06-25T00:00:00"/>
    <x v="1"/>
    <d v="2021-12-31T00:00:00"/>
    <n v="-8906"/>
    <s v="Z2423EE81A-"/>
    <s v="IT96T0100544770000000001519"/>
    <d v="2021-08-24T00:00:00"/>
    <s v="4200000213"/>
    <s v="FCDR0207"/>
    <s v="3000011630"/>
    <s v="pagamento fatture con attestazione di liquidazione"/>
    <d v="2022-01-26T00:00:00"/>
    <s v="26.01.22"/>
    <s v="53"/>
    <s v=""/>
    <s v="B"/>
    <s v="2040601010"/>
    <n v="-1606"/>
    <m/>
  </r>
  <r>
    <s v="DIASORIN S.P.A."/>
    <s v="101907"/>
    <s v="3000011607"/>
    <s v="2021304802"/>
    <s v="KA"/>
    <s v=""/>
    <x v="0"/>
    <d v="2021-04-13T00:00:00"/>
    <x v="1"/>
    <d v="2021-12-31T00:00:00"/>
    <n v="-10205.299999999999"/>
    <s v="Z2423EE81A-"/>
    <s v="IT96T0100544770000000001519"/>
    <d v="2021-06-12T00:00:00"/>
    <s v="4200000213"/>
    <s v="FCDR0207"/>
    <s v="3000011607"/>
    <s v="pagamento fatture con attestazione di liquidazione"/>
    <d v="2022-01-26T00:00:00"/>
    <s v="26.01.22"/>
    <s v="49"/>
    <s v=""/>
    <s v="B"/>
    <s v="2040601010"/>
    <n v="-1840.3"/>
    <m/>
  </r>
  <r>
    <s v="DIASORIN S.P.A."/>
    <s v="101907"/>
    <s v="3000011326"/>
    <s v="2021319198"/>
    <s v="KA"/>
    <s v=""/>
    <x v="0"/>
    <d v="2021-12-28T00:00:00"/>
    <x v="1"/>
    <d v="2021-12-31T00:00:00"/>
    <n v="-7564"/>
    <s v="88110493A7-"/>
    <s v="IT96T0100544770000000001519"/>
    <d v="2022-02-26T00:00:00"/>
    <s v="4200000212"/>
    <s v="FCDR0207"/>
    <s v="3000011326"/>
    <s v="pagamento fatture con attestazione di liquidazione"/>
    <d v="2022-01-26T00:00:00"/>
    <s v="26.01.22"/>
    <s v="5"/>
    <s v=""/>
    <s v="B"/>
    <s v="2040601010"/>
    <n v="-1364"/>
    <m/>
  </r>
  <r>
    <s v="DIASORIN S.P.A."/>
    <s v="101907"/>
    <s v="3000010597"/>
    <s v="2021317677"/>
    <s v="KA"/>
    <s v=""/>
    <x v="0"/>
    <d v="2021-12-06T00:00:00"/>
    <x v="1"/>
    <d v="2021-12-13T00:00:00"/>
    <n v="-9394"/>
    <s v="88110493A7-"/>
    <s v="IT96T0100544770000000001519"/>
    <d v="2022-02-05T00:00:00"/>
    <s v="4200000212"/>
    <s v="FCDR0207"/>
    <s v="3000010597"/>
    <s v="pagamento fatture con attestazione di liquidazione"/>
    <d v="2022-01-26T00:00:00"/>
    <s v="26.01.22"/>
    <s v="1688"/>
    <s v=""/>
    <s v="B"/>
    <s v="2040601010"/>
    <n v="-1694"/>
    <m/>
  </r>
  <r>
    <s v="DIASORIN S.P.A."/>
    <s v="101907"/>
    <s v="3000009350"/>
    <s v="2021315108"/>
    <s v="KA"/>
    <s v=""/>
    <x v="0"/>
    <d v="2021-10-27T00:00:00"/>
    <x v="1"/>
    <d v="2021-11-02T00:00:00"/>
    <n v="-5612"/>
    <s v="88110493A7-"/>
    <s v="IT96T0100544770000000001519"/>
    <d v="2021-12-27T00:00:00"/>
    <s v="4200000212"/>
    <s v="FCDR0207"/>
    <s v="3000009350"/>
    <s v="pagamento fatture con attestazione di liquidazione"/>
    <d v="2022-01-26T00:00:00"/>
    <s v="26.01.22"/>
    <s v="1520"/>
    <s v=""/>
    <s v="B"/>
    <s v="2040601010"/>
    <n v="-1012"/>
    <m/>
  </r>
  <r>
    <s v="DIASORIN S.P.A."/>
    <s v="101907"/>
    <s v="3000009964"/>
    <s v="2021301933"/>
    <s v="KA"/>
    <s v=""/>
    <x v="0"/>
    <d v="2021-02-16T00:00:00"/>
    <x v="1"/>
    <d v="2021-11-23T00:00:00"/>
    <n v="-6734.4"/>
    <s v="7498608F10-"/>
    <s v="IT96T0100544770000000001519"/>
    <d v="2021-04-17T00:00:00"/>
    <s v="4200000211"/>
    <s v="FCDR0207"/>
    <s v="3000009964"/>
    <s v="pagamento fatture con attestazione di liquidazione"/>
    <d v="2022-01-26T00:00:00"/>
    <s v="26.01.22"/>
    <s v="1627"/>
    <s v=""/>
    <s v="B"/>
    <s v="2040601010"/>
    <n v="-1214.4000000000001"/>
    <m/>
  </r>
  <r>
    <s v="DIASORIN S.P.A."/>
    <s v="101907"/>
    <s v="3000009654"/>
    <s v="2015301426"/>
    <s v="KA"/>
    <s v=""/>
    <x v="0"/>
    <d v="2015-02-10T00:00:00"/>
    <x v="8"/>
    <d v="2021-11-10T00:00:00"/>
    <n v="-24436.6"/>
    <s v="74800593F5"/>
    <s v="IT96T0100544770000000001519"/>
    <d v="2022-01-09T00:00:00"/>
    <s v="4200000092"/>
    <s v="FCDR0207"/>
    <s v="3000009654"/>
    <s v="Pagamento da attestazioni di liquidazione"/>
    <d v="2022-01-17T00:00:00"/>
    <s v="17/1/22"/>
    <s v="1553"/>
    <s v="2113"/>
    <s v="B"/>
    <s v="2040601010"/>
    <n v="-4406.6000000000004"/>
    <m/>
  </r>
  <r>
    <s v="DIASORIN S.P.A."/>
    <s v="101907"/>
    <s v="3000009653"/>
    <s v="2014315630"/>
    <s v="KA"/>
    <s v=""/>
    <x v="0"/>
    <d v="2014-12-23T00:00:00"/>
    <x v="9"/>
    <d v="2021-11-10T00:00:00"/>
    <n v="-536.79999999999995"/>
    <s v="74800593F5"/>
    <s v="IT96T0100544770000000001519"/>
    <d v="2022-01-09T00:00:00"/>
    <s v="4200000092"/>
    <s v="FCDR0207"/>
    <s v="3000009653"/>
    <s v="Pagamento da attestazioni di liquidazione"/>
    <d v="2022-01-17T00:00:00"/>
    <s v="17/1/22"/>
    <s v="1553"/>
    <s v="2113"/>
    <s v="B"/>
    <s v="2040601010"/>
    <n v="0"/>
    <m/>
  </r>
  <r>
    <s v="DIASORIN S.P.A."/>
    <s v="101907"/>
    <s v="9700008205"/>
    <s v="2018310428"/>
    <s v="Z3"/>
    <s v=""/>
    <x v="0"/>
    <d v="2018-11-29T00:00:00"/>
    <x v="4"/>
    <d v="2018-12-31T00:00:00"/>
    <n v="-32940"/>
    <s v="74800593F5"/>
    <s v="IT96T0100544770000000001519"/>
    <d v="2019-03-29T00:00:00"/>
    <s v="4200000092"/>
    <s v="FCDR0305"/>
    <s v="9700008205"/>
    <s v="Pagamento da attestazioni di liquidazione"/>
    <d v="2022-01-17T00:00:00"/>
    <s v="17/1/22"/>
    <s v="1542"/>
    <s v="2113"/>
    <s v="B"/>
    <s v="2040601010"/>
    <n v="-5940"/>
    <m/>
  </r>
  <r>
    <s v="DIASORIN S.P.A."/>
    <s v="101907"/>
    <s v="9700008127"/>
    <s v="2018310118"/>
    <s v="Z3"/>
    <s v=""/>
    <x v="0"/>
    <d v="2018-11-21T00:00:00"/>
    <x v="4"/>
    <d v="2018-12-31T00:00:00"/>
    <n v="-37077.870000000003"/>
    <s v="74800593F5"/>
    <s v="IT96T0100544770000000001519"/>
    <d v="2019-03-21T00:00:00"/>
    <s v="4200000092"/>
    <s v="FCDR0305"/>
    <s v="9700008127"/>
    <s v="Pagamento da attestazioni di liquidazione"/>
    <d v="2022-01-17T00:00:00"/>
    <s v="17/1/22"/>
    <s v="1501"/>
    <s v="2113"/>
    <s v="B"/>
    <s v="2040601010"/>
    <n v="-6686.17"/>
    <m/>
  </r>
  <r>
    <s v="DIERRE S.P.A."/>
    <s v="116374"/>
    <s v="9700006181"/>
    <s v="FATTPA 17_18"/>
    <s v="Z3"/>
    <s v="A"/>
    <x v="0"/>
    <d v="2018-12-18T00:00:00"/>
    <x v="4"/>
    <d v="2018-12-31T00:00:00"/>
    <n v="-3202.5"/>
    <s v=""/>
    <s v="IT07V0200805364000001827490"/>
    <d v="2019-02-16T00:00:00"/>
    <s v=""/>
    <s v="FCDR0305"/>
    <s v="9700006181"/>
    <s v="MANCA (UFF.TECNICO)"/>
    <m/>
    <s v=""/>
    <s v="0"/>
    <s v=""/>
    <s v="B"/>
    <s v="2040601010"/>
    <n v="-577.5"/>
    <m/>
  </r>
  <r>
    <s v="DISTREX S.P.A."/>
    <s v="100497"/>
    <s v="9700008737"/>
    <s v="1531872/A"/>
    <s v="Z3"/>
    <s v="A"/>
    <x v="0"/>
    <d v="2015-11-23T00:00:00"/>
    <x v="8"/>
    <d v="2018-12-31T00:00:00"/>
    <n v="2854.77"/>
    <s v=""/>
    <s v="IT41P062251210807400272127S"/>
    <d v="2016-02-21T00:00:00"/>
    <s v=""/>
    <s v="FCDR0305"/>
    <s v="V"/>
    <s v="stornata su ft.n.1531970/A del 30/12/2015n.reg."/>
    <m/>
    <s v=""/>
    <s v="0"/>
    <s v=""/>
    <s v="B"/>
    <s v="2040601010"/>
    <n v="109.8"/>
    <m/>
  </r>
  <r>
    <s v="DITTA LUIGI SALVADORI S.P.A."/>
    <s v="100314"/>
    <s v="9700004617"/>
    <s v="6855/V3"/>
    <s v="Z3"/>
    <s v=""/>
    <x v="0"/>
    <d v="2014-12-31T00:00:00"/>
    <x v="9"/>
    <d v="2018-12-31T00:00:00"/>
    <n v="-322.57"/>
    <s v="5303694ABC"/>
    <s v="IT06B0306938085100000001382"/>
    <d v="2015-03-31T00:00:00"/>
    <s v="4200001099"/>
    <s v="FCDR0305"/>
    <s v="9700004617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4415"/>
    <s v="44/VM"/>
    <s v="Z3"/>
    <s v=""/>
    <x v="0"/>
    <d v="2014-06-30T00:00:00"/>
    <x v="9"/>
    <d v="2018-12-31T00:00:00"/>
    <n v="-347.54"/>
    <s v="5303694ABC"/>
    <s v="IT06B0306938085100000001382"/>
    <d v="2014-09-28T00:00:00"/>
    <s v="4200001099"/>
    <s v="FCDR0305"/>
    <s v="9700004415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4170"/>
    <s v="160"/>
    <s v="Z3"/>
    <s v=""/>
    <x v="0"/>
    <d v="2013-06-30T00:00:00"/>
    <x v="3"/>
    <d v="2018-12-31T00:00:00"/>
    <n v="-25.07"/>
    <s v="5303694ABC"/>
    <s v="IT06B0306938085100000001382"/>
    <d v="2013-09-28T00:00:00"/>
    <s v="4200001099"/>
    <s v="FCDR0305"/>
    <s v="9700004170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4169"/>
    <s v="114"/>
    <s v="Z3"/>
    <s v=""/>
    <x v="0"/>
    <d v="2013-06-30T00:00:00"/>
    <x v="3"/>
    <d v="2018-12-31T00:00:00"/>
    <n v="-951.2"/>
    <s v="5303694ABC"/>
    <s v="IT06B0306938085100000001382"/>
    <d v="2013-09-28T00:00:00"/>
    <s v="4200001099"/>
    <s v="FCDR0305"/>
    <s v="9700004169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4092"/>
    <s v="42"/>
    <s v="Z3"/>
    <s v=""/>
    <x v="0"/>
    <d v="2013-03-31T00:00:00"/>
    <x v="3"/>
    <d v="2018-12-31T00:00:00"/>
    <n v="-917.59"/>
    <s v="5303694ABC"/>
    <s v="IT06B0306938085100000001382"/>
    <d v="2013-06-29T00:00:00"/>
    <s v="4200001099"/>
    <s v="FCDR0305"/>
    <s v="9700004092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3997"/>
    <s v="127"/>
    <s v="Z3"/>
    <s v=""/>
    <x v="0"/>
    <d v="2012-09-30T00:00:00"/>
    <x v="2"/>
    <d v="2018-12-31T00:00:00"/>
    <n v="-1240.43"/>
    <s v="5303694ABC"/>
    <s v="IT06B0306938085100000001382"/>
    <d v="2012-12-29T00:00:00"/>
    <s v="4200001099"/>
    <s v="FCDR0305"/>
    <s v="9700003997"/>
    <s v="Attestazione liquidazione n. 188/2022"/>
    <d v="2022-04-01T00:00:00"/>
    <s v="15.03.2022"/>
    <s v="188"/>
    <s v=""/>
    <s v="B"/>
    <s v="2040601010"/>
    <n v="0"/>
    <m/>
  </r>
  <r>
    <s v="DITTA LUIGI SALVADORI S.P.A."/>
    <s v="100314"/>
    <s v="9700003836"/>
    <s v="41"/>
    <s v="Z3"/>
    <s v=""/>
    <x v="0"/>
    <d v="2012-04-30T00:00:00"/>
    <x v="2"/>
    <d v="2018-12-31T00:00:00"/>
    <n v="-5160.87"/>
    <s v="5303694ABC"/>
    <s v="IT06B0306938085100000001382"/>
    <d v="2012-07-29T00:00:00"/>
    <s v="4200001099"/>
    <s v="FCDR0305"/>
    <s v="9700003836"/>
    <s v="Attestazione liquidazione n. 188/2022"/>
    <d v="2022-04-01T00:00:00"/>
    <s v="15.03.2022"/>
    <s v="188"/>
    <s v=""/>
    <s v="B"/>
    <s v="2040601010"/>
    <n v="0"/>
    <m/>
  </r>
  <r>
    <s v="DOMPE' FARMACEUTICI S.P.A."/>
    <s v="100609"/>
    <s v="3000001161"/>
    <s v="5700001179"/>
    <s v="KA"/>
    <s v="A"/>
    <x v="0"/>
    <d v="2019-01-14T00:00:00"/>
    <x v="7"/>
    <d v="2019-03-29T00:00:00"/>
    <n v="-14463.9"/>
    <s v=""/>
    <s v="IT89P0100520400000000002895"/>
    <d v="2019-05-28T00:00:00"/>
    <s v=""/>
    <s v="FCDR0207"/>
    <s v="3000001161"/>
    <s v="NON PAGARE SU RICHIESTA DELLA FARMACIA."/>
    <m/>
    <s v=""/>
    <s v="0"/>
    <s v=""/>
    <s v="B"/>
    <s v="2040601010"/>
    <n v="-1314.9"/>
    <m/>
  </r>
  <r>
    <s v="DRAEGER ITALIA S.P.A."/>
    <s v="101750"/>
    <s v="9700004744"/>
    <s v="0000105114"/>
    <s v="Z3"/>
    <s v="N"/>
    <x v="1"/>
    <d v="2015-07-17T00:00:00"/>
    <x v="8"/>
    <d v="2018-12-31T00:00:00"/>
    <n v="-1996.61"/>
    <s v=""/>
    <s v="IT89C0306933033000013560189"/>
    <d v="2015-10-15T00:00:00"/>
    <s v=""/>
    <s v="FCDR0305"/>
    <s v="9700004744"/>
    <s v="SPESE LEGALI"/>
    <m/>
    <s v=""/>
    <s v="0"/>
    <s v=""/>
    <s v="B"/>
    <s v="2040601010"/>
    <n v="0"/>
    <m/>
  </r>
  <r>
    <s v="DRAEGER ITALIA S.P.A."/>
    <s v="101750"/>
    <s v="3000010066"/>
    <s v="0000119911"/>
    <s v="KA"/>
    <s v=""/>
    <x v="0"/>
    <d v="2021-11-17T00:00:00"/>
    <x v="1"/>
    <d v="2021-11-30T00:00:00"/>
    <n v="-4753.12"/>
    <s v="7550142E44-"/>
    <s v="IT89C0306933033000013560189"/>
    <d v="2022-01-17T00:00:00"/>
    <s v="4200002442"/>
    <s v="FCDR0207"/>
    <s v="3000010066"/>
    <s v="pagamento fatture con attestazione di liquidazione"/>
    <d v="2022-06-23T00:00:00"/>
    <s v="23.06.22"/>
    <s v="1651"/>
    <s v="2112"/>
    <s v="B"/>
    <s v="2040601010"/>
    <n v="-857.12"/>
    <m/>
  </r>
  <r>
    <s v="DRAEGER ITALIA S.P.A."/>
    <s v="101750"/>
    <s v="3000010109"/>
    <s v="0000119710"/>
    <s v="KA"/>
    <s v=""/>
    <x v="0"/>
    <d v="2021-11-15T00:00:00"/>
    <x v="1"/>
    <d v="2021-12-01T00:00:00"/>
    <n v="-1496.79"/>
    <s v="7550142E44-"/>
    <s v="IT89C0306933033000013560189"/>
    <d v="2022-01-15T00:00:00"/>
    <s v="4200002442"/>
    <s v="FCDR0207"/>
    <s v="3000010109"/>
    <s v="pagamento fatture con attestazione di liquidazione"/>
    <d v="2022-06-23T00:00:00"/>
    <s v="23.06.22"/>
    <s v="1659"/>
    <s v="2112"/>
    <s v="B"/>
    <s v="2040601010"/>
    <n v="-269.91000000000003"/>
    <m/>
  </r>
  <r>
    <s v="DULVI CORCIONEMARCO"/>
    <s v="503841"/>
    <s v="9700004097"/>
    <s v="2"/>
    <s v="Z3"/>
    <s v="A"/>
    <x v="0"/>
    <d v="2013-04-30T00:00:00"/>
    <x v="3"/>
    <d v="2018-12-31T00:00:00"/>
    <n v="-9960"/>
    <s v=""/>
    <s v="IT24Y0101039691100000001917"/>
    <d v="2013-07-29T00:00:00"/>
    <s v=""/>
    <s v="FCDR0305"/>
    <s v="9700004097"/>
    <s v="ASSISTENZA LEGALE CAPASSO LORENZO"/>
    <m/>
    <s v=""/>
    <s v="0"/>
    <s v=""/>
    <s v="B"/>
    <s v="2040601010"/>
    <n v="-7200"/>
    <m/>
  </r>
  <r>
    <s v="DUSSMANN SERVICE S.R.L."/>
    <s v="102100"/>
    <s v="9700005741"/>
    <s v="31717347"/>
    <s v="Z3"/>
    <s v="A"/>
    <x v="0"/>
    <d v="2017-10-31T00:00:00"/>
    <x v="6"/>
    <d v="2018-12-31T00:00:00"/>
    <n v="-4301.07"/>
    <s v="63749295D4-"/>
    <s v="IT63V0100511100000000024050"/>
    <d v="2017-12-30T00:00:00"/>
    <s v=""/>
    <s v="FCDR0305"/>
    <s v="9700005741"/>
    <s v="PRESTAZIONE EFFETTUATA OTTOBRE 2017.DETERMINAZION"/>
    <m/>
    <s v=""/>
    <s v="0"/>
    <s v=""/>
    <s v="B"/>
    <s v="2040601010"/>
    <n v="-775.6"/>
    <m/>
  </r>
  <r>
    <s v="DUSSMANN SERVICE S.R.L."/>
    <s v="102100"/>
    <s v="9700007526"/>
    <s v="31816959"/>
    <s v="Z3"/>
    <s v="A"/>
    <x v="0"/>
    <d v="2018-08-31T00:00:00"/>
    <x v="4"/>
    <d v="2018-12-31T00:00:00"/>
    <n v="-20040.23"/>
    <s v=""/>
    <s v="IT63V0100511100000000024050"/>
    <d v="2018-10-30T00:00:00"/>
    <s v=""/>
    <s v="FCDR0305"/>
    <s v="9700007526"/>
    <s v="RECUPERO REVISIONE PREZZI PER IL PERIODO SETTEMBR"/>
    <m/>
    <s v=""/>
    <s v="0"/>
    <s v=""/>
    <s v="B"/>
    <s v="2040601010"/>
    <n v="-3613.81"/>
    <m/>
  </r>
  <r>
    <s v="DUSSMANN SERVICE S.R.L."/>
    <s v="102100"/>
    <s v="9700007527"/>
    <s v="31817013"/>
    <s v="Z3"/>
    <s v="N"/>
    <x v="1"/>
    <d v="2018-08-31T00:00:00"/>
    <x v="4"/>
    <d v="2018-12-31T00:00:00"/>
    <n v="-31791"/>
    <s v=""/>
    <s v="IT63V0100511100000000024050"/>
    <d v="2018-10-30T00:00:00"/>
    <s v=""/>
    <s v="FCDR0305"/>
    <s v="9700007527"/>
    <s v="interessi di mora"/>
    <m/>
    <s v=""/>
    <s v="0"/>
    <s v=""/>
    <s v="B"/>
    <s v="2040601010"/>
    <n v="0"/>
    <m/>
  </r>
  <r>
    <s v="E-DISTRIBUZIONE S.P.A."/>
    <s v="104236"/>
    <s v="9700005535"/>
    <s v="0000917900002653"/>
    <s v="Z3"/>
    <s v="A"/>
    <x v="0"/>
    <d v="2017-05-18T00:00:00"/>
    <x v="6"/>
    <d v="2018-12-31T00:00:00"/>
    <n v="-462.38"/>
    <s v=""/>
    <s v="IT69K0306902117100000009743"/>
    <d v="2017-07-17T00:00:00"/>
    <s v=""/>
    <s v="FCDR0305"/>
    <s v="9700005535"/>
    <s v="(UFF.TECNICO)"/>
    <m/>
    <s v=""/>
    <s v="0"/>
    <s v=""/>
    <s v="B"/>
    <s v="2040601010"/>
    <n v="-83.38"/>
    <m/>
  </r>
  <r>
    <s v="E-DISTRIBUZIONE S.P.A."/>
    <s v="104236"/>
    <s v="3000008029"/>
    <s v="0000920900000396"/>
    <s v="KA"/>
    <s v="A"/>
    <x v="0"/>
    <d v="2020-01-24T00:00:00"/>
    <x v="5"/>
    <d v="2020-10-16T00:00:00"/>
    <n v="-356.24"/>
    <s v=""/>
    <s v="IT69K0306902117100000009743"/>
    <d v="2020-03-25T00:00:00"/>
    <s v=""/>
    <s v="FCDR0307"/>
    <s v="3000008029"/>
    <s v=""/>
    <m/>
    <s v=""/>
    <s v="0"/>
    <s v=""/>
    <s v="B"/>
    <s v="2040601010"/>
    <n v="-64.239999999999995"/>
    <m/>
  </r>
  <r>
    <s v="E.F.M. EMANUELE FIORE MANCINI S.R.L."/>
    <s v="114456"/>
    <s v="9700007195"/>
    <s v="0000141"/>
    <s v="Z3"/>
    <s v="A"/>
    <x v="0"/>
    <d v="2018-03-30T00:00:00"/>
    <x v="4"/>
    <d v="2018-12-31T00:00:00"/>
    <n v="-201.3"/>
    <s v=""/>
    <s v="IT19O0306904632036636350141"/>
    <d v="2018-05-29T00:00:00"/>
    <s v=""/>
    <s v="FCDR0305"/>
    <s v="9700007195"/>
    <s v="MANCA CARICO (8/2018)D.D.T. 0000171 DEL 23/03/201"/>
    <m/>
    <s v=""/>
    <s v="0"/>
    <s v=""/>
    <s v="B"/>
    <s v="2040601010"/>
    <n v="-36.299999999999997"/>
    <m/>
  </r>
  <r>
    <s v="E.F.M. EMANUELE FIORE MANCINI S.R.L."/>
    <s v="114456"/>
    <s v="9700020807"/>
    <s v="75832"/>
    <s v="Z3"/>
    <s v=""/>
    <x v="0"/>
    <d v="2017-12-31T00:00:00"/>
    <x v="6"/>
    <d v="2018-12-31T00:00:00"/>
    <n v="-110"/>
    <s v=""/>
    <s v=""/>
    <d v="2017-12-31T00:00:00"/>
    <s v=""/>
    <s v="FCDR0305"/>
    <s v="9700020807"/>
    <s v="RIEMISSIONE QUOTA PARTE NON ESITATA MANDATI SORESA"/>
    <m/>
    <s v=""/>
    <s v="0"/>
    <s v=""/>
    <s v="B"/>
    <s v="2041003200"/>
    <n v="0"/>
    <m/>
  </r>
  <r>
    <s v="E.F.M. EMANUELE FIORE MANCINI S.R.L."/>
    <s v="114456"/>
    <s v="3000010474"/>
    <s v="0000724"/>
    <s v="KA"/>
    <s v="C"/>
    <x v="0"/>
    <d v="2021-11-30T00:00:00"/>
    <x v="1"/>
    <d v="2021-12-03T00:00:00"/>
    <n v="-78.569999999999993"/>
    <s v="73556244F2-"/>
    <s v="IT19O0306904632036636350141"/>
    <d v="2022-01-30T00:00:00"/>
    <s v=""/>
    <s v="FCDR0207"/>
    <s v="3000010474"/>
    <s v="farmacia"/>
    <m/>
    <s v=""/>
    <s v="1663"/>
    <s v=""/>
    <s v="B"/>
    <s v="2040601010"/>
    <n v="-14.17"/>
    <m/>
  </r>
  <r>
    <s v="E.F.M. EMANUELE FIORE MANCINI S.R.L."/>
    <s v="114456"/>
    <s v="3000010475"/>
    <s v="0000725"/>
    <s v="KA"/>
    <s v="C"/>
    <x v="0"/>
    <d v="2021-11-30T00:00:00"/>
    <x v="1"/>
    <d v="2021-12-03T00:00:00"/>
    <n v="-314.27"/>
    <s v="73556244F2-"/>
    <s v="IT19O0306904632036636350141"/>
    <d v="2022-01-31T00:00:00"/>
    <s v=""/>
    <s v="FCDR0207"/>
    <s v="3000010475"/>
    <s v="farmacia"/>
    <m/>
    <s v=""/>
    <s v="1663"/>
    <s v=""/>
    <s v="B"/>
    <s v="2040601010"/>
    <n v="-56.67"/>
    <m/>
  </r>
  <r>
    <s v="E.F.M. EMANUELE FIORE MANCINI S.R.L."/>
    <s v="114456"/>
    <s v="3000011796"/>
    <s v="0000316"/>
    <s v="KA"/>
    <s v="C"/>
    <x v="0"/>
    <d v="2021-05-31T00:00:00"/>
    <x v="1"/>
    <d v="2021-12-31T00:00:00"/>
    <n v="-163.47999999999999"/>
    <s v="73556244F2-"/>
    <s v="IT19O0306904632036636350141"/>
    <d v="2021-08-07T00:00:00"/>
    <s v=""/>
    <s v="FCDR0207"/>
    <s v="3000011796"/>
    <s v="FARMACIA"/>
    <m/>
    <s v=""/>
    <s v="179"/>
    <s v=""/>
    <s v="B"/>
    <s v="2040601010"/>
    <n v="-29.48"/>
    <m/>
  </r>
  <r>
    <s v="E.P. S.P.A."/>
    <s v="100172"/>
    <s v="9700004752"/>
    <s v="386/SE"/>
    <s v="Z3"/>
    <s v="A"/>
    <x v="0"/>
    <d v="2015-07-31T00:00:00"/>
    <x v="8"/>
    <d v="2018-12-31T00:00:00"/>
    <n v="-13007.43"/>
    <s v=""/>
    <s v="IT11W1063701601100000046008"/>
    <d v="2015-10-29T00:00:00"/>
    <s v=""/>
    <s v="FCDR0305"/>
    <s v="9700004752"/>
    <s v="MENSA - Luglio 2015"/>
    <m/>
    <s v=""/>
    <s v="0"/>
    <s v=""/>
    <s v="B"/>
    <s v="2040601030"/>
    <n v="-1182.49"/>
    <m/>
  </r>
  <r>
    <s v="E.P. S.P.A."/>
    <s v="100172"/>
    <s v="9700004481"/>
    <s v="935/B"/>
    <s v="Z3"/>
    <s v="N"/>
    <x v="1"/>
    <d v="2014-09-30T00:00:00"/>
    <x v="9"/>
    <d v="2018-12-31T00:00:00"/>
    <n v="-13358.62"/>
    <s v=""/>
    <s v="IT11W1063701601100000046008"/>
    <d v="2014-12-29T00:00:00"/>
    <s v=""/>
    <s v="FCDR0305"/>
    <s v="9700004481"/>
    <s v="Interessi di mora"/>
    <m/>
    <s v=""/>
    <s v="0"/>
    <s v=""/>
    <s v="B"/>
    <s v="2040601030"/>
    <n v="0"/>
    <m/>
  </r>
  <r>
    <s v="E.P. S.P.A."/>
    <s v="100172"/>
    <s v="9700004480"/>
    <s v="936/B"/>
    <s v="Z3"/>
    <s v="N"/>
    <x v="1"/>
    <d v="2014-09-30T00:00:00"/>
    <x v="9"/>
    <d v="2018-12-31T00:00:00"/>
    <n v="-134.68"/>
    <s v=""/>
    <s v="IT11W1063701601100000046008"/>
    <d v="2014-12-29T00:00:00"/>
    <s v=""/>
    <s v="FCDR0305"/>
    <s v="9700004480"/>
    <s v="Interessi di mora"/>
    <m/>
    <s v=""/>
    <s v="0"/>
    <s v=""/>
    <s v="B"/>
    <s v="2040601030"/>
    <n v="0"/>
    <m/>
  </r>
  <r>
    <s v="E.P. S.P.A."/>
    <s v="100172"/>
    <s v="9700004467"/>
    <s v="884/S"/>
    <s v="Z3"/>
    <s v="A"/>
    <x v="0"/>
    <d v="2014-09-30T00:00:00"/>
    <x v="9"/>
    <d v="2018-12-31T00:00:00"/>
    <n v="-1057.6099999999999"/>
    <s v=""/>
    <s v="IT11W1063701601100000046008"/>
    <d v="2014-12-29T00:00:00"/>
    <s v=""/>
    <s v="FCDR0305"/>
    <s v="9700004467"/>
    <s v="MENSA - Settembre 2014"/>
    <m/>
    <s v=""/>
    <s v="0"/>
    <s v=""/>
    <s v="B"/>
    <s v="2040601030"/>
    <n v="0"/>
    <m/>
  </r>
  <r>
    <s v="E.P. S.P.A."/>
    <s v="100172"/>
    <s v="9700004444"/>
    <s v="831/S"/>
    <s v="Z3"/>
    <s v="A"/>
    <x v="0"/>
    <d v="2014-08-31T00:00:00"/>
    <x v="9"/>
    <d v="2018-12-31T00:00:00"/>
    <n v="-790.37"/>
    <s v=""/>
    <s v="IT11W1063701601100000046008"/>
    <d v="2014-11-29T00:00:00"/>
    <s v=""/>
    <s v="FCDR0305"/>
    <s v="9700004444"/>
    <s v="MENSA - Agosto 2014"/>
    <m/>
    <s v=""/>
    <s v="0"/>
    <s v=""/>
    <s v="B"/>
    <s v="2040601030"/>
    <n v="0"/>
    <m/>
  </r>
  <r>
    <s v="E.P. S.P.A."/>
    <s v="100172"/>
    <s v="9700004443"/>
    <s v="743/S"/>
    <s v="Z3"/>
    <s v="A"/>
    <x v="0"/>
    <d v="2014-07-31T00:00:00"/>
    <x v="9"/>
    <d v="2018-12-31T00:00:00"/>
    <n v="-1206.56"/>
    <s v=""/>
    <s v="IT11W1063701601100000046008"/>
    <d v="2014-10-29T00:00:00"/>
    <s v=""/>
    <s v="FCDR0305"/>
    <s v="9700004443"/>
    <s v="MENSA - Luglio 2014"/>
    <m/>
    <s v=""/>
    <s v="0"/>
    <s v=""/>
    <s v="B"/>
    <s v="2040601030"/>
    <n v="0"/>
    <m/>
  </r>
  <r>
    <s v="E.P. S.P.A."/>
    <s v="100172"/>
    <s v="9700004412"/>
    <s v="313/B"/>
    <s v="Z3"/>
    <s v="N"/>
    <x v="1"/>
    <d v="2014-04-23T00:00:00"/>
    <x v="9"/>
    <d v="2018-12-31T00:00:00"/>
    <n v="-63.74"/>
    <s v=""/>
    <s v="IT11W1063701601100000046008"/>
    <d v="2014-07-22T00:00:00"/>
    <s v=""/>
    <s v="FCDR0305"/>
    <s v="9700004412"/>
    <s v="interessi di mora"/>
    <m/>
    <s v=""/>
    <s v="0"/>
    <s v=""/>
    <s v="B"/>
    <s v="2040601030"/>
    <n v="0"/>
    <m/>
  </r>
  <r>
    <s v="E.P. S.P.A."/>
    <s v="100172"/>
    <s v="9700004411"/>
    <s v="312/B"/>
    <s v="Z3"/>
    <s v="N"/>
    <x v="1"/>
    <d v="2014-04-23T00:00:00"/>
    <x v="9"/>
    <d v="2018-12-31T00:00:00"/>
    <n v="-4380.55"/>
    <s v=""/>
    <s v="IT11W1063701601100000046008"/>
    <d v="2014-07-22T00:00:00"/>
    <s v=""/>
    <s v="FCDR0305"/>
    <s v="9700004411"/>
    <s v="interessi di mora"/>
    <m/>
    <s v=""/>
    <s v="0"/>
    <s v=""/>
    <s v="B"/>
    <s v="2040601030"/>
    <n v="0"/>
    <m/>
  </r>
  <r>
    <s v="E.P. S.P.A."/>
    <s v="100172"/>
    <s v="9700004392"/>
    <s v="660/S"/>
    <s v="Z3"/>
    <s v="A"/>
    <x v="0"/>
    <d v="2014-06-30T00:00:00"/>
    <x v="9"/>
    <d v="2018-12-31T00:00:00"/>
    <n v="-1074.93"/>
    <s v=""/>
    <s v="IT11W1063701601100000046008"/>
    <d v="2014-09-28T00:00:00"/>
    <s v=""/>
    <s v="FCDR0305"/>
    <s v="9700004392"/>
    <s v="MENSA - Giugno 2014"/>
    <m/>
    <s v=""/>
    <s v="0"/>
    <s v=""/>
    <s v="B"/>
    <s v="2040601030"/>
    <n v="0"/>
    <m/>
  </r>
  <r>
    <s v="E.P. S.P.A."/>
    <s v="100172"/>
    <s v="9700004379"/>
    <s v="420/B"/>
    <s v="Z3"/>
    <s v="N"/>
    <x v="1"/>
    <d v="2014-05-31T00:00:00"/>
    <x v="9"/>
    <d v="2018-12-31T00:00:00"/>
    <n v="-67.959999999999994"/>
    <s v=""/>
    <s v="IT11W1063701601100000046008"/>
    <d v="2014-08-29T00:00:00"/>
    <s v=""/>
    <s v="FCDR0305"/>
    <s v="9700004379"/>
    <s v="interessi di mora"/>
    <m/>
    <s v=""/>
    <s v="0"/>
    <s v=""/>
    <s v="B"/>
    <s v="2040601030"/>
    <n v="0"/>
    <m/>
  </r>
  <r>
    <s v="E.P. S.P.A."/>
    <s v="100172"/>
    <s v="9700004378"/>
    <s v="419/B"/>
    <s v="Z3"/>
    <s v="N"/>
    <x v="1"/>
    <d v="2014-05-31T00:00:00"/>
    <x v="9"/>
    <d v="2018-12-31T00:00:00"/>
    <n v="-8724.91"/>
    <s v=""/>
    <s v="IT11W1063701601100000046008"/>
    <d v="2014-08-29T00:00:00"/>
    <s v=""/>
    <s v="FCDR0305"/>
    <s v="9700004378"/>
    <s v="interessi di mora"/>
    <m/>
    <s v=""/>
    <s v="0"/>
    <s v=""/>
    <s v="B"/>
    <s v="2040601030"/>
    <n v="0"/>
    <m/>
  </r>
  <r>
    <s v="E.P. S.P.A."/>
    <s v="100172"/>
    <s v="9700004377"/>
    <s v="598/S"/>
    <s v="Z3"/>
    <s v="A"/>
    <x v="0"/>
    <d v="2014-05-31T00:00:00"/>
    <x v="9"/>
    <d v="2018-12-31T00:00:00"/>
    <n v="-651.97"/>
    <s v=""/>
    <s v="IT11W1063701601100000046008"/>
    <d v="2014-08-29T00:00:00"/>
    <s v=""/>
    <s v="FCDR0305"/>
    <s v="9700004377"/>
    <s v="MENSA - dal 14.05.14 al 31.05.14"/>
    <m/>
    <s v=""/>
    <s v="0"/>
    <s v=""/>
    <s v="B"/>
    <s v="2040601030"/>
    <n v="0"/>
    <m/>
  </r>
  <r>
    <s v="E.P. S.P.A."/>
    <s v="100172"/>
    <s v="9700004367"/>
    <s v="28/B"/>
    <s v="Z3"/>
    <s v="N"/>
    <x v="1"/>
    <d v="2014-01-31T00:00:00"/>
    <x v="9"/>
    <d v="2018-12-31T00:00:00"/>
    <n v="-1632.87"/>
    <s v=""/>
    <s v="IT11W1063701601100000046008"/>
    <d v="2014-05-01T00:00:00"/>
    <s v=""/>
    <s v="FCDR0305"/>
    <s v="9700004367"/>
    <s v="interessi di mora"/>
    <m/>
    <s v=""/>
    <s v="0"/>
    <s v=""/>
    <s v="B"/>
    <s v="2040601030"/>
    <n v="0"/>
    <m/>
  </r>
  <r>
    <s v="E.P. S.P.A."/>
    <s v="100172"/>
    <s v="9700004366"/>
    <s v="29/B"/>
    <s v="Z3"/>
    <s v="N"/>
    <x v="1"/>
    <d v="2014-01-31T00:00:00"/>
    <x v="9"/>
    <d v="2018-12-31T00:00:00"/>
    <n v="-33.49"/>
    <s v=""/>
    <s v="IT11W1063701601100000046008"/>
    <d v="2014-05-01T00:00:00"/>
    <s v=""/>
    <s v="FCDR0305"/>
    <s v="9700004366"/>
    <s v="interessi di mora"/>
    <m/>
    <s v=""/>
    <s v="0"/>
    <s v=""/>
    <s v="B"/>
    <s v="2040601030"/>
    <n v="0"/>
    <m/>
  </r>
  <r>
    <s v="E.P. S.P.A."/>
    <s v="100172"/>
    <s v="9700004361"/>
    <s v="407/B"/>
    <s v="Z3"/>
    <s v="A"/>
    <x v="0"/>
    <d v="2014-05-29T00:00:00"/>
    <x v="9"/>
    <d v="2018-12-31T00:00:00"/>
    <n v="-179321.97"/>
    <s v=""/>
    <s v="IT11W1063701601100000046008"/>
    <d v="2014-08-27T00:00:00"/>
    <s v=""/>
    <s v="FCDR0305"/>
    <s v="9700004361"/>
    <s v="Quota di ammortamento residue sul contratto del 0"/>
    <m/>
    <s v=""/>
    <s v="0"/>
    <s v=""/>
    <s v="B"/>
    <s v="2040601030"/>
    <n v="0"/>
    <m/>
  </r>
  <r>
    <s v="E.P. S.P.A."/>
    <s v="100172"/>
    <s v="9700004324"/>
    <s v="14/B"/>
    <s v="Z3"/>
    <s v="N"/>
    <x v="1"/>
    <d v="2014-01-15T00:00:00"/>
    <x v="9"/>
    <d v="2018-12-31T00:00:00"/>
    <n v="-35.590000000000003"/>
    <s v=""/>
    <s v="IT11W1063701601100000046008"/>
    <d v="2014-04-15T00:00:00"/>
    <s v=""/>
    <s v="FCDR0305"/>
    <s v="9700004324"/>
    <s v="interessi di mora"/>
    <m/>
    <s v=""/>
    <s v="0"/>
    <s v=""/>
    <s v="B"/>
    <s v="2040601030"/>
    <n v="0"/>
    <m/>
  </r>
  <r>
    <s v="E.P. S.P.A."/>
    <s v="100172"/>
    <s v="9700004323"/>
    <s v="15/B"/>
    <s v="Z3"/>
    <s v="N"/>
    <x v="1"/>
    <d v="2014-01-15T00:00:00"/>
    <x v="9"/>
    <d v="2018-12-31T00:00:00"/>
    <n v="-3603.44"/>
    <s v=""/>
    <s v="IT11W1063701601100000046008"/>
    <d v="2014-04-15T00:00:00"/>
    <s v=""/>
    <s v="FCDR0305"/>
    <s v="9700004323"/>
    <s v="interessi di mora"/>
    <m/>
    <s v=""/>
    <s v="0"/>
    <s v=""/>
    <s v="B"/>
    <s v="2040601030"/>
    <n v="0"/>
    <m/>
  </r>
  <r>
    <s v="E.P. S.P.A."/>
    <s v="100172"/>
    <s v="9700004287"/>
    <s v="672"/>
    <s v="Z3"/>
    <s v="A"/>
    <x v="0"/>
    <d v="2013-03-31T00:00:00"/>
    <x v="3"/>
    <d v="2018-12-31T00:00:00"/>
    <n v="-1048.06"/>
    <s v=""/>
    <s v="IT11W1063701601100000046008"/>
    <d v="2013-04-15T00:00:00"/>
    <s v=""/>
    <s v="FCDR0305"/>
    <s v="9700004287"/>
    <s v="MENSA - Marzo 2013"/>
    <m/>
    <s v=""/>
    <s v="0"/>
    <s v=""/>
    <s v="B"/>
    <s v="2040601030"/>
    <n v="0"/>
    <m/>
  </r>
  <r>
    <s v="E.P. S.P.A."/>
    <s v="100172"/>
    <s v="9700005419"/>
    <s v="378/I"/>
    <s v="Z3"/>
    <s v="N"/>
    <x v="1"/>
    <d v="2017-12-31T00:00:00"/>
    <x v="6"/>
    <d v="2018-12-31T00:00:00"/>
    <n v="-3493.13"/>
    <s v=""/>
    <s v="IT11W1063701601100000046008"/>
    <d v="2018-03-01T00:00:00"/>
    <s v=""/>
    <s v="FCDR0305"/>
    <s v="9700005419"/>
    <s v="interessi di mora"/>
    <m/>
    <s v=""/>
    <s v="0"/>
    <s v=""/>
    <s v="B"/>
    <s v="2040601030"/>
    <n v="0"/>
    <m/>
  </r>
  <r>
    <s v="E.P. S.P.A."/>
    <s v="100172"/>
    <s v="9700005477"/>
    <s v="24/I"/>
    <s v="Z3"/>
    <s v="N"/>
    <x v="1"/>
    <d v="2017-05-02T00:00:00"/>
    <x v="6"/>
    <d v="2018-12-31T00:00:00"/>
    <n v="-7946.37"/>
    <s v=""/>
    <s v="IT11W1063701601100000046008"/>
    <d v="2017-07-01T00:00:00"/>
    <s v=""/>
    <s v="FCDR0305"/>
    <s v="9700005477"/>
    <s v="interessi di mora"/>
    <m/>
    <s v=""/>
    <s v="0"/>
    <s v=""/>
    <s v="B"/>
    <s v="2040601030"/>
    <n v="0"/>
    <m/>
  </r>
  <r>
    <s v="E.P. S.P.A."/>
    <s v="100172"/>
    <s v="9700005742"/>
    <s v="312/I"/>
    <s v="Z3"/>
    <s v="N"/>
    <x v="1"/>
    <d v="2017-10-28T00:00:00"/>
    <x v="6"/>
    <d v="2018-12-31T00:00:00"/>
    <n v="-43031.63"/>
    <s v=""/>
    <s v="IT11W1063701601100000046008"/>
    <d v="2017-12-27T00:00:00"/>
    <s v=""/>
    <s v="FCDR0305"/>
    <s v="9700005742"/>
    <s v="interessi di mora"/>
    <m/>
    <s v=""/>
    <s v="0"/>
    <s v=""/>
    <s v="B"/>
    <s v="2040601030"/>
    <n v="0"/>
    <m/>
  </r>
  <r>
    <s v="E.P. S.P.A."/>
    <s v="100172"/>
    <s v="9700005754"/>
    <s v="303/I"/>
    <s v="Z3"/>
    <s v="N"/>
    <x v="1"/>
    <d v="2017-10-28T00:00:00"/>
    <x v="6"/>
    <d v="2018-12-31T00:00:00"/>
    <n v="-16791.060000000001"/>
    <s v=""/>
    <s v="IT11W1063701601100000046008"/>
    <d v="2017-12-27T00:00:00"/>
    <s v=""/>
    <s v="FCDR0305"/>
    <s v="9700005754"/>
    <s v="interessi di mora"/>
    <m/>
    <s v=""/>
    <s v="0"/>
    <s v=""/>
    <s v="B"/>
    <s v="2040601030"/>
    <n v="0"/>
    <m/>
  </r>
  <r>
    <s v="E.P. S.P.A."/>
    <s v="100172"/>
    <s v="9700005794"/>
    <s v="372/I"/>
    <s v="Z3"/>
    <s v="N"/>
    <x v="1"/>
    <d v="2017-12-20T00:00:00"/>
    <x v="6"/>
    <d v="2018-12-31T00:00:00"/>
    <n v="-36971.4"/>
    <s v=""/>
    <s v="IT11W1063701601100000046008"/>
    <d v="2018-02-18T00:00:00"/>
    <s v=""/>
    <s v="FCDR0305"/>
    <s v="9700005794"/>
    <s v="interessi di mora"/>
    <m/>
    <s v=""/>
    <s v="0"/>
    <s v=""/>
    <s v="B"/>
    <s v="2040601030"/>
    <n v="0"/>
    <m/>
  </r>
  <r>
    <s v="E.P. S.P.A."/>
    <s v="100172"/>
    <s v="9700007055"/>
    <s v="51/X"/>
    <s v="Z3"/>
    <s v="N"/>
    <x v="1"/>
    <d v="2018-01-31T00:00:00"/>
    <x v="4"/>
    <d v="2018-12-31T00:00:00"/>
    <n v="-1063.43"/>
    <s v=""/>
    <s v="IT11W1063701601100000046008"/>
    <d v="2018-04-01T00:00:00"/>
    <s v=""/>
    <s v="FCDR0305"/>
    <s v="9700007055"/>
    <s v="interessi di mora"/>
    <m/>
    <s v=""/>
    <s v="0"/>
    <s v=""/>
    <s v="B"/>
    <s v="2040601030"/>
    <n v="0"/>
    <m/>
  </r>
  <r>
    <s v="E.P. S.P.A."/>
    <s v="100172"/>
    <s v="9700007057"/>
    <s v="52/X"/>
    <s v="Z3"/>
    <s v="N"/>
    <x v="1"/>
    <d v="2018-01-31T00:00:00"/>
    <x v="4"/>
    <d v="2018-12-31T00:00:00"/>
    <n v="-18989.91"/>
    <s v=""/>
    <s v="IT11W1063701601100000046008"/>
    <d v="2018-04-01T00:00:00"/>
    <s v=""/>
    <s v="FCDR0305"/>
    <s v="9700007057"/>
    <s v="interessi di mora"/>
    <m/>
    <s v=""/>
    <s v="0"/>
    <s v=""/>
    <s v="B"/>
    <s v="2040601030"/>
    <n v="0"/>
    <m/>
  </r>
  <r>
    <s v="E.P. S.P.A."/>
    <s v="100172"/>
    <s v="9700008672"/>
    <s v="1418"/>
    <s v="Z3"/>
    <s v="A"/>
    <x v="0"/>
    <d v="2013-05-31T00:00:00"/>
    <x v="3"/>
    <d v="2018-12-31T00:00:00"/>
    <n v="-3032.49"/>
    <s v="0532410E9D-"/>
    <s v="IT11W1063701601100000046008"/>
    <d v="2013-08-29T00:00:00"/>
    <s v=""/>
    <s v="FCDR0305"/>
    <s v="9700008672"/>
    <s v="MENSA - Maggio 2013"/>
    <m/>
    <s v=""/>
    <s v="0"/>
    <s v=""/>
    <s v="B"/>
    <s v="2040601030"/>
    <n v="0"/>
    <m/>
  </r>
  <r>
    <s v="E.P. S.P.A."/>
    <s v="100172"/>
    <s v="9700008728"/>
    <s v="252/SE"/>
    <s v="Z3"/>
    <s v="A"/>
    <x v="0"/>
    <d v="2015-05-31T00:00:00"/>
    <x v="8"/>
    <d v="2018-12-31T00:00:00"/>
    <n v="-2000"/>
    <s v="0532410E9D-"/>
    <s v="IT11W1063701601100000046008"/>
    <d v="2015-08-29T00:00:00"/>
    <s v=""/>
    <s v="FCDR0305"/>
    <s v="9700008728"/>
    <s v="MENSA - Maggio 2015"/>
    <m/>
    <s v=""/>
    <s v="0"/>
    <s v=""/>
    <s v="B"/>
    <s v="2040601030"/>
    <n v="-181.82"/>
    <m/>
  </r>
  <r>
    <s v="E.P. S.P.A."/>
    <s v="100172"/>
    <s v="9700008759"/>
    <s v="60/TE"/>
    <s v="Z3"/>
    <s v="A"/>
    <x v="0"/>
    <d v="2017-03-15T00:00:00"/>
    <x v="6"/>
    <d v="2018-12-31T00:00:00"/>
    <n v="86.35"/>
    <s v=""/>
    <s v="IT11W1063701601100000046008"/>
    <d v="2017-05-14T00:00:00"/>
    <s v=""/>
    <s v="FCDR0305"/>
    <s v="V"/>
    <s v="da stornare su fattura"/>
    <m/>
    <s v=""/>
    <s v="0"/>
    <s v=""/>
    <s v="B"/>
    <s v="2040601030"/>
    <n v="3.32"/>
    <m/>
  </r>
  <r>
    <s v="E.P. S.P.A."/>
    <s v="100172"/>
    <s v="9700008760"/>
    <s v="61/TE"/>
    <s v="Z3"/>
    <s v="A"/>
    <x v="0"/>
    <d v="2017-03-15T00:00:00"/>
    <x v="6"/>
    <d v="2018-12-31T00:00:00"/>
    <n v="104.53"/>
    <s v=""/>
    <s v="IT11W1063701601100000046008"/>
    <d v="2017-05-14T00:00:00"/>
    <s v=""/>
    <s v="FCDR0305"/>
    <s v="V"/>
    <s v="da stornare su fattura"/>
    <m/>
    <s v=""/>
    <s v="0"/>
    <s v=""/>
    <s v="B"/>
    <s v="2040601030"/>
    <n v="4.0199999999999996"/>
    <m/>
  </r>
  <r>
    <s v="E.P. S.P.A."/>
    <s v="100172"/>
    <s v="3000003384"/>
    <s v="8/SEE"/>
    <s v="KA"/>
    <s v="A"/>
    <x v="0"/>
    <d v="2019-06-10T00:00:00"/>
    <x v="7"/>
    <d v="2019-06-30T00:00:00"/>
    <n v="-41.03"/>
    <s v=""/>
    <s v=""/>
    <d v="2019-08-16T00:00:00"/>
    <s v=""/>
    <s v="FCDR0307"/>
    <s v="3000003384"/>
    <s v="MENSA"/>
    <m/>
    <s v=""/>
    <s v="0"/>
    <s v=""/>
    <s v="B"/>
    <s v="2040601030"/>
    <n v="-3.73"/>
    <m/>
  </r>
  <r>
    <s v="E.P. S.P.A."/>
    <s v="100172"/>
    <s v="3000003394"/>
    <s v="45/SE"/>
    <s v="KB"/>
    <s v="A"/>
    <x v="0"/>
    <d v="2019-06-10T00:00:00"/>
    <x v="7"/>
    <d v="2019-06-30T00:00:00"/>
    <n v="86.41"/>
    <s v=""/>
    <s v=""/>
    <d v="2019-08-29T00:00:00"/>
    <s v=""/>
    <s v="FCDR0307"/>
    <s v="3000002024"/>
    <s v="storno su ft.n.251"/>
    <m/>
    <s v=""/>
    <s v="0"/>
    <s v=""/>
    <s v="B"/>
    <s v="2040601030"/>
    <n v="7.86"/>
    <m/>
  </r>
  <r>
    <s v="E.P. S.P.A."/>
    <s v="100172"/>
    <s v="3000010021"/>
    <s v="4/ES"/>
    <s v="KB"/>
    <s v=""/>
    <x v="0"/>
    <d v="2019-07-31T00:00:00"/>
    <x v="7"/>
    <d v="2019-12-31T00:00:00"/>
    <n v="17158.11"/>
    <s v=""/>
    <s v=""/>
    <d v="2020-02-29T00:00:00"/>
    <s v=""/>
    <s v="FCDR0305"/>
    <s v="9700003920"/>
    <s v="STORNO SU FATT N 1997 DEL 31/08/2012"/>
    <m/>
    <s v=""/>
    <s v="0"/>
    <s v=""/>
    <s v="B"/>
    <s v="2040601030"/>
    <n v="1559.83"/>
    <m/>
  </r>
  <r>
    <s v="E.P. S.P.A."/>
    <s v="100172"/>
    <s v="3000003013"/>
    <s v="784/SE"/>
    <s v="KA"/>
    <s v="A"/>
    <x v="0"/>
    <d v="2019-07-31T00:00:00"/>
    <x v="7"/>
    <d v="2020-05-12T00:00:00"/>
    <n v="-13000"/>
    <s v=""/>
    <s v="IT37T0306909409100000046007"/>
    <d v="2019-10-11T00:00:00"/>
    <s v=""/>
    <s v="FCDR0307"/>
    <s v="3000003013"/>
    <s v=""/>
    <m/>
    <s v=""/>
    <s v="0"/>
    <s v=""/>
    <s v="B"/>
    <s v="2040601030"/>
    <n v="0"/>
    <m/>
  </r>
  <r>
    <s v="E.P. S.P.A."/>
    <s v="100172"/>
    <s v="9700004286"/>
    <s v="671"/>
    <s v="Z3"/>
    <s v="A"/>
    <x v="0"/>
    <d v="2013-03-31T00:00:00"/>
    <x v="3"/>
    <d v="2018-12-31T00:00:00"/>
    <n v="-3147.29"/>
    <s v=""/>
    <s v="IT11W1063701601100000046008"/>
    <d v="2013-04-15T00:00:00"/>
    <s v=""/>
    <s v="FCDR0305"/>
    <s v="9700004286"/>
    <s v="MENSA - Marzo 2013"/>
    <m/>
    <s v=""/>
    <s v="0"/>
    <s v=""/>
    <s v="B"/>
    <s v="2040601030"/>
    <n v="0"/>
    <m/>
  </r>
  <r>
    <s v="E.P. S.P.A."/>
    <s v="100172"/>
    <s v="9700003817"/>
    <s v="661"/>
    <s v="Z3"/>
    <s v="N"/>
    <x v="1"/>
    <d v="2012-03-31T00:00:00"/>
    <x v="2"/>
    <d v="2018-12-31T00:00:00"/>
    <n v="-11690.17"/>
    <s v=""/>
    <s v="IT11W1063701601100000046008"/>
    <d v="2012-04-15T00:00:00"/>
    <s v=""/>
    <s v="FCDR0305"/>
    <s v="9700003817"/>
    <s v="INTERESSI DI MORA"/>
    <m/>
    <s v=""/>
    <s v="0"/>
    <s v=""/>
    <s v="B"/>
    <s v="2040601030"/>
    <n v="0"/>
    <m/>
  </r>
  <r>
    <s v="E.P. S.P.A."/>
    <s v="100172"/>
    <s v="9700003819"/>
    <s v="974"/>
    <s v="Z3"/>
    <s v="N"/>
    <x v="1"/>
    <d v="2012-04-30T00:00:00"/>
    <x v="2"/>
    <d v="2018-12-31T00:00:00"/>
    <n v="-12685.18"/>
    <s v=""/>
    <s v="IT11W1063701601100000046008"/>
    <d v="2012-05-15T00:00:00"/>
    <s v=""/>
    <s v="FCDR0305"/>
    <s v="9700003819"/>
    <s v="INTERESSI DI MORA"/>
    <m/>
    <s v=""/>
    <s v="0"/>
    <s v=""/>
    <s v="B"/>
    <s v="2040601030"/>
    <n v="0"/>
    <m/>
  </r>
  <r>
    <s v="E.P. S.P.A."/>
    <s v="100172"/>
    <s v="9700003874"/>
    <s v="1478"/>
    <s v="Z3"/>
    <s v="N"/>
    <x v="1"/>
    <d v="2012-06-30T00:00:00"/>
    <x v="2"/>
    <d v="2018-12-31T00:00:00"/>
    <n v="-12782.66"/>
    <s v=""/>
    <s v="IT11W1063701601100000046008"/>
    <d v="2012-07-15T00:00:00"/>
    <s v=""/>
    <s v="FCDR0305"/>
    <s v="9700003874"/>
    <s v="INTERESSI DI MORA"/>
    <m/>
    <s v=""/>
    <s v="0"/>
    <s v=""/>
    <s v="B"/>
    <s v="2040601030"/>
    <n v="0"/>
    <m/>
  </r>
  <r>
    <s v="E.P. S.P.A."/>
    <s v="100172"/>
    <s v="9700003920"/>
    <s v="1997"/>
    <s v="Z3"/>
    <s v="A"/>
    <x v="0"/>
    <d v="2012-08-31T00:00:00"/>
    <x v="2"/>
    <d v="2018-12-31T00:00:00"/>
    <n v="-17980.400000000001"/>
    <s v=""/>
    <s v="IT50X0306903496100000004636"/>
    <d v="2012-09-15T00:00:00"/>
    <s v=""/>
    <s v="FCDR0305"/>
    <s v="9700003920"/>
    <s v="Revisione adeguamento prezzi Apr-Mag-Giu-Lug"/>
    <m/>
    <s v="DELIBERA 521/2019"/>
    <s v="0"/>
    <s v=""/>
    <s v="B"/>
    <s v="2040601030"/>
    <n v="0"/>
    <m/>
  </r>
  <r>
    <s v="E.P. S.P.A."/>
    <s v="100172"/>
    <s v="9700003923"/>
    <s v="1854"/>
    <s v="Z3"/>
    <s v="N"/>
    <x v="1"/>
    <d v="2012-08-07T00:00:00"/>
    <x v="2"/>
    <d v="2018-12-31T00:00:00"/>
    <n v="-15142.32"/>
    <s v=""/>
    <s v="IT11W1063701601100000046008"/>
    <d v="2012-08-22T00:00:00"/>
    <s v=""/>
    <s v="FCDR0305"/>
    <s v="9700003923"/>
    <s v="interessi di mora"/>
    <m/>
    <s v=""/>
    <s v="0"/>
    <s v=""/>
    <s v="B"/>
    <s v="2040601030"/>
    <n v="0"/>
    <m/>
  </r>
  <r>
    <s v="E.P. S.P.A."/>
    <s v="100172"/>
    <s v="9700003924"/>
    <s v="1945"/>
    <s v="Z3"/>
    <s v="N"/>
    <x v="1"/>
    <d v="2012-08-31T00:00:00"/>
    <x v="2"/>
    <d v="2018-12-31T00:00:00"/>
    <n v="-13235.23"/>
    <s v=""/>
    <s v="IT11W1063701601100000046008"/>
    <d v="2012-09-15T00:00:00"/>
    <s v=""/>
    <s v="FCDR0305"/>
    <s v="9700003924"/>
    <s v="interessi di mora"/>
    <m/>
    <s v=""/>
    <s v="0"/>
    <s v=""/>
    <s v="B"/>
    <s v="2040601030"/>
    <n v="0"/>
    <m/>
  </r>
  <r>
    <s v="E.P. S.P.A."/>
    <s v="100172"/>
    <s v="9700003988"/>
    <s v="2186"/>
    <s v="Z3"/>
    <s v="N"/>
    <x v="1"/>
    <d v="2012-09-30T00:00:00"/>
    <x v="2"/>
    <d v="2018-12-31T00:00:00"/>
    <n v="-11722.83"/>
    <s v=""/>
    <s v="IT11W1063701601100000046008"/>
    <d v="2012-10-15T00:00:00"/>
    <s v=""/>
    <s v="FCDR0305"/>
    <s v="9700003988"/>
    <s v="interessi di mora"/>
    <m/>
    <s v=""/>
    <s v="0"/>
    <s v=""/>
    <s v="B"/>
    <s v="2040601030"/>
    <n v="0"/>
    <m/>
  </r>
  <r>
    <s v="E.P. S.P.A."/>
    <s v="100172"/>
    <s v="9700004005"/>
    <s v="2518"/>
    <s v="Z3"/>
    <s v="N"/>
    <x v="1"/>
    <d v="2012-10-31T00:00:00"/>
    <x v="2"/>
    <d v="2018-12-31T00:00:00"/>
    <n v="-12016.92"/>
    <s v=""/>
    <s v="IT11W1063701601100000046008"/>
    <d v="2012-11-15T00:00:00"/>
    <s v=""/>
    <s v="FCDR0305"/>
    <s v="9700004005"/>
    <s v="interessi di mora"/>
    <m/>
    <s v=""/>
    <s v="0"/>
    <s v=""/>
    <s v="B"/>
    <s v="2040601030"/>
    <n v="0"/>
    <m/>
  </r>
  <r>
    <s v="E.P. S.P.A."/>
    <s v="100172"/>
    <s v="9700004034"/>
    <s v="2949"/>
    <s v="Z3"/>
    <s v="N"/>
    <x v="1"/>
    <d v="2012-11-30T00:00:00"/>
    <x v="2"/>
    <d v="2018-12-31T00:00:00"/>
    <n v="-13098.57"/>
    <s v=""/>
    <s v="IT11W1063701601100000046008"/>
    <d v="2012-12-15T00:00:00"/>
    <s v=""/>
    <s v="FCDR0305"/>
    <s v="9700004034"/>
    <s v="interessi di mora"/>
    <m/>
    <s v=""/>
    <s v="0"/>
    <s v=""/>
    <s v="B"/>
    <s v="2040601030"/>
    <n v="0"/>
    <m/>
  </r>
  <r>
    <s v="E.P. S.P.A."/>
    <s v="100172"/>
    <s v="9700004035"/>
    <s v="129"/>
    <s v="Z3"/>
    <s v="N"/>
    <x v="1"/>
    <d v="2012-01-31T00:00:00"/>
    <x v="2"/>
    <d v="2018-12-31T00:00:00"/>
    <n v="-10141.299999999999"/>
    <s v=""/>
    <s v="IT11W1063701601100000046008"/>
    <d v="2012-02-15T00:00:00"/>
    <s v=""/>
    <s v="FCDR0305"/>
    <s v="9700004035"/>
    <s v="interessi di mora"/>
    <m/>
    <s v=""/>
    <s v="0"/>
    <s v=""/>
    <s v="B"/>
    <s v="2040601030"/>
    <n v="0"/>
    <m/>
  </r>
  <r>
    <s v="E.P. S.P.A."/>
    <s v="100172"/>
    <s v="9700004043"/>
    <s v="3248"/>
    <s v="Z3"/>
    <s v="N"/>
    <x v="1"/>
    <d v="2012-12-31T00:00:00"/>
    <x v="2"/>
    <d v="2018-12-31T00:00:00"/>
    <n v="-12843.9"/>
    <s v=""/>
    <s v="IT11W1063701601100000046008"/>
    <d v="2013-01-15T00:00:00"/>
    <s v=""/>
    <s v="FCDR0305"/>
    <s v="9700004043"/>
    <s v="interessi di mora"/>
    <m/>
    <s v=""/>
    <s v="0"/>
    <s v=""/>
    <s v="B"/>
    <s v="2040601030"/>
    <n v="0"/>
    <m/>
  </r>
  <r>
    <s v="E.P. S.P.A."/>
    <s v="100172"/>
    <s v="9700004044"/>
    <s v="3249"/>
    <s v="Z3"/>
    <s v="N"/>
    <x v="1"/>
    <d v="2012-12-31T00:00:00"/>
    <x v="2"/>
    <d v="2018-12-31T00:00:00"/>
    <n v="-1588.77"/>
    <s v=""/>
    <s v="IT11W1063701601100000046008"/>
    <d v="2013-01-15T00:00:00"/>
    <s v=""/>
    <s v="FCDR0305"/>
    <s v="9700004044"/>
    <s v="interessi di mora"/>
    <m/>
    <s v=""/>
    <s v="0"/>
    <s v=""/>
    <s v="B"/>
    <s v="2040601030"/>
    <n v="0"/>
    <m/>
  </r>
  <r>
    <s v="E.P. S.P.A."/>
    <s v="100172"/>
    <s v="9700004138"/>
    <s v="1150"/>
    <s v="Z3"/>
    <s v="N"/>
    <x v="1"/>
    <d v="2013-05-21T00:00:00"/>
    <x v="3"/>
    <d v="2018-12-31T00:00:00"/>
    <n v="-17206.25"/>
    <s v=""/>
    <s v="IT11W1063701601100000046008"/>
    <d v="2013-08-19T00:00:00"/>
    <s v=""/>
    <s v="FCDR0305"/>
    <s v="9700004138"/>
    <s v="interessi di mora"/>
    <m/>
    <s v=""/>
    <s v="0"/>
    <s v=""/>
    <s v="B"/>
    <s v="2040601030"/>
    <n v="0"/>
    <m/>
  </r>
  <r>
    <s v="E.P. S.P.A."/>
    <s v="100172"/>
    <s v="9700004139"/>
    <s v="1149"/>
    <s v="Z3"/>
    <s v="A"/>
    <x v="0"/>
    <d v="2013-05-21T00:00:00"/>
    <x v="3"/>
    <d v="2018-12-31T00:00:00"/>
    <n v="-20247.599999999999"/>
    <s v=""/>
    <s v="IT11W1063701601100000046008"/>
    <d v="2013-08-19T00:00:00"/>
    <s v=""/>
    <s v="FCDR0305"/>
    <s v="9700004139"/>
    <s v="interessi di mora"/>
    <m/>
    <s v=""/>
    <s v="0"/>
    <s v=""/>
    <s v="B"/>
    <s v="2040601030"/>
    <n v="0"/>
    <m/>
  </r>
  <r>
    <s v="E.P. S.P.A."/>
    <s v="100172"/>
    <s v="9700004142"/>
    <s v="1247"/>
    <s v="Z3"/>
    <s v="N"/>
    <x v="1"/>
    <d v="2013-05-31T00:00:00"/>
    <x v="3"/>
    <d v="2018-12-31T00:00:00"/>
    <n v="-2666.64"/>
    <s v=""/>
    <s v="IT11W1063701601100000046008"/>
    <d v="2013-08-29T00:00:00"/>
    <s v=""/>
    <s v="FCDR0305"/>
    <s v="9700004142"/>
    <s v="interessi di mora"/>
    <m/>
    <s v=""/>
    <s v="0"/>
    <s v=""/>
    <s v="B"/>
    <s v="2040601030"/>
    <n v="0"/>
    <m/>
  </r>
  <r>
    <s v="E.P. S.P.A."/>
    <s v="100172"/>
    <s v="9700004262"/>
    <s v="2942"/>
    <s v="Z3"/>
    <s v="N"/>
    <x v="1"/>
    <d v="2013-11-30T00:00:00"/>
    <x v="3"/>
    <d v="2018-12-31T00:00:00"/>
    <n v="-70.02"/>
    <s v=""/>
    <s v="IT11W1063701601100000046008"/>
    <d v="2014-02-28T00:00:00"/>
    <s v=""/>
    <s v="FCDR0305"/>
    <s v="9700004262"/>
    <s v="interessi di mora"/>
    <m/>
    <s v=""/>
    <s v="0"/>
    <s v=""/>
    <s v="B"/>
    <s v="2040601030"/>
    <n v="0"/>
    <m/>
  </r>
  <r>
    <s v="E.P. S.P.A."/>
    <s v="100172"/>
    <s v="9700004261"/>
    <s v="2941"/>
    <s v="Z3"/>
    <s v="N"/>
    <x v="1"/>
    <d v="2013-11-30T00:00:00"/>
    <x v="3"/>
    <d v="2018-12-31T00:00:00"/>
    <n v="-7594.38"/>
    <s v=""/>
    <s v="IT11W1063701601100000046008"/>
    <d v="2014-02-28T00:00:00"/>
    <s v=""/>
    <s v="FCDR0305"/>
    <s v="9700004261"/>
    <s v="interessi di mora"/>
    <m/>
    <s v=""/>
    <s v="0"/>
    <s v=""/>
    <s v="B"/>
    <s v="2040601030"/>
    <n v="0"/>
    <m/>
  </r>
  <r>
    <s v="E.P. S.P.A."/>
    <s v="100172"/>
    <s v="9700004243"/>
    <s v="2292"/>
    <s v="Z3"/>
    <s v="N"/>
    <x v="1"/>
    <d v="2013-09-30T00:00:00"/>
    <x v="3"/>
    <d v="2018-12-31T00:00:00"/>
    <n v="-99.4"/>
    <s v=""/>
    <s v="IT11W1063701601100000046008"/>
    <d v="2013-12-29T00:00:00"/>
    <s v=""/>
    <s v="FCDR0305"/>
    <s v="9700004243"/>
    <s v="interessi di mora"/>
    <m/>
    <s v=""/>
    <s v="0"/>
    <s v=""/>
    <s v="B"/>
    <s v="2040601030"/>
    <n v="0"/>
    <m/>
  </r>
  <r>
    <s v="E.P. S.P.A."/>
    <s v="100172"/>
    <s v="9700004242"/>
    <s v="2291"/>
    <s v="Z3"/>
    <s v="N"/>
    <x v="1"/>
    <d v="2013-09-30T00:00:00"/>
    <x v="3"/>
    <d v="2018-12-31T00:00:00"/>
    <n v="-32389.22"/>
    <s v=""/>
    <s v="IT11W1063701601100000046008"/>
    <d v="2013-12-29T00:00:00"/>
    <s v=""/>
    <s v="FCDR0305"/>
    <s v="9700004242"/>
    <s v="interessi di mora"/>
    <m/>
    <s v=""/>
    <s v="0"/>
    <s v=""/>
    <s v="B"/>
    <s v="2040601030"/>
    <n v="0"/>
    <m/>
  </r>
  <r>
    <s v="E.P. S.P.A."/>
    <s v="100172"/>
    <s v="9700004206"/>
    <s v="419"/>
    <s v="Z3"/>
    <s v="A"/>
    <x v="0"/>
    <d v="2013-02-28T00:00:00"/>
    <x v="3"/>
    <d v="2018-12-31T00:00:00"/>
    <n v="-1014.97"/>
    <s v=""/>
    <s v="IT11W1063701601100000046008"/>
    <d v="2013-03-15T00:00:00"/>
    <s v=""/>
    <s v="FCDR0305"/>
    <s v="9700004206"/>
    <s v="MENSA - Febbraio 2013"/>
    <m/>
    <s v=""/>
    <s v="0"/>
    <s v=""/>
    <s v="B"/>
    <s v="2040601030"/>
    <n v="0"/>
    <m/>
  </r>
  <r>
    <s v="E.P. S.P.A."/>
    <s v="100172"/>
    <s v="9700004143"/>
    <s v="1248"/>
    <s v="Z3"/>
    <s v="N"/>
    <x v="1"/>
    <d v="2013-05-31T00:00:00"/>
    <x v="3"/>
    <d v="2018-12-31T00:00:00"/>
    <n v="-9029.9500000000007"/>
    <s v=""/>
    <s v="IT11W1063701601100000046008"/>
    <d v="2013-08-29T00:00:00"/>
    <s v=""/>
    <s v="FCDR0305"/>
    <s v="9700004143"/>
    <s v="interessi mora"/>
    <m/>
    <s v=""/>
    <s v="0"/>
    <s v=""/>
    <s v="B"/>
    <s v="2040601030"/>
    <n v="0"/>
    <m/>
  </r>
  <r>
    <s v="E.P. S.P.A."/>
    <s v="100172"/>
    <s v="9700004161"/>
    <s v="1667"/>
    <s v="Z3"/>
    <s v="N"/>
    <x v="1"/>
    <d v="2013-06-30T00:00:00"/>
    <x v="3"/>
    <d v="2018-12-31T00:00:00"/>
    <n v="-35.450000000000003"/>
    <s v=""/>
    <s v="IT11W1063701601100000046008"/>
    <d v="2013-09-28T00:00:00"/>
    <s v=""/>
    <s v="FCDR0305"/>
    <s v="9700004161"/>
    <s v="interessi di mora"/>
    <m/>
    <s v=""/>
    <s v="0"/>
    <s v=""/>
    <s v="B"/>
    <s v="2040601030"/>
    <n v="0"/>
    <m/>
  </r>
  <r>
    <s v="E.P. S.P.A."/>
    <s v="100172"/>
    <s v="9700004162"/>
    <s v="1666"/>
    <s v="Z3"/>
    <s v="N"/>
    <x v="1"/>
    <d v="2013-06-30T00:00:00"/>
    <x v="3"/>
    <d v="2018-12-31T00:00:00"/>
    <n v="-10042.1"/>
    <s v=""/>
    <s v="IT11W1063701601100000046008"/>
    <d v="2013-09-28T00:00:00"/>
    <s v=""/>
    <s v="FCDR0305"/>
    <s v="9700004162"/>
    <s v="interessi di mora"/>
    <m/>
    <s v=""/>
    <s v="0"/>
    <s v=""/>
    <s v="B"/>
    <s v="2040601030"/>
    <n v="0"/>
    <m/>
  </r>
  <r>
    <s v="E.P. S.P.A."/>
    <s v="100172"/>
    <s v="9700004181"/>
    <s v="278"/>
    <s v="Z3"/>
    <s v="A"/>
    <x v="0"/>
    <d v="2013-01-31T00:00:00"/>
    <x v="3"/>
    <d v="2018-12-31T00:00:00"/>
    <n v="-10503.91"/>
    <s v=""/>
    <s v="IT11W1063701601100000046008"/>
    <d v="2013-02-15T00:00:00"/>
    <s v=""/>
    <s v="FCDR0305"/>
    <s v="9700004181"/>
    <s v="INTERESSI DI MORA"/>
    <m/>
    <s v=""/>
    <s v="0"/>
    <s v=""/>
    <s v="B"/>
    <s v="2040601030"/>
    <n v="0"/>
    <m/>
  </r>
  <r>
    <s v="E.P. S.P.A."/>
    <s v="100172"/>
    <s v="9700004182"/>
    <s v="279"/>
    <s v="Z3"/>
    <s v="A"/>
    <x v="0"/>
    <d v="2013-01-31T00:00:00"/>
    <x v="3"/>
    <d v="2018-12-31T00:00:00"/>
    <n v="-3059.3"/>
    <s v=""/>
    <s v="IT11W1063701601100000046008"/>
    <d v="2013-02-15T00:00:00"/>
    <s v=""/>
    <s v="FCDR0305"/>
    <s v="9700004182"/>
    <s v="GENNAIO 2013"/>
    <m/>
    <s v=""/>
    <s v="0"/>
    <s v=""/>
    <s v="B"/>
    <s v="2040601030"/>
    <n v="0"/>
    <m/>
  </r>
  <r>
    <s v="E.P. S.P.A."/>
    <s v="100172"/>
    <s v="9700004205"/>
    <s v="418"/>
    <s v="Z3"/>
    <s v="A"/>
    <x v="0"/>
    <d v="2013-02-28T00:00:00"/>
    <x v="3"/>
    <d v="2018-12-31T00:00:00"/>
    <n v="-3259.61"/>
    <s v=""/>
    <s v="IT11W1063701601100000046008"/>
    <d v="2013-03-15T00:00:00"/>
    <s v=""/>
    <s v="FCDR0305"/>
    <s v="9700004205"/>
    <s v="MENSA - Febbraio 2013"/>
    <m/>
    <s v=""/>
    <s v="0"/>
    <s v=""/>
    <s v="B"/>
    <s v="2040601030"/>
    <n v="0"/>
    <m/>
  </r>
  <r>
    <s v="E.P. S.P.A."/>
    <s v="100172"/>
    <s v="9700004197"/>
    <s v="30"/>
    <s v="Z3"/>
    <s v="A"/>
    <x v="0"/>
    <d v="2013-09-30T00:00:00"/>
    <x v="3"/>
    <d v="2018-12-31T00:00:00"/>
    <n v="-600.69000000000005"/>
    <s v=""/>
    <s v="IT11W1063701601100000046008"/>
    <d v="2013-12-29T00:00:00"/>
    <s v=""/>
    <s v="FCDR0305"/>
    <s v="9700004197"/>
    <s v="Integrazione delle ns. fatture 1693-1695 del 30.0"/>
    <m/>
    <s v=""/>
    <s v="0"/>
    <s v=""/>
    <s v="B"/>
    <s v="2040601030"/>
    <n v="0"/>
    <m/>
  </r>
  <r>
    <s v="E.P. S.P.A."/>
    <s v="100172"/>
    <s v="9700004195"/>
    <s v="28"/>
    <s v="Z3"/>
    <s v="A"/>
    <x v="0"/>
    <d v="2013-09-30T00:00:00"/>
    <x v="3"/>
    <d v="2018-12-31T00:00:00"/>
    <n v="-52.24"/>
    <s v=""/>
    <s v="IT11W1063701601100000046008"/>
    <d v="2013-12-29T00:00:00"/>
    <s v=""/>
    <s v="FCDR0305"/>
    <s v="9700004195"/>
    <s v="Integrazione delle ns. fatture 985-987 del 30.04."/>
    <m/>
    <s v=""/>
    <s v="0"/>
    <s v=""/>
    <s v="B"/>
    <s v="2040601030"/>
    <n v="0"/>
    <m/>
  </r>
  <r>
    <s v="E.P. S.P.A."/>
    <s v="100172"/>
    <s v="9700004196"/>
    <s v="29"/>
    <s v="Z3"/>
    <s v="A"/>
    <x v="0"/>
    <d v="2013-09-30T00:00:00"/>
    <x v="3"/>
    <d v="2018-12-31T00:00:00"/>
    <n v="-23.29"/>
    <s v=""/>
    <s v="IT11W1063701601100000046008"/>
    <d v="2013-12-29T00:00:00"/>
    <s v=""/>
    <s v="FCDR0305"/>
    <s v="9700004196"/>
    <s v="Integrazione delle ns. fattura n.1419 del 31.05.1"/>
    <m/>
    <s v=""/>
    <s v="0"/>
    <s v=""/>
    <s v="B"/>
    <s v="2040601030"/>
    <n v="0"/>
    <m/>
  </r>
  <r>
    <s v="E.P. S.P.A."/>
    <s v="100172"/>
    <s v="3000010842"/>
    <s v="1552/SE"/>
    <s v="KA"/>
    <s v=""/>
    <x v="0"/>
    <d v="2021-11-30T00:00:00"/>
    <x v="1"/>
    <d v="2021-12-27T00:00:00"/>
    <n v="-6600.36"/>
    <s v="8021494A3F-"/>
    <s v="IT37T0306909409100000046007"/>
    <d v="2022-02-07T00:00:00"/>
    <s v="4200000186"/>
    <s v="FCDR0307"/>
    <s v="3000010842"/>
    <s v="pagamento fatture con attestazione di liquidazione"/>
    <d v="2022-01-26T00:00:00"/>
    <s v="26.01.22"/>
    <s v="1732"/>
    <s v=""/>
    <s v="B"/>
    <s v="2040601030"/>
    <n v="-1190.23"/>
    <m/>
  </r>
  <r>
    <s v="E.P. S.P.A."/>
    <s v="100172"/>
    <s v="3000010843"/>
    <s v="1551/SE"/>
    <s v="KA"/>
    <s v=""/>
    <x v="0"/>
    <d v="2021-11-30T00:00:00"/>
    <x v="1"/>
    <d v="2021-12-27T00:00:00"/>
    <n v="-149240.03"/>
    <s v="8021494A3F-"/>
    <s v="IT37T0306909409100000046007"/>
    <d v="2022-02-07T00:00:00"/>
    <s v="4200000186"/>
    <s v="FCDR0307"/>
    <s v="3000010843"/>
    <s v="pagamento fatture con attestazione di liquidazione"/>
    <d v="2022-01-26T00:00:00"/>
    <s v="26.01.22"/>
    <s v="1731"/>
    <s v=""/>
    <s v="B"/>
    <s v="2040601030"/>
    <n v="-13567.28"/>
    <m/>
  </r>
  <r>
    <s v="E.P. S.P.A."/>
    <s v="100172"/>
    <s v="3000010844"/>
    <s v="1553/SE"/>
    <s v="KA"/>
    <s v=""/>
    <x v="0"/>
    <d v="2021-11-30T00:00:00"/>
    <x v="1"/>
    <d v="2021-12-27T00:00:00"/>
    <n v="-1923.21"/>
    <s v="8021494A3F-"/>
    <s v="IT37T0306909409100000046007"/>
    <d v="2022-02-07T00:00:00"/>
    <s v="4200000186"/>
    <s v="FCDR0307"/>
    <s v="3000010844"/>
    <s v="pagamento fatture con attestazione di liquidazione"/>
    <d v="2022-01-26T00:00:00"/>
    <s v="26.01.22"/>
    <s v="1732"/>
    <s v=""/>
    <s v="B"/>
    <s v="2040601030"/>
    <n v="-319.45"/>
    <m/>
  </r>
  <r>
    <s v="EASYNOLO S.p.A."/>
    <s v="116322"/>
    <s v="9700005028"/>
    <s v="96/PA"/>
    <s v="Z3"/>
    <s v="A"/>
    <x v="0"/>
    <d v="2016-03-16T00:00:00"/>
    <x v="0"/>
    <d v="2018-12-31T00:00:00"/>
    <n v="-109.8"/>
    <s v=""/>
    <s v="IT80M0326822300052868036330"/>
    <d v="2016-06-14T00:00:00"/>
    <s v=""/>
    <s v="FCDR0305"/>
    <s v="9700005028"/>
    <s v="Noleggio periodo da luglio a settembre 2015"/>
    <m/>
    <s v=""/>
    <s v="0"/>
    <s v=""/>
    <s v="B"/>
    <s v="2040601010"/>
    <n v="-19.8"/>
    <m/>
  </r>
  <r>
    <s v="EASYNOLO S.p.A."/>
    <s v="116322"/>
    <s v="9700005095"/>
    <s v="186/PA"/>
    <s v="Z3"/>
    <s v="A"/>
    <x v="0"/>
    <d v="2016-05-17T00:00:00"/>
    <x v="0"/>
    <d v="2018-12-31T00:00:00"/>
    <n v="-329.4"/>
    <s v=""/>
    <s v="IT80M0326822300052868036330"/>
    <d v="2016-08-15T00:00:00"/>
    <s v=""/>
    <s v="FCDR0305"/>
    <s v="9700005095"/>
    <s v="Noleggio periodo da Gennaio a Giugno 2016"/>
    <m/>
    <s v=""/>
    <s v="0"/>
    <s v=""/>
    <s v="B"/>
    <s v="2040601010"/>
    <n v="-59.4"/>
    <m/>
  </r>
  <r>
    <s v="EASYNOLO S.p.A."/>
    <s v="116322"/>
    <s v="9700005252"/>
    <s v="568/PA"/>
    <s v="Z3"/>
    <s v="A"/>
    <x v="0"/>
    <d v="2016-07-08T00:00:00"/>
    <x v="0"/>
    <d v="2018-12-31T00:00:00"/>
    <n v="-54.9"/>
    <s v=""/>
    <s v="IT80M0326822300052868036330"/>
    <d v="2016-09-06T00:00:00"/>
    <s v=""/>
    <s v="FCDR0305"/>
    <s v="9700005252"/>
    <s v="Noleggio periodo da Luglio a Settembre 2016"/>
    <m/>
    <s v=""/>
    <s v="0"/>
    <s v=""/>
    <s v="B"/>
    <s v="2040601010"/>
    <n v="-9.9"/>
    <m/>
  </r>
  <r>
    <s v="EASYNOLO S.p.A."/>
    <s v="116322"/>
    <s v="9700005253"/>
    <s v="570/PA"/>
    <s v="Z3"/>
    <s v="A"/>
    <x v="0"/>
    <d v="2016-07-08T00:00:00"/>
    <x v="0"/>
    <d v="2018-12-31T00:00:00"/>
    <n v="-54.9"/>
    <s v=""/>
    <s v="IT80M0326822300052868036330"/>
    <d v="2016-09-06T00:00:00"/>
    <s v=""/>
    <s v="FCDR0305"/>
    <s v="9700005253"/>
    <s v="Noleggio periodo da Luglio a Settembre 2016"/>
    <m/>
    <s v=""/>
    <s v="0"/>
    <s v=""/>
    <s v="B"/>
    <s v="2040601010"/>
    <n v="-9.9"/>
    <m/>
  </r>
  <r>
    <s v="EASYNOLO S.p.A."/>
    <s v="116322"/>
    <s v="9700005254"/>
    <s v="569/PA"/>
    <s v="Z3"/>
    <s v="A"/>
    <x v="0"/>
    <d v="2016-07-08T00:00:00"/>
    <x v="0"/>
    <d v="2018-12-31T00:00:00"/>
    <n v="-54.9"/>
    <s v=""/>
    <s v="IT80M0326822300052868036330"/>
    <d v="2016-09-06T00:00:00"/>
    <s v=""/>
    <s v="FCDR0305"/>
    <s v="9700005254"/>
    <s v="Noleggio periodo da Luglio a Settembre 2016"/>
    <m/>
    <s v=""/>
    <s v="0"/>
    <s v=""/>
    <s v="B"/>
    <s v="2040601010"/>
    <n v="-9.9"/>
    <m/>
  </r>
  <r>
    <s v="ECO LASER INFORMATICA S.R.L."/>
    <s v="103430"/>
    <s v="3000011664"/>
    <s v="005904"/>
    <s v="KA"/>
    <s v=""/>
    <x v="0"/>
    <d v="2021-11-18T00:00:00"/>
    <x v="1"/>
    <d v="2021-12-31T00:00:00"/>
    <n v="-1055.3"/>
    <s v="ZAD3334C76-"/>
    <s v="IT15L0832703226000000008417"/>
    <d v="2022-01-24T00:00:00"/>
    <s v="4200001543"/>
    <s v="FCDR0308"/>
    <s v="3000011664"/>
    <s v="pagamento fatture con attestazione di liquidazione"/>
    <d v="2022-05-12T00:00:00"/>
    <s v="12.05.22"/>
    <s v="64"/>
    <s v="3212"/>
    <s v="B"/>
    <s v="2040601010"/>
    <n v="-190.3"/>
    <m/>
  </r>
  <r>
    <s v="ECOLAB S.R.L."/>
    <s v="100647"/>
    <s v="3000011653"/>
    <s v="6225522897"/>
    <s v="KA"/>
    <s v="C"/>
    <x v="0"/>
    <d v="2021-12-30T00:00:00"/>
    <x v="1"/>
    <d v="2021-12-31T00:00:00"/>
    <n v="-966"/>
    <s v="ZE52858AF1-"/>
    <s v="IT34I0338001600000014453016"/>
    <d v="2022-02-28T00:00:00"/>
    <s v=""/>
    <s v="FCDR0207"/>
    <s v="3000011653"/>
    <s v="FARMACIA"/>
    <m/>
    <s v=""/>
    <s v="55"/>
    <s v=""/>
    <s v="B"/>
    <s v="2040601010"/>
    <n v="-46"/>
    <m/>
  </r>
  <r>
    <s v="ECOLAB S.R.L."/>
    <s v="100647"/>
    <s v="3000009619"/>
    <s v="6125753282"/>
    <s v="KA"/>
    <s v="C"/>
    <x v="0"/>
    <d v="2021-10-07T00:00:00"/>
    <x v="1"/>
    <d v="2021-11-09T00:00:00"/>
    <n v="-724.5"/>
    <s v="ZE52858AF1-"/>
    <s v="IT34I0338001600000014453016"/>
    <d v="2021-12-06T00:00:00"/>
    <s v=""/>
    <s v="FCDR0207"/>
    <s v="3000009619"/>
    <s v="farmacia"/>
    <m/>
    <s v=""/>
    <s v="1546"/>
    <s v=""/>
    <s v="B"/>
    <s v="2040601010"/>
    <n v="-34.5"/>
    <m/>
  </r>
  <r>
    <s v="ECOLOGICA SUD S.R.L."/>
    <s v="101821"/>
    <s v="3000011654"/>
    <s v="006133"/>
    <s v="KA"/>
    <s v=""/>
    <x v="0"/>
    <d v="2021-12-31T00:00:00"/>
    <x v="1"/>
    <d v="2021-12-31T00:00:00"/>
    <n v="-72650.39"/>
    <s v="73712102EC"/>
    <s v="IT97X0306939952100000004008"/>
    <d v="2022-03-06T00:00:00"/>
    <s v="4200001023"/>
    <s v="FCDR0307"/>
    <s v="3000011654"/>
    <s v="pagamento fatture con attestazione di liquidazione"/>
    <d v="2022-03-22T00:00:00"/>
    <s v="22.03.2022"/>
    <s v="427"/>
    <s v=""/>
    <s v="B"/>
    <s v="2040601010"/>
    <n v="-13100.89"/>
    <m/>
  </r>
  <r>
    <s v="ECOLOGICA SUD S.R.L."/>
    <s v="101821"/>
    <s v="3000011667"/>
    <s v="004736"/>
    <s v="KA"/>
    <s v=""/>
    <x v="0"/>
    <d v="2021-10-18T00:00:00"/>
    <x v="1"/>
    <d v="2021-12-31T00:00:00"/>
    <n v="-1830"/>
    <s v="Z573212A4B"/>
    <s v="IT97X0306939952100000004008"/>
    <d v="2021-12-18T00:00:00"/>
    <s v="4200001025"/>
    <s v="FCDR0307"/>
    <s v="3000011667"/>
    <s v="pagamento fatture con attestazione di liquidazione"/>
    <d v="2022-03-22T00:00:00"/>
    <s v="22.03.2022"/>
    <s v="427"/>
    <s v=""/>
    <s v="B"/>
    <s v="2040601010"/>
    <n v="-330"/>
    <m/>
  </r>
  <r>
    <s v="EDISON ENERGIA S.P.A."/>
    <s v="101188"/>
    <s v="9700004211"/>
    <s v="230200068220"/>
    <s v="Z3"/>
    <s v="N"/>
    <x v="1"/>
    <d v="2013-10-08T00:00:00"/>
    <x v="3"/>
    <d v="2018-12-31T00:00:00"/>
    <n v="-4659.3900000000003"/>
    <s v=""/>
    <s v="IT93G0100501600000000000014"/>
    <d v="2014-01-06T00:00:00"/>
    <s v=""/>
    <s v="FCDR0305"/>
    <s v="9700004211"/>
    <s v="interessi di mora"/>
    <m/>
    <s v=""/>
    <s v="0"/>
    <s v=""/>
    <s v="B"/>
    <s v="2040601010"/>
    <n v="0"/>
    <m/>
  </r>
  <r>
    <s v="EDITRICE CERBONE S.R.L."/>
    <s v="104721"/>
    <s v="9700004518"/>
    <s v="660"/>
    <s v="Z3"/>
    <s v="A"/>
    <x v="0"/>
    <d v="2014-10-27T00:00:00"/>
    <x v="9"/>
    <d v="2018-12-31T00:00:00"/>
    <n v="-283.95"/>
    <s v=""/>
    <s v="IT28T0103039680000000104585"/>
    <d v="2015-01-25T00:00:00"/>
    <s v=""/>
    <s v="FCDR0305"/>
    <s v="9700004518"/>
    <s v="SBILANCIO  283.95"/>
    <m/>
    <s v=""/>
    <s v="0"/>
    <s v=""/>
    <s v="B"/>
    <s v="2040601010"/>
    <n v="0"/>
    <m/>
  </r>
  <r>
    <s v="EDIZIONI DEL ROMA S.C.A.R.L."/>
    <s v="104767"/>
    <s v="9700003903"/>
    <s v="427"/>
    <s v="Z3"/>
    <s v="R"/>
    <x v="1"/>
    <d v="2012-07-31T00:00:00"/>
    <x v="2"/>
    <d v="2018-12-31T00:00:00"/>
    <n v="-1201.53"/>
    <s v="X630AA4002-"/>
    <s v="IT46F0711003400000000002293"/>
    <d v="2012-10-29T00:00:00"/>
    <s v=""/>
    <s v="FCDR0305"/>
    <s v="9700003903"/>
    <s v="SPESE DI PUBBLICIT AVVISI DI GARE E CONCORSI P"/>
    <m/>
    <s v=""/>
    <s v="0"/>
    <s v=""/>
    <s v="B"/>
    <s v="2040601010"/>
    <n v="0"/>
    <m/>
  </r>
  <r>
    <s v="EDIZIONI DEL ROMA S.C.A.R.L."/>
    <s v="104767"/>
    <s v="9700004051"/>
    <s v="643"/>
    <s v="Z3"/>
    <s v="A"/>
    <x v="0"/>
    <d v="2012-12-31T00:00:00"/>
    <x v="2"/>
    <d v="2018-12-31T00:00:00"/>
    <n v="-1097.1099999999999"/>
    <s v=""/>
    <s v="IT46F0711003400000000002293"/>
    <d v="2013-03-31T00:00:00"/>
    <s v=""/>
    <s v="FCDR0305"/>
    <s v="9700004051"/>
    <s v="DICEMBRE 2012"/>
    <m/>
    <s v=""/>
    <s v="0"/>
    <s v=""/>
    <s v="B"/>
    <s v="2040601010"/>
    <n v="0"/>
    <m/>
  </r>
  <r>
    <s v="EDIZIONI GIORNALI QUOTIDIANISOCIETA' COOPERATIVA"/>
    <s v="101063"/>
    <s v="9700003900"/>
    <s v="119"/>
    <s v="Z3"/>
    <s v="R"/>
    <x v="1"/>
    <d v="2012-07-31T00:00:00"/>
    <x v="2"/>
    <d v="2018-12-31T00:00:00"/>
    <n v="-1663.75"/>
    <s v="XB30AA4000-"/>
    <s v="IT40E0898714900000020320807"/>
    <d v="2012-10-29T00:00:00"/>
    <s v=""/>
    <s v="FCDR0305"/>
    <s v="9700003900"/>
    <s v="SPESE DI PROMOZIONE E MARKETING Fattura contestat"/>
    <m/>
    <s v=""/>
    <s v="0"/>
    <s v=""/>
    <s v="B"/>
    <s v="2040601010"/>
    <n v="0"/>
    <m/>
  </r>
  <r>
    <s v="EDIZIONI GIORNALI QUOTIDIANISOCIETA' COOPERATIVA"/>
    <s v="101063"/>
    <s v="9700003900"/>
    <s v="119"/>
    <s v="Z3"/>
    <s v="A"/>
    <x v="0"/>
    <d v="2012-07-31T00:00:00"/>
    <x v="2"/>
    <d v="2018-12-31T00:00:00"/>
    <n v="-677.6"/>
    <s v="XB30AA4000-"/>
    <s v="IT40E0898714900000020320807"/>
    <d v="2012-10-29T00:00:00"/>
    <s v=""/>
    <s v="FCDR0305"/>
    <s v="9700003900"/>
    <s v="SPESE DI PROMOZIONE E MARKETING"/>
    <m/>
    <s v=""/>
    <s v="0"/>
    <s v=""/>
    <s v="B"/>
    <s v="2040601010"/>
    <n v="0"/>
    <m/>
  </r>
  <r>
    <s v="EDWARDS LIFESCIENCES ITALIA S.R.L."/>
    <s v="100469"/>
    <s v="9700004314"/>
    <s v="21404541"/>
    <s v="Z3"/>
    <s v="A"/>
    <x v="0"/>
    <d v="2014-03-17T00:00:00"/>
    <x v="9"/>
    <d v="2018-12-31T00:00:00"/>
    <n v="-1248"/>
    <s v="XA40DB1DAE-"/>
    <s v="IT09Y0310401618000000820283"/>
    <d v="2014-06-15T00:00:00"/>
    <s v=""/>
    <s v="FCDR0305"/>
    <s v="9700004314"/>
    <s v="MANCA CARICO N380(8/2014)"/>
    <m/>
    <s v=""/>
    <s v="0"/>
    <s v=""/>
    <s v="B"/>
    <s v="2040601010"/>
    <n v="0"/>
    <m/>
  </r>
  <r>
    <s v="EDWARDS LIFESCIENCES ITALIA S.R.L."/>
    <s v="100469"/>
    <s v="3000010656"/>
    <s v="22124434"/>
    <s v="KA"/>
    <s v=""/>
    <x v="0"/>
    <d v="2021-12-08T00:00:00"/>
    <x v="1"/>
    <d v="2021-12-15T00:00:00"/>
    <n v="-2049.6"/>
    <s v="50455664C7-"/>
    <s v="IT09Y0310401618000000820283"/>
    <d v="2022-02-08T00:00:00"/>
    <s v="4200000206"/>
    <s v="FCDR0207"/>
    <s v="3000010656"/>
    <s v="pagamento fatture con attestazione di liquidazione"/>
    <d v="2022-01-26T00:00:00"/>
    <s v="26.01.22"/>
    <s v="1701"/>
    <s v="2112"/>
    <s v="B"/>
    <s v="2040601010"/>
    <n v="-369.6"/>
    <m/>
  </r>
  <r>
    <s v="EDWARDS LIFESCIENCES ITALIA S.R.L."/>
    <s v="100469"/>
    <s v="3000011217"/>
    <s v="22125205"/>
    <s v="KA"/>
    <s v=""/>
    <x v="0"/>
    <d v="2021-12-17T00:00:00"/>
    <x v="1"/>
    <d v="2021-12-29T00:00:00"/>
    <n v="-2135"/>
    <s v="76010687BD-"/>
    <s v="IT09Y0310401618000000820283"/>
    <d v="2022-02-18T00:00:00"/>
    <s v="4200000209"/>
    <s v="FCDR0207"/>
    <s v="3000011217"/>
    <s v="pagamento fatture con attestazione di liquidazione"/>
    <d v="2022-01-26T00:00:00"/>
    <s v="26.01.22"/>
    <s v="1737"/>
    <s v="2112"/>
    <s v="B"/>
    <s v="2040601010"/>
    <n v="-385"/>
    <m/>
  </r>
  <r>
    <s v="EFFEBI HOSPITAL S.R.L."/>
    <s v="112448"/>
    <s v="9700005094"/>
    <s v="50/PA"/>
    <s v="Z3"/>
    <s v="A"/>
    <x v="0"/>
    <d v="2016-02-11T00:00:00"/>
    <x v="0"/>
    <d v="2018-12-31T00:00:00"/>
    <n v="-844.24"/>
    <s v=""/>
    <s v="IT17T0572862410172571279851"/>
    <d v="2016-05-11T00:00:00"/>
    <s v=""/>
    <s v="FCDR0305"/>
    <s v="9700005094"/>
    <s v="MANCA CARICO D.D.T. 61/2016 DEL 05/02/2016 (8/20"/>
    <m/>
    <s v=""/>
    <s v="0"/>
    <s v=""/>
    <s v="B"/>
    <s v="2040601010"/>
    <n v="-152.24"/>
    <m/>
  </r>
  <r>
    <s v="EFFEGIEMME S.R.L."/>
    <s v="115544"/>
    <s v="3000010015"/>
    <s v="556/001"/>
    <s v="KA"/>
    <s v=""/>
    <x v="0"/>
    <d v="2021-11-22T00:00:00"/>
    <x v="1"/>
    <d v="2021-11-24T00:00:00"/>
    <n v="-719.8"/>
    <s v="749852281A-"/>
    <s v="IT95H0503401691000000019423"/>
    <d v="2022-01-21T00:00:00"/>
    <s v="4200001764"/>
    <s v="FCDR0207"/>
    <s v="3000010015"/>
    <s v="pagamento fatture con attestazione di liquidazione"/>
    <d v="2022-05-26T00:00:00"/>
    <s v="26.05.22"/>
    <s v="1636"/>
    <s v=""/>
    <s v="B"/>
    <s v="2040601010"/>
    <n v="-129.80000000000001"/>
    <m/>
  </r>
  <r>
    <s v="ELAR DIVISION SICILIA S.R.L."/>
    <s v="103853"/>
    <s v="3000011663"/>
    <s v="2410"/>
    <s v="KA"/>
    <s v=""/>
    <x v="0"/>
    <d v="2021-10-28T00:00:00"/>
    <x v="1"/>
    <d v="2021-12-31T00:00:00"/>
    <n v="-863.76"/>
    <s v="Z4C33346E8-"/>
    <s v="IT76Y0503416502000000003380"/>
    <d v="2021-12-27T00:00:00"/>
    <s v="4200001488"/>
    <s v="FCDR0308"/>
    <s v="3000011663"/>
    <s v="pagamento attestato liquidazione"/>
    <d v="2022-04-28T00:00:00"/>
    <s v="01.05.1990"/>
    <s v="65"/>
    <s v=""/>
    <s v="B"/>
    <s v="2040601010"/>
    <n v="-155.76"/>
    <m/>
  </r>
  <r>
    <s v="ELEUTHERIA ASSOCIAZIONE AVVOCATI"/>
    <s v="501851"/>
    <s v="3000011666"/>
    <s v="FPA 1/21"/>
    <s v="KA"/>
    <s v=""/>
    <x v="0"/>
    <d v="2021-12-13T00:00:00"/>
    <x v="1"/>
    <d v="2021-12-31T00:00:00"/>
    <n v="-16237.09"/>
    <s v=""/>
    <s v="IT14D0303203400010000006223"/>
    <d v="2022-02-11T00:00:00"/>
    <s v="4200000095"/>
    <s v="FCDR0303"/>
    <s v="3000011666"/>
    <s v="DETERMINA DIRIGENZIALE N° 925 DEL 30.11.2021"/>
    <d v="2022-01-18T00:00:00"/>
    <s v="18.01.2022"/>
    <s v="0"/>
    <s v="3219"/>
    <s v="B"/>
    <s v="2040601300"/>
    <n v="-12297.52"/>
    <m/>
  </r>
  <r>
    <s v="ELI LILLY ITALIA S.P.A."/>
    <s v="100108"/>
    <s v="3000003631"/>
    <s v="0130000613"/>
    <s v="KA"/>
    <s v="A"/>
    <x v="0"/>
    <d v="2021-04-14T00:00:00"/>
    <x v="1"/>
    <d v="2021-05-13T00:00:00"/>
    <n v="-788.41"/>
    <s v=""/>
    <s v="IT42S0100538100000000001657"/>
    <d v="2021-06-20T00:00:00"/>
    <s v=""/>
    <s v="FCDR0207"/>
    <s v="3000003631"/>
    <s v="INTERESSI DI MORA"/>
    <m/>
    <s v=""/>
    <s v="0"/>
    <s v=""/>
    <s v="B"/>
    <s v="2040601010"/>
    <n v="0"/>
    <m/>
  </r>
  <r>
    <s v="ELI LILLY ITALIA S.P.A."/>
    <s v="100108"/>
    <s v="3000001541"/>
    <s v="0130000370"/>
    <s v="KA"/>
    <s v="A"/>
    <x v="0"/>
    <d v="2020-10-05T00:00:00"/>
    <x v="5"/>
    <d v="2021-03-11T00:00:00"/>
    <n v="-208.75"/>
    <s v=""/>
    <s v="IT42S0100538100000000001657"/>
    <d v="2020-12-06T00:00:00"/>
    <s v=""/>
    <s v="FCDR0303"/>
    <s v="3000001541"/>
    <s v=""/>
    <m/>
    <s v=""/>
    <s v="0"/>
    <s v=""/>
    <s v="B"/>
    <s v="2040601010"/>
    <n v="0"/>
    <m/>
  </r>
  <r>
    <s v="ELI LILLY ITALIA S.P.A."/>
    <s v="100108"/>
    <s v="3000010690"/>
    <s v="0120000124"/>
    <s v="KB"/>
    <s v="A"/>
    <x v="0"/>
    <d v="2020-09-22T00:00:00"/>
    <x v="5"/>
    <d v="2020-12-30T00:00:00"/>
    <n v="2128.44"/>
    <s v=""/>
    <s v="IT42S0100538100000000001657"/>
    <d v="2020-12-30T00:00:00"/>
    <s v=""/>
    <s v="FCDR0207"/>
    <s v="3000010690"/>
    <s v="(FARMACIA) DA STORNARE SU FATTURE"/>
    <m/>
    <s v=""/>
    <s v="0"/>
    <s v=""/>
    <s v="B"/>
    <s v="2040601010"/>
    <n v="0"/>
    <m/>
  </r>
  <r>
    <s v="ELI LILLY ITALIA S.P.A."/>
    <s v="100108"/>
    <s v="3000003922"/>
    <s v="0000115982"/>
    <s v="KA"/>
    <s v="A"/>
    <x v="0"/>
    <d v="2020-04-15T00:00:00"/>
    <x v="5"/>
    <d v="2020-06-08T00:00:00"/>
    <n v="-61113.69"/>
    <s v=""/>
    <s v="IT42S0100538100000000001657"/>
    <d v="2020-08-07T00:00:00"/>
    <s v=""/>
    <s v="FCDR0207"/>
    <s v="3000003922"/>
    <s v="(8/2020) DA STORNARE"/>
    <m/>
    <s v=""/>
    <s v="0"/>
    <s v=""/>
    <s v="B"/>
    <s v="2040601010"/>
    <n v="-5555.79"/>
    <m/>
  </r>
  <r>
    <s v="ELI LILLY ITALIA S.P.A."/>
    <s v="100108"/>
    <s v="3000010149"/>
    <s v="0000119487"/>
    <s v="KB"/>
    <s v="A"/>
    <x v="0"/>
    <d v="2019-05-24T00:00:00"/>
    <x v="7"/>
    <d v="2019-12-31T00:00:00"/>
    <n v="61113.69"/>
    <s v=""/>
    <s v="IT42S0100538100000000001657"/>
    <d v="2019-12-31T00:00:00"/>
    <s v=""/>
    <s v="FCDR0207"/>
    <s v="3000010149"/>
    <s v="DA STORNARE SU FATTURE"/>
    <m/>
    <s v=""/>
    <s v="0"/>
    <s v=""/>
    <s v="B"/>
    <s v="2040601010"/>
    <n v="5555.79"/>
    <m/>
  </r>
  <r>
    <s v="ELI LILLY ITALIA S.P.A."/>
    <s v="100108"/>
    <s v="9700007105"/>
    <s v="130000270"/>
    <s v="Z3"/>
    <s v="N"/>
    <x v="1"/>
    <d v="2018-02-26T00:00:00"/>
    <x v="4"/>
    <d v="2018-12-31T00:00:00"/>
    <n v="-1039.6099999999999"/>
    <s v=""/>
    <s v="IT42S0100538100000000001657"/>
    <d v="2018-04-27T00:00:00"/>
    <s v=""/>
    <s v="FCDR0305"/>
    <s v="9700007105"/>
    <s v="interessi di mora"/>
    <m/>
    <s v=""/>
    <s v="0"/>
    <s v=""/>
    <s v="B"/>
    <s v="2040601010"/>
    <n v="0"/>
    <m/>
  </r>
  <r>
    <s v="ELI LILLY ITALIA S.P.A."/>
    <s v="100108"/>
    <s v="9700005517"/>
    <s v="130000308"/>
    <s v="Z3"/>
    <s v="N"/>
    <x v="1"/>
    <d v="2017-04-26T00:00:00"/>
    <x v="6"/>
    <d v="2018-12-31T00:00:00"/>
    <n v="-84.78"/>
    <s v=""/>
    <s v="IT42S0100538100000000001657"/>
    <d v="2017-06-25T00:00:00"/>
    <s v=""/>
    <s v="FCDR0305"/>
    <s v="9700005517"/>
    <s v="interessi di mora"/>
    <m/>
    <s v=""/>
    <s v="0"/>
    <s v=""/>
    <s v="B"/>
    <s v="2040601010"/>
    <n v="0"/>
    <m/>
  </r>
  <r>
    <s v="ELI LILLY ITALIA S.P.A."/>
    <s v="100108"/>
    <s v="9700004288"/>
    <s v="INDENNIZZO FORFE"/>
    <s v="Z3"/>
    <s v="A"/>
    <x v="0"/>
    <d v="2013-01-02T00:00:00"/>
    <x v="3"/>
    <d v="2018-12-31T00:00:00"/>
    <n v="-536.95000000000005"/>
    <s v=""/>
    <s v=""/>
    <d v="2013-04-02T00:00:00"/>
    <s v=""/>
    <s v="FCDR0305"/>
    <s v="9700004288"/>
    <s v="INDENNIZZO FORFETTARIO"/>
    <m/>
    <s v=""/>
    <s v="0"/>
    <s v=""/>
    <s v="B"/>
    <s v="2040601010"/>
    <n v="0"/>
    <m/>
  </r>
  <r>
    <s v="ELI LILLY ITALIA S.P.A."/>
    <s v="100108"/>
    <s v="9700004135"/>
    <s v="130000086"/>
    <s v="Z3"/>
    <s v="A"/>
    <x v="0"/>
    <d v="2013-04-22T00:00:00"/>
    <x v="3"/>
    <d v="2018-12-31T00:00:00"/>
    <n v="-45.42"/>
    <s v=""/>
    <s v=""/>
    <d v="2013-07-21T00:00:00"/>
    <s v=""/>
    <s v="FCDR0305"/>
    <s v="9700004135"/>
    <s v="indennizzo di dilazione"/>
    <m/>
    <s v=""/>
    <s v="0"/>
    <s v=""/>
    <s v="B"/>
    <s v="2040601010"/>
    <n v="0"/>
    <m/>
  </r>
  <r>
    <s v="ELITECHGROUP S.P.A."/>
    <s v="101207"/>
    <s v="3000001474"/>
    <s v="20345033"/>
    <s v="KA"/>
    <s v=""/>
    <x v="0"/>
    <d v="2020-10-09T00:00:00"/>
    <x v="5"/>
    <d v="2021-03-10T00:00:00"/>
    <n v="-5739.37"/>
    <s v="7498594386"/>
    <s v="IT11G0303220100010000001910"/>
    <d v="2020-12-13T00:00:00"/>
    <s v="4200001631"/>
    <s v="FCDR0207"/>
    <s v="3000001474"/>
    <s v="pagamento fatture con attestazione di liquidazione"/>
    <d v="2022-05-12T00:00:00"/>
    <s v="12.05.22"/>
    <s v="600"/>
    <s v="2112"/>
    <s v="B"/>
    <s v="2040601010"/>
    <n v="-1034.97"/>
    <m/>
  </r>
  <r>
    <s v="ELITECHGROUP S.P.A."/>
    <s v="101207"/>
    <s v="3000001473"/>
    <s v="20345114"/>
    <s v="KA"/>
    <s v=""/>
    <x v="0"/>
    <d v="2020-10-09T00:00:00"/>
    <x v="5"/>
    <d v="2021-03-10T00:00:00"/>
    <n v="-1098"/>
    <s v="7498594386"/>
    <s v="IT11G0303220100010000001910"/>
    <d v="2020-12-13T00:00:00"/>
    <s v="4200001631"/>
    <s v="FCDR0207"/>
    <s v="3000001473"/>
    <s v="pagamento fatture con attestazione di liquidazione"/>
    <d v="2022-05-12T00:00:00"/>
    <s v="12.05.22"/>
    <s v="600"/>
    <s v="2112"/>
    <s v="B"/>
    <s v="2040601010"/>
    <n v="-198"/>
    <m/>
  </r>
  <r>
    <s v="ELITECHGROUP S.P.A."/>
    <s v="101207"/>
    <s v="3000001472"/>
    <s v="20344887"/>
    <s v="KA"/>
    <s v=""/>
    <x v="0"/>
    <d v="2020-09-30T00:00:00"/>
    <x v="5"/>
    <d v="2021-03-10T00:00:00"/>
    <n v="-966.24"/>
    <s v="7498594386"/>
    <s v="IT11G0303220100010000001910"/>
    <d v="2020-12-08T00:00:00"/>
    <s v="4200001631"/>
    <s v="FCDR0207"/>
    <s v="3000001472"/>
    <s v="pagamento fatture con attestazione di liquidazione"/>
    <d v="2022-05-12T00:00:00"/>
    <s v="12.05.22"/>
    <s v="600"/>
    <s v="2112"/>
    <s v="B"/>
    <s v="2040601010"/>
    <n v="-174.24"/>
    <m/>
  </r>
  <r>
    <s v="ELITECHGROUP S.P.A."/>
    <s v="101207"/>
    <s v="3000010006"/>
    <s v="20345603"/>
    <s v="KA"/>
    <s v=""/>
    <x v="0"/>
    <d v="2020-10-30T00:00:00"/>
    <x v="5"/>
    <d v="2020-12-07T00:00:00"/>
    <n v="-483.12"/>
    <s v="7498594386"/>
    <s v="IT11G0303220100010000001910"/>
    <d v="2021-02-05T00:00:00"/>
    <s v="4200001631"/>
    <s v="FCDR0207"/>
    <s v="3000010006"/>
    <s v="pagamento fatture con attestazione di liquidazione"/>
    <d v="2022-05-12T00:00:00"/>
    <s v="12.05.22"/>
    <s v="600"/>
    <s v="2112"/>
    <s v="B"/>
    <s v="2040601010"/>
    <n v="-87.12"/>
    <m/>
  </r>
  <r>
    <s v="ELITECHGROUP S.P.A."/>
    <s v="101207"/>
    <s v="3000009149"/>
    <s v="20344905"/>
    <s v="KA"/>
    <s v=""/>
    <x v="0"/>
    <d v="2020-09-30T00:00:00"/>
    <x v="5"/>
    <d v="2020-11-13T00:00:00"/>
    <n v="-29952"/>
    <s v="7498594386"/>
    <s v="IT11G0303220100010000001910"/>
    <d v="2021-01-12T00:00:00"/>
    <s v="4200001631"/>
    <s v="FCDR0207"/>
    <s v="3000009149"/>
    <s v="pagamento fatture con attestazione di liquidazione"/>
    <d v="2022-05-12T00:00:00"/>
    <s v="12.05.22"/>
    <s v="600"/>
    <s v="2112"/>
    <s v="B"/>
    <s v="2040601010"/>
    <n v="0"/>
    <m/>
  </r>
  <r>
    <s v="ELITECHGROUP S.P.A."/>
    <s v="101207"/>
    <s v="3000008034"/>
    <s v="20344370"/>
    <s v="KA"/>
    <s v=""/>
    <x v="0"/>
    <d v="2020-09-11T00:00:00"/>
    <x v="5"/>
    <d v="2020-10-16T00:00:00"/>
    <n v="-724.68"/>
    <s v="7498594386"/>
    <s v="IT11G0303220100010000001910"/>
    <d v="2020-11-23T00:00:00"/>
    <s v="4200001631"/>
    <s v="FCDR0207"/>
    <s v="3000008034"/>
    <s v="pagamento fatture con attestazione di liquidazione"/>
    <d v="2022-05-12T00:00:00"/>
    <s v="12.05.22"/>
    <s v="600"/>
    <s v="2112"/>
    <s v="B"/>
    <s v="2040601010"/>
    <n v="-130.68"/>
    <m/>
  </r>
  <r>
    <s v="ELITECHGROUP S.P.A."/>
    <s v="101207"/>
    <s v="3000008033"/>
    <s v="20344508"/>
    <s v="KA"/>
    <s v=""/>
    <x v="0"/>
    <d v="2020-09-18T00:00:00"/>
    <x v="5"/>
    <d v="2020-10-16T00:00:00"/>
    <n v="-724.68"/>
    <s v="7498594386"/>
    <s v="IT11G0303220100010000001910"/>
    <d v="2020-11-23T00:00:00"/>
    <s v="4200001631"/>
    <s v="FCDR0207"/>
    <s v="3000008033"/>
    <s v="pagamento fatture con attestazione di liquidazione"/>
    <d v="2022-05-12T00:00:00"/>
    <s v="12.05.22"/>
    <s v="600"/>
    <s v="2112"/>
    <s v="B"/>
    <s v="2040601010"/>
    <n v="-130.68"/>
    <m/>
  </r>
  <r>
    <s v="ELITECHGROUP S.P.A."/>
    <s v="101207"/>
    <s v="3000008030"/>
    <s v="20344047"/>
    <s v="KA"/>
    <s v=""/>
    <x v="0"/>
    <d v="2020-08-31T00:00:00"/>
    <x v="5"/>
    <d v="2020-10-16T00:00:00"/>
    <n v="-483.12"/>
    <s v="7498594386"/>
    <s v="IT11G0303220100010000001910"/>
    <d v="2020-11-02T00:00:00"/>
    <s v="4200001631"/>
    <s v="FCDR0207"/>
    <s v="3000008030"/>
    <s v="pagamento fatture con attestazione di liquidazione"/>
    <d v="2022-05-12T00:00:00"/>
    <s v="12.05.22"/>
    <s v="600"/>
    <s v="2112"/>
    <s v="B"/>
    <s v="2040601010"/>
    <n v="-87.12"/>
    <m/>
  </r>
  <r>
    <s v="ELITECHGROUP S.P.A."/>
    <s v="101207"/>
    <s v="3000011606"/>
    <s v="21345546"/>
    <s v="KA"/>
    <s v=""/>
    <x v="0"/>
    <d v="2021-12-14T00:00:00"/>
    <x v="1"/>
    <d v="2021-12-31T00:00:00"/>
    <n v="-13935.33"/>
    <s v="7498594386-"/>
    <s v="IT11G0303220100010000001910"/>
    <d v="2022-02-18T00:00:00"/>
    <s v="4200000291"/>
    <s v="FCDR0207"/>
    <s v="3000011606"/>
    <s v="pagamento fatture con attestazione di liquidazione"/>
    <d v="2022-01-28T00:00:00"/>
    <s v="28.01.22"/>
    <s v="49"/>
    <s v=""/>
    <s v="B"/>
    <s v="2040601010"/>
    <n v="-2512.9299999999998"/>
    <m/>
  </r>
  <r>
    <s v="ELITECHGROUP S.P.A."/>
    <s v="101207"/>
    <s v="3000011605"/>
    <s v="21345608"/>
    <s v="KA"/>
    <s v=""/>
    <x v="0"/>
    <d v="2021-12-16T00:00:00"/>
    <x v="1"/>
    <d v="2021-12-31T00:00:00"/>
    <n v="-5228.1899999999996"/>
    <s v="7498594386-"/>
    <s v="IT11G0303220100010000001910"/>
    <d v="2022-02-18T00:00:00"/>
    <s v="4200000291"/>
    <s v="FCDR0207"/>
    <s v="3000011605"/>
    <s v="pagamento fatture con attestazione di liquidazione"/>
    <d v="2022-01-28T00:00:00"/>
    <s v="28.01.22"/>
    <s v="49"/>
    <s v=""/>
    <s v="B"/>
    <s v="2040601010"/>
    <n v="-942.79"/>
    <m/>
  </r>
  <r>
    <s v="ELITECHGROUP S.P.A."/>
    <s v="101207"/>
    <s v="3000011420"/>
    <s v="21344876"/>
    <s v="KA"/>
    <s v=""/>
    <x v="0"/>
    <d v="2021-10-29T00:00:00"/>
    <x v="1"/>
    <d v="2021-12-31T00:00:00"/>
    <n v="-153.66999999999999"/>
    <s v="7498594386-"/>
    <s v="IT11G0303220100010000001910"/>
    <d v="2021-12-28T00:00:00"/>
    <s v="4200000291"/>
    <s v="FCDR0207"/>
    <s v="3000011420"/>
    <s v="pagamento fatture con attestazione di liquidazione"/>
    <d v="2022-01-28T00:00:00"/>
    <s v="28.01.22"/>
    <s v="11"/>
    <s v=""/>
    <s v="B"/>
    <s v="2040601010"/>
    <n v="-27.71"/>
    <m/>
  </r>
  <r>
    <s v="ELITECHGROUP S.P.A."/>
    <s v="101207"/>
    <s v="3000010822"/>
    <s v="21345514"/>
    <s v="KA"/>
    <s v=""/>
    <x v="0"/>
    <d v="2021-12-13T00:00:00"/>
    <x v="1"/>
    <d v="2021-12-21T00:00:00"/>
    <n v="-1529.27"/>
    <s v="7498594386-"/>
    <s v="IT11G0303220100010000001910"/>
    <d v="2022-02-18T00:00:00"/>
    <s v="4200000291"/>
    <s v="FCDR0207"/>
    <s v="3000010822"/>
    <s v="pagamento fatture con attestazione di liquidazione"/>
    <d v="2022-01-28T00:00:00"/>
    <s v="28.01.22"/>
    <s v="1722"/>
    <s v=""/>
    <s v="B"/>
    <s v="2040601010"/>
    <n v="-275.77"/>
    <m/>
  </r>
  <r>
    <s v="ELITECHGROUP S.P.A."/>
    <s v="101207"/>
    <s v="3000010821"/>
    <s v="21345399"/>
    <s v="KA"/>
    <s v=""/>
    <x v="0"/>
    <d v="2021-12-07T00:00:00"/>
    <x v="1"/>
    <d v="2021-12-21T00:00:00"/>
    <n v="-5690.65"/>
    <s v="7498594386-"/>
    <s v="IT11G0303220100010000001910"/>
    <d v="2022-02-18T00:00:00"/>
    <s v="4200000291"/>
    <s v="FCDR0207"/>
    <s v="3000010821"/>
    <s v="pagamento fatture con attestazione di liquidazione"/>
    <d v="2022-01-28T00:00:00"/>
    <s v="28.01.22"/>
    <s v="1722"/>
    <s v=""/>
    <s v="B"/>
    <s v="2040601010"/>
    <n v="-1026.18"/>
    <m/>
  </r>
  <r>
    <s v="ELLEGI MEDICAL OPTICS S.R.L."/>
    <s v="102488"/>
    <s v="3000010783"/>
    <s v="F4429"/>
    <s v="KA"/>
    <s v=""/>
    <x v="0"/>
    <d v="2021-12-15T00:00:00"/>
    <x v="1"/>
    <d v="2021-12-17T00:00:00"/>
    <n v="-915.2"/>
    <s v="7329016F51-"/>
    <s v="IT84D0303203400010000012529"/>
    <d v="2022-02-13T00:00:00"/>
    <s v="4200000453"/>
    <s v="FCDR0207"/>
    <s v="3000010783"/>
    <s v="pagamento fatture con attestazione di liquidazione"/>
    <d v="2022-02-11T00:00:00"/>
    <s v="11.02.2022"/>
    <s v="1722"/>
    <s v="2112"/>
    <s v="B"/>
    <s v="2040601010"/>
    <n v="-35.200000000000003"/>
    <m/>
  </r>
  <r>
    <s v="ELLEGI MEDICAL OPTICS S.R.L."/>
    <s v="102488"/>
    <s v="3000011218"/>
    <s v="F4540"/>
    <s v="KA"/>
    <s v=""/>
    <x v="0"/>
    <d v="2021-12-21T00:00:00"/>
    <x v="1"/>
    <d v="2021-12-29T00:00:00"/>
    <n v="-878.4"/>
    <s v="73292310C2-"/>
    <s v="IT84D0303203400010000012529"/>
    <d v="2022-02-20T00:00:00"/>
    <s v="4200000454"/>
    <s v="FCDR0207"/>
    <s v="3000011218"/>
    <s v="pagamento fatture con attestazione di liquidazione"/>
    <d v="2022-02-11T00:00:00"/>
    <s v="11.02.2022"/>
    <s v="1737"/>
    <s v="2112"/>
    <s v="B"/>
    <s v="2040601010"/>
    <n v="-158.4"/>
    <m/>
  </r>
  <r>
    <s v="ELLEGI MEDICAL OPTICS S.R.L."/>
    <s v="102488"/>
    <s v="3000008868"/>
    <s v="F3427"/>
    <s v="KA"/>
    <s v=""/>
    <x v="0"/>
    <d v="2021-10-06T00:00:00"/>
    <x v="1"/>
    <d v="2021-10-11T00:00:00"/>
    <n v="-2775.5"/>
    <s v="73297469BD-"/>
    <s v="IT84D0303203400010000012529"/>
    <d v="2021-12-06T00:00:00"/>
    <s v="4200000455"/>
    <s v="FCDR0207"/>
    <s v="3000008868"/>
    <s v="pagamento fatture con attestazione di liquidazione"/>
    <d v="2022-02-11T00:00:00"/>
    <s v="11.02.2022"/>
    <s v="1448"/>
    <s v="2112"/>
    <s v="B"/>
    <s v="2040601010"/>
    <n v="-500.5"/>
    <m/>
  </r>
  <r>
    <s v="ELLEGI MEDICAL OPTICS S.R.L."/>
    <s v="102488"/>
    <s v="3000011602"/>
    <s v="F4662"/>
    <s v="KA"/>
    <s v=""/>
    <x v="0"/>
    <d v="2021-12-23T00:00:00"/>
    <x v="1"/>
    <d v="2021-12-31T00:00:00"/>
    <n v="-3568.5"/>
    <s v="73297469BD-"/>
    <s v="IT84D0303203400010000012529"/>
    <d v="2022-02-22T00:00:00"/>
    <s v="4200000455"/>
    <s v="FCDR0207"/>
    <s v="3000011602"/>
    <s v="pagamento fatture con attestazione di liquidazione"/>
    <d v="2022-02-11T00:00:00"/>
    <s v="11.02.2022"/>
    <s v="49"/>
    <s v="2112"/>
    <s v="B"/>
    <s v="2040601010"/>
    <n v="-643.5"/>
    <m/>
  </r>
  <r>
    <s v="ELLEGI MEDICAL OPTICS S.R.L."/>
    <s v="102488"/>
    <s v="3000011603"/>
    <s v="F4718"/>
    <s v="KA"/>
    <s v=""/>
    <x v="0"/>
    <d v="2021-12-30T00:00:00"/>
    <x v="1"/>
    <d v="2021-12-31T00:00:00"/>
    <n v="-2775.5"/>
    <s v="73297469BD-"/>
    <s v="IT84D0303203400010000012529"/>
    <d v="2022-02-28T00:00:00"/>
    <s v="4200000455"/>
    <s v="FCDR0207"/>
    <s v="3000011603"/>
    <s v="pagamento fatture con attestazione di liquidazione"/>
    <d v="2022-02-11T00:00:00"/>
    <s v="11.02.2022"/>
    <s v="49"/>
    <s v="2112"/>
    <s v="B"/>
    <s v="2040601010"/>
    <n v="-500.5"/>
    <m/>
  </r>
  <r>
    <s v="ELLEGI MEDICAL OPTICS S.R.L."/>
    <s v="102488"/>
    <s v="3000011788"/>
    <s v="F2652"/>
    <s v="KA"/>
    <s v=""/>
    <x v="0"/>
    <d v="2021-07-13T00:00:00"/>
    <x v="1"/>
    <d v="2021-12-31T00:00:00"/>
    <n v="-237.9"/>
    <s v="73297469BD-"/>
    <s v="IT84D0303203400010000012529"/>
    <d v="2021-09-11T00:00:00"/>
    <s v="4200000455"/>
    <s v="FCDR0207"/>
    <s v="3000011788"/>
    <s v="pagamento fatture con attestazione di liquidazione"/>
    <d v="2022-02-11T00:00:00"/>
    <s v="11.02.2022"/>
    <s v="173"/>
    <s v="2112"/>
    <s v="B"/>
    <s v="2040601010"/>
    <n v="-42.9"/>
    <m/>
  </r>
  <r>
    <s v="ENEL ENERGIA S.P.A."/>
    <s v="100328"/>
    <s v="9700004406"/>
    <s v="2531636619"/>
    <s v="Z3"/>
    <s v="X"/>
    <x v="1"/>
    <d v="2014-07-14T00:00:00"/>
    <x v="9"/>
    <d v="2018-12-31T00:00:00"/>
    <n v="-1932.13"/>
    <s v=""/>
    <s v=""/>
    <d v="2014-10-12T00:00:00"/>
    <s v=""/>
    <s v="FCDR0305"/>
    <s v="9700004406"/>
    <s v="MESE DI GIUGNO 2014liquidata con determina 668"/>
    <m/>
    <s v=""/>
    <s v="0"/>
    <s v=""/>
    <s v="B"/>
    <s v="2040601010"/>
    <n v="0"/>
    <m/>
  </r>
  <r>
    <s v="ENEL ENERGIA S.P.A."/>
    <s v="100328"/>
    <s v="9700004694"/>
    <s v="004600476222"/>
    <s v="Z3"/>
    <s v="A"/>
    <x v="0"/>
    <d v="2015-06-24T00:00:00"/>
    <x v="8"/>
    <d v="2018-12-31T00:00:00"/>
    <n v="-11.3"/>
    <s v=""/>
    <s v=""/>
    <d v="2015-09-22T00:00:00"/>
    <s v=""/>
    <s v="FCDR0305"/>
    <s v="9700004694"/>
    <s v="CONGUAGLIO ANNUALE da Gennaio 2013 a Marzo 2013"/>
    <m/>
    <s v=""/>
    <s v="0"/>
    <s v=""/>
    <s v="B"/>
    <s v="2040601010"/>
    <n v="0"/>
    <m/>
  </r>
  <r>
    <s v="ENEL ENERGIA S.P.A."/>
    <s v="100328"/>
    <s v="9700004695"/>
    <s v="004600476221"/>
    <s v="Z3"/>
    <s v="A"/>
    <x v="0"/>
    <d v="2015-06-24T00:00:00"/>
    <x v="8"/>
    <d v="2018-12-31T00:00:00"/>
    <n v="-20.18"/>
    <s v=""/>
    <s v=""/>
    <d v="2015-09-22T00:00:00"/>
    <s v=""/>
    <s v="FCDR0305"/>
    <s v="9700004695"/>
    <s v="CONGUAGLIO ANNUALE da Gennaio 2013 a Marzo 2013"/>
    <m/>
    <s v=""/>
    <s v="0"/>
    <s v=""/>
    <s v="B"/>
    <s v="2040601010"/>
    <n v="0"/>
    <m/>
  </r>
  <r>
    <s v="ENEL ENERGIA S.P.A."/>
    <s v="100328"/>
    <s v="9700004696"/>
    <s v="004600484995"/>
    <s v="Z3"/>
    <s v="A"/>
    <x v="0"/>
    <d v="2015-06-25T00:00:00"/>
    <x v="8"/>
    <d v="2018-12-31T00:00:00"/>
    <n v="-248.6"/>
    <s v=""/>
    <s v=""/>
    <d v="2015-09-23T00:00:00"/>
    <s v=""/>
    <s v="FCDR0305"/>
    <s v="9700004696"/>
    <s v="MARZO 2013"/>
    <m/>
    <s v=""/>
    <s v="0"/>
    <s v=""/>
    <s v="B"/>
    <s v="2040601010"/>
    <n v="-44.83"/>
    <m/>
  </r>
  <r>
    <s v="ENEL ENERGIA S.P.A."/>
    <s v="100328"/>
    <s v="3000009860"/>
    <s v="004174096696"/>
    <s v="KA"/>
    <s v=""/>
    <x v="0"/>
    <d v="2021-11-08T00:00:00"/>
    <x v="1"/>
    <d v="2021-11-17T00:00:00"/>
    <n v="-268.61"/>
    <s v="8812632DF9-"/>
    <s v="IT81W0503401647000000071746"/>
    <d v="2022-01-08T00:00:00"/>
    <s v="4200000193"/>
    <s v="FCDR0309"/>
    <s v="3000009860"/>
    <s v="pagamento fatture con attestazione di liquidazione"/>
    <d v="2022-01-26T00:00:00"/>
    <s v="26.01.22"/>
    <s v="1592"/>
    <s v=""/>
    <s v="B"/>
    <s v="2040601010"/>
    <n v="-48.44"/>
    <m/>
  </r>
  <r>
    <s v="ENEL ENERGIA S.P.A."/>
    <s v="100328"/>
    <s v="3000009861"/>
    <s v="004174096695"/>
    <s v="KA"/>
    <s v=""/>
    <x v="0"/>
    <d v="2021-11-08T00:00:00"/>
    <x v="1"/>
    <d v="2021-11-17T00:00:00"/>
    <n v="-877.85"/>
    <s v="8812632DF9-"/>
    <s v="IT81W0503401647000000071746"/>
    <d v="2022-01-08T00:00:00"/>
    <s v="4200000193"/>
    <s v="FCDR0309"/>
    <s v="3000009861"/>
    <s v="pagamento fatture con attestazione di liquidazione"/>
    <d v="2022-01-26T00:00:00"/>
    <s v="26.01.22"/>
    <s v="1592"/>
    <s v=""/>
    <s v="B"/>
    <s v="2040601010"/>
    <n v="-158.30000000000001"/>
    <m/>
  </r>
  <r>
    <s v="ENEL ENERGIA S.P.A."/>
    <s v="100328"/>
    <s v="3000009862"/>
    <s v="004176305070"/>
    <s v="KA"/>
    <s v=""/>
    <x v="0"/>
    <d v="2021-11-11T00:00:00"/>
    <x v="1"/>
    <d v="2021-11-17T00:00:00"/>
    <n v="-2846.24"/>
    <s v="8812632DF9-"/>
    <s v="IT81W0503401647000000071746"/>
    <d v="2022-01-11T00:00:00"/>
    <s v="4200000193"/>
    <s v="FCDR0309"/>
    <s v="3000009862"/>
    <s v="pagamento fatture con attestazione di liquidazione"/>
    <d v="2022-01-26T00:00:00"/>
    <s v="26.01.22"/>
    <s v="1592"/>
    <s v=""/>
    <s v="B"/>
    <s v="2040601010"/>
    <n v="-513.26"/>
    <m/>
  </r>
  <r>
    <s v="ENEL ENERGIA S.P.A."/>
    <s v="100328"/>
    <s v="3000011456"/>
    <s v="004181714831"/>
    <s v="KA"/>
    <s v=""/>
    <x v="0"/>
    <d v="2021-12-07T00:00:00"/>
    <x v="1"/>
    <d v="2021-12-31T00:00:00"/>
    <n v="-45243.4"/>
    <s v="8812632DF9-"/>
    <s v="IT81W0503401647000000071746"/>
    <d v="2022-02-07T00:00:00"/>
    <s v="4200000193"/>
    <s v="FCDR0309"/>
    <s v="3000011456"/>
    <s v="pagamento fatture con attestazione di liquidazione"/>
    <d v="2022-01-26T00:00:00"/>
    <s v="26.01.22"/>
    <s v="81"/>
    <s v=""/>
    <s v="B"/>
    <s v="2040601010"/>
    <n v="-8158.65"/>
    <m/>
  </r>
  <r>
    <s v="ENEL ENERGIA S.P.A."/>
    <s v="100328"/>
    <s v="3000011457"/>
    <s v="004181714830"/>
    <s v="KA"/>
    <s v=""/>
    <x v="0"/>
    <d v="2021-12-07T00:00:00"/>
    <x v="1"/>
    <d v="2021-12-31T00:00:00"/>
    <n v="-85581.759999999995"/>
    <s v="8812632DF9-"/>
    <s v="IT81W0503401647000000071746"/>
    <d v="2022-02-07T00:00:00"/>
    <s v="4200000193"/>
    <s v="FCDR0309"/>
    <s v="3000011457"/>
    <s v="pagamento fatture con attestazione di liquidazione"/>
    <d v="2022-01-26T00:00:00"/>
    <s v="26.01.22"/>
    <s v="81"/>
    <s v=""/>
    <s v="B"/>
    <s v="2040601010"/>
    <n v="-15432.78"/>
    <m/>
  </r>
  <r>
    <s v="ENEL ENERGIA S.P.A."/>
    <s v="100328"/>
    <s v="3000011683"/>
    <s v="004181149535"/>
    <s v="KB"/>
    <s v=""/>
    <x v="0"/>
    <d v="2021-11-19T00:00:00"/>
    <x v="1"/>
    <d v="2021-12-31T00:00:00"/>
    <n v="4802.79"/>
    <s v="8812632DF9-"/>
    <s v="IT81W0503401647000000071746"/>
    <d v="2021-11-20T00:00:00"/>
    <s v="4200000193"/>
    <s v="FCDR0309"/>
    <s v="3000011683"/>
    <s v="pagamento fatture con attestazione di liquidazione"/>
    <d v="2022-01-26T00:00:00"/>
    <s v="26.01.22"/>
    <s v="81"/>
    <s v=""/>
    <s v="B"/>
    <s v="2040601010"/>
    <n v="866.08"/>
    <m/>
  </r>
  <r>
    <s v="ENGINEERING INGEGN. INFORMATICA SPA"/>
    <s v="100274"/>
    <s v="9700009089"/>
    <s v="2013002614"/>
    <s v="Z3"/>
    <s v="N"/>
    <x v="1"/>
    <d v="2013-03-15T00:00:00"/>
    <x v="3"/>
    <d v="2018-12-31T00:00:00"/>
    <n v="-417.72"/>
    <s v=""/>
    <s v=""/>
    <d v="2013-06-13T00:00:00"/>
    <s v=""/>
    <s v="FCDR0305"/>
    <s v="9700009089"/>
    <s v="interessi di mora"/>
    <m/>
    <s v=""/>
    <s v="0"/>
    <s v=""/>
    <s v="B"/>
    <s v="2040601010"/>
    <n v="0"/>
    <m/>
  </r>
  <r>
    <s v="ENGINEERING INGEGN. INFORMATICA SPA"/>
    <s v="100274"/>
    <s v="9700009088"/>
    <s v="2013001339"/>
    <s v="Z3"/>
    <s v="N"/>
    <x v="1"/>
    <d v="2013-02-22T00:00:00"/>
    <x v="3"/>
    <d v="2018-12-31T00:00:00"/>
    <n v="-481.02"/>
    <s v=""/>
    <s v=""/>
    <d v="2013-05-23T00:00:00"/>
    <s v=""/>
    <s v="FCDR0305"/>
    <s v="9700009088"/>
    <s v="interessi di mora"/>
    <m/>
    <s v=""/>
    <s v="0"/>
    <s v=""/>
    <s v="B"/>
    <s v="2040601010"/>
    <n v="0"/>
    <m/>
  </r>
  <r>
    <s v="ENGINEERING INGEGN. INFORMATICA SPA"/>
    <s v="100274"/>
    <s v="9700009084"/>
    <s v="2013006438"/>
    <s v="Z3"/>
    <s v="N"/>
    <x v="1"/>
    <d v="2013-06-19T00:00:00"/>
    <x v="3"/>
    <d v="2018-12-31T00:00:00"/>
    <n v="-379.02"/>
    <s v=""/>
    <s v=""/>
    <d v="2013-09-17T00:00:00"/>
    <s v=""/>
    <s v="FCDR0305"/>
    <s v="9700009084"/>
    <s v="interessi di mora"/>
    <m/>
    <s v=""/>
    <s v="0"/>
    <s v=""/>
    <s v="B"/>
    <s v="2040601010"/>
    <n v="0"/>
    <m/>
  </r>
  <r>
    <s v="ENGINEERING INGEGN. INFORMATICA SPA"/>
    <s v="100274"/>
    <s v="9700009083"/>
    <s v="2013005146"/>
    <s v="Z3"/>
    <s v="N"/>
    <x v="1"/>
    <d v="2013-05-22T00:00:00"/>
    <x v="3"/>
    <d v="2018-12-31T00:00:00"/>
    <n v="-393"/>
    <s v=""/>
    <s v=""/>
    <d v="2013-08-20T00:00:00"/>
    <s v=""/>
    <s v="FCDR0305"/>
    <s v="9700009083"/>
    <s v="interessi di mora"/>
    <m/>
    <s v=""/>
    <s v="0"/>
    <s v=""/>
    <s v="B"/>
    <s v="2040601010"/>
    <n v="0"/>
    <m/>
  </r>
  <r>
    <s v="ENGINEERING INGEGN. INFORMATICA SPA"/>
    <s v="100274"/>
    <s v="9700009082"/>
    <s v="2013003710"/>
    <s v="Z3"/>
    <s v="R"/>
    <x v="1"/>
    <d v="2013-04-15T00:00:00"/>
    <x v="3"/>
    <d v="2018-12-31T00:00:00"/>
    <n v="-433.87"/>
    <s v=""/>
    <s v=""/>
    <d v="2013-07-14T00:00:00"/>
    <s v=""/>
    <s v="FCDR0305"/>
    <s v="9700009082"/>
    <s v="indennizzo di dilazioneFattura contestata"/>
    <m/>
    <s v=""/>
    <s v="0"/>
    <s v=""/>
    <s v="B"/>
    <s v="2040601010"/>
    <n v="0"/>
    <m/>
  </r>
  <r>
    <s v="ENGINEERING INGEGN. INFORMATICA SPA"/>
    <s v="100274"/>
    <s v="9700004959"/>
    <s v="2015004223"/>
    <s v="Z3"/>
    <s v="R"/>
    <x v="1"/>
    <d v="2015-03-26T00:00:00"/>
    <x v="8"/>
    <d v="2018-12-31T00:00:00"/>
    <n v="-70985.25"/>
    <s v=""/>
    <s v=""/>
    <d v="2015-06-24T00:00:00"/>
    <s v=""/>
    <s v="FCDR0305"/>
    <s v="9700004959"/>
    <s v="MESE DI MARZO 2015Fattura contestata"/>
    <m/>
    <s v=""/>
    <s v="0"/>
    <s v=""/>
    <s v="B"/>
    <s v="2040601010"/>
    <n v="-12800.62"/>
    <m/>
  </r>
  <r>
    <s v="ENGINEERING INGEGN. INFORMATICA SPA"/>
    <s v="100274"/>
    <s v="9700004778"/>
    <s v="2015901918"/>
    <s v="Z3"/>
    <s v="R"/>
    <x v="1"/>
    <d v="2015-08-31T00:00:00"/>
    <x v="8"/>
    <d v="2018-12-31T00:00:00"/>
    <n v="-70985.13"/>
    <s v=""/>
    <s v=""/>
    <d v="2015-11-29T00:00:00"/>
    <s v=""/>
    <s v="FCDR0305"/>
    <s v="9700004778"/>
    <s v="MESE DILUGLIO 2015Fattura contestata"/>
    <m/>
    <s v=""/>
    <s v="0"/>
    <s v=""/>
    <s v="B"/>
    <s v="2040601010"/>
    <n v="-12800.6"/>
    <m/>
  </r>
  <r>
    <s v="ENGINEERING INGEGN. INFORMATICA SPA"/>
    <s v="100274"/>
    <s v="9700004774"/>
    <s v="2015003441"/>
    <s v="Z3"/>
    <s v="R"/>
    <x v="1"/>
    <d v="2015-02-28T00:00:00"/>
    <x v="8"/>
    <d v="2018-12-31T00:00:00"/>
    <n v="-70985.25"/>
    <s v=""/>
    <s v=""/>
    <d v="2015-05-29T00:00:00"/>
    <s v=""/>
    <s v="FCDR0305"/>
    <s v="9700004774"/>
    <s v="RINNOVO SISTEMA CANONE MESE DI FEBBRAIO 2015 Fatt"/>
    <m/>
    <s v=""/>
    <s v="0"/>
    <s v=""/>
    <s v="B"/>
    <s v="2040601010"/>
    <n v="-12800.62"/>
    <m/>
  </r>
  <r>
    <s v="ENGINEERING INGEGN. INFORMATICA SPA"/>
    <s v="100274"/>
    <s v="9700004715"/>
    <s v="2015901317"/>
    <s v="Z3"/>
    <s v="R"/>
    <x v="1"/>
    <d v="2015-06-30T00:00:00"/>
    <x v="8"/>
    <d v="2018-12-31T00:00:00"/>
    <n v="-7319.55"/>
    <s v="5252253848-"/>
    <s v=""/>
    <d v="2015-09-28T00:00:00"/>
    <s v=""/>
    <s v="FCDR0305"/>
    <s v="9700004715"/>
    <s v="RINNOVO SISTEMA SIT -CANONE RELATIVO AL MESE DI"/>
    <m/>
    <s v=""/>
    <s v="0"/>
    <s v=""/>
    <s v="B"/>
    <s v="2040601010"/>
    <n v="-1319.92"/>
    <m/>
  </r>
  <r>
    <s v="ENGINEERING INGEGN. INFORMATICA SPA"/>
    <s v="100274"/>
    <s v="9700004715"/>
    <s v="2015901317"/>
    <s v="Z3"/>
    <s v="R"/>
    <x v="1"/>
    <d v="2015-06-30T00:00:00"/>
    <x v="8"/>
    <d v="2018-12-31T00:00:00"/>
    <n v="-63665.7"/>
    <s v=""/>
    <s v=""/>
    <d v="2015-09-28T00:00:00"/>
    <s v=""/>
    <s v="FCDR0305"/>
    <s v="9700004715"/>
    <s v="RINNOVO SISTEMA SIT -CANONE RELATIVO AL MESE DI"/>
    <m/>
    <s v=""/>
    <s v="0"/>
    <s v=""/>
    <s v="B"/>
    <s v="2040601010"/>
    <n v="-11480.7"/>
    <m/>
  </r>
  <r>
    <s v="ENGINEERING INGEGN. INFORMATICA SPA"/>
    <s v="100274"/>
    <s v="9700004693"/>
    <s v="2015001035"/>
    <s v="Z3"/>
    <s v="R"/>
    <x v="1"/>
    <d v="2015-01-31T00:00:00"/>
    <x v="8"/>
    <d v="2018-12-31T00:00:00"/>
    <n v="-70985.25"/>
    <s v=""/>
    <s v=""/>
    <d v="2015-05-01T00:00:00"/>
    <s v=""/>
    <s v="FCDR0305"/>
    <s v="9700004693"/>
    <s v="PERIODO GENNAIO 2015Fattura contestata"/>
    <m/>
    <s v=""/>
    <s v="0"/>
    <s v=""/>
    <s v="B"/>
    <s v="2040601010"/>
    <n v="-12800.62"/>
    <m/>
  </r>
  <r>
    <s v="ENGINEERING INGEGN. INFORMATICA SPA"/>
    <s v="100274"/>
    <s v="9700004681"/>
    <s v="2015900919"/>
    <s v="Z3"/>
    <s v="R"/>
    <x v="1"/>
    <d v="2015-05-31T00:00:00"/>
    <x v="8"/>
    <d v="2018-12-31T00:00:00"/>
    <n v="-70985.25"/>
    <s v=""/>
    <s v=""/>
    <d v="2015-08-29T00:00:00"/>
    <s v=""/>
    <s v="FCDR0305"/>
    <s v="9700004681"/>
    <s v="MESE DI MAGGIO 2015Fattura contestata"/>
    <m/>
    <s v=""/>
    <s v="0"/>
    <s v=""/>
    <s v="B"/>
    <s v="2040601010"/>
    <n v="-12800.62"/>
    <m/>
  </r>
  <r>
    <s v="ENGINEERING INGEGN. INFORMATICA SPA"/>
    <s v="100274"/>
    <s v="9700004662"/>
    <s v="2015900576"/>
    <s v="Z3"/>
    <s v="R"/>
    <x v="1"/>
    <d v="2015-04-30T00:00:00"/>
    <x v="8"/>
    <d v="2018-12-31T00:00:00"/>
    <n v="-70985.25"/>
    <s v=""/>
    <s v=""/>
    <d v="2015-07-29T00:00:00"/>
    <s v=""/>
    <s v="FCDR0305"/>
    <s v="9700004662"/>
    <s v="MESE DI APRILE 2015Fattura contestata"/>
    <m/>
    <s v=""/>
    <s v="0"/>
    <s v=""/>
    <s v="B"/>
    <s v="2040601010"/>
    <n v="-12800.62"/>
    <m/>
  </r>
  <r>
    <s v="ENGINEERING INGEGN. INFORMATICA SPA"/>
    <s v="100274"/>
    <s v="9700004608"/>
    <s v="2014024710"/>
    <s v="Z3"/>
    <s v="R"/>
    <x v="1"/>
    <d v="2014-12-31T00:00:00"/>
    <x v="9"/>
    <d v="2018-12-31T00:00:00"/>
    <n v="-70985.25"/>
    <s v=""/>
    <s v=""/>
    <d v="2015-03-31T00:00:00"/>
    <s v=""/>
    <s v="FCDR0305"/>
    <s v="9700004608"/>
    <s v="MESE DI DICEMBRE 2014Fattura contestata"/>
    <m/>
    <s v=""/>
    <s v="0"/>
    <s v=""/>
    <s v="B"/>
    <s v="2040601010"/>
    <n v="0"/>
    <m/>
  </r>
  <r>
    <s v="ENGINEERING INGEGN. INFORMATICA SPA"/>
    <s v="100274"/>
    <s v="9700004563"/>
    <s v="2014021410"/>
    <s v="Z3"/>
    <s v="R"/>
    <x v="1"/>
    <d v="2014-11-30T00:00:00"/>
    <x v="9"/>
    <d v="2018-12-31T00:00:00"/>
    <n v="-70985.25"/>
    <s v=""/>
    <s v=""/>
    <d v="2015-02-28T00:00:00"/>
    <s v=""/>
    <s v="FCDR0305"/>
    <s v="9700004563"/>
    <s v="MESE DI NOVEMBRE 2014Fattura contestata"/>
    <m/>
    <s v=""/>
    <s v="0"/>
    <s v=""/>
    <s v="B"/>
    <s v="2040601010"/>
    <n v="0"/>
    <m/>
  </r>
  <r>
    <s v="ENGINEERING INGEGN. INFORMATICA SPA"/>
    <s v="100274"/>
    <s v="9700004537"/>
    <s v="2014019154"/>
    <s v="Z3"/>
    <s v="R"/>
    <x v="1"/>
    <d v="2014-10-31T00:00:00"/>
    <x v="9"/>
    <d v="2018-12-31T00:00:00"/>
    <n v="-70985.25"/>
    <s v=""/>
    <s v=""/>
    <d v="2015-01-29T00:00:00"/>
    <s v=""/>
    <s v="FCDR0305"/>
    <s v="9700004537"/>
    <s v="Fattura contestata"/>
    <m/>
    <s v=""/>
    <s v="0"/>
    <s v=""/>
    <s v="B"/>
    <s v="2040601010"/>
    <n v="0"/>
    <m/>
  </r>
  <r>
    <s v="ENGINEERING INGEGN. INFORMATICA SPA"/>
    <s v="100274"/>
    <s v="9700004536"/>
    <s v="2014016574"/>
    <s v="Z3"/>
    <s v="R"/>
    <x v="1"/>
    <d v="2014-09-30T00:00:00"/>
    <x v="9"/>
    <d v="2018-12-31T00:00:00"/>
    <n v="-70985.25"/>
    <s v=""/>
    <s v=""/>
    <d v="2014-12-29T00:00:00"/>
    <s v=""/>
    <s v="FCDR0305"/>
    <s v="9700004536"/>
    <s v="PERIODO SETTEMBRE 2014Fattura contestata"/>
    <m/>
    <s v=""/>
    <s v="0"/>
    <s v=""/>
    <s v="B"/>
    <s v="2040601010"/>
    <n v="0"/>
    <m/>
  </r>
  <r>
    <s v="ENGINEERING INGEGN. INFORMATICA SPA"/>
    <s v="100274"/>
    <s v="9700004437"/>
    <s v="2014013486"/>
    <s v="Z3"/>
    <s v="R"/>
    <x v="1"/>
    <d v="2014-08-31T00:00:00"/>
    <x v="9"/>
    <d v="2018-12-31T00:00:00"/>
    <n v="-70985.25"/>
    <s v=""/>
    <s v=""/>
    <d v="2014-11-29T00:00:00"/>
    <s v=""/>
    <s v="FCDR0305"/>
    <s v="9700004437"/>
    <s v="CANONE RELATIVO AL MESE DI LUGLIO 2014Fattura con"/>
    <m/>
    <s v=""/>
    <s v="0"/>
    <s v=""/>
    <s v="B"/>
    <s v="2040601010"/>
    <n v="0"/>
    <m/>
  </r>
  <r>
    <s v="ENGINEERING INGEGN. INFORMATICA SPA"/>
    <s v="100274"/>
    <s v="9700004436"/>
    <s v="2014013874"/>
    <s v="Z3"/>
    <s v="R"/>
    <x v="1"/>
    <d v="2014-08-31T00:00:00"/>
    <x v="9"/>
    <d v="2018-12-31T00:00:00"/>
    <n v="-70985.25"/>
    <s v=""/>
    <s v=""/>
    <d v="2014-11-29T00:00:00"/>
    <s v=""/>
    <s v="FCDR0305"/>
    <s v="9700004436"/>
    <s v="PERIODO AGOSTO 2014Fattura contestata"/>
    <m/>
    <s v=""/>
    <s v="0"/>
    <s v=""/>
    <s v="B"/>
    <s v="2040601010"/>
    <n v="0"/>
    <m/>
  </r>
  <r>
    <s v="ENGINEERING INGEGN. INFORMATICA SPA"/>
    <s v="100274"/>
    <s v="9700004202"/>
    <s v="2013010286"/>
    <s v="Z3"/>
    <s v="N"/>
    <x v="1"/>
    <d v="2013-09-30T00:00:00"/>
    <x v="3"/>
    <d v="2018-12-31T00:00:00"/>
    <n v="-966.43"/>
    <s v=""/>
    <s v=""/>
    <d v="2013-12-29T00:00:00"/>
    <s v=""/>
    <s v="FCDR0305"/>
    <s v="9700004202"/>
    <s v="interessi di mora"/>
    <m/>
    <s v=""/>
    <s v="0"/>
    <s v=""/>
    <s v="B"/>
    <s v="2040601010"/>
    <n v="0"/>
    <m/>
  </r>
  <r>
    <s v="ENGINEERING INGEGN. INFORMATICA SPA"/>
    <s v="100274"/>
    <s v="3000011571"/>
    <s v="2021930192"/>
    <s v="KA"/>
    <s v=""/>
    <x v="0"/>
    <d v="2021-10-27T00:00:00"/>
    <x v="1"/>
    <d v="2021-12-31T00:00:00"/>
    <n v="-88.88"/>
    <s v="66754546E7"/>
    <s v="IT86D0306903213100000014176"/>
    <d v="2022-01-01T00:00:00"/>
    <s v="4200000809"/>
    <s v="FCDR0308"/>
    <s v="3000011571"/>
    <s v="pagamento fatture con attestazione di liquidazione"/>
    <d v="2022-03-15T00:00:00"/>
    <s v="15.03.2022"/>
    <s v="41"/>
    <s v=""/>
    <s v="B"/>
    <s v="2040601010"/>
    <n v="-16.03"/>
    <m/>
  </r>
  <r>
    <s v="ENGINEERING INGEGN. INFORMATICA SPA"/>
    <s v="100274"/>
    <s v="3000011685"/>
    <s v="2021937358"/>
    <s v="KA"/>
    <s v=""/>
    <x v="0"/>
    <d v="2021-12-30T00:00:00"/>
    <x v="1"/>
    <d v="2021-12-31T00:00:00"/>
    <n v="-92960.19"/>
    <s v="8504604D3A"/>
    <s v="IT86D0306903213100000014176"/>
    <d v="2022-03-01T00:00:00"/>
    <s v="4200000810"/>
    <s v="FCDR0308"/>
    <s v="3000011685"/>
    <s v="pagamento fatture con attestazione di liquidazione"/>
    <d v="2022-03-15T00:00:00"/>
    <s v="15.03.2022"/>
    <s v="354"/>
    <s v=""/>
    <s v="B"/>
    <s v="2040601010"/>
    <n v="-16763.310000000001"/>
    <m/>
  </r>
  <r>
    <s v="ENGINEERING INGEGN. INFORMATICA SPA"/>
    <s v="100274"/>
    <s v="3000011570"/>
    <s v="2021937357"/>
    <s v="KA"/>
    <s v=""/>
    <x v="0"/>
    <d v="2021-12-30T00:00:00"/>
    <x v="1"/>
    <d v="2021-12-31T00:00:00"/>
    <n v="-21350"/>
    <s v="ZA432464FE-"/>
    <s v="IT86D0306903213100000014176"/>
    <d v="2022-03-01T00:00:00"/>
    <s v="4200000811"/>
    <s v="FCDR0308"/>
    <s v="3000011570"/>
    <s v="pagamento fatture con attestazione di liquidazione"/>
    <d v="2022-03-15T00:00:00"/>
    <s v="15.03.2022"/>
    <s v="41"/>
    <s v=""/>
    <s v="B"/>
    <s v="2040601010"/>
    <n v="-3850"/>
    <m/>
  </r>
  <r>
    <s v="ENGINEERING INGEGN. INFORMATICA SPA"/>
    <s v="100274"/>
    <s v="3000011674"/>
    <s v="2021937356"/>
    <s v="KA"/>
    <s v=""/>
    <x v="0"/>
    <d v="2021-12-30T00:00:00"/>
    <x v="1"/>
    <d v="2021-12-31T00:00:00"/>
    <n v="-48251"/>
    <s v="ZD7324F524-"/>
    <s v="IT86D0306903213100000014176"/>
    <d v="2022-03-01T00:00:00"/>
    <s v="4200000812"/>
    <s v="FCDR0308"/>
    <s v="3000011674"/>
    <s v="pagamento fatture con attestazione di liquidazione"/>
    <d v="2022-03-15T00:00:00"/>
    <s v="15.03.2022"/>
    <s v="354"/>
    <s v=""/>
    <s v="B"/>
    <s v="2040601010"/>
    <n v="-8701"/>
    <m/>
  </r>
  <r>
    <s v="ENI S.P.A."/>
    <s v="101338"/>
    <s v="9700009095"/>
    <s v="P170021921"/>
    <s v="Z3"/>
    <s v="A"/>
    <x v="0"/>
    <d v="2017-05-31T00:00:00"/>
    <x v="6"/>
    <d v="2018-12-31T00:00:00"/>
    <n v="-1484.38"/>
    <s v=""/>
    <s v="IT32U0100503224000000012100"/>
    <d v="2017-07-30T00:00:00"/>
    <s v=""/>
    <s v="FCDR0305"/>
    <s v="9700009095"/>
    <s v="P20170000000000021921B/BOLLETTAZIONE MASSIVA"/>
    <m/>
    <s v=""/>
    <s v="0"/>
    <s v=""/>
    <s v="B"/>
    <s v="2040601010"/>
    <n v="0"/>
    <m/>
  </r>
  <r>
    <s v="ENTE OSPEDALIERO OSPEDALE S MATTEO"/>
    <s v="115926"/>
    <s v="9700004332"/>
    <s v="FT1400000128/FG"/>
    <s v="Z3"/>
    <s v="A"/>
    <x v="0"/>
    <d v="2014-02-07T00:00:00"/>
    <x v="9"/>
    <d v="2018-12-31T00:00:00"/>
    <n v="-802"/>
    <s v=""/>
    <s v="IT52Q0569611300000020800X73"/>
    <d v="2014-05-08T00:00:00"/>
    <s v=""/>
    <s v="FCDR0305"/>
    <s v="9700004332"/>
    <s v="PRESTAZIONI AMBULATORIALI ANNO 2013"/>
    <m/>
    <s v=""/>
    <s v="0"/>
    <s v=""/>
    <s v="B"/>
    <s v="2040601010"/>
    <n v="0"/>
    <m/>
  </r>
  <r>
    <s v="ENTE OSPEDALIERO OSPEDALE S MATTEO"/>
    <s v="115926"/>
    <s v="9700005484"/>
    <s v="FG1700032"/>
    <s v="Z3"/>
    <s v="A"/>
    <x v="0"/>
    <d v="2017-01-20T00:00:00"/>
    <x v="6"/>
    <d v="2018-12-31T00:00:00"/>
    <n v="-680.8"/>
    <s v=""/>
    <s v="IT52Q0569611300000020800X73"/>
    <d v="2017-03-21T00:00:00"/>
    <s v=""/>
    <s v="FCDR0305"/>
    <s v="9700005484"/>
    <s v="CORRISPETTIVO PER PRESTAZIONI AMBULATOR. 2016"/>
    <m/>
    <s v=""/>
    <s v="0"/>
    <s v=""/>
    <s v="B"/>
    <s v="2040601010"/>
    <n v="0"/>
    <m/>
  </r>
  <r>
    <s v="ESAOTE S.P.A."/>
    <s v="101442"/>
    <s v="3000007403"/>
    <s v="2002600984"/>
    <s v="KA"/>
    <s v="A"/>
    <x v="0"/>
    <d v="2020-08-25T00:00:00"/>
    <x v="5"/>
    <d v="2020-09-25T00:00:00"/>
    <n v="-4148"/>
    <s v=""/>
    <s v="IT54A0306901400100000114013"/>
    <d v="2020-10-27T00:00:00"/>
    <s v=""/>
    <s v="FCDR0310"/>
    <s v="3000007403"/>
    <s v="Tecnologia ospedaliera"/>
    <m/>
    <s v="ATTO CITAZ BFF"/>
    <s v="0"/>
    <s v=""/>
    <s v="B"/>
    <s v="2040601010"/>
    <n v="-748"/>
    <m/>
  </r>
  <r>
    <s v="ESAOTE S.P.A.P.IVA cessata il 31/12/2007"/>
    <s v="101491"/>
    <s v="9700004521"/>
    <s v="300016"/>
    <s v="Z3"/>
    <s v="N"/>
    <x v="1"/>
    <d v="2014-03-11T00:00:00"/>
    <x v="9"/>
    <d v="2018-12-31T00:00:00"/>
    <n v="-17786.53"/>
    <s v=""/>
    <s v="IT56H0306912711001127070146"/>
    <d v="2014-06-09T00:00:00"/>
    <s v=""/>
    <s v="FCDR0305"/>
    <s v="9700004521"/>
    <s v="interessi di mora"/>
    <m/>
    <s v=""/>
    <s v="0"/>
    <s v=""/>
    <s v="B"/>
    <s v="2040601010"/>
    <n v="0"/>
    <m/>
  </r>
  <r>
    <s v="ESPOSITO AMELIO"/>
    <s v="102859"/>
    <s v="3000009614"/>
    <s v="FPA 2/20"/>
    <s v="KA"/>
    <s v=""/>
    <x v="0"/>
    <d v="2020-11-18T00:00:00"/>
    <x v="5"/>
    <d v="2020-12-01T00:00:00"/>
    <n v="-10618.88"/>
    <s v="Z282F1816B"/>
    <s v="IT64T0304774760000000109404"/>
    <d v="2021-01-30T00:00:00"/>
    <s v="4200001652"/>
    <s v="FCDR0307"/>
    <s v="3000009614"/>
    <s v="pagamento fatture con attestazione di liquidazione"/>
    <d v="2022-05-17T00:00:00"/>
    <s v="17.05.22"/>
    <s v="856"/>
    <s v=""/>
    <s v="B"/>
    <s v="2040601050"/>
    <n v="-1914.88"/>
    <m/>
  </r>
  <r>
    <s v="ESPOSITO AMELIO"/>
    <s v="102859"/>
    <s v="3000005389"/>
    <s v="FPA 1/20"/>
    <s v="KA"/>
    <s v=""/>
    <x v="0"/>
    <d v="2020-03-27T00:00:00"/>
    <x v="5"/>
    <d v="2020-07-22T00:00:00"/>
    <n v="-3650.24"/>
    <s v="ZF62C8369F"/>
    <s v="IT64T0304774760000000109404"/>
    <d v="2020-09-20T00:00:00"/>
    <s v="4200001653"/>
    <s v="FCDR0307"/>
    <s v="3000005389"/>
    <s v="pagamento fatture con attestazione di liquidazione"/>
    <d v="2022-05-17T00:00:00"/>
    <s v="17.05.22"/>
    <s v="482"/>
    <s v=""/>
    <s v="B"/>
    <s v="2040601050"/>
    <n v="-658.24"/>
    <m/>
  </r>
  <r>
    <s v="ESPURGHI RUSSO S.R.L."/>
    <s v="102770"/>
    <s v="9700004523"/>
    <s v="461"/>
    <s v="Z3"/>
    <s v="A"/>
    <x v="0"/>
    <d v="2014-06-26T00:00:00"/>
    <x v="9"/>
    <d v="2018-12-31T00:00:00"/>
    <n v="-122"/>
    <s v=""/>
    <s v="IT59Y0898774840000010332175"/>
    <d v="2014-09-24T00:00:00"/>
    <s v=""/>
    <s v="FCDR0305"/>
    <s v="9700004523"/>
    <s v="Lavori eseguiti"/>
    <m/>
    <s v=""/>
    <s v="0"/>
    <s v=""/>
    <s v="B"/>
    <s v="2040601010"/>
    <n v="0"/>
    <m/>
  </r>
  <r>
    <s v="ESPURGHI RUSSO S.R.L."/>
    <s v="102770"/>
    <s v="9700004524"/>
    <s v="391"/>
    <s v="Z3"/>
    <s v="A"/>
    <x v="0"/>
    <d v="2014-06-04T00:00:00"/>
    <x v="9"/>
    <d v="2018-12-31T00:00:00"/>
    <n v="-366"/>
    <s v=""/>
    <s v="IT59Y0898774840000010332175"/>
    <d v="2014-09-02T00:00:00"/>
    <s v=""/>
    <s v="FCDR0305"/>
    <s v="9700004524"/>
    <s v="Lavori eseguiti"/>
    <m/>
    <s v=""/>
    <s v="0"/>
    <s v=""/>
    <s v="B"/>
    <s v="2040601010"/>
    <n v="0"/>
    <m/>
  </r>
  <r>
    <s v="ESPURGHI SAN NICOLA S.R.L."/>
    <s v="101525"/>
    <s v="9700004254"/>
    <s v="1775"/>
    <s v="Z3"/>
    <s v="A"/>
    <x v="0"/>
    <d v="2013-11-20T00:00:00"/>
    <x v="3"/>
    <d v="2018-12-31T00:00:00"/>
    <n v="-183"/>
    <s v=""/>
    <s v=""/>
    <d v="2014-02-18T00:00:00"/>
    <s v=""/>
    <s v="FCDR0305"/>
    <s v="9700004254"/>
    <s v="Lavori eseguiti"/>
    <m/>
    <s v=""/>
    <s v="0"/>
    <s v=""/>
    <s v="B"/>
    <s v="2040601010"/>
    <n v="0"/>
    <m/>
  </r>
  <r>
    <s v="ESSEGGI LINOLEUM SORRENTINO GIOVANNI"/>
    <s v="116553"/>
    <s v="3000010568"/>
    <s v="0000186"/>
    <s v="KA"/>
    <s v=""/>
    <x v="0"/>
    <d v="2021-11-24T00:00:00"/>
    <x v="1"/>
    <d v="2021-12-09T00:00:00"/>
    <n v="-530.70000000000005"/>
    <s v="8777651ABE-"/>
    <s v="IT37A0200840251000103674372"/>
    <d v="2022-01-24T00:00:00"/>
    <s v="4200000274"/>
    <s v="FCDR0309"/>
    <s v="3000010568"/>
    <s v="pagamento fatture con attestazione di liquidazione"/>
    <d v="2022-01-28T00:00:00"/>
    <s v="28.01.22"/>
    <s v="1675"/>
    <s v="2298"/>
    <s v="B"/>
    <s v="2040601010"/>
    <n v="-95.7"/>
    <m/>
  </r>
  <r>
    <s v="ESSEGGI LINOLEUM SORRENTINO GIOVANNI"/>
    <s v="116553"/>
    <s v="3000010570"/>
    <s v="0000184"/>
    <s v="KA"/>
    <s v=""/>
    <x v="0"/>
    <d v="2021-11-19T00:00:00"/>
    <x v="1"/>
    <d v="2021-12-09T00:00:00"/>
    <n v="-567.29999999999995"/>
    <s v="8777651ABE-"/>
    <s v="IT37A0200840251000103674372"/>
    <d v="2022-01-18T00:00:00"/>
    <s v="4200000274"/>
    <s v="FCDR0309"/>
    <s v="3000010570"/>
    <s v="pagamento fatture con attestazione di liquidazione"/>
    <d v="2022-01-28T00:00:00"/>
    <s v="28.01.22"/>
    <s v="1675"/>
    <s v="2298"/>
    <s v="B"/>
    <s v="2040601010"/>
    <n v="-102.3"/>
    <m/>
  </r>
  <r>
    <s v="ESSEGGI LINOLEUM SORRENTINO GIOVANNI"/>
    <s v="116553"/>
    <s v="3000010571"/>
    <s v="0000185"/>
    <s v="KB"/>
    <s v=""/>
    <x v="0"/>
    <d v="2021-11-24T00:00:00"/>
    <x v="1"/>
    <d v="2021-12-09T00:00:00"/>
    <n v="567.29999999999995"/>
    <s v="8777651ABE-"/>
    <s v="IT37A0200840251000103674372"/>
    <d v="2021-11-25T00:00:00"/>
    <s v="4200000274"/>
    <s v="FCDR0309"/>
    <s v="3000010571"/>
    <s v="pagamento fatture con attestazione di liquidazione"/>
    <d v="2022-01-28T00:00:00"/>
    <s v="28.01.22"/>
    <s v="1675"/>
    <s v="2298"/>
    <s v="B"/>
    <s v="2040601010"/>
    <n v="102.3"/>
    <m/>
  </r>
  <r>
    <s v="ESTOR S.P.A."/>
    <s v="100722"/>
    <s v="3000008076"/>
    <s v="12001/A"/>
    <s v="KA"/>
    <s v="A"/>
    <x v="0"/>
    <d v="2019-08-07T00:00:00"/>
    <x v="7"/>
    <d v="2019-11-30T00:00:00"/>
    <n v="-83.2"/>
    <s v=""/>
    <s v="IT07G0623001627000046101993"/>
    <d v="2020-01-29T00:00:00"/>
    <s v=""/>
    <s v="FCDR0207"/>
    <s v="3000008076"/>
    <s v="(8/2018) MANCA N° DI ORDINE"/>
    <m/>
    <s v=""/>
    <s v="0"/>
    <s v=""/>
    <s v="B"/>
    <s v="2040601010"/>
    <n v="-3.2"/>
    <m/>
  </r>
  <r>
    <s v="ESTOR S.P.A."/>
    <s v="100722"/>
    <s v="9700008683"/>
    <s v="81/NC"/>
    <s v="Z3"/>
    <s v="N"/>
    <x v="1"/>
    <d v="2014-11-14T00:00:00"/>
    <x v="9"/>
    <d v="2018-12-31T00:00:00"/>
    <n v="10"/>
    <s v=""/>
    <s v="IT60D0623001682000043174978"/>
    <d v="2015-02-12T00:00:00"/>
    <s v=""/>
    <s v="FCDR0305"/>
    <s v="V"/>
    <s v="Stornata su nota debito n.3742 del 05/12/2014 n"/>
    <m/>
    <s v=""/>
    <s v="0"/>
    <s v=""/>
    <s v="B"/>
    <s v="2040601010"/>
    <n v="0"/>
    <m/>
  </r>
  <r>
    <s v="ESTOR S.P.A."/>
    <s v="100722"/>
    <s v="3000010737"/>
    <s v="13051/A"/>
    <s v="KA"/>
    <s v=""/>
    <x v="0"/>
    <d v="2021-12-06T00:00:00"/>
    <x v="1"/>
    <d v="2021-12-15T00:00:00"/>
    <n v="-2427.8000000000002"/>
    <s v="Z0D33591E5-"/>
    <s v="IT07G0623001627000046101993"/>
    <d v="2022-02-13T00:00:00"/>
    <s v="4200000285"/>
    <s v="FCDR0207"/>
    <s v="3000010737"/>
    <s v="pagamento fatture con attestazione di liquidazione"/>
    <d v="2022-01-28T00:00:00"/>
    <s v="28.01.22"/>
    <s v="1711"/>
    <s v=""/>
    <s v="B"/>
    <s v="2040601010"/>
    <n v="-437.8"/>
    <m/>
  </r>
  <r>
    <s v="ESTOR S.P.A."/>
    <s v="100722"/>
    <s v="3000011219"/>
    <s v="13210/A"/>
    <s v="KA"/>
    <s v=""/>
    <x v="0"/>
    <d v="2021-12-21T00:00:00"/>
    <x v="1"/>
    <d v="2021-12-29T00:00:00"/>
    <n v="-2695.68"/>
    <s v="6684292441-"/>
    <s v="IT07G0623001627000046101993"/>
    <d v="2022-02-19T00:00:00"/>
    <s v="4200000284"/>
    <s v="FCDR0207"/>
    <s v="3000011219"/>
    <s v="pagamento fatture con attestazione di liquidazione"/>
    <d v="2022-01-28T00:00:00"/>
    <s v="28.01.22"/>
    <s v="1737"/>
    <s v=""/>
    <s v="B"/>
    <s v="2040601010"/>
    <n v="-103.68"/>
    <m/>
  </r>
  <r>
    <s v="ESTOR S.P.A."/>
    <s v="100722"/>
    <s v="3000010016"/>
    <s v="12921/A"/>
    <s v="KA"/>
    <s v=""/>
    <x v="0"/>
    <d v="2021-11-23T00:00:00"/>
    <x v="1"/>
    <d v="2021-11-24T00:00:00"/>
    <n v="-2695.68"/>
    <s v="6684292441-"/>
    <s v="IT07G0623001627000046101993"/>
    <d v="2022-01-22T00:00:00"/>
    <s v="4200000284"/>
    <s v="FCDR0207"/>
    <s v="3000010016"/>
    <s v="pagamento fatture con attestazione di liquidazione"/>
    <d v="2022-01-28T00:00:00"/>
    <s v="28.01.22"/>
    <s v="1636"/>
    <s v=""/>
    <s v="B"/>
    <s v="2040601010"/>
    <n v="-103.68"/>
    <m/>
  </r>
  <r>
    <s v="ESTOR S.P.A."/>
    <s v="100722"/>
    <s v="3000009456"/>
    <s v="12708/A"/>
    <s v="KA"/>
    <s v=""/>
    <x v="0"/>
    <d v="2021-10-28T00:00:00"/>
    <x v="1"/>
    <d v="2021-11-08T00:00:00"/>
    <n v="-1347.84"/>
    <s v="6684292441-"/>
    <s v="IT07G0623001627000046101993"/>
    <d v="2022-01-04T00:00:00"/>
    <s v="4200000284"/>
    <s v="FCDR0207"/>
    <s v="3000009456"/>
    <s v="pagamento fatture con attestazione di liquidazione"/>
    <d v="2022-01-28T00:00:00"/>
    <s v="28.01.22"/>
    <s v="1530"/>
    <s v=""/>
    <s v="B"/>
    <s v="2040601010"/>
    <n v="-51.84"/>
    <m/>
  </r>
  <r>
    <s v="ESTOR S.P.A."/>
    <s v="100722"/>
    <s v="3000010542"/>
    <s v="13024/A"/>
    <s v="KA"/>
    <s v=""/>
    <x v="0"/>
    <d v="2021-12-03T00:00:00"/>
    <x v="1"/>
    <d v="2021-12-07T00:00:00"/>
    <n v="-2808"/>
    <s v="6684269147-"/>
    <s v="IT07G0623001627000046101993"/>
    <d v="2022-02-02T00:00:00"/>
    <s v="4200000283"/>
    <s v="FCDR0207"/>
    <s v="3000010542"/>
    <s v="pagamento fatture con attestazione di liquidazione"/>
    <d v="2022-01-28T00:00:00"/>
    <s v="28.01.22"/>
    <s v="1671"/>
    <s v=""/>
    <s v="B"/>
    <s v="2040601010"/>
    <n v="-108"/>
    <m/>
  </r>
  <r>
    <s v="ESTRA ENERGIE S.R.L."/>
    <s v="112399"/>
    <s v="3000006011"/>
    <s v="211901778871"/>
    <s v="KB"/>
    <s v="A"/>
    <x v="0"/>
    <d v="2021-07-22T00:00:00"/>
    <x v="1"/>
    <d v="2021-07-28T00:00:00"/>
    <n v="10685.03"/>
    <s v=""/>
    <s v="IT62V0103021507000001073877"/>
    <d v="2021-07-23T00:00:00"/>
    <s v=""/>
    <s v="FCDR0309"/>
    <s v="3000006011"/>
    <s v="STORNARE FATTURE (UFFICIO TECNICO)"/>
    <m/>
    <s v=""/>
    <s v="0"/>
    <s v=""/>
    <s v="B"/>
    <s v="2040601050"/>
    <n v="1926.81"/>
    <m/>
  </r>
  <r>
    <s v="ESTRA ENERGIE S.R.L."/>
    <s v="112399"/>
    <s v="3000006012"/>
    <s v="211901781841"/>
    <s v="KB"/>
    <s v="A"/>
    <x v="0"/>
    <d v="2021-07-22T00:00:00"/>
    <x v="1"/>
    <d v="2021-07-28T00:00:00"/>
    <n v="42193.64"/>
    <s v=""/>
    <s v="IT62V0103021507000001073877"/>
    <d v="2021-07-23T00:00:00"/>
    <s v=""/>
    <s v="FCDR0309"/>
    <s v="3000006012"/>
    <s v="STORNARE FATTURE (UFFICIO TECNICO)"/>
    <m/>
    <s v=""/>
    <s v="0"/>
    <s v=""/>
    <s v="B"/>
    <s v="2040601050"/>
    <n v="7608.69"/>
    <m/>
  </r>
  <r>
    <s v="ESTRA ENERGIE S.R.L."/>
    <s v="112399"/>
    <s v="3000011790"/>
    <s v="211902788619"/>
    <s v="KB"/>
    <s v="A"/>
    <x v="0"/>
    <d v="2021-12-09T00:00:00"/>
    <x v="1"/>
    <d v="2021-12-31T00:00:00"/>
    <n v="2304.75"/>
    <s v=""/>
    <s v=""/>
    <d v="2021-12-11T00:00:00"/>
    <s v=""/>
    <s v="FCDR0309"/>
    <s v="3000011790"/>
    <s v="DA STORNASE SU FATTURE (UFFICO TECNICO)"/>
    <m/>
    <s v=""/>
    <s v="0"/>
    <s v=""/>
    <s v="B"/>
    <s v="2040601050"/>
    <n v="415.61"/>
    <m/>
  </r>
  <r>
    <s v="EURO HOSPITEK S.R.L."/>
    <s v="101788"/>
    <s v="9700007020"/>
    <s v="499/PA"/>
    <s v="Z3"/>
    <s v="A"/>
    <x v="0"/>
    <d v="2018-12-31T00:00:00"/>
    <x v="4"/>
    <d v="2018-12-31T00:00:00"/>
    <n v="-428.22"/>
    <s v="5045427213-"/>
    <s v="IT72K0623003551000056921873"/>
    <d v="2019-03-01T00:00:00"/>
    <s v=""/>
    <s v="FCDR0305"/>
    <s v="9700007020"/>
    <s v="ord.8-2018-2389 del 28 Dicembre 2018"/>
    <m/>
    <s v=""/>
    <s v="0"/>
    <s v=""/>
    <s v="B"/>
    <s v="2040601010"/>
    <n v="-77.22"/>
    <m/>
  </r>
  <r>
    <s v="EUROCLONE S.P.A"/>
    <s v="101944"/>
    <s v="3000010476"/>
    <s v="013010-0CPAPA"/>
    <s v="KA"/>
    <s v=""/>
    <x v="0"/>
    <d v="2021-11-30T00:00:00"/>
    <x v="1"/>
    <d v="2021-12-03T00:00:00"/>
    <n v="-65.88"/>
    <s v="Z7426C47B5-"/>
    <s v="IT59K0100501620000000005734"/>
    <d v="2022-02-01T00:00:00"/>
    <s v="4200000996"/>
    <s v="FCDR0207"/>
    <s v="3000010476"/>
    <s v="pagamento attestato liquidazione"/>
    <d v="2022-03-22T00:00:00"/>
    <s v="22.03.2022"/>
    <s v="1664"/>
    <s v=""/>
    <s v="B"/>
    <s v="2040601050"/>
    <n v="-11.88"/>
    <m/>
  </r>
  <r>
    <s v="EUROCLONE S.P.A"/>
    <s v="101944"/>
    <s v="3000010477"/>
    <s v="013009-0CPAPA"/>
    <s v="KA"/>
    <s v=""/>
    <x v="0"/>
    <d v="2021-11-30T00:00:00"/>
    <x v="1"/>
    <d v="2021-12-03T00:00:00"/>
    <n v="-65.88"/>
    <s v="Z7426C47B5-"/>
    <s v="IT59K0100501620000000005734"/>
    <d v="2022-02-01T00:00:00"/>
    <s v="4200000996"/>
    <s v="FCDR0207"/>
    <s v="3000010477"/>
    <s v="pagamento attestato liquidazione"/>
    <d v="2022-03-22T00:00:00"/>
    <s v="22.03.2022"/>
    <s v="1664"/>
    <s v=""/>
    <s v="B"/>
    <s v="2040601050"/>
    <n v="-11.88"/>
    <m/>
  </r>
  <r>
    <s v="EUROFARM S.P.A. UNICO SOCIO"/>
    <s v="100313"/>
    <s v="3000009459"/>
    <s v="002072/P21"/>
    <s v="KA"/>
    <s v="C"/>
    <x v="0"/>
    <d v="2021-10-08T00:00:00"/>
    <x v="1"/>
    <d v="2021-11-08T00:00:00"/>
    <n v="-125.66"/>
    <s v="7342246512-"/>
    <s v="IT11S0100516900000000023442"/>
    <d v="2022-01-03T00:00:00"/>
    <s v=""/>
    <s v="FCDR0207"/>
    <s v="3000009459"/>
    <s v="farmacia"/>
    <m/>
    <s v=""/>
    <s v="1530"/>
    <s v=""/>
    <s v="B"/>
    <s v="2040601010"/>
    <n v="-22.66"/>
    <m/>
  </r>
  <r>
    <s v="EUROFARM S.P.A. UNICO SOCIO"/>
    <s v="100313"/>
    <s v="3000010531"/>
    <s v="002445/P21"/>
    <s v="KA"/>
    <s v="C"/>
    <x v="0"/>
    <d v="2021-11-30T00:00:00"/>
    <x v="1"/>
    <d v="2021-12-07T00:00:00"/>
    <n v="-707.6"/>
    <s v="7342246512-"/>
    <s v="IT11S0100516900000000023442"/>
    <d v="2022-02-04T00:00:00"/>
    <s v=""/>
    <s v="FCDR0207"/>
    <s v="3000010531"/>
    <s v="farmacia"/>
    <m/>
    <s v=""/>
    <s v="1669"/>
    <s v=""/>
    <s v="B"/>
    <s v="2040601010"/>
    <n v="-127.6"/>
    <m/>
  </r>
  <r>
    <s v="EUROFARM S.P.A. UNICO SOCIO"/>
    <s v="100313"/>
    <s v="3000011220"/>
    <s v="002592/P21"/>
    <s v="KA"/>
    <s v="C"/>
    <x v="0"/>
    <d v="2021-12-17T00:00:00"/>
    <x v="1"/>
    <d v="2021-12-29T00:00:00"/>
    <n v="-125.66"/>
    <s v="7342246512-"/>
    <s v="IT11S0100516900000000023442"/>
    <d v="2022-02-20T00:00:00"/>
    <s v=""/>
    <s v="FCDR0207"/>
    <s v="3000011220"/>
    <s v="farmacia"/>
    <m/>
    <s v=""/>
    <s v="1737"/>
    <s v=""/>
    <s v="B"/>
    <s v="2040601010"/>
    <n v="-22.66"/>
    <m/>
  </r>
  <r>
    <s v="EUROMED S.R.L."/>
    <s v="100175"/>
    <s v="3000009903"/>
    <s v="0320221VPB006528"/>
    <s v="KA"/>
    <s v=""/>
    <x v="0"/>
    <d v="2021-11-17T00:00:00"/>
    <x v="1"/>
    <d v="2021-11-19T00:00:00"/>
    <n v="-1799.6"/>
    <s v="Z2831E6388-"/>
    <s v="IT95G0200805364000500030309"/>
    <d v="2022-01-16T00:00:00"/>
    <s v="4200002506"/>
    <s v="FCDR0207"/>
    <s v="3000009903"/>
    <s v="pagamento fatture con attestazione di liquidazione"/>
    <d v="2022-06-23T00:00:00"/>
    <s v="23.06.22"/>
    <s v="1618"/>
    <s v=""/>
    <s v="B"/>
    <s v="2040601010"/>
    <n v="-163.6"/>
    <m/>
  </r>
  <r>
    <s v="EUROSETS S.R.L. MEDICAL DEVICES"/>
    <s v="115954"/>
    <s v="3000010424"/>
    <s v="2005_210001384"/>
    <s v="KA"/>
    <s v=""/>
    <x v="0"/>
    <d v="2021-11-29T00:00:00"/>
    <x v="1"/>
    <d v="2021-12-02T00:00:00"/>
    <n v="-1144.97"/>
    <s v="7261137FCB-"/>
    <s v="IT05R0100513196000000000225"/>
    <d v="2022-01-28T00:00:00"/>
    <s v="4200002557"/>
    <s v="FCDR0207"/>
    <s v="3000010424"/>
    <s v="pagamento fatture con attestazione di liquidazione"/>
    <d v="2022-06-23T00:00:00"/>
    <s v="23.06.22"/>
    <s v="1659"/>
    <s v=""/>
    <s v="B"/>
    <s v="2040601050"/>
    <n v="-206.47"/>
    <m/>
  </r>
  <r>
    <s v="EUROSETS S.R.L. MEDICAL DEVICES"/>
    <s v="115954"/>
    <s v="3000010425"/>
    <s v="2005_210001385"/>
    <s v="KA"/>
    <s v=""/>
    <x v="0"/>
    <d v="2021-11-29T00:00:00"/>
    <x v="1"/>
    <d v="2021-12-02T00:00:00"/>
    <n v="-118.95"/>
    <s v="7261137FCB-"/>
    <s v="IT05R0100513196000000000225"/>
    <d v="2022-01-28T00:00:00"/>
    <s v="4200002557"/>
    <s v="FCDR0207"/>
    <s v="3000010425"/>
    <s v="pagamento fatture con attestazione di liquidazione"/>
    <d v="2022-06-23T00:00:00"/>
    <s v="23.06.22"/>
    <s v="1659"/>
    <s v=""/>
    <s v="B"/>
    <s v="2040601050"/>
    <n v="-21.45"/>
    <m/>
  </r>
  <r>
    <s v="EUROSETS S.R.L. MEDICAL DEVICES"/>
    <s v="115954"/>
    <s v="3000010823"/>
    <s v="2005_210001521"/>
    <s v="KA"/>
    <s v=""/>
    <x v="0"/>
    <d v="2021-12-20T00:00:00"/>
    <x v="1"/>
    <d v="2021-12-21T00:00:00"/>
    <n v="-250.1"/>
    <s v="7261137FCB-"/>
    <s v="IT05R0100513196000000000225"/>
    <d v="2022-02-18T00:00:00"/>
    <s v="4200002557"/>
    <s v="FCDR0207"/>
    <s v="3000010823"/>
    <s v="pagamento fatture con attestazione di liquidazione"/>
    <d v="2022-06-23T00:00:00"/>
    <s v="23.06.22"/>
    <s v="1722"/>
    <s v=""/>
    <s v="B"/>
    <s v="2040601050"/>
    <n v="-45.1"/>
    <m/>
  </r>
  <r>
    <s v="EUROSETS S.R.L. MEDICAL DEVICES"/>
    <s v="115954"/>
    <s v="3000011221"/>
    <s v="2005_210001522"/>
    <s v="KA"/>
    <s v=""/>
    <x v="0"/>
    <d v="2021-12-20T00:00:00"/>
    <x v="1"/>
    <d v="2021-12-29T00:00:00"/>
    <n v="-483.12"/>
    <s v="7261137FCB-"/>
    <s v="IT05R0100513196000000000225"/>
    <d v="2022-02-18T00:00:00"/>
    <s v="4200002557"/>
    <s v="FCDR0207"/>
    <s v="3000011221"/>
    <s v="pagamento fatture con attestazione di liquidazione"/>
    <d v="2022-06-23T00:00:00"/>
    <s v="23.06.22"/>
    <s v="1737"/>
    <s v=""/>
    <s v="B"/>
    <s v="2040601050"/>
    <n v="-87.12"/>
    <m/>
  </r>
  <r>
    <s v="EUSA PHARMA (ITALY) S.R.L."/>
    <s v="123962"/>
    <s v="3000010762"/>
    <s v="IT103924"/>
    <s v="KA"/>
    <s v=""/>
    <x v="0"/>
    <d v="2021-12-13T00:00:00"/>
    <x v="1"/>
    <d v="2021-12-16T00:00:00"/>
    <n v="-3008.04"/>
    <s v="Z883452351-"/>
    <s v="IT40A0302101600007021835020"/>
    <d v="2022-02-14T00:00:00"/>
    <s v="4200002082"/>
    <s v="FCDR0207"/>
    <s v="3000010762"/>
    <s v="pagamento fatture con attestazione di liquidazione"/>
    <d v="2022-06-06T00:00:00"/>
    <s v="06.06.22"/>
    <s v="1716"/>
    <s v=""/>
    <s v="B"/>
    <s v="2040601050"/>
    <n v="-273.45999999999998"/>
    <m/>
  </r>
  <r>
    <s v="EUSA PHARMA s.a.s."/>
    <s v="200105"/>
    <s v="9700003844"/>
    <s v="3766"/>
    <s v="Z3"/>
    <s v="A"/>
    <x v="0"/>
    <d v="2012-05-21T00:00:00"/>
    <x v="2"/>
    <d v="2018-12-31T00:00:00"/>
    <n v="-560"/>
    <s v="X240472BF3-"/>
    <s v=""/>
    <d v="2012-09-10T00:00:00"/>
    <s v=""/>
    <s v="FCDR0305"/>
    <s v="9700003844"/>
    <s v="PRODOTTI FARMACEUTICI"/>
    <m/>
    <s v=""/>
    <s v="0"/>
    <s v=""/>
    <s v="B"/>
    <s v="2040601010"/>
    <n v="0"/>
    <m/>
  </r>
  <r>
    <s v="EV3 S.R.L."/>
    <s v="100401"/>
    <s v="9700004285"/>
    <s v="303618"/>
    <s v="Z3"/>
    <s v="N"/>
    <x v="1"/>
    <d v="2013-03-19T00:00:00"/>
    <x v="3"/>
    <d v="2018-12-31T00:00:00"/>
    <n v="-39.56"/>
    <s v=""/>
    <s v="IT09H0300301600303520358EUR"/>
    <d v="2013-06-17T00:00:00"/>
    <s v=""/>
    <s v="FCDR0305"/>
    <s v="9700004285"/>
    <s v="-"/>
    <m/>
    <s v=""/>
    <s v="0"/>
    <s v=""/>
    <s v="B"/>
    <s v="2040601010"/>
    <n v="0"/>
    <m/>
  </r>
  <r>
    <s v="EXACTECH ITALIA S.P.A."/>
    <s v="112418"/>
    <s v="3000009832"/>
    <s v="559/P1"/>
    <s v="KA"/>
    <s v=""/>
    <x v="0"/>
    <d v="2021-11-16T00:00:00"/>
    <x v="1"/>
    <d v="2021-11-17T00:00:00"/>
    <n v="-3186.41"/>
    <s v="ZD22505FDB-"/>
    <s v="IT82B0200854360000105628312"/>
    <d v="2022-01-15T00:00:00"/>
    <s v="4200000404"/>
    <s v="FCDR0207"/>
    <s v="3000009832"/>
    <s v="pagamento fatture con attestazione di liquidazione"/>
    <d v="2022-02-08T00:00:00"/>
    <s v="08.02.2022"/>
    <s v="1578"/>
    <s v=""/>
    <s v="B"/>
    <s v="2040601010"/>
    <n v="-122.55"/>
    <m/>
  </r>
  <r>
    <s v="EXACTECH ITALIA S.P.A."/>
    <s v="112418"/>
    <s v="3000011306"/>
    <s v="664/P1"/>
    <s v="KA"/>
    <s v=""/>
    <x v="0"/>
    <d v="2021-12-30T00:00:00"/>
    <x v="1"/>
    <d v="2021-12-31T00:00:00"/>
    <n v="-2600.29"/>
    <s v="ZD22505FDB-"/>
    <s v="IT82B0200854360000105628312"/>
    <d v="2022-02-28T00:00:00"/>
    <s v="4200000404"/>
    <s v="FCDR0207"/>
    <s v="3000011306"/>
    <s v="pagamento fatture con attestazione di liquidazione"/>
    <d v="2022-02-08T00:00:00"/>
    <s v="08.02.2022"/>
    <s v="1"/>
    <s v=""/>
    <s v="B"/>
    <s v="2040601010"/>
    <n v="-100.01"/>
    <m/>
  </r>
  <r>
    <s v="EXPERTMED S.R.L."/>
    <s v="104960"/>
    <s v="3000010657"/>
    <s v="547/PA"/>
    <s v="KA"/>
    <s v=""/>
    <x v="0"/>
    <d v="2021-11-30T00:00:00"/>
    <x v="1"/>
    <d v="2021-12-15T00:00:00"/>
    <n v="-719.8"/>
    <s v="Z463286E90-"/>
    <s v="IT71U0200811796000101027151"/>
    <d v="2022-02-08T00:00:00"/>
    <s v="4200002595"/>
    <s v="FCDR0207"/>
    <s v="3000010657"/>
    <s v="pagamento fatture con attestazione di liquidazione"/>
    <d v="2022-06-28T00:00:00"/>
    <s v="28.06.22"/>
    <s v="1701"/>
    <s v=""/>
    <s v="B"/>
    <s v="2040601010"/>
    <n v="-129.80000000000001"/>
    <m/>
  </r>
  <r>
    <s v="EXPRIVIA S.P.A."/>
    <s v="100565"/>
    <s v="3000011812"/>
    <s v="5190000770"/>
    <s v="KA"/>
    <s v=""/>
    <x v="0"/>
    <d v="2021-12-27T00:00:00"/>
    <x v="1"/>
    <d v="2021-12-31T00:00:00"/>
    <n v="-1390.8"/>
    <s v="ZE2324FD02-"/>
    <s v="IT85C0103012260000000318744"/>
    <d v="2022-02-25T00:00:00"/>
    <s v="4200001666"/>
    <s v="FCDR0308"/>
    <s v="3000011812"/>
    <s v="pagamento fatture con attestazione di liquidazione"/>
    <d v="2022-05-19T00:00:00"/>
    <s v="19.05.22"/>
    <s v="524"/>
    <s v=""/>
    <s v="B"/>
    <s v="2040601050"/>
    <n v="-250.8"/>
    <m/>
  </r>
  <r>
    <s v="F.A.D. S.R.L."/>
    <s v="103812"/>
    <s v="9700005626"/>
    <s v="3/74"/>
    <s v="Z3"/>
    <s v="A"/>
    <x v="0"/>
    <d v="2017-07-10T00:00:00"/>
    <x v="6"/>
    <d v="2018-12-31T00:00:00"/>
    <n v="-292.8"/>
    <s v=""/>
    <s v="IT95U0100503417000000001122"/>
    <d v="2017-09-08T00:00:00"/>
    <s v=""/>
    <s v="FCDR0305"/>
    <s v="9700005626"/>
    <s v="MANCA CARICO (PROVV)"/>
    <m/>
    <s v=""/>
    <s v="0"/>
    <s v=""/>
    <s v="B"/>
    <s v="2040601010"/>
    <n v="-52.8"/>
    <m/>
  </r>
  <r>
    <s v="F.A.D. S.R.L."/>
    <s v="103812"/>
    <s v="9700007143"/>
    <s v="3/41"/>
    <s v="Z3"/>
    <s v="A"/>
    <x v="0"/>
    <d v="2018-03-28T00:00:00"/>
    <x v="4"/>
    <d v="2018-12-31T00:00:00"/>
    <n v="-1667.5"/>
    <s v=""/>
    <s v="IT95U0100503417000000001122"/>
    <d v="2018-05-27T00:00:00"/>
    <s v=""/>
    <s v="FCDR0305"/>
    <s v="9700007143"/>
    <s v="MANCA CARICO N 503 (8/2018) D.D.T. 1/86 DEL 27-3"/>
    <m/>
    <s v=""/>
    <s v="0"/>
    <s v=""/>
    <s v="B"/>
    <s v="2040601010"/>
    <n v="-300.7"/>
    <m/>
  </r>
  <r>
    <s v="F.A.D. S.R.L."/>
    <s v="103812"/>
    <s v="3000010824"/>
    <s v="3/176"/>
    <s v="KA"/>
    <s v=""/>
    <x v="0"/>
    <d v="2021-12-10T00:00:00"/>
    <x v="1"/>
    <d v="2021-12-21T00:00:00"/>
    <n v="-4483.5"/>
    <s v="Z7B31C733C-"/>
    <s v="IT95U0100503417000000001122"/>
    <d v="2022-02-18T00:00:00"/>
    <s v="4200002541"/>
    <s v="FCDR0207"/>
    <s v="3000010824"/>
    <s v="pagamento fatture con attestazione di liquidazione"/>
    <d v="2022-06-23T00:00:00"/>
    <s v="23.06.22"/>
    <s v="1722"/>
    <s v=""/>
    <s v="B"/>
    <s v="2040601010"/>
    <n v="-808.5"/>
    <m/>
  </r>
  <r>
    <s v="FABOZZIFRANCESCO"/>
    <s v="504511"/>
    <s v="3000003816"/>
    <s v="02"/>
    <s v="KA"/>
    <s v="A"/>
    <x v="0"/>
    <d v="2021-03-05T00:00:00"/>
    <x v="1"/>
    <d v="2021-05-18T00:00:00"/>
    <n v="-1040"/>
    <s v=""/>
    <s v="IT11B0200814903000102736726"/>
    <d v="2021-07-17T00:00:00"/>
    <s v=""/>
    <s v="FCDR0303"/>
    <s v="3000003816"/>
    <s v="(AFFARI LEGALI)"/>
    <m/>
    <s v=""/>
    <s v="0"/>
    <s v=""/>
    <s v="B"/>
    <s v="2040601300"/>
    <n v="0"/>
    <m/>
  </r>
  <r>
    <s v="FALL.TO ADALTIS ITALIA S.P.A."/>
    <s v="104321"/>
    <s v="9700004888"/>
    <s v="1920017182"/>
    <s v="Z3"/>
    <s v="A"/>
    <x v="0"/>
    <d v="2015-11-30T00:00:00"/>
    <x v="8"/>
    <d v="2018-12-31T00:00:00"/>
    <n v="-6136.29"/>
    <s v=""/>
    <s v=""/>
    <d v="2016-02-28T00:00:00"/>
    <s v=""/>
    <s v="FCDR0305"/>
    <s v="9700004888"/>
    <s v="MANCA CARICO (8/2015)"/>
    <m/>
    <s v=""/>
    <s v="0"/>
    <s v=""/>
    <s v="B"/>
    <s v="2040601010"/>
    <n v="-236.01"/>
    <m/>
  </r>
  <r>
    <s v="FARMAC - ZABBAN S.P.A."/>
    <s v="100224"/>
    <s v="9700003908"/>
    <s v="26509"/>
    <s v="Z3"/>
    <s v="N"/>
    <x v="1"/>
    <d v="2012-07-31T00:00:00"/>
    <x v="2"/>
    <d v="2018-12-31T00:00:00"/>
    <n v="-744.63"/>
    <s v=""/>
    <s v="IT76T0707202410029000605037"/>
    <d v="2012-10-29T00:00:00"/>
    <s v=""/>
    <s v="FCDR0305"/>
    <s v="9700003908"/>
    <s v="INTERESSI DI MORA"/>
    <m/>
    <s v=""/>
    <s v="0"/>
    <s v=""/>
    <s v="B"/>
    <s v="2040601010"/>
    <n v="0"/>
    <m/>
  </r>
  <r>
    <s v="FARMAC - ZABBAN S.P.A."/>
    <s v="100224"/>
    <s v="9700004064"/>
    <s v="2526"/>
    <s v="Z3"/>
    <s v="N"/>
    <x v="1"/>
    <d v="2013-01-30T00:00:00"/>
    <x v="3"/>
    <d v="2018-12-31T00:00:00"/>
    <n v="-821.61"/>
    <s v=""/>
    <s v="IT76T0707202410029000605037"/>
    <d v="2013-04-30T00:00:00"/>
    <s v=""/>
    <s v="FCDR0305"/>
    <s v="9700004064"/>
    <s v="INTERESSI DI MORA"/>
    <m/>
    <s v=""/>
    <s v="0"/>
    <s v=""/>
    <s v="B"/>
    <s v="2040601010"/>
    <n v="0"/>
    <m/>
  </r>
  <r>
    <s v="FARMAC - ZABBAN S.P.A."/>
    <s v="100224"/>
    <s v="3000007364"/>
    <s v="8017843"/>
    <s v="KA"/>
    <s v="A"/>
    <x v="0"/>
    <d v="2020-07-24T00:00:00"/>
    <x v="5"/>
    <d v="2020-09-24T00:00:00"/>
    <n v="-86.73"/>
    <s v=""/>
    <s v="IT76T0707202410029000605037"/>
    <d v="2020-09-22T00:00:00"/>
    <s v=""/>
    <s v="FCDR0207"/>
    <s v="3000007364"/>
    <s v="int. di mora"/>
    <m/>
    <s v=""/>
    <s v="0"/>
    <s v=""/>
    <s v="B"/>
    <s v="2040601010"/>
    <n v="0"/>
    <m/>
  </r>
  <r>
    <s v="FARMAC - ZABBAN S.P.A."/>
    <s v="100224"/>
    <s v="3000006747"/>
    <s v="8018329"/>
    <s v="KA"/>
    <s v="A"/>
    <x v="0"/>
    <d v="2021-07-31T00:00:00"/>
    <x v="1"/>
    <d v="2021-08-20T00:00:00"/>
    <n v="-1376.16"/>
    <s v="Z373107A97-"/>
    <s v="IT39X0707202410000000605037"/>
    <d v="2021-10-05T00:00:00"/>
    <s v=""/>
    <s v="FCDR0307"/>
    <s v="3000006747"/>
    <s v="provveditorato"/>
    <m/>
    <s v=""/>
    <s v="0"/>
    <s v=""/>
    <s v="B"/>
    <s v="2040601010"/>
    <n v="-248.16"/>
    <m/>
  </r>
  <r>
    <s v="FARMAC - ZABBAN S.P.A."/>
    <s v="100224"/>
    <s v="3000011597"/>
    <s v="8031186"/>
    <s v="KA"/>
    <s v=""/>
    <x v="0"/>
    <d v="2021-12-27T00:00:00"/>
    <x v="1"/>
    <d v="2021-12-31T00:00:00"/>
    <n v="-754.94"/>
    <s v="7607476FC7-"/>
    <s v="IT39X0707202410000000605037"/>
    <d v="2022-02-27T00:00:00"/>
    <s v="4200001329"/>
    <s v="FCDR0207"/>
    <s v="3000011597"/>
    <s v="pagamento fatture con attestazione di liquidazione"/>
    <d v="2022-04-27T00:00:00"/>
    <s v="27.04.222"/>
    <s v="49"/>
    <s v="2112"/>
    <s v="B"/>
    <s v="2040601010"/>
    <n v="-136.13999999999999"/>
    <m/>
  </r>
  <r>
    <s v="FARMAC - ZABBAN S.P.A."/>
    <s v="100224"/>
    <s v="3000011594"/>
    <s v="8021958"/>
    <s v="KA"/>
    <s v=""/>
    <x v="0"/>
    <d v="2021-09-17T00:00:00"/>
    <x v="1"/>
    <d v="2021-12-31T00:00:00"/>
    <n v="-95.78"/>
    <s v="7607476FC7-"/>
    <s v="IT39X0707202410000000605037"/>
    <d v="2021-11-19T00:00:00"/>
    <s v="4200001329"/>
    <s v="FCDR0207"/>
    <s v="3000011594"/>
    <s v="pagamento fatture con attestazione di liquidazione"/>
    <d v="2022-04-27T00:00:00"/>
    <s v="27.04.222"/>
    <s v="49"/>
    <s v="2112"/>
    <s v="B"/>
    <s v="2040601010"/>
    <n v="-3.68"/>
    <m/>
  </r>
  <r>
    <s v="FARMAC - ZABBAN S.P.A."/>
    <s v="100224"/>
    <s v="3000011328"/>
    <s v="8031189"/>
    <s v="KA"/>
    <s v=""/>
    <x v="0"/>
    <d v="2021-12-27T00:00:00"/>
    <x v="1"/>
    <d v="2021-12-31T00:00:00"/>
    <n v="-1240.74"/>
    <s v="7607476FC7-"/>
    <s v="IT39X0707202410000000605037"/>
    <d v="2022-02-27T00:00:00"/>
    <s v="4200001329"/>
    <s v="FCDR0207"/>
    <s v="3000011328"/>
    <s v="pagamento fatture con attestazione di liquidazione"/>
    <d v="2022-04-27T00:00:00"/>
    <s v="27.04.222"/>
    <s v="5"/>
    <s v="2112"/>
    <s v="B"/>
    <s v="2040601010"/>
    <n v="-223.74"/>
    <m/>
  </r>
  <r>
    <s v="FARMAC - ZABBAN S.P.A."/>
    <s v="100224"/>
    <s v="3000011327"/>
    <s v="8031188"/>
    <s v="KA"/>
    <s v=""/>
    <x v="0"/>
    <d v="2021-12-27T00:00:00"/>
    <x v="1"/>
    <d v="2021-12-31T00:00:00"/>
    <n v="-3740.23"/>
    <s v="7607476FC7-"/>
    <s v="IT39X0707202410000000605037"/>
    <d v="2022-02-27T00:00:00"/>
    <s v="4200001329"/>
    <s v="FCDR0207"/>
    <s v="3000011327"/>
    <s v="pagamento fatture con attestazione di liquidazione"/>
    <d v="2022-04-27T00:00:00"/>
    <s v="27.04.222"/>
    <s v="5"/>
    <s v="2112"/>
    <s v="B"/>
    <s v="2040601010"/>
    <n v="-674.47"/>
    <m/>
  </r>
  <r>
    <s v="FARMAC - ZABBAN S.P.A."/>
    <s v="100224"/>
    <s v="3000010764"/>
    <s v="8029292"/>
    <s v="KA"/>
    <s v=""/>
    <x v="0"/>
    <d v="2021-11-30T00:00:00"/>
    <x v="1"/>
    <d v="2021-12-16T00:00:00"/>
    <n v="-2437.56"/>
    <s v="7607476FC7-"/>
    <s v="IT39X0707202410000000605037"/>
    <d v="2022-02-04T00:00:00"/>
    <s v="4200001329"/>
    <s v="FCDR0207"/>
    <s v="3000010764"/>
    <s v="pagamento fatture con attestazione di liquidazione"/>
    <d v="2022-04-27T00:00:00"/>
    <s v="27.04.222"/>
    <s v="1716"/>
    <s v="2112"/>
    <s v="B"/>
    <s v="2040601010"/>
    <n v="-439.56"/>
    <m/>
  </r>
  <r>
    <s v="FARMAC - ZABBAN S.P.A."/>
    <s v="100224"/>
    <s v="3000010658"/>
    <s v="8029289"/>
    <s v="KA"/>
    <s v=""/>
    <x v="0"/>
    <d v="2021-11-30T00:00:00"/>
    <x v="1"/>
    <d v="2021-12-15T00:00:00"/>
    <n v="-358.18"/>
    <s v="7607476FC7-"/>
    <s v="IT39X0707202410000000605037"/>
    <d v="2022-02-04T00:00:00"/>
    <s v="4200001329"/>
    <s v="FCDR0207"/>
    <s v="3000010658"/>
    <s v="pagamento fatture con attestazione di liquidazione"/>
    <d v="2022-04-27T00:00:00"/>
    <s v="27.04.222"/>
    <s v="1701"/>
    <s v="2112"/>
    <s v="B"/>
    <s v="2040601010"/>
    <n v="-13.78"/>
    <m/>
  </r>
  <r>
    <s v="FARMAC - ZABBAN S.P.A."/>
    <s v="100224"/>
    <s v="3000008920"/>
    <s v="8023397"/>
    <s v="KA"/>
    <s v=""/>
    <x v="0"/>
    <d v="2021-09-30T00:00:00"/>
    <x v="1"/>
    <d v="2021-10-13T00:00:00"/>
    <n v="-2481.48"/>
    <s v="7607476FC7-"/>
    <s v="IT39X0707202410000000605037"/>
    <d v="2021-12-08T00:00:00"/>
    <s v="4200001329"/>
    <s v="FCDR0207"/>
    <s v="3000008920"/>
    <s v="pagamento fatture con attestazione di liquidazione"/>
    <d v="2022-04-27T00:00:00"/>
    <s v="27.04.222"/>
    <s v="1454"/>
    <s v="2112"/>
    <s v="B"/>
    <s v="2040601010"/>
    <n v="-447.48"/>
    <m/>
  </r>
  <r>
    <s v="FARMAC - ZABBAN S.P.A."/>
    <s v="100224"/>
    <s v="3000008880"/>
    <s v="8023396"/>
    <s v="KA"/>
    <s v=""/>
    <x v="0"/>
    <d v="2021-09-30T00:00:00"/>
    <x v="1"/>
    <d v="2021-10-12T00:00:00"/>
    <n v="-2437.56"/>
    <s v="7607476FC7-"/>
    <s v="IT39X0707202410000000605037"/>
    <d v="2021-12-08T00:00:00"/>
    <s v="4200001329"/>
    <s v="FCDR0207"/>
    <s v="3000008880"/>
    <s v="pagamento fatture con attestazione di liquidazione"/>
    <d v="2022-04-27T00:00:00"/>
    <s v="27.04.222"/>
    <s v="1450"/>
    <s v="2112"/>
    <s v="B"/>
    <s v="2040601010"/>
    <n v="-439.56"/>
    <m/>
  </r>
  <r>
    <s v="FARMAC - ZABBAN S.P.A."/>
    <s v="100224"/>
    <s v="3000008878"/>
    <s v="8023394"/>
    <s v="KA"/>
    <s v=""/>
    <x v="0"/>
    <d v="2021-09-30T00:00:00"/>
    <x v="1"/>
    <d v="2021-10-12T00:00:00"/>
    <n v="-422.12"/>
    <s v="7607476FC7-"/>
    <s v="IT39X0707202410000000605037"/>
    <d v="2021-12-08T00:00:00"/>
    <s v="4200001329"/>
    <s v="FCDR0207"/>
    <s v="3000008878"/>
    <s v="pagamento fatture con attestazione di liquidazione"/>
    <d v="2022-04-27T00:00:00"/>
    <s v="27.04.222"/>
    <s v="1450"/>
    <s v="2112"/>
    <s v="B"/>
    <s v="2040601010"/>
    <n v="-76.12"/>
    <m/>
  </r>
  <r>
    <s v="FARMAC - ZABBAN S.P.A."/>
    <s v="100224"/>
    <s v="3000007435"/>
    <s v="8019928"/>
    <s v="KA"/>
    <s v=""/>
    <x v="0"/>
    <d v="2021-08-31T00:00:00"/>
    <x v="1"/>
    <d v="2021-09-07T00:00:00"/>
    <n v="-3960.12"/>
    <s v="7607476FC7-"/>
    <s v="IT39X0707202410000000605037"/>
    <d v="2021-11-03T00:00:00"/>
    <s v="4200001329"/>
    <s v="FCDR0307"/>
    <s v="3000007435"/>
    <s v="pagamento fatture con attestazione di liquidazione"/>
    <d v="2022-04-27T00:00:00"/>
    <s v="27.04.222"/>
    <s v="152"/>
    <s v="2112"/>
    <s v="B"/>
    <s v="2040601010"/>
    <n v="-714.12"/>
    <m/>
  </r>
  <r>
    <s v="FARMAC - ZABBAN S.P.A."/>
    <s v="100224"/>
    <s v="3000011762"/>
    <s v="8002271"/>
    <s v="KA"/>
    <s v=""/>
    <x v="0"/>
    <d v="2021-02-15T00:00:00"/>
    <x v="1"/>
    <d v="2021-12-31T00:00:00"/>
    <n v="-214.91"/>
    <s v="7607476FC7"/>
    <s v="IT39X0707202410000000605037"/>
    <d v="2021-04-19T00:00:00"/>
    <s v="4200001328"/>
    <s v="FCDR0207"/>
    <s v="3000011762"/>
    <s v="pagamento fatture con attestazione di liquidazione"/>
    <d v="2022-04-27T00:00:00"/>
    <s v="27.04.222"/>
    <s v="184"/>
    <s v="2112"/>
    <s v="B"/>
    <s v="2040601010"/>
    <n v="-8.27"/>
    <m/>
  </r>
  <r>
    <s v="FARMAC - ZABBAN S.P.A."/>
    <s v="100224"/>
    <s v="3000003817"/>
    <s v="8005866"/>
    <s v="KB"/>
    <s v=""/>
    <x v="0"/>
    <d v="2021-03-18T00:00:00"/>
    <x v="1"/>
    <d v="2021-05-18T00:00:00"/>
    <n v="214.91"/>
    <s v="7607476FC7"/>
    <s v="IT39X0707202410000000605037"/>
    <d v="2021-02-26T00:00:00"/>
    <s v="4200001328"/>
    <s v="FCDR0207"/>
    <s v="3000001477"/>
    <s v="pagamento fatture con attestazione di liquidazione"/>
    <d v="2022-04-27T00:00:00"/>
    <s v="27.04.222"/>
    <s v="184"/>
    <s v="2112"/>
    <s v="B"/>
    <s v="2040601010"/>
    <n v="8.27"/>
    <m/>
  </r>
  <r>
    <s v="FARMAC - ZABBAN S.P.A."/>
    <s v="100224"/>
    <s v="3000001477"/>
    <s v="8029548"/>
    <s v="KA"/>
    <s v=""/>
    <x v="0"/>
    <d v="2020-12-28T00:00:00"/>
    <x v="5"/>
    <d v="2021-03-10T00:00:00"/>
    <n v="-358.18"/>
    <s v="7607476FC7"/>
    <s v="IT39X0707202410000000605037"/>
    <d v="2021-02-26T00:00:00"/>
    <s v="4200001328"/>
    <s v="FCDR0207"/>
    <s v="3000001477"/>
    <s v="pagamento fatture con attestazione di liquidazione"/>
    <d v="2022-04-27T00:00:00"/>
    <s v="27.04.222"/>
    <s v="184"/>
    <s v="2112"/>
    <s v="B"/>
    <s v="2040601010"/>
    <n v="-13.78"/>
    <m/>
  </r>
  <r>
    <s v="FARMAC - ZABBAN S.P.A."/>
    <s v="100224"/>
    <s v="3000008861"/>
    <s v="8023393"/>
    <s v="KA"/>
    <s v=""/>
    <x v="0"/>
    <d v="2021-09-30T00:00:00"/>
    <x v="1"/>
    <d v="2021-10-11T00:00:00"/>
    <n v="-1525"/>
    <s v="7600747ED5-"/>
    <s v="IT39X0707202410000000605037"/>
    <d v="2021-12-07T00:00:00"/>
    <s v="4200001327"/>
    <s v="FCDR0207"/>
    <s v="3000008861"/>
    <s v="pagamento fatture con attestazione di liquidazione"/>
    <d v="2022-04-27T00:00:00"/>
    <s v="27.04.222"/>
    <s v="1448"/>
    <s v="2112"/>
    <s v="B"/>
    <s v="2040601010"/>
    <n v="-275"/>
    <m/>
  </r>
  <r>
    <s v="FARMAC - ZABBAN S.P.A."/>
    <s v="100224"/>
    <s v="3000011262"/>
    <s v="8031187"/>
    <s v="KA"/>
    <s v=""/>
    <x v="0"/>
    <d v="2021-12-27T00:00:00"/>
    <x v="1"/>
    <d v="2021-12-30T00:00:00"/>
    <n v="-361.61"/>
    <s v="73423456C4-"/>
    <s v="IT39X0707202410000000605037"/>
    <d v="2022-02-27T00:00:00"/>
    <s v="4200001326"/>
    <s v="FCDR0207"/>
    <s v="3000011262"/>
    <s v="pagamento fatture con attestazione di liquidazione"/>
    <d v="2022-04-27T00:00:00"/>
    <s v="27.04.222"/>
    <s v="1739"/>
    <s v="2112"/>
    <s v="B"/>
    <s v="2040601010"/>
    <n v="-65.209999999999994"/>
    <m/>
  </r>
  <r>
    <s v="FARMAC - ZABBAN S.P.A."/>
    <s v="100224"/>
    <s v="3000010763"/>
    <s v="8029294"/>
    <s v="KA"/>
    <s v=""/>
    <x v="0"/>
    <d v="2021-11-30T00:00:00"/>
    <x v="1"/>
    <d v="2021-12-16T00:00:00"/>
    <n v="-613.78"/>
    <s v="73423456C4-"/>
    <s v="IT39X0707202410000000605037"/>
    <d v="2022-02-04T00:00:00"/>
    <s v="4200001326"/>
    <s v="FCDR0207"/>
    <s v="3000010763"/>
    <s v="pagamento fatture con attestazione di liquidazione"/>
    <d v="2022-04-27T00:00:00"/>
    <s v="27.04.222"/>
    <s v="1716"/>
    <s v="2112"/>
    <s v="B"/>
    <s v="2040601010"/>
    <n v="-110.68"/>
    <m/>
  </r>
  <r>
    <s v="FARMAC - ZABBAN S.P.A."/>
    <s v="100224"/>
    <s v="3000008879"/>
    <s v="8023395"/>
    <s v="KA"/>
    <s v=""/>
    <x v="0"/>
    <d v="2021-09-30T00:00:00"/>
    <x v="1"/>
    <d v="2021-10-12T00:00:00"/>
    <n v="-1512.8"/>
    <s v="73423456C4-"/>
    <s v="IT39X0707202410000000605037"/>
    <d v="2021-12-08T00:00:00"/>
    <s v="4200001326"/>
    <s v="FCDR0207"/>
    <s v="3000008879"/>
    <s v="pagamento fatture con attestazione di liquidazione"/>
    <d v="2022-04-27T00:00:00"/>
    <s v="27.04.222"/>
    <s v="1450"/>
    <s v="2112"/>
    <s v="B"/>
    <s v="2040601010"/>
    <n v="-272.8"/>
    <m/>
  </r>
  <r>
    <s v="FARMAC - ZABBAN S.P.A."/>
    <s v="100224"/>
    <s v="3000000526"/>
    <s v="8000773"/>
    <s v="KB"/>
    <s v=""/>
    <x v="0"/>
    <d v="2021-01-25T00:00:00"/>
    <x v="1"/>
    <d v="2021-01-31T00:00:00"/>
    <n v="358.18"/>
    <s v="73423456C4-"/>
    <s v="IT39X0707202410000000605037"/>
    <d v="2021-12-31T00:00:00"/>
    <s v="4200001326"/>
    <s v="FCDR0207"/>
    <s v="3000000526"/>
    <s v="pagamento fatture con attestazione di liquidazione"/>
    <d v="2022-04-27T00:00:00"/>
    <s v="27.04.222"/>
    <s v="353"/>
    <s v="2112"/>
    <s v="B"/>
    <s v="2040601010"/>
    <n v="13.78"/>
    <m/>
  </r>
  <r>
    <s v="FARMACIA FRESA ELIO"/>
    <s v="102660"/>
    <s v="3000011692"/>
    <s v="18/PA"/>
    <s v="KA"/>
    <s v=""/>
    <x v="0"/>
    <d v="2021-10-11T00:00:00"/>
    <x v="1"/>
    <d v="2021-12-31T00:00:00"/>
    <n v="-142.78"/>
    <s v=""/>
    <s v="IT51G0306914935100000004811"/>
    <d v="2021-12-11T00:00:00"/>
    <s v="4200000573"/>
    <s v="FCDR0207"/>
    <s v="3000011692"/>
    <s v="pagamento fatture con attestazione di liquidazione"/>
    <d v="2022-02-24T00:00:00"/>
    <s v="24.02.2022"/>
    <s v="93"/>
    <s v=""/>
    <s v="B"/>
    <s v="2040601010"/>
    <n v="-12.98"/>
    <m/>
  </r>
  <r>
    <s v="FARMACIA FRESA ELIO"/>
    <s v="102660"/>
    <s v="3000011693"/>
    <s v="19/PA"/>
    <s v="KA"/>
    <s v=""/>
    <x v="0"/>
    <d v="2021-11-02T00:00:00"/>
    <x v="1"/>
    <d v="2021-12-31T00:00:00"/>
    <n v="-92.11"/>
    <s v=""/>
    <s v="IT51G0306914935100000004811"/>
    <d v="2022-01-01T00:00:00"/>
    <s v="4200000573"/>
    <s v="FCDR0207"/>
    <s v="3000011693"/>
    <s v="pagamento fatture con attestazione di liquidazione"/>
    <d v="2022-02-24T00:00:00"/>
    <s v="24.02.2022"/>
    <s v="93"/>
    <s v=""/>
    <s v="B"/>
    <s v="2040601010"/>
    <n v="-10.81"/>
    <m/>
  </r>
  <r>
    <s v="FARMACIA FRESA ELIO"/>
    <s v="102660"/>
    <s v="3000011694"/>
    <s v="21/PA"/>
    <s v="KA"/>
    <s v=""/>
    <x v="0"/>
    <d v="2021-11-30T00:00:00"/>
    <x v="1"/>
    <d v="2021-12-31T00:00:00"/>
    <n v="-186.2"/>
    <s v=""/>
    <s v="IT51G0306914935100000004811"/>
    <d v="2022-01-30T00:00:00"/>
    <s v="4200000573"/>
    <s v="FCDR0207"/>
    <s v="3000011694"/>
    <s v="pagamento fatture con attestazione di liquidazione"/>
    <d v="2022-02-24T00:00:00"/>
    <s v="24.02.2022"/>
    <s v="93"/>
    <s v=""/>
    <s v="B"/>
    <s v="2040601010"/>
    <n v="-16.93"/>
    <m/>
  </r>
  <r>
    <s v="FARMACIA FRESA ELIO"/>
    <s v="102660"/>
    <s v="3000011695"/>
    <s v="23/PA"/>
    <s v="KA"/>
    <s v=""/>
    <x v="0"/>
    <d v="2021-12-31T00:00:00"/>
    <x v="1"/>
    <d v="2021-12-31T00:00:00"/>
    <n v="-164.69"/>
    <s v=""/>
    <s v="IT51G0306914935100000004811"/>
    <d v="2022-03-02T00:00:00"/>
    <s v="4200000573"/>
    <s v="FCDR0207"/>
    <s v="3000011695"/>
    <s v="pagamento fatture con attestazione di liquidazione"/>
    <d v="2022-02-24T00:00:00"/>
    <s v="24.02.2022"/>
    <s v="93"/>
    <s v=""/>
    <s v="B"/>
    <s v="2040601010"/>
    <n v="-14.97"/>
    <m/>
  </r>
  <r>
    <s v="FARMACIA VITTORIO PETRONE S.A.S.DI PETRONE MARIAVITTORIA &amp; C."/>
    <s v="101458"/>
    <s v="9700004803"/>
    <s v="17/2015"/>
    <s v="Z3"/>
    <s v="A"/>
    <x v="0"/>
    <d v="2015-01-14T00:00:00"/>
    <x v="8"/>
    <d v="2018-12-31T00:00:00"/>
    <n v="-39"/>
    <s v=""/>
    <s v=""/>
    <d v="2015-04-14T00:00:00"/>
    <s v=""/>
    <s v="FCDR0305"/>
    <s v="9700004803"/>
    <s v="-"/>
    <m/>
    <s v=""/>
    <s v="0"/>
    <s v=""/>
    <s v="I"/>
    <s v="2040601010"/>
    <n v="0"/>
    <m/>
  </r>
  <r>
    <s v="FASTWEB S.P.A."/>
    <s v="100358"/>
    <s v="3000011735"/>
    <s v="PAE0046070"/>
    <s v="KA"/>
    <s v=""/>
    <x v="0"/>
    <d v="2021-12-31T00:00:00"/>
    <x v="1"/>
    <d v="2021-12-31T00:00:00"/>
    <n v="-9031.0499999999993"/>
    <s v=""/>
    <s v="IT41F0310401607000000770001"/>
    <d v="2022-03-08T00:00:00"/>
    <s v="4200001407"/>
    <s v="FCDR0308"/>
    <s v="3000011735"/>
    <s v="pagamento fatture con attestazione di liquidazione"/>
    <d v="2022-04-28T00:00:00"/>
    <s v="28.04.22"/>
    <s v="194"/>
    <s v=""/>
    <s v="B"/>
    <s v="2040601010"/>
    <n v="-1628.55"/>
    <m/>
  </r>
  <r>
    <s v="FASTWEB S.P.A."/>
    <s v="100358"/>
    <s v="3000011736"/>
    <s v="PAE0046071"/>
    <s v="KA"/>
    <s v=""/>
    <x v="0"/>
    <d v="2021-12-31T00:00:00"/>
    <x v="1"/>
    <d v="2021-12-31T00:00:00"/>
    <n v="-1172.55"/>
    <s v=""/>
    <s v="IT41F0310401607000000770001"/>
    <d v="2022-03-08T00:00:00"/>
    <s v="4200001407"/>
    <s v="FCDR0308"/>
    <s v="3000011736"/>
    <s v="pagamento fatture con attestazione di liquidazione"/>
    <d v="2022-04-28T00:00:00"/>
    <s v="28.04.22"/>
    <s v="194"/>
    <s v=""/>
    <s v="B"/>
    <s v="2040601010"/>
    <n v="-211.44"/>
    <m/>
  </r>
  <r>
    <s v="FASTWEB S.P.A."/>
    <s v="100358"/>
    <s v="3000011737"/>
    <s v="PAE0046072"/>
    <s v="KA"/>
    <s v=""/>
    <x v="0"/>
    <d v="2021-12-31T00:00:00"/>
    <x v="1"/>
    <d v="2021-12-31T00:00:00"/>
    <n v="-269.12"/>
    <s v=""/>
    <s v="IT41F0310401607000000770001"/>
    <d v="2022-03-08T00:00:00"/>
    <s v="4200001407"/>
    <s v="FCDR0308"/>
    <s v="3000011737"/>
    <s v="pagamento fatture con attestazione di liquidazione"/>
    <d v="2022-04-28T00:00:00"/>
    <s v="28.04.22"/>
    <s v="194"/>
    <s v=""/>
    <s v="B"/>
    <s v="2040601010"/>
    <n v="-48.53"/>
    <m/>
  </r>
  <r>
    <s v="FASTWEB S.P.A."/>
    <s v="100358"/>
    <s v="3000011738"/>
    <s v="PAE0046073"/>
    <s v="KA"/>
    <s v=""/>
    <x v="0"/>
    <d v="2021-12-31T00:00:00"/>
    <x v="1"/>
    <d v="2021-12-31T00:00:00"/>
    <n v="-23067.42"/>
    <s v=""/>
    <s v="IT41F0310401607000000770001"/>
    <d v="2022-03-08T00:00:00"/>
    <s v="4200001407"/>
    <s v="FCDR0308"/>
    <s v="3000011738"/>
    <s v="pagamento fatture con attestazione di liquidazione"/>
    <d v="2022-04-28T00:00:00"/>
    <s v="28.04.22"/>
    <s v="194"/>
    <s v=""/>
    <s v="B"/>
    <s v="2040601010"/>
    <n v="-4159.7"/>
    <m/>
  </r>
  <r>
    <s v="FATER S.P.A."/>
    <s v="100290"/>
    <s v="9700005319"/>
    <s v="2060923247"/>
    <s v="Z3"/>
    <s v="A"/>
    <x v="0"/>
    <d v="2016-11-10T00:00:00"/>
    <x v="0"/>
    <d v="2018-12-31T00:00:00"/>
    <n v="-3147.6"/>
    <s v=""/>
    <s v="IT11E0103077690000001997078"/>
    <d v="2017-01-09T00:00:00"/>
    <s v=""/>
    <s v="FCDR0305"/>
    <s v="9700005319"/>
    <s v="MANCA CARICO N4(1/2016) D.D.T.0480100850 DEL 10/"/>
    <m/>
    <s v=""/>
    <s v="0"/>
    <s v=""/>
    <s v="B"/>
    <s v="2040601010"/>
    <n v="-567.6"/>
    <m/>
  </r>
  <r>
    <s v="FATER S.P.A."/>
    <s v="100290"/>
    <s v="3000009808"/>
    <s v="2221923205"/>
    <s v="KA"/>
    <s v=""/>
    <x v="0"/>
    <d v="2021-11-10T00:00:00"/>
    <x v="1"/>
    <d v="2021-11-16T00:00:00"/>
    <n v="-6454.19"/>
    <s v="83939770F4-"/>
    <s v="IT02V0500001601BO0990034359"/>
    <d v="2022-01-10T00:00:00"/>
    <s v="4200001312"/>
    <s v="FCDR0307"/>
    <s v="3000009808"/>
    <s v="pagamento fatture con attestazione di liquidazione"/>
    <d v="2022-04-26T00:00:00"/>
    <s v="26.04.22"/>
    <s v="1609"/>
    <s v=""/>
    <s v="B"/>
    <s v="2040601010"/>
    <n v="-1163.8699999999999"/>
    <m/>
  </r>
  <r>
    <s v="FATER S.P.A."/>
    <s v="100290"/>
    <s v="3000011503"/>
    <s v="2221924380"/>
    <s v="KA"/>
    <s v=""/>
    <x v="0"/>
    <d v="2021-12-15T00:00:00"/>
    <x v="1"/>
    <d v="2021-12-31T00:00:00"/>
    <n v="-5215.9399999999996"/>
    <s v="83939770F4-"/>
    <s v="IT02V0500001601BO0990034359"/>
    <d v="2022-02-16T00:00:00"/>
    <s v="4200001312"/>
    <s v="FCDR0307"/>
    <s v="3000011503"/>
    <s v="pagamento fatture con attestazione di liquidazione"/>
    <d v="2022-04-26T00:00:00"/>
    <s v="26.04.22"/>
    <s v="216"/>
    <s v=""/>
    <s v="B"/>
    <s v="2040601010"/>
    <n v="-940.58"/>
    <m/>
  </r>
  <r>
    <s v="FATER S.P.A."/>
    <s v="100290"/>
    <s v="3000011616"/>
    <s v="2221922387"/>
    <s v="KA"/>
    <s v=""/>
    <x v="0"/>
    <d v="2021-10-19T00:00:00"/>
    <x v="1"/>
    <d v="2021-12-31T00:00:00"/>
    <n v="-14603.84"/>
    <s v="83939770F4-"/>
    <s v="IT02V0500001601BO0990034359"/>
    <d v="2021-12-19T00:00:00"/>
    <s v="4200001312"/>
    <s v="FCDR0307"/>
    <s v="3000011616"/>
    <s v="pagamento fatture con attestazione di liquidazione"/>
    <d v="2022-04-26T00:00:00"/>
    <s v="26.04.22"/>
    <s v="146"/>
    <s v=""/>
    <s v="B"/>
    <s v="2040601010"/>
    <n v="-2633.48"/>
    <m/>
  </r>
  <r>
    <s v="FDS MATERIALI EDILI S.R.L."/>
    <s v="122157"/>
    <s v="3000009649"/>
    <s v="538/A/2021"/>
    <s v="KA"/>
    <s v=""/>
    <x v="0"/>
    <d v="2021-11-08T00:00:00"/>
    <x v="1"/>
    <d v="2021-11-10T00:00:00"/>
    <n v="-3180.6"/>
    <s v="Z2233B7B84-"/>
    <s v="IT53Z0200840420000105654188"/>
    <d v="2022-01-09T00:00:00"/>
    <s v="4200000477"/>
    <s v="FCDR0309"/>
    <s v="3000009649"/>
    <s v="pagamento fatture con attestazione di liquidazione"/>
    <d v="2022-02-16T00:00:00"/>
    <s v="16.02.2022"/>
    <s v="1549"/>
    <s v=""/>
    <s v="B"/>
    <s v="2040601010"/>
    <n v="-573.54999999999995"/>
    <m/>
  </r>
  <r>
    <s v="FEPP SRLS"/>
    <s v="116302"/>
    <s v="9700005785"/>
    <s v="FATTPA 48_17"/>
    <s v="Z3"/>
    <s v="L"/>
    <x v="1"/>
    <d v="2017-10-26T00:00:00"/>
    <x v="6"/>
    <d v="2018-12-31T00:00:00"/>
    <n v="-20727.8"/>
    <s v=""/>
    <s v="IT39G0617512211000000353780"/>
    <d v="2017-12-25T00:00:00"/>
    <s v=""/>
    <s v="FCDR0305"/>
    <s v="9700005785"/>
    <s v="(TECNOLOGIA)"/>
    <m/>
    <s v=""/>
    <s v="0"/>
    <s v=""/>
    <s v="B"/>
    <s v="2040601010"/>
    <n v="-3737.8"/>
    <m/>
  </r>
  <r>
    <s v="FERMED S.R.L."/>
    <s v="102820"/>
    <s v="9700020799"/>
    <s v="33804"/>
    <s v="Z3"/>
    <s v=""/>
    <x v="0"/>
    <d v="2016-12-31T00:00:00"/>
    <x v="0"/>
    <d v="2018-12-31T00:00:00"/>
    <n v="-2267"/>
    <s v=""/>
    <s v=""/>
    <d v="2016-12-31T00:00:00"/>
    <s v=""/>
    <s v="FCDR0305"/>
    <s v="9700020799"/>
    <s v="Riemissione quota parte non esitata mandato Soresa"/>
    <m/>
    <s v=""/>
    <s v="0"/>
    <s v=""/>
    <s v="B"/>
    <s v="2041003200"/>
    <n v="0"/>
    <m/>
  </r>
  <r>
    <s v="FERMED S.R.L."/>
    <s v="102820"/>
    <s v="9700020800"/>
    <s v="33799"/>
    <s v="Z3"/>
    <s v=""/>
    <x v="0"/>
    <d v="2016-12-31T00:00:00"/>
    <x v="0"/>
    <d v="2018-12-31T00:00:00"/>
    <n v="-169"/>
    <s v=""/>
    <s v=""/>
    <d v="2016-12-31T00:00:00"/>
    <s v=""/>
    <s v="FCDR0305"/>
    <s v="9700020800"/>
    <s v="Riemissione quota parte non esitata mandato Soresa"/>
    <m/>
    <s v=""/>
    <s v="0"/>
    <s v=""/>
    <s v="B"/>
    <s v="2041003200"/>
    <n v="0"/>
    <m/>
  </r>
  <r>
    <s v="FERMED S.R.L."/>
    <s v="102820"/>
    <s v="3000010453"/>
    <s v="0989/2021"/>
    <s v="KA"/>
    <s v=""/>
    <x v="0"/>
    <d v="2021-11-29T00:00:00"/>
    <x v="1"/>
    <d v="2021-12-03T00:00:00"/>
    <n v="-81.12"/>
    <s v="667512790D-"/>
    <s v="IT03O0306903502100000002109"/>
    <d v="2022-01-31T00:00:00"/>
    <s v="4200002601"/>
    <s v="FCDR0207"/>
    <s v="3000010453"/>
    <s v="pagamento fatture con attestazione di liquidazione"/>
    <d v="2022-06-28T00:00:00"/>
    <s v="28.06.22"/>
    <s v="1660"/>
    <s v=""/>
    <s v="B"/>
    <s v="2040601010"/>
    <n v="-3.12"/>
    <m/>
  </r>
  <r>
    <s v="FERMED S.R.L."/>
    <s v="102820"/>
    <s v="3000010659"/>
    <s v="1019/2021"/>
    <s v="KA"/>
    <s v=""/>
    <x v="0"/>
    <d v="2021-12-06T00:00:00"/>
    <x v="1"/>
    <d v="2021-12-15T00:00:00"/>
    <n v="-1037.92"/>
    <s v="ZB12916C11-"/>
    <s v="IT03O0306903502100000002109"/>
    <d v="2022-02-08T00:00:00"/>
    <s v="4200002602"/>
    <s v="FCDR0207"/>
    <s v="3000010659"/>
    <s v="pagamento fatture con attestazione di liquidazione"/>
    <d v="2022-06-28T00:00:00"/>
    <s v="28.06.22"/>
    <s v="1701"/>
    <s v=""/>
    <s v="B"/>
    <s v="2040601010"/>
    <n v="-39.92"/>
    <m/>
  </r>
  <r>
    <s v="FIAB S.P.A."/>
    <s v="100389"/>
    <s v="3000010068"/>
    <s v="V90012151"/>
    <s v="KA"/>
    <s v=""/>
    <x v="0"/>
    <d v="2021-11-17T00:00:00"/>
    <x v="1"/>
    <d v="2021-11-30T00:00:00"/>
    <n v="-74.42"/>
    <s v="85371631C7-"/>
    <s v="IT11Q0306938161000000003621"/>
    <d v="2022-01-24T00:00:00"/>
    <s v="4200002392"/>
    <s v="FCDR0207"/>
    <s v="3000010068"/>
    <s v="pagamento fatture con attestazione di liquidazione"/>
    <d v="2022-06-23T00:00:00"/>
    <s v="23.06.22"/>
    <s v="1651"/>
    <s v=""/>
    <s v="B"/>
    <s v="2040601010"/>
    <n v="-13.42"/>
    <m/>
  </r>
  <r>
    <s v="FILIPPO CAVUOTO SRL"/>
    <s v="123327"/>
    <s v="3000006510"/>
    <s v="34"/>
    <s v="KA"/>
    <s v=""/>
    <x v="0"/>
    <d v="2021-07-14T00:00:00"/>
    <x v="1"/>
    <d v="2021-08-17T00:00:00"/>
    <n v="-33302.36"/>
    <s v="8115585899-"/>
    <s v="IT62U0200803475000103020777"/>
    <d v="2021-09-12T00:00:00"/>
    <s v="4200000445"/>
    <s v="FCDR0309"/>
    <s v="3000006510"/>
    <s v="pagamento fatture con attestazione di liquidazione"/>
    <d v="2022-02-11T00:00:00"/>
    <s v="11.02.2022"/>
    <s v="103"/>
    <s v="3203"/>
    <s v="B"/>
    <s v="2040601300"/>
    <n v="-6005.34"/>
    <m/>
  </r>
  <r>
    <s v="FINIX TECHNOLOGY SOLUTIONS S.P.A."/>
    <s v="101989"/>
    <s v="9700006912"/>
    <s v="9418918759"/>
    <s v="Z3"/>
    <s v="A"/>
    <x v="0"/>
    <d v="2018-12-28T00:00:00"/>
    <x v="4"/>
    <d v="2018-12-31T00:00:00"/>
    <n v="-3621"/>
    <s v=""/>
    <s v="IT98D0310432640000000050896"/>
    <d v="2019-02-26T00:00:00"/>
    <s v=""/>
    <s v="FCDR0305"/>
    <s v="9700006912"/>
    <s v="SPESE LEGALI"/>
    <m/>
    <s v=""/>
    <s v="0"/>
    <s v=""/>
    <s v="B"/>
    <s v="2040601010"/>
    <n v="0"/>
    <m/>
  </r>
  <r>
    <s v="FIOMED S.R.L."/>
    <s v="103096"/>
    <s v="9700005361"/>
    <s v="851"/>
    <s v="Z3"/>
    <s v="A"/>
    <x v="0"/>
    <d v="2016-10-31T00:00:00"/>
    <x v="0"/>
    <d v="2018-12-31T00:00:00"/>
    <n v="-1647"/>
    <s v=""/>
    <s v="IT04U0574802620100000000984"/>
    <d v="2016-12-30T00:00:00"/>
    <s v=""/>
    <s v="FCDR0305"/>
    <s v="9700005361"/>
    <s v="MANCA CARICO N(8/2016)"/>
    <m/>
    <s v=""/>
    <s v="0"/>
    <s v=""/>
    <s v="B"/>
    <s v="2040601010"/>
    <n v="-297"/>
    <m/>
  </r>
  <r>
    <s v="FLORMED COMMERCIALE S.R.L."/>
    <s v="100225"/>
    <s v="9700004707"/>
    <s v="78"/>
    <s v="Z3"/>
    <s v="A"/>
    <x v="0"/>
    <d v="2015-04-27T00:00:00"/>
    <x v="8"/>
    <d v="2018-12-31T00:00:00"/>
    <n v="-185.44"/>
    <s v=""/>
    <s v="IT26V0502303401014570012875"/>
    <d v="2015-07-26T00:00:00"/>
    <s v=""/>
    <s v="FCDR0305"/>
    <s v="9700004707"/>
    <s v="MANCA CARICO N273 (8/2015) D.D.T. 479 DEL 14/04/"/>
    <m/>
    <s v=""/>
    <s v="0"/>
    <s v=""/>
    <s v="B"/>
    <s v="2040601010"/>
    <n v="-33.44"/>
    <m/>
  </r>
  <r>
    <s v="FLORMED COMMERCIALE S.R.L."/>
    <s v="100225"/>
    <s v="9700004772"/>
    <s v="314"/>
    <s v="Z3"/>
    <s v="A"/>
    <x v="0"/>
    <d v="2015-06-29T00:00:00"/>
    <x v="8"/>
    <d v="2018-12-31T00:00:00"/>
    <n v="-717.36"/>
    <s v=""/>
    <s v="IT26V0502303401014570012875"/>
    <d v="2015-09-27T00:00:00"/>
    <s v=""/>
    <s v="FCDR0305"/>
    <s v="9700004772"/>
    <s v="manca carico"/>
    <m/>
    <s v=""/>
    <s v="0"/>
    <s v=""/>
    <s v="B"/>
    <s v="2040601010"/>
    <n v="-129.36000000000001"/>
    <m/>
  </r>
  <r>
    <s v="FON.NE BANCA DEGLI OCCHI DEL VENETOONLUS"/>
    <s v="100728"/>
    <s v="3000011742"/>
    <s v="601 PA"/>
    <s v="KA"/>
    <s v=""/>
    <x v="0"/>
    <d v="2021-12-22T00:00:00"/>
    <x v="1"/>
    <d v="2021-12-31T00:00:00"/>
    <n v="-16830"/>
    <s v=""/>
    <s v="IT20K0306909606100000003126"/>
    <d v="2022-02-21T00:00:00"/>
    <s v="4200002062"/>
    <s v="FCDR0302"/>
    <s v="3000011742"/>
    <s v="DETREMINA DIRIGENZIALE N° 321 del 15.04.2022"/>
    <d v="2022-06-06T00:00:00"/>
    <s v="06.06.2022"/>
    <s v="0"/>
    <s v=""/>
    <s v="B"/>
    <s v="2040601010"/>
    <n v="0"/>
    <m/>
  </r>
  <r>
    <s v="FON.NE BANCA DEGLI OCCHI DEL VENETOONLUS"/>
    <s v="100728"/>
    <s v="3000011743"/>
    <s v="649 PA"/>
    <s v="KA"/>
    <s v=""/>
    <x v="0"/>
    <d v="2021-12-30T00:00:00"/>
    <x v="1"/>
    <d v="2021-12-31T00:00:00"/>
    <n v="-7730"/>
    <s v=""/>
    <s v="IT20K0306909606100000003126"/>
    <d v="2022-02-28T00:00:00"/>
    <s v="4200002063"/>
    <s v="FCDR0302"/>
    <s v="3000011743"/>
    <s v="DETREMINA DIRIGENZIALE N° 429 del 19.05.22"/>
    <d v="2022-06-06T00:00:00"/>
    <s v="01.05.1990"/>
    <s v="0"/>
    <s v=""/>
    <s v="B"/>
    <s v="2040601010"/>
    <n v="0"/>
    <m/>
  </r>
  <r>
    <s v="FON.NE BANCA DEI TESSUTI DI TREVISO"/>
    <s v="112083"/>
    <s v="3000001554"/>
    <s v="1910000081"/>
    <s v="KA"/>
    <s v="A"/>
    <x v="0"/>
    <d v="2019-02-28T00:00:00"/>
    <x v="7"/>
    <d v="2019-03-29T00:00:00"/>
    <n v="-3321"/>
    <s v=""/>
    <s v="IT42M0306912040100000002230"/>
    <d v="2019-05-28T00:00:00"/>
    <s v=""/>
    <s v="FCDR0207"/>
    <s v="3000001554"/>
    <s v="(8/2019)"/>
    <m/>
    <s v=""/>
    <s v="0"/>
    <s v=""/>
    <s v="B"/>
    <s v="2040601010"/>
    <n v="0"/>
    <m/>
  </r>
  <r>
    <s v="FONDAZIONE IRCCS ISTITUTO NAZIONALE DEITUMORI"/>
    <s v="102170"/>
    <s v="9700004266"/>
    <s v="1283"/>
    <s v="Z3"/>
    <s v="A"/>
    <x v="0"/>
    <d v="2013-03-27T00:00:00"/>
    <x v="3"/>
    <d v="2018-12-31T00:00:00"/>
    <n v="-161.81"/>
    <s v=""/>
    <s v="IT15C0569601620000002001X82"/>
    <d v="2013-06-25T00:00:00"/>
    <s v=""/>
    <s v="FCDR0305"/>
    <s v="9700004266"/>
    <s v="CONSULTO AMBULATORIALE PAZIENTE A. PISANTI"/>
    <m/>
    <s v=""/>
    <s v="0"/>
    <s v=""/>
    <s v="B"/>
    <s v="2040601010"/>
    <n v="0"/>
    <m/>
  </r>
  <r>
    <s v="FONTANAPASQUALE"/>
    <s v="503825"/>
    <s v="9700009007"/>
    <s v="04/15"/>
    <s v="Z3"/>
    <s v="A"/>
    <x v="0"/>
    <d v="2015-03-30T00:00:00"/>
    <x v="8"/>
    <d v="2018-12-31T00:00:00"/>
    <n v="-3839.88"/>
    <s v=""/>
    <s v="IT80H0542474850000026000017"/>
    <d v="2015-06-28T00:00:00"/>
    <s v=""/>
    <s v="FCDR0305"/>
    <s v="9700009007"/>
    <s v="AORN DI CASERTA C/ MARINO RICCARDO"/>
    <m/>
    <s v=""/>
    <s v="0"/>
    <s v=""/>
    <s v="B"/>
    <s v="2040601010"/>
    <n v="-3670.41"/>
    <m/>
  </r>
  <r>
    <s v="FONTANAPASQUALE"/>
    <s v="503825"/>
    <s v="9700009008"/>
    <s v="1-N"/>
    <s v="Z3"/>
    <s v="A"/>
    <x v="0"/>
    <d v="2015-06-26T00:00:00"/>
    <x v="8"/>
    <d v="2018-12-31T00:00:00"/>
    <n v="3839.89"/>
    <s v=""/>
    <s v="IT80H0542474850000026000017"/>
    <d v="2015-09-24T00:00:00"/>
    <s v=""/>
    <s v="FCDR0305"/>
    <s v="V"/>
    <s v="NOTA DI CREDITO A STORNO TOTALE FATTURA N. 04/201"/>
    <m/>
    <s v=""/>
    <s v="0"/>
    <s v=""/>
    <s v="B"/>
    <s v="2040601010"/>
    <n v="3670.41"/>
    <m/>
  </r>
  <r>
    <s v="FOODAR ADVANCED RESEARCH S.R.L."/>
    <s v="115167"/>
    <s v="3000010455"/>
    <s v="2650"/>
    <s v="KA"/>
    <s v=""/>
    <x v="0"/>
    <d v="2021-11-29T00:00:00"/>
    <x v="1"/>
    <d v="2021-12-03T00:00:00"/>
    <n v="-74.45"/>
    <s v="Z582DCC073-"/>
    <s v="IT44Z0503433820000000003465"/>
    <d v="2022-01-29T00:00:00"/>
    <s v="4200000410"/>
    <s v="FCDR0207"/>
    <s v="3000010455"/>
    <s v="pagamento fatture con attestazione di liquidazione"/>
    <d v="2022-02-08T00:00:00"/>
    <s v="08.02.2022"/>
    <s v="1661"/>
    <s v=""/>
    <s v="B"/>
    <s v="2040601010"/>
    <n v="-6.77"/>
    <m/>
  </r>
  <r>
    <s v="FOODAR ADVANCED RESEARCH S.R.L."/>
    <s v="115167"/>
    <s v="3000011421"/>
    <s v="1639"/>
    <s v="KA"/>
    <s v=""/>
    <x v="0"/>
    <d v="2021-07-29T00:00:00"/>
    <x v="1"/>
    <d v="2021-12-31T00:00:00"/>
    <n v="-42.77"/>
    <s v="Z582DCC073-"/>
    <s v="IT44Z0503433820000000003465"/>
    <d v="2021-10-02T00:00:00"/>
    <s v="4200000410"/>
    <s v="FCDR0207"/>
    <s v="3000011421"/>
    <s v="pagamento fatture con attestazione di liquidazione"/>
    <d v="2022-02-08T00:00:00"/>
    <s v="08.02.2022"/>
    <s v="11"/>
    <s v=""/>
    <s v="B"/>
    <s v="2040601010"/>
    <n v="-3.89"/>
    <m/>
  </r>
  <r>
    <s v="FOR HOSPITAL S.R.L."/>
    <s v="103038"/>
    <s v="3000007406"/>
    <s v="148/PA"/>
    <s v="KA"/>
    <s v="C"/>
    <x v="0"/>
    <d v="2020-08-17T00:00:00"/>
    <x v="5"/>
    <d v="2020-09-25T00:00:00"/>
    <n v="-2754.76"/>
    <s v="Z7E2DC4559"/>
    <s v="IT41D0303242830010000000233"/>
    <d v="2020-10-17T00:00:00"/>
    <s v=""/>
    <s v="FCDR0307"/>
    <s v="3000007406"/>
    <s v="Provveditorato"/>
    <m/>
    <s v=""/>
    <s v="160"/>
    <s v=""/>
    <s v="B"/>
    <s v="2040601010"/>
    <n v="-496.76"/>
    <m/>
  </r>
  <r>
    <s v="FORTUNATOFEDERICO"/>
    <s v="105344"/>
    <s v="9700006450"/>
    <s v="FATTPA 10_18"/>
    <s v="Z3"/>
    <s v="A"/>
    <x v="0"/>
    <d v="2018-12-28T00:00:00"/>
    <x v="4"/>
    <d v="2018-12-31T00:00:00"/>
    <n v="-2854.8"/>
    <s v=""/>
    <s v="IT06Z0101003435100000004802"/>
    <d v="2019-02-26T00:00:00"/>
    <s v=""/>
    <s v="FCDR0305"/>
    <s v="9700006450"/>
    <s v="-"/>
    <m/>
    <s v=""/>
    <s v="0"/>
    <s v=""/>
    <s v="B"/>
    <s v="2040601010"/>
    <n v="-2250"/>
    <m/>
  </r>
  <r>
    <s v="FORTUNATOFEDERICO"/>
    <s v="105344"/>
    <s v="3000000874"/>
    <s v="FATTPA 1_20"/>
    <s v="KB"/>
    <s v="A"/>
    <x v="0"/>
    <d v="2020-03-06T00:00:00"/>
    <x v="5"/>
    <d v="2020-03-19T00:00:00"/>
    <n v="2854.8"/>
    <s v=""/>
    <s v="IT06Z0101003435100000004802"/>
    <d v="2019-02-26T00:00:00"/>
    <s v=""/>
    <s v="FCDR0305"/>
    <s v="9700006450"/>
    <s v="STORNO SU FATT N 10_18 DEL 28/12/2018"/>
    <m/>
    <s v=""/>
    <s v="0"/>
    <s v=""/>
    <s v="B"/>
    <s v="2040601010"/>
    <n v="2250"/>
    <m/>
  </r>
  <r>
    <s v="FRASCAFRANCESCO SAVERIO"/>
    <s v="503832"/>
    <s v="9700007628"/>
    <s v="28/2018"/>
    <s v="Z3"/>
    <s v="A"/>
    <x v="0"/>
    <d v="2018-10-04T00:00:00"/>
    <x v="4"/>
    <d v="2018-12-31T00:00:00"/>
    <n v="-9947.5400000000009"/>
    <s v=""/>
    <s v="IT41Q0514214900130570304351"/>
    <d v="2018-12-03T00:00:00"/>
    <s v=""/>
    <s v="FCDR0305"/>
    <s v="9700007628"/>
    <s v="(aff.generali)"/>
    <m/>
    <s v=""/>
    <s v="0"/>
    <s v=""/>
    <s v="B"/>
    <s v="2040601010"/>
    <n v="-7840.12"/>
    <m/>
  </r>
  <r>
    <s v="FRESENIUS KABI ITALIA S.R.L."/>
    <s v="100115"/>
    <s v="3000000076"/>
    <s v="0740679304"/>
    <s v="KA"/>
    <s v="A"/>
    <x v="0"/>
    <d v="2019-09-06T00:00:00"/>
    <x v="7"/>
    <d v="2020-02-21T00:00:00"/>
    <n v="-82.96"/>
    <s v=""/>
    <s v="IT67E0100511700000000001872"/>
    <d v="2020-04-20T00:00:00"/>
    <s v=""/>
    <s v="FCDR0207"/>
    <s v="3000000076"/>
    <s v="(PROVV) STORNATA"/>
    <m/>
    <s v=""/>
    <s v="0"/>
    <s v=""/>
    <s v="B"/>
    <s v="2040601010"/>
    <n v="-14.96"/>
    <m/>
  </r>
  <r>
    <s v="FRESENIUS KABI ITALIA S.R.L."/>
    <s v="100115"/>
    <s v="9700007216"/>
    <s v="0740580912"/>
    <s v="Z3"/>
    <s v="A"/>
    <x v="0"/>
    <d v="2018-04-24T00:00:00"/>
    <x v="4"/>
    <d v="2018-12-31T00:00:00"/>
    <n v="-2227.11"/>
    <s v=""/>
    <s v="IT67E0100511700000000001872"/>
    <d v="2018-06-23T00:00:00"/>
    <s v=""/>
    <s v="FCDR0305"/>
    <s v="9700007216"/>
    <s v="1 trimestre 2018 (TRASFUSIONALE)"/>
    <m/>
    <s v=""/>
    <s v="0"/>
    <s v=""/>
    <s v="B"/>
    <s v="2040601010"/>
    <n v="-401.61"/>
    <m/>
  </r>
  <r>
    <s v="FRESENIUS KABI ITALIA S.R.L."/>
    <s v="100115"/>
    <s v="9700007215"/>
    <s v="0740580913"/>
    <s v="Z3"/>
    <s v="A"/>
    <x v="0"/>
    <d v="2018-04-24T00:00:00"/>
    <x v="4"/>
    <d v="2018-12-31T00:00:00"/>
    <n v="-8908.42"/>
    <s v=""/>
    <s v="IT67E0100511700000000001872"/>
    <d v="2018-06-23T00:00:00"/>
    <s v=""/>
    <s v="FCDR0305"/>
    <s v="9700007215"/>
    <s v="ANNO 2017 (TRASFUSIONALE)"/>
    <m/>
    <s v=""/>
    <s v="0"/>
    <s v=""/>
    <s v="B"/>
    <s v="2040601010"/>
    <n v="-1606.44"/>
    <m/>
  </r>
  <r>
    <s v="FRESENIUS KABI ITALIA S.R.L."/>
    <s v="100115"/>
    <s v="9700005106"/>
    <s v="0740433780"/>
    <s v="Z3"/>
    <s v="A"/>
    <x v="0"/>
    <d v="2016-02-10T00:00:00"/>
    <x v="0"/>
    <d v="2018-12-31T00:00:00"/>
    <n v="-4636"/>
    <s v=""/>
    <s v="IT67E0100511700000000001872"/>
    <d v="2016-05-10T00:00:00"/>
    <s v=""/>
    <s v="FCDR0305"/>
    <s v="9700005106"/>
    <s v="(8/2016) INDICARE AUT SUB E CIG"/>
    <m/>
    <s v=""/>
    <s v="0"/>
    <s v=""/>
    <s v="B"/>
    <s v="2040601010"/>
    <n v="-836"/>
    <m/>
  </r>
  <r>
    <s v="FRESENIUS KABI ITALIA S.R.L."/>
    <s v="100115"/>
    <s v="9700005091"/>
    <s v="0740433958"/>
    <s v="Z3"/>
    <s v="A"/>
    <x v="0"/>
    <d v="2016-02-11T00:00:00"/>
    <x v="0"/>
    <d v="2018-12-31T00:00:00"/>
    <n v="-463.11"/>
    <s v=""/>
    <s v="IT67E0100511700000000001872"/>
    <d v="2016-05-11T00:00:00"/>
    <s v=""/>
    <s v="FCDR0305"/>
    <s v="9700005091"/>
    <s v="MANCA CARICO (8/2016) INDICARE AUT SUB CIG"/>
    <m/>
    <s v=""/>
    <s v="0"/>
    <s v=""/>
    <s v="B"/>
    <s v="2040601010"/>
    <n v="-83.51"/>
    <m/>
  </r>
  <r>
    <s v="FRESENIUS KABI ITALIA S.R.L."/>
    <s v="100115"/>
    <s v="9700005019"/>
    <s v="0740435209"/>
    <s v="Z3"/>
    <s v="A"/>
    <x v="0"/>
    <d v="2016-02-19T00:00:00"/>
    <x v="0"/>
    <d v="2018-12-31T00:00:00"/>
    <n v="-4026"/>
    <s v=""/>
    <s v="IT67E0100511700000000001872"/>
    <d v="2016-05-19T00:00:00"/>
    <s v=""/>
    <s v="FCDR0305"/>
    <s v="9700005019"/>
    <s v="MANCA CARICO (8/2016) D.D.T. 0350690679 DEL 19/02"/>
    <m/>
    <s v=""/>
    <s v="0"/>
    <s v=""/>
    <s v="B"/>
    <s v="2040601010"/>
    <n v="-726"/>
    <m/>
  </r>
  <r>
    <s v="FRESENIUS KABI ITALIA S.R.L."/>
    <s v="100115"/>
    <s v="3000010765"/>
    <s v="0740839096"/>
    <s v="KA"/>
    <s v=""/>
    <x v="0"/>
    <d v="2021-11-30T00:00:00"/>
    <x v="1"/>
    <d v="2021-12-16T00:00:00"/>
    <n v="-1188.77"/>
    <s v="7324079530-"/>
    <s v="IT67E0100511700000000001872"/>
    <d v="2022-01-30T00:00:00"/>
    <s v="4200000298"/>
    <s v="FCDR0207"/>
    <s v="3000010765"/>
    <s v="pagamento fatture con attestazione di liquidazione"/>
    <d v="2022-01-31T00:00:00"/>
    <s v="31.01.22"/>
    <s v="1718"/>
    <s v=""/>
    <s v="B"/>
    <s v="2040601010"/>
    <n v="-214.37"/>
    <m/>
  </r>
  <r>
    <s v="FRESENIUS KABI ITALIA S.R.L."/>
    <s v="100115"/>
    <s v="3000011330"/>
    <s v="0740842964"/>
    <s v="KA"/>
    <s v=""/>
    <x v="0"/>
    <d v="2021-12-16T00:00:00"/>
    <x v="1"/>
    <d v="2021-12-31T00:00:00"/>
    <n v="-1708"/>
    <s v="7324079530-"/>
    <s v="IT67E0100511700000000001872"/>
    <d v="2022-02-16T00:00:00"/>
    <s v="4200000298"/>
    <s v="FCDR0207"/>
    <s v="3000011330"/>
    <s v="pagamento fatture con attestazione di liquidazione"/>
    <d v="2022-01-31T00:00:00"/>
    <s v="31.01.22"/>
    <s v="5"/>
    <s v=""/>
    <s v="B"/>
    <s v="2040601010"/>
    <n v="-308"/>
    <m/>
  </r>
  <r>
    <s v="FRESENIUS KABI ITALIA S.R.L."/>
    <s v="100115"/>
    <s v="3000011551"/>
    <s v="0740842966"/>
    <s v="KA"/>
    <s v=""/>
    <x v="0"/>
    <d v="2021-12-16T00:00:00"/>
    <x v="1"/>
    <d v="2021-12-31T00:00:00"/>
    <n v="-1050.42"/>
    <s v="7324079530-"/>
    <s v="IT67E0100511700000000001872"/>
    <d v="2022-02-16T00:00:00"/>
    <s v="4200000298"/>
    <s v="FCDR0207"/>
    <s v="3000011551"/>
    <s v="pagamento fatture con attestazione di liquidazione"/>
    <d v="2022-01-31T00:00:00"/>
    <s v="31.01.22"/>
    <s v="39"/>
    <s v=""/>
    <s v="B"/>
    <s v="2040601010"/>
    <n v="-189.42"/>
    <m/>
  </r>
  <r>
    <s v="FRESENIUS KABI ITALIA S.R.L."/>
    <s v="100115"/>
    <s v="3000011552"/>
    <s v="0740843290"/>
    <s v="KA"/>
    <s v=""/>
    <x v="0"/>
    <d v="2021-12-17T00:00:00"/>
    <x v="1"/>
    <d v="2021-12-31T00:00:00"/>
    <n v="-476.97"/>
    <s v="7324079530-"/>
    <s v="IT67E0100511700000000001872"/>
    <d v="2022-02-17T00:00:00"/>
    <s v="4200000298"/>
    <s v="FCDR0207"/>
    <s v="3000011552"/>
    <s v="pagamento fatture con attestazione di liquidazione"/>
    <d v="2022-01-31T00:00:00"/>
    <s v="31.01.22"/>
    <s v="39"/>
    <s v=""/>
    <s v="B"/>
    <s v="2040601010"/>
    <n v="-86.01"/>
    <m/>
  </r>
  <r>
    <s v="FRESENIUS KABI ITALIA S.R.L."/>
    <s v="100115"/>
    <s v="3000010017"/>
    <s v="0740836347"/>
    <s v="KA"/>
    <s v=""/>
    <x v="0"/>
    <d v="2021-11-18T00:00:00"/>
    <x v="1"/>
    <d v="2021-11-24T00:00:00"/>
    <n v="-1098"/>
    <s v="74545254A2-"/>
    <s v="IT67E0100511700000000001872"/>
    <d v="2022-01-18T00:00:00"/>
    <s v="4200000299"/>
    <s v="FCDR0207"/>
    <s v="3000010017"/>
    <s v="pagamento fatture con attestazione di liquidazione"/>
    <d v="2022-01-31T00:00:00"/>
    <s v="31.01.22"/>
    <s v="1636"/>
    <s v=""/>
    <s v="B"/>
    <s v="2040601010"/>
    <n v="-198"/>
    <m/>
  </r>
  <r>
    <s v="FRESENIUS KABI ITALIA S.R.L."/>
    <s v="100115"/>
    <s v="3000010784"/>
    <s v="0740841822"/>
    <s v="KA"/>
    <s v=""/>
    <x v="0"/>
    <d v="2021-12-13T00:00:00"/>
    <x v="1"/>
    <d v="2021-12-17T00:00:00"/>
    <n v="-1098"/>
    <s v="74545254A2-"/>
    <s v="IT67E0100511700000000001872"/>
    <d v="2022-02-13T00:00:00"/>
    <s v="4200000299"/>
    <s v="FCDR0207"/>
    <s v="3000010784"/>
    <s v="pagamento fatture con attestazione di liquidazione"/>
    <d v="2022-01-31T00:00:00"/>
    <s v="31.01.22"/>
    <s v="1722"/>
    <s v=""/>
    <s v="B"/>
    <s v="2040601010"/>
    <n v="-198"/>
    <m/>
  </r>
  <r>
    <s v="FRESENIUS KABI ITALIA S.R.L."/>
    <s v="100115"/>
    <s v="3000010001"/>
    <s v="0740835677"/>
    <s v="KA"/>
    <s v=""/>
    <x v="0"/>
    <d v="2021-11-16T00:00:00"/>
    <x v="1"/>
    <d v="2021-11-24T00:00:00"/>
    <n v="-6652.8"/>
    <s v="7650785B80-"/>
    <s v="IT67E0100511700000000001872"/>
    <d v="2022-01-16T00:00:00"/>
    <s v="4200000300"/>
    <s v="FCDR0207"/>
    <s v="3000010001"/>
    <s v="pagamento fatture con attestazione di liquidazione"/>
    <d v="2022-01-31T00:00:00"/>
    <s v="31.01.22"/>
    <s v="1635"/>
    <s v=""/>
    <s v="B"/>
    <s v="2040601010"/>
    <n v="-316.8"/>
    <m/>
  </r>
  <r>
    <s v="FRESENIUS KABI ITALIA S.R.L."/>
    <s v="100115"/>
    <s v="3000011329"/>
    <s v="0740842252"/>
    <s v="KA"/>
    <s v=""/>
    <x v="0"/>
    <d v="2021-12-14T00:00:00"/>
    <x v="1"/>
    <d v="2021-12-31T00:00:00"/>
    <n v="-9749.4"/>
    <s v="7650785B80-"/>
    <s v="IT67E0100511700000000001872"/>
    <d v="2022-02-14T00:00:00"/>
    <s v="4200000300"/>
    <s v="FCDR0207"/>
    <s v="3000011329"/>
    <s v="pagamento fatture con attestazione di liquidazione"/>
    <d v="2022-01-31T00:00:00"/>
    <s v="31.01.22"/>
    <s v="5"/>
    <s v=""/>
    <s v="B"/>
    <s v="2040601010"/>
    <n v="-1241.4000000000001"/>
    <m/>
  </r>
  <r>
    <s v="FRESENIUS KABI ITALIA S.R.L."/>
    <s v="100115"/>
    <s v="3000011222"/>
    <s v="0740842965"/>
    <s v="KA"/>
    <s v=""/>
    <x v="0"/>
    <d v="2021-12-16T00:00:00"/>
    <x v="1"/>
    <d v="2021-12-29T00:00:00"/>
    <n v="-482.9"/>
    <s v="Z492CD85FC-"/>
    <s v="IT67E0100511700000000001872"/>
    <d v="2022-02-16T00:00:00"/>
    <s v="4200000301"/>
    <s v="FCDR0207"/>
    <s v="3000011222"/>
    <s v="pagamento fatture con attestazione di liquidazione"/>
    <d v="2022-01-31T00:00:00"/>
    <s v="31.01.22"/>
    <s v="1737"/>
    <s v=""/>
    <s v="B"/>
    <s v="2040601010"/>
    <n v="-43.9"/>
    <m/>
  </r>
  <r>
    <s v="FRESENIUS KABI ITALIA S.R.L."/>
    <s v="100115"/>
    <s v="3000009658"/>
    <s v="0740832212"/>
    <s v="KA"/>
    <s v=""/>
    <x v="0"/>
    <d v="2021-10-29T00:00:00"/>
    <x v="1"/>
    <d v="2021-11-11T00:00:00"/>
    <n v="-36.6"/>
    <s v="Z9930217E4-"/>
    <s v="IT67E0100511700000000001872"/>
    <d v="2021-12-29T00:00:00"/>
    <s v="4200000302"/>
    <s v="FCDR0207"/>
    <s v="3000009658"/>
    <s v="pagamento fatture con attestazione di liquidazione"/>
    <d v="2022-01-31T00:00:00"/>
    <s v="31.01.22"/>
    <s v="1555"/>
    <s v=""/>
    <s v="B"/>
    <s v="2040601010"/>
    <n v="-6.6"/>
    <m/>
  </r>
  <r>
    <s v="FRESENIUS KABI ITALIA S.R.L."/>
    <s v="100115"/>
    <s v="3000011422"/>
    <s v="0740843289"/>
    <s v="KA"/>
    <s v=""/>
    <x v="0"/>
    <d v="2021-12-17T00:00:00"/>
    <x v="1"/>
    <d v="2021-12-31T00:00:00"/>
    <n v="-1464"/>
    <s v="Z9930217E4-"/>
    <s v="IT67E0100511700000000001872"/>
    <d v="2022-02-17T00:00:00"/>
    <s v="4200000302"/>
    <s v="FCDR0207"/>
    <s v="3000011422"/>
    <s v="pagamento fatture con attestazione di liquidazione"/>
    <d v="2022-01-31T00:00:00"/>
    <s v="31.01.22"/>
    <s v="11"/>
    <s v=""/>
    <s v="B"/>
    <s v="2040601010"/>
    <n v="-264"/>
    <m/>
  </r>
  <r>
    <s v="FRESENIUS MEDICAL CARE ITALIA S.P.A."/>
    <s v="100546"/>
    <s v="3000000766"/>
    <s v="210003336/PA"/>
    <s v="KA"/>
    <s v="A"/>
    <x v="0"/>
    <d v="2018-12-27T00:00:00"/>
    <x v="4"/>
    <d v="2019-02-28T00:00:00"/>
    <n v="-586.47"/>
    <s v=""/>
    <s v="IT38N0100556840000000000710"/>
    <d v="2019-04-29T00:00:00"/>
    <s v=""/>
    <s v="FCDR0305"/>
    <s v="3000000766"/>
    <s v="INTERESSI RIT. PAG A DEBITORE"/>
    <m/>
    <s v=""/>
    <s v="0"/>
    <s v=""/>
    <s v="B"/>
    <s v="2040601010"/>
    <n v="0"/>
    <m/>
  </r>
  <r>
    <s v="FRESENIUS MEDICAL CARE ITALIA S.P.A."/>
    <s v="100546"/>
    <s v="3000000571"/>
    <s v="210003506/PA"/>
    <s v="KA"/>
    <s v="A"/>
    <x v="0"/>
    <d v="2019-12-23T00:00:00"/>
    <x v="7"/>
    <d v="2020-03-05T00:00:00"/>
    <n v="-408.92"/>
    <s v=""/>
    <s v="IT38N0100556840000000000710"/>
    <d v="2020-05-04T00:00:00"/>
    <s v=""/>
    <s v="FCDR0305"/>
    <s v="3000000571"/>
    <s v="INT DI MORA"/>
    <m/>
    <s v=""/>
    <s v="0"/>
    <s v=""/>
    <s v="B"/>
    <s v="2040601010"/>
    <n v="0"/>
    <m/>
  </r>
  <r>
    <s v="FRESENIUS MEDICAL CARE ITALIA S.P.A."/>
    <s v="100546"/>
    <s v="3000007365"/>
    <s v="210003579/PA"/>
    <s v="KA"/>
    <s v="A"/>
    <x v="0"/>
    <d v="2020-07-28T00:00:00"/>
    <x v="5"/>
    <d v="2020-09-24T00:00:00"/>
    <n v="-485.34"/>
    <s v=""/>
    <s v="IT38N0100556840000000000710"/>
    <d v="2020-09-30T00:00:00"/>
    <s v=""/>
    <s v="FCDR0207"/>
    <s v="3000007365"/>
    <s v="int. di mora"/>
    <m/>
    <s v=""/>
    <s v="0"/>
    <s v=""/>
    <s v="B"/>
    <s v="2040601010"/>
    <n v="0"/>
    <m/>
  </r>
  <r>
    <s v="FRESENIUS MEDICAL CARE ITALIA S.P.A."/>
    <s v="100546"/>
    <s v="3000011083"/>
    <s v="210003650/PA"/>
    <s v="KA"/>
    <s v="A"/>
    <x v="0"/>
    <d v="2020-12-29T00:00:00"/>
    <x v="5"/>
    <d v="2020-12-31T00:00:00"/>
    <n v="-399.58"/>
    <s v=""/>
    <s v="IT38N0100556840000000000710"/>
    <d v="2021-03-01T00:00:00"/>
    <s v=""/>
    <s v="FCDR0305"/>
    <s v="3000011083"/>
    <s v="INT DI MORA"/>
    <m/>
    <s v=""/>
    <s v="0"/>
    <s v=""/>
    <s v="B"/>
    <s v="2040601010"/>
    <n v="0"/>
    <m/>
  </r>
  <r>
    <s v="FRESENIUS MEDICAL CARE ITALIA S.P.A."/>
    <s v="100546"/>
    <s v="3000001479"/>
    <s v="2110509086"/>
    <s v="KA"/>
    <s v="A"/>
    <x v="0"/>
    <d v="2020-11-30T00:00:00"/>
    <x v="5"/>
    <d v="2021-03-10T00:00:00"/>
    <n v="-7930"/>
    <s v="Z2B2F49D63"/>
    <s v="IT38N0100556840000000000710"/>
    <d v="2021-01-30T00:00:00"/>
    <s v=""/>
    <s v="FCDR0307"/>
    <s v="3000001479"/>
    <s v="(PROVVEDITORATO)"/>
    <m/>
    <s v=""/>
    <s v="0"/>
    <s v=""/>
    <s v="B"/>
    <s v="2040601010"/>
    <n v="-1430"/>
    <m/>
  </r>
  <r>
    <s v="FRESENIUS MEDICAL CARE ITALIA S.P.A."/>
    <s v="100546"/>
    <s v="3000007979"/>
    <s v="210003716/PA"/>
    <s v="KA"/>
    <s v="A"/>
    <x v="0"/>
    <d v="2021-07-26T00:00:00"/>
    <x v="1"/>
    <d v="2021-09-22T00:00:00"/>
    <n v="-1082.05"/>
    <s v=""/>
    <s v=""/>
    <d v="2021-10-09T00:00:00"/>
    <s v=""/>
    <s v="FCDR0305"/>
    <s v="3000007979"/>
    <s v="INTERESSI DI MORA"/>
    <m/>
    <s v=""/>
    <s v="0"/>
    <s v=""/>
    <s v="B"/>
    <s v="2040601010"/>
    <n v="0"/>
    <m/>
  </r>
  <r>
    <s v="FUJIREBIO ITALIA S.R.L."/>
    <s v="105713"/>
    <s v="3000011682"/>
    <s v="2201003244"/>
    <s v="KA"/>
    <s v=""/>
    <x v="0"/>
    <d v="2021-10-12T00:00:00"/>
    <x v="1"/>
    <d v="2021-12-31T00:00:00"/>
    <n v="-3048.78"/>
    <s v="7498622A9F-"/>
    <s v="IT19H0200822006000004378205"/>
    <d v="2021-12-12T00:00:00"/>
    <s v="4200000310"/>
    <s v="FCDR0207"/>
    <s v="3000011682"/>
    <s v="pagamento fatture con attestazione di liquidazione"/>
    <d v="2022-01-31T00:00:00"/>
    <s v="31.01.22"/>
    <s v="79"/>
    <s v="2112"/>
    <s v="B"/>
    <s v="2040601010"/>
    <n v="-549.78"/>
    <m/>
  </r>
  <r>
    <s v="FUJIREBIO ITALIA S.R.L."/>
    <s v="105713"/>
    <s v="3000011700"/>
    <s v="2201003999"/>
    <s v="KA"/>
    <s v=""/>
    <x v="0"/>
    <d v="2021-11-24T00:00:00"/>
    <x v="1"/>
    <d v="2021-12-31T00:00:00"/>
    <n v="-13120"/>
    <s v="8471621ACC-"/>
    <s v="IT19H0200822006000004378205"/>
    <d v="2022-01-24T00:00:00"/>
    <s v="4200000311"/>
    <s v="FCDR0207"/>
    <s v="3000011700"/>
    <s v="pagamento fatture con attestazione di liquidazione"/>
    <d v="2022-01-31T00:00:00"/>
    <s v="31.01.22"/>
    <s v="97"/>
    <s v="2112"/>
    <s v="B"/>
    <s v="2040601010"/>
    <n v="0"/>
    <m/>
  </r>
  <r>
    <s v="FUJIREBIO ITALIA S.R.L."/>
    <s v="105713"/>
    <s v="3000011701"/>
    <s v="2201004599"/>
    <s v="KA"/>
    <s v=""/>
    <x v="0"/>
    <d v="2021-12-24T00:00:00"/>
    <x v="1"/>
    <d v="2021-12-31T00:00:00"/>
    <n v="-8528"/>
    <s v="8471621ACC-"/>
    <s v="IT19H0200822006000004378205"/>
    <d v="2022-02-23T00:00:00"/>
    <s v="4200000311"/>
    <s v="FCDR0207"/>
    <s v="3000011701"/>
    <s v="pagamento fatture con attestazione di liquidazione"/>
    <d v="2022-01-31T00:00:00"/>
    <s v="31.01.22"/>
    <s v="97"/>
    <s v="2112"/>
    <s v="B"/>
    <s v="2040601010"/>
    <n v="0"/>
    <m/>
  </r>
  <r>
    <s v="FUJIREBIO ITALIA S.R.L."/>
    <s v="105713"/>
    <s v="3000010610"/>
    <s v="2201004265"/>
    <s v="KA"/>
    <s v=""/>
    <x v="0"/>
    <d v="2021-12-09T00:00:00"/>
    <x v="1"/>
    <d v="2021-12-13T00:00:00"/>
    <n v="-358.68"/>
    <s v="7498622A9F-"/>
    <s v="IT19H0200822006000004378205"/>
    <d v="2022-02-08T00:00:00"/>
    <s v="4200000721"/>
    <s v="FCDR0207"/>
    <s v="3000010610"/>
    <s v="pagamento fatture con attestazione di liquidazione"/>
    <d v="2022-03-02T00:00:00"/>
    <s v="bis"/>
    <s v="1691"/>
    <s v=""/>
    <s v="B"/>
    <s v="2040601010"/>
    <n v="-64.680000000000007"/>
    <m/>
  </r>
  <r>
    <s v="FUJIREBIO ITALIA S.R.L."/>
    <s v="105713"/>
    <s v="3000011450"/>
    <s v="2201000137"/>
    <s v="KA"/>
    <s v=""/>
    <x v="0"/>
    <d v="2021-04-12T00:00:00"/>
    <x v="1"/>
    <d v="2021-12-31T00:00:00"/>
    <n v="-5277.72"/>
    <s v="7498622A9F-"/>
    <s v="IT19H0200822006000004378205"/>
    <d v="2021-06-11T00:00:00"/>
    <s v="4200000721"/>
    <s v="FCDR0207"/>
    <s v="3000011450"/>
    <s v="pagamento fatture con attestazione di liquidazione"/>
    <d v="2022-03-02T00:00:00"/>
    <s v="bis"/>
    <s v="16"/>
    <s v=""/>
    <s v="B"/>
    <s v="2040601010"/>
    <n v="-951.72"/>
    <m/>
  </r>
  <r>
    <s v="FUJIREBIO ITALIA S.R.L."/>
    <s v="105713"/>
    <s v="3000011441"/>
    <s v="2201003445"/>
    <s v="KA"/>
    <s v=""/>
    <x v="0"/>
    <d v="2021-10-22T00:00:00"/>
    <x v="1"/>
    <d v="2021-12-31T00:00:00"/>
    <n v="-1764"/>
    <s v="8471621ACC-"/>
    <s v="IT19H0200822006000004378205"/>
    <d v="2021-12-21T00:00:00"/>
    <s v="4200000722"/>
    <s v="FCDR0207"/>
    <s v="3000011441"/>
    <s v="pagamento fatture con attestazione di liquidazione"/>
    <d v="2022-03-02T00:00:00"/>
    <s v="bis"/>
    <s v="14"/>
    <s v=""/>
    <s v="B"/>
    <s v="2040601010"/>
    <n v="0"/>
    <m/>
  </r>
  <r>
    <s v="FUJIREBIO ITALIA S.R.L."/>
    <s v="105713"/>
    <s v="3000011442"/>
    <s v="2201002855"/>
    <s v="KA"/>
    <s v=""/>
    <x v="0"/>
    <d v="2021-09-23T00:00:00"/>
    <x v="1"/>
    <d v="2021-12-31T00:00:00"/>
    <n v="-8820"/>
    <s v="8471621ACC-"/>
    <s v="IT19H0200822006000004378205"/>
    <d v="2021-11-22T00:00:00"/>
    <s v="4200000722"/>
    <s v="FCDR0207"/>
    <s v="3000011442"/>
    <s v="pagamento fatture con attestazione di liquidazione"/>
    <d v="2022-03-02T00:00:00"/>
    <s v="bis"/>
    <s v="14"/>
    <s v=""/>
    <s v="B"/>
    <s v="2040601010"/>
    <n v="0"/>
    <m/>
  </r>
  <r>
    <s v="FUJIREBIO ITALIA S.R.L."/>
    <s v="105713"/>
    <s v="3000011443"/>
    <s v="2201001937"/>
    <s v="KA"/>
    <s v=""/>
    <x v="0"/>
    <d v="2021-07-22T00:00:00"/>
    <x v="1"/>
    <d v="2021-12-31T00:00:00"/>
    <n v="-13230"/>
    <s v="8471621ACC-"/>
    <s v="IT19H0200822006000004378205"/>
    <d v="2021-09-20T00:00:00"/>
    <s v="4200000722"/>
    <s v="FCDR0207"/>
    <s v="3000011443"/>
    <s v="pagamento fatture con attestazione di liquidazione"/>
    <d v="2022-03-02T00:00:00"/>
    <s v="bis"/>
    <s v="14"/>
    <s v=""/>
    <s v="B"/>
    <s v="2040601010"/>
    <n v="0"/>
    <m/>
  </r>
  <r>
    <s v="FUJIREBIO ITALIA S.R.L."/>
    <s v="105713"/>
    <s v="3000011444"/>
    <s v="2201001882"/>
    <s v="KA"/>
    <s v=""/>
    <x v="0"/>
    <d v="2021-07-20T00:00:00"/>
    <x v="1"/>
    <d v="2021-12-31T00:00:00"/>
    <n v="-4200"/>
    <s v="8471621ACC-"/>
    <s v="IT19H0200822006000004378205"/>
    <d v="2021-09-19T00:00:00"/>
    <s v="4200000722"/>
    <s v="FCDR0207"/>
    <s v="3000011444"/>
    <s v="pagamento fatture con attestazione di liquidazione"/>
    <d v="2022-03-02T00:00:00"/>
    <s v="bis"/>
    <s v="14"/>
    <s v=""/>
    <s v="B"/>
    <s v="2040601010"/>
    <n v="0"/>
    <m/>
  </r>
  <r>
    <s v="FUJIREBIO ITALIA S.R.L."/>
    <s v="105713"/>
    <s v="3000011463"/>
    <s v="2201000013"/>
    <s v="KA"/>
    <s v=""/>
    <x v="0"/>
    <d v="2021-04-06T00:00:00"/>
    <x v="1"/>
    <d v="2021-12-31T00:00:00"/>
    <n v="-8820"/>
    <s v="8471621ACC-"/>
    <s v="IT19H0200822006000004378205"/>
    <d v="2021-06-05T00:00:00"/>
    <s v="4200000722"/>
    <s v="FCDR0207"/>
    <s v="3000011463"/>
    <s v="pagamento fatture con attestazione di liquidazione"/>
    <d v="2022-03-02T00:00:00"/>
    <s v="bis"/>
    <s v="18"/>
    <s v=""/>
    <s v="B"/>
    <s v="2040601010"/>
    <n v="0"/>
    <m/>
  </r>
  <r>
    <s v="FUSCOVINCENZO"/>
    <s v="500210"/>
    <s v="9700004724"/>
    <s v="10"/>
    <s v="Z3"/>
    <s v="A"/>
    <x v="0"/>
    <d v="2015-02-18T00:00:00"/>
    <x v="8"/>
    <d v="2018-12-31T00:00:00"/>
    <n v="-1268.8"/>
    <s v=""/>
    <s v="IT94T0329601601000066294416"/>
    <d v="2015-05-19T00:00:00"/>
    <s v=""/>
    <s v="FCDR0305"/>
    <s v="9700004724"/>
    <s v="AORN DI CASERTA C/ LOMBARDI ROSA"/>
    <m/>
    <s v=""/>
    <s v="0"/>
    <s v=""/>
    <s v="B"/>
    <s v="2040601010"/>
    <n v="-1000"/>
    <m/>
  </r>
  <r>
    <s v="FUTURA HOSPITAL S.A.S DI CARANDENTE CIRO"/>
    <s v="101359"/>
    <s v="3000003611"/>
    <s v="198/E"/>
    <s v="KA"/>
    <s v=""/>
    <x v="0"/>
    <d v="2021-04-20T00:00:00"/>
    <x v="1"/>
    <d v="2021-05-12T00:00:00"/>
    <n v="-22739.54"/>
    <s v="ZD73405879-"/>
    <s v="IT12A0200839951000010555369"/>
    <d v="2021-06-22T00:00:00"/>
    <s v="4200001846"/>
    <s v="FCDR0207"/>
    <s v="3000003611"/>
    <s v="pagamento fatture con attestazione di liquidazione"/>
    <d v="2022-05-31T00:00:00"/>
    <s v="31.05.22"/>
    <s v="1723"/>
    <s v="2112"/>
    <s v="B"/>
    <s v="2040601010"/>
    <n v="-1082.8399999999999"/>
    <m/>
  </r>
  <r>
    <s v="FUTURA HOSPITAL S.A.S DI CARANDENTE CIRO"/>
    <s v="101359"/>
    <s v="3000003612"/>
    <s v="23/NE"/>
    <s v="KB"/>
    <s v=""/>
    <x v="0"/>
    <d v="2021-05-07T00:00:00"/>
    <x v="1"/>
    <d v="2021-05-12T00:00:00"/>
    <n v="22739.54"/>
    <s v="ZD73405879-"/>
    <s v="IT12A0200839951000010555369"/>
    <d v="2021-06-22T00:00:00"/>
    <s v="4200001846"/>
    <s v="FCDR0207"/>
    <s v="3000003611"/>
    <s v="pagamento fatture con attestazione di liquidazione"/>
    <d v="2022-05-31T00:00:00"/>
    <s v="31.05.22"/>
    <s v="1723"/>
    <s v="2112"/>
    <s v="B"/>
    <s v="2040601010"/>
    <n v="1082.8399999999999"/>
    <m/>
  </r>
  <r>
    <s v="G.D. GRAFIDATA S.R.L."/>
    <s v="103087"/>
    <s v="9700004229"/>
    <s v="1657"/>
    <s v="Z3"/>
    <s v="N"/>
    <x v="1"/>
    <d v="2013-11-07T00:00:00"/>
    <x v="3"/>
    <d v="2018-12-31T00:00:00"/>
    <n v="-923.15"/>
    <s v=""/>
    <s v="IT45C0542803204000000031191"/>
    <d v="2014-02-05T00:00:00"/>
    <s v=""/>
    <s v="FCDR0305"/>
    <s v="9700004229"/>
    <s v="interessi di mora"/>
    <m/>
    <s v=""/>
    <s v="0"/>
    <s v=""/>
    <s v="B"/>
    <s v="2040601010"/>
    <n v="0"/>
    <m/>
  </r>
  <r>
    <s v="G.P. EDILIZIA"/>
    <s v="116569"/>
    <s v="9700005376"/>
    <s v="SC.FISC. N. 15"/>
    <s v="Z3"/>
    <s v="A"/>
    <x v="0"/>
    <d v="2016-09-13T00:00:00"/>
    <x v="0"/>
    <d v="2018-12-31T00:00:00"/>
    <n v="-13"/>
    <s v=""/>
    <s v=""/>
    <d v="2016-12-12T00:00:00"/>
    <s v=""/>
    <s v="FCDR0305"/>
    <s v="9700005376"/>
    <s v="ACQUISTO MATERIALE VARIO PER MANUTENZIONI"/>
    <m/>
    <s v=""/>
    <s v="0"/>
    <s v=""/>
    <s v="I"/>
    <s v="2040601010"/>
    <n v="0"/>
    <m/>
  </r>
  <r>
    <s v="G.P. EDILIZIA"/>
    <s v="116569"/>
    <s v="9700005378"/>
    <s v="SC.04"/>
    <s v="Z3"/>
    <s v="A"/>
    <x v="0"/>
    <d v="2016-02-10T00:00:00"/>
    <x v="0"/>
    <d v="2018-12-31T00:00:00"/>
    <n v="-15"/>
    <s v=""/>
    <s v=""/>
    <d v="2016-06-09T00:00:00"/>
    <s v=""/>
    <s v="FCDR0305"/>
    <s v="9700005378"/>
    <s v="MATERIALE EDILE PER MESSA IN SICUREZZA RISONANZA"/>
    <m/>
    <s v=""/>
    <s v="0"/>
    <s v=""/>
    <s v="I"/>
    <s v="2040601010"/>
    <n v="0"/>
    <m/>
  </r>
  <r>
    <s v="GADA ITALIA S.P.A."/>
    <s v="100418"/>
    <s v="9700007466"/>
    <s v="11010009"/>
    <s v="Z3"/>
    <s v="A"/>
    <x v="0"/>
    <d v="2018-06-22T00:00:00"/>
    <x v="4"/>
    <d v="2018-12-31T00:00:00"/>
    <n v="-823.5"/>
    <s v=""/>
    <s v="IT94Y0306915460625022116421"/>
    <d v="2018-08-21T00:00:00"/>
    <s v=""/>
    <s v="FCDR0305"/>
    <s v="9700007466"/>
    <s v="MANCA CARICO N 871 (8/2018) D.D.T. 50016141 DEL"/>
    <m/>
    <s v=""/>
    <s v="0"/>
    <s v=""/>
    <s v="B"/>
    <s v="2040601010"/>
    <n v="-148.5"/>
    <m/>
  </r>
  <r>
    <s v="GADA ITALIA S.P.A."/>
    <s v="100418"/>
    <s v="3000001198"/>
    <s v="11000801"/>
    <s v="KA"/>
    <s v="A"/>
    <x v="0"/>
    <d v="2019-01-25T00:00:00"/>
    <x v="7"/>
    <d v="2019-03-29T00:00:00"/>
    <n v="-823.5"/>
    <s v=""/>
    <s v="IT94Y0306915460625022116421"/>
    <d v="2019-05-28T00:00:00"/>
    <s v=""/>
    <s v="FCDR0207"/>
    <s v="3000001198"/>
    <s v="(8/2018) ORD. 4500016661 DDT NON CARICATO"/>
    <m/>
    <s v=""/>
    <s v="0"/>
    <s v=""/>
    <s v="B"/>
    <s v="2040601010"/>
    <n v="-148.5"/>
    <m/>
  </r>
  <r>
    <s v="GADA ITALIA S.P.A."/>
    <s v="100418"/>
    <s v="3000011331"/>
    <s v="11019452"/>
    <s v="KA"/>
    <s v=""/>
    <x v="0"/>
    <d v="2021-12-17T00:00:00"/>
    <x v="1"/>
    <d v="2021-12-31T00:00:00"/>
    <n v="-4699.4399999999996"/>
    <s v="7297382620-"/>
    <s v="IT94Y0306915460625022116421"/>
    <d v="2022-02-22T00:00:00"/>
    <s v="4200000342"/>
    <s v="FCDR0207"/>
    <s v="3000011331"/>
    <s v="pagamento fatture con attestazione di liquidazione"/>
    <d v="2022-02-08T00:00:00"/>
    <s v="08.02.2022"/>
    <s v="5"/>
    <s v="2112"/>
    <s v="B"/>
    <s v="2040601010"/>
    <n v="-847.44"/>
    <m/>
  </r>
  <r>
    <s v="GADA ITALIA S.P.A."/>
    <s v="100418"/>
    <s v="3000010025"/>
    <s v="11016950"/>
    <s v="KA"/>
    <s v=""/>
    <x v="0"/>
    <d v="2021-10-31T00:00:00"/>
    <x v="1"/>
    <d v="2021-11-24T00:00:00"/>
    <n v="-873.6"/>
    <s v="7824700AB3-"/>
    <s v="IT94Y0306915460625022116421"/>
    <d v="2021-12-30T00:00:00"/>
    <s v="4200000344"/>
    <s v="FCDR0207"/>
    <s v="3000010025"/>
    <s v="pagamento fatture con attestazione di liquidazione"/>
    <d v="2022-02-08T00:00:00"/>
    <s v="08.02.2022"/>
    <s v="1640"/>
    <s v="2112"/>
    <s v="B"/>
    <s v="2040601010"/>
    <n v="-33.6"/>
    <m/>
  </r>
  <r>
    <s v="GADA ITALIA S.P.A."/>
    <s v="100418"/>
    <s v="3000011553"/>
    <s v="11016448"/>
    <s v="KA"/>
    <s v=""/>
    <x v="0"/>
    <d v="2021-10-29T00:00:00"/>
    <x v="1"/>
    <d v="2021-12-31T00:00:00"/>
    <n v="-474.34"/>
    <s v="852794285C-"/>
    <s v="IT94Y0306915460625022116421"/>
    <d v="2022-01-04T00:00:00"/>
    <s v="4200000345"/>
    <s v="FCDR0207"/>
    <s v="3000011553"/>
    <s v="pagamento fatture con attestazione di liquidazione"/>
    <d v="2022-02-08T00:00:00"/>
    <s v="08.02.2022"/>
    <s v="39"/>
    <s v="2112"/>
    <s v="B"/>
    <s v="2040601010"/>
    <n v="-85.54"/>
    <m/>
  </r>
  <r>
    <s v="GADA ITALIA S.P.A."/>
    <s v="100418"/>
    <s v="3000011554"/>
    <s v="11016136"/>
    <s v="KA"/>
    <s v=""/>
    <x v="0"/>
    <d v="2021-10-22T00:00:00"/>
    <x v="1"/>
    <d v="2021-12-31T00:00:00"/>
    <n v="-105.41"/>
    <s v="852794285C-"/>
    <s v="IT94Y0306915460625022116421"/>
    <d v="2021-12-27T00:00:00"/>
    <s v="4200000345"/>
    <s v="FCDR0207"/>
    <s v="3000011554"/>
    <s v="pagamento fatture con attestazione di liquidazione"/>
    <d v="2022-02-08T00:00:00"/>
    <s v="08.02.2022"/>
    <s v="39"/>
    <s v="2112"/>
    <s v="B"/>
    <s v="2040601010"/>
    <n v="-19.010000000000002"/>
    <m/>
  </r>
  <r>
    <s v="GADA ITALIA S.P.A."/>
    <s v="100418"/>
    <s v="3000011556"/>
    <s v="11020390"/>
    <s v="KA"/>
    <s v=""/>
    <x v="0"/>
    <d v="2021-12-31T00:00:00"/>
    <x v="1"/>
    <d v="2021-12-31T00:00:00"/>
    <n v="-52.7"/>
    <s v="852794285C-"/>
    <s v="IT94Y0306915460625022116421"/>
    <d v="2022-03-07T00:00:00"/>
    <s v="4200000345"/>
    <s v="FCDR0207"/>
    <s v="3000011556"/>
    <s v="pagamento fatture con attestazione di liquidazione"/>
    <d v="2022-02-08T00:00:00"/>
    <s v="08.02.2022"/>
    <s v="39"/>
    <s v="2112"/>
    <s v="B"/>
    <s v="2040601010"/>
    <n v="-9.5"/>
    <m/>
  </r>
  <r>
    <s v="GALA S.P.A."/>
    <s v="103385"/>
    <s v="3000010072"/>
    <s v="E000025691"/>
    <s v="KB"/>
    <s v="A"/>
    <x v="0"/>
    <d v="2020-08-27T00:00:00"/>
    <x v="5"/>
    <d v="2020-12-09T00:00:00"/>
    <n v="16665.580000000002"/>
    <s v=""/>
    <s v="IT32X0306909400615289753969"/>
    <d v="2020-12-09T00:00:00"/>
    <s v=""/>
    <s v="FCDR0309"/>
    <s v="3000010072"/>
    <s v="DA STORNARE SU FATTURE"/>
    <m/>
    <s v=""/>
    <s v="0"/>
    <s v=""/>
    <s v="B"/>
    <s v="2040601050"/>
    <n v="3005.27"/>
    <m/>
  </r>
  <r>
    <s v="GALA S.P.A."/>
    <s v="103385"/>
    <s v="3000010073"/>
    <s v="E000026206"/>
    <s v="KB"/>
    <s v="A"/>
    <x v="0"/>
    <d v="2020-08-27T00:00:00"/>
    <x v="5"/>
    <d v="2020-12-09T00:00:00"/>
    <n v="16569.3"/>
    <s v=""/>
    <s v="IT32X0306909400615289753969"/>
    <d v="2020-12-09T00:00:00"/>
    <s v=""/>
    <s v="FCDR0309"/>
    <s v="3000010073"/>
    <s v="DA STORNARE SU FATTURE"/>
    <m/>
    <s v=""/>
    <s v="0"/>
    <s v=""/>
    <s v="B"/>
    <s v="2040601050"/>
    <n v="2987.91"/>
    <m/>
  </r>
  <r>
    <s v="GALLICOLAMAURIZIO"/>
    <s v="500150"/>
    <s v="9700004482"/>
    <s v="17/2014"/>
    <s v="Z3"/>
    <s v="X"/>
    <x v="1"/>
    <d v="2014-10-13T00:00:00"/>
    <x v="9"/>
    <d v="2018-12-31T00:00:00"/>
    <n v="-2628.32"/>
    <s v=""/>
    <s v="IT67F0200814906000401389350"/>
    <d v="2015-01-11T00:00:00"/>
    <s v=""/>
    <s v="FCDR0305"/>
    <s v="9700004482"/>
    <s v="PROCEDIMENTO CIVILE COPPOLA ANNA C/ AORN Pignoram"/>
    <m/>
    <s v=""/>
    <s v="0"/>
    <s v=""/>
    <s v="B"/>
    <s v="2040601010"/>
    <n v="-1971.3"/>
    <m/>
  </r>
  <r>
    <s v="GALLICOLAMAURIZIO"/>
    <s v="500150"/>
    <s v="9700004496"/>
    <s v="20/2014"/>
    <s v="Z3"/>
    <s v="L"/>
    <x v="1"/>
    <d v="2014-11-05T00:00:00"/>
    <x v="9"/>
    <d v="2018-12-31T00:00:00"/>
    <n v="-2224.62"/>
    <s v=""/>
    <s v="IT67F0200814906000401389350"/>
    <d v="2015-02-03T00:00:00"/>
    <s v=""/>
    <s v="FCDR0305"/>
    <s v="9700004496"/>
    <s v="PROCEDIMENTO CIVILE FELACE TERESA C/ AORN"/>
    <m/>
    <s v=""/>
    <s v="0"/>
    <s v=""/>
    <s v="B"/>
    <s v="2040601010"/>
    <n v="-1438.07"/>
    <m/>
  </r>
  <r>
    <s v="GALLICOLAMAURIZIO"/>
    <s v="500150"/>
    <s v="9700008949"/>
    <s v="18/2014"/>
    <s v="Z3"/>
    <s v="X"/>
    <x v="1"/>
    <d v="2015-05-25T00:00:00"/>
    <x v="8"/>
    <d v="2018-12-31T00:00:00"/>
    <n v="-4135.2700000000004"/>
    <s v=""/>
    <s v="IT67F0200814906000401389350"/>
    <d v="2015-08-23T00:00:00"/>
    <s v=""/>
    <s v="FCDR0305"/>
    <s v="9700008949"/>
    <s v="Sofferenza Michele Casertano - Giudizio eredi Fab"/>
    <m/>
    <s v=""/>
    <s v="0"/>
    <s v=""/>
    <s v="B"/>
    <s v="2040601010"/>
    <n v="-3908.05"/>
    <m/>
  </r>
  <r>
    <s v="GALLICOLAMAURIZIO"/>
    <s v="500150"/>
    <s v="9700008950"/>
    <s v="FE2"/>
    <s v="Z3"/>
    <s v="X"/>
    <x v="1"/>
    <d v="2015-06-15T00:00:00"/>
    <x v="8"/>
    <d v="2018-12-31T00:00:00"/>
    <n v="-4589.32"/>
    <s v=""/>
    <s v="IT67F0200814906000401389350"/>
    <d v="2015-09-13T00:00:00"/>
    <s v=""/>
    <s v="FCDR0305"/>
    <s v="9700008950"/>
    <s v="Azienda Ospedaliera c/ Eredi sig. CasertanoPignor"/>
    <m/>
    <s v=""/>
    <s v="0"/>
    <s v=""/>
    <s v="B"/>
    <s v="2040601010"/>
    <n v="-2970.62"/>
    <m/>
  </r>
  <r>
    <s v="GAMBRO HOSPAL S.R.L."/>
    <s v="100723"/>
    <s v="9700004866"/>
    <s v="29902"/>
    <s v="Z3"/>
    <s v="A"/>
    <x v="0"/>
    <d v="2015-11-27T00:00:00"/>
    <x v="8"/>
    <d v="2018-12-31T00:00:00"/>
    <n v="-2405.02"/>
    <s v=""/>
    <s v="IT61I0343501600BO0990034352"/>
    <d v="2016-02-25T00:00:00"/>
    <s v=""/>
    <s v="FCDR0305"/>
    <s v="9700004866"/>
    <s v=""/>
    <m/>
    <s v="BANCA FARMAFACTOR"/>
    <s v="0"/>
    <s v=""/>
    <s v="B"/>
    <s v="2040601010"/>
    <n v="-92.5"/>
    <m/>
  </r>
  <r>
    <s v="GAMBRO HOSPAL S.R.L."/>
    <s v="100723"/>
    <s v="9700004690"/>
    <s v="12613"/>
    <s v="Z3"/>
    <s v="A"/>
    <x v="0"/>
    <d v="2015-05-29T00:00:00"/>
    <x v="8"/>
    <d v="2018-12-31T00:00:00"/>
    <n v="-400.84"/>
    <s v=""/>
    <s v="IT61I0343501600BO0990034352"/>
    <d v="2015-08-27T00:00:00"/>
    <s v=""/>
    <s v="FCDR0305"/>
    <s v="9700004690"/>
    <s v="CANONE DI NOLEGGIO ARTIS"/>
    <m/>
    <s v="BANCA FARMAFACTOR"/>
    <s v="0"/>
    <s v=""/>
    <s v="B"/>
    <s v="2040601010"/>
    <n v="-15.42"/>
    <m/>
  </r>
  <r>
    <s v="GAMBRO HOSPAL S.R.L."/>
    <s v="100723"/>
    <s v="9700004556"/>
    <s v="91217"/>
    <s v="Z3"/>
    <s v="A"/>
    <x v="0"/>
    <d v="2014-12-12T00:00:00"/>
    <x v="9"/>
    <d v="2018-12-31T00:00:00"/>
    <n v="-5307"/>
    <s v="4839656279-"/>
    <s v="IT61I0343501600BO0990034352"/>
    <d v="2015-03-12T00:00:00"/>
    <s v=""/>
    <s v="FCDR0305"/>
    <s v="9700004556"/>
    <s v=""/>
    <m/>
    <s v="BANCA FARMAFACTOR"/>
    <s v="0"/>
    <s v=""/>
    <s v="B"/>
    <s v="2040601010"/>
    <n v="0"/>
    <m/>
  </r>
  <r>
    <s v="GAMBRO HOSPAL S.R.L."/>
    <s v="100723"/>
    <s v="9700004260"/>
    <s v="90217"/>
    <s v="Z3"/>
    <s v="A"/>
    <x v="0"/>
    <d v="2013-03-25T00:00:00"/>
    <x v="3"/>
    <d v="2018-12-31T00:00:00"/>
    <n v="-19.22"/>
    <s v="4839656279-"/>
    <s v="IT61I0343501600BO0990034352"/>
    <d v="2013-06-23T00:00:00"/>
    <s v=""/>
    <s v="FCDR0305"/>
    <s v="9700004260"/>
    <s v=""/>
    <m/>
    <s v="BANCA FARMAFACTOR"/>
    <s v="0"/>
    <s v=""/>
    <s v="B"/>
    <s v="2040601010"/>
    <n v="0"/>
    <m/>
  </r>
  <r>
    <s v="GAMBRO HOSPAL S.R.L."/>
    <s v="100723"/>
    <s v="9700004259"/>
    <s v="7572"/>
    <s v="Z3"/>
    <s v="A"/>
    <x v="0"/>
    <d v="2013-03-26T00:00:00"/>
    <x v="3"/>
    <d v="2018-12-31T00:00:00"/>
    <n v="-6324.36"/>
    <s v="4839671ED6-"/>
    <s v="IT61I0343501600BO0990034352"/>
    <d v="2013-06-24T00:00:00"/>
    <s v=""/>
    <s v="FCDR0305"/>
    <s v="9700004259"/>
    <s v="FARMAFACTORING CONTESTARE ORDIN SALDATO PER IL TOT"/>
    <m/>
    <s v="BANCA FARMAFACTOR"/>
    <s v="0"/>
    <s v=""/>
    <s v="B"/>
    <s v="2040601010"/>
    <n v="0"/>
    <m/>
  </r>
  <r>
    <s v="GAMBRO HOSPAL S.R.L."/>
    <s v="100723"/>
    <s v="9700004088"/>
    <s v="90134"/>
    <s v="Z3"/>
    <s v="A"/>
    <x v="0"/>
    <d v="2013-02-26T00:00:00"/>
    <x v="3"/>
    <d v="2018-12-31T00:00:00"/>
    <n v="-1922.74"/>
    <s v=""/>
    <s v="IT61I0343501600BO0990034352"/>
    <d v="2013-05-27T00:00:00"/>
    <s v=""/>
    <s v="FCDR0305"/>
    <s v="9700004088"/>
    <s v=""/>
    <m/>
    <s v="BANCA FARMAFACTOR"/>
    <s v="0"/>
    <s v=""/>
    <s v="B"/>
    <s v="2040601010"/>
    <n v="0"/>
    <m/>
  </r>
  <r>
    <s v="GASBARRINIGIOVANNI"/>
    <s v="503795"/>
    <s v="9700009090"/>
    <s v="&quot;239_x000a_&quot;"/>
    <s v="Z3"/>
    <s v="A"/>
    <x v="0"/>
    <d v="2013-07-31T00:00:00"/>
    <x v="3"/>
    <d v="2018-12-31T00:00:00"/>
    <n v="-1147.4000000000001"/>
    <s v=""/>
    <s v=""/>
    <d v="2013-10-29T00:00:00"/>
    <s v=""/>
    <s v="FCDR0305"/>
    <s v="9700009090"/>
    <s v="DEDUTE COM.ETICO MAGGIO E GIUGNO 2013 E RIMB.SPES"/>
    <m/>
    <s v=""/>
    <s v="0"/>
    <s v=""/>
    <s v="B"/>
    <s v="2040601010"/>
    <n v="-1000"/>
    <m/>
  </r>
  <r>
    <s v="GE HEALTHCARE S.R.L."/>
    <s v="100299"/>
    <s v="3000001695"/>
    <s v="012215004192/01"/>
    <s v="KA"/>
    <s v="A"/>
    <x v="0"/>
    <d v="2015-07-23T00:00:00"/>
    <x v="8"/>
    <d v="2021-03-18T00:00:00"/>
    <n v="-10800"/>
    <s v=""/>
    <s v="IT61E0200805364000002261697"/>
    <d v="2020-05-18T00:00:00"/>
    <s v=""/>
    <s v="FCDR0207"/>
    <s v="3000001695"/>
    <s v="DA FARE ABBUONO"/>
    <m/>
    <s v=""/>
    <s v="0"/>
    <s v=""/>
    <s v="B"/>
    <s v="2040601010"/>
    <n v="-981.82"/>
    <m/>
  </r>
  <r>
    <s v="GE HEALTHCARE S.R.L."/>
    <s v="100299"/>
    <s v="3000005044"/>
    <s v="6012220010605"/>
    <s v="KB"/>
    <s v="A"/>
    <x v="0"/>
    <d v="2020-07-03T00:00:00"/>
    <x v="5"/>
    <d v="2020-07-09T00:00:00"/>
    <n v="10800"/>
    <s v=""/>
    <s v="IT61E0200805364000002261697"/>
    <d v="2019-04-13T00:00:00"/>
    <s v=""/>
    <s v="FCDR0310"/>
    <s v="3000005043"/>
    <s v="STORNO SU FATT N  0006012215004192 DEL 26/07/2015"/>
    <m/>
    <s v=""/>
    <s v="0"/>
    <s v=""/>
    <s v="B"/>
    <s v="2040601010"/>
    <n v="981.82"/>
    <m/>
  </r>
  <r>
    <s v="GE HEALTHCARE S.R.L."/>
    <s v="100299"/>
    <s v="3000005043"/>
    <s v="0006012215004192"/>
    <s v="KA"/>
    <s v="A"/>
    <x v="0"/>
    <d v="2015-07-23T00:00:00"/>
    <x v="8"/>
    <d v="2020-07-09T00:00:00"/>
    <n v="-10800"/>
    <s v=""/>
    <s v="IT61E0200805364000002261697"/>
    <d v="2019-04-13T00:00:00"/>
    <s v=""/>
    <s v="FCDR0310"/>
    <s v="3000005043"/>
    <s v=""/>
    <m/>
    <s v=""/>
    <s v="0"/>
    <s v=""/>
    <s v="B"/>
    <s v="2040601010"/>
    <n v="-981.82"/>
    <m/>
  </r>
  <r>
    <s v="GE HEALTHCARE S.R.L."/>
    <s v="100299"/>
    <s v="9700005329"/>
    <s v="6012215004192"/>
    <s v="Z3"/>
    <s v="L"/>
    <x v="1"/>
    <d v="2015-07-23T00:00:00"/>
    <x v="8"/>
    <d v="2018-12-31T00:00:00"/>
    <n v="-10800"/>
    <s v=""/>
    <s v="IT61I0343501600BO0990034352"/>
    <d v="2015-09-21T00:00:00"/>
    <s v=""/>
    <s v="FCDR0305"/>
    <s v="9700005329"/>
    <s v="RICHIESTA NOTA CREDITO PERCHE LA FATTURA E SBAGLI"/>
    <m/>
    <s v=""/>
    <s v="0"/>
    <s v=""/>
    <s v="B"/>
    <s v="2040601010"/>
    <n v="-981.82"/>
    <m/>
  </r>
  <r>
    <s v="GE HEALTHCARE S.R.L."/>
    <s v="100299"/>
    <s v="3000010502"/>
    <s v="6012221021469"/>
    <s v="KA"/>
    <s v=""/>
    <x v="0"/>
    <d v="2021-11-19T00:00:00"/>
    <x v="1"/>
    <d v="2021-12-06T00:00:00"/>
    <n v="-1320"/>
    <s v="78370580DB-"/>
    <s v="IT61E0200805364000002261697"/>
    <d v="2022-01-18T00:00:00"/>
    <s v="4200001902"/>
    <s v="FCDR0207"/>
    <s v="3000010502"/>
    <s v="pagamento fornitori con attest. di liquidazione"/>
    <d v="2022-06-01T00:00:00"/>
    <s v="01.06.2022"/>
    <s v="1668"/>
    <s v=""/>
    <s v="B"/>
    <s v="2040601010"/>
    <n v="-120"/>
    <m/>
  </r>
  <r>
    <s v="GE.S.A.P. S.R.L."/>
    <s v="106021"/>
    <s v="9700009035"/>
    <s v="000102"/>
    <s v="Z3"/>
    <s v="A"/>
    <x v="0"/>
    <d v="2015-07-31T00:00:00"/>
    <x v="8"/>
    <d v="2018-12-31T00:00:00"/>
    <n v="-450.82"/>
    <s v="0532377365-"/>
    <s v="IT48D0200809432000005079815"/>
    <d v="2015-10-29T00:00:00"/>
    <s v=""/>
    <s v="FCDR0305"/>
    <s v="9700009035"/>
    <s v="PRESTAZIONE EFFETTUATA LUGLIO 2015"/>
    <m/>
    <s v=""/>
    <s v="0"/>
    <s v=""/>
    <s v="B"/>
    <s v="2040601030"/>
    <n v="-81.3"/>
    <m/>
  </r>
  <r>
    <s v="GE.S.A.P. S.R.L."/>
    <s v="106021"/>
    <s v="9700005277"/>
    <s v="000227"/>
    <s v="Z3"/>
    <s v="L"/>
    <x v="1"/>
    <d v="2016-08-31T00:00:00"/>
    <x v="0"/>
    <d v="2018-12-31T00:00:00"/>
    <n v="-1081.97"/>
    <s v=""/>
    <s v="IT13R0100503402000000280067"/>
    <d v="2016-10-30T00:00:00"/>
    <s v=""/>
    <s v="FCDR0305"/>
    <s v="9700005277"/>
    <s v="PRESTAZIONE EFFETTUATA AGOSTO 2016liquidata con"/>
    <m/>
    <s v=""/>
    <s v="0"/>
    <s v=""/>
    <s v="B"/>
    <s v="2040601030"/>
    <n v="-195.11"/>
    <m/>
  </r>
  <r>
    <s v="GE.S.A.P. S.R.L."/>
    <s v="106021"/>
    <s v="9700005262"/>
    <s v="000192"/>
    <s v="Z3"/>
    <s v="L"/>
    <x v="1"/>
    <d v="2016-07-31T00:00:00"/>
    <x v="0"/>
    <d v="2018-12-31T00:00:00"/>
    <n v="-90.16"/>
    <s v=""/>
    <s v="IT24X0200803463000101162787"/>
    <d v="2016-09-29T00:00:00"/>
    <s v=""/>
    <s v="FCDR0305"/>
    <s v="9700005262"/>
    <s v="PRESTAZIONE EFFETTUATA LUGLIO 2016liquidata con"/>
    <m/>
    <s v=""/>
    <s v="0"/>
    <s v=""/>
    <s v="B"/>
    <s v="2040601030"/>
    <n v="-16.260000000000002"/>
    <m/>
  </r>
  <r>
    <s v="GE.S.A.P. S.R.L."/>
    <s v="106021"/>
    <s v="9700005220"/>
    <s v="000159"/>
    <s v="Z3"/>
    <s v="A"/>
    <x v="0"/>
    <d v="2016-06-30T00:00:00"/>
    <x v="0"/>
    <d v="2018-12-31T00:00:00"/>
    <n v="-2895.96"/>
    <s v="0532377365-"/>
    <s v="IT13R0100503402000000280067"/>
    <d v="2016-08-29T00:00:00"/>
    <s v=""/>
    <s v="FCDR0305"/>
    <s v="9700005220"/>
    <s v="PRESTAZIONE EFFETTUATA GIUGNO 2016liquidata con"/>
    <m/>
    <s v="DEL"/>
    <s v="0"/>
    <s v=""/>
    <s v="B"/>
    <s v="2040601030"/>
    <n v="-522.22"/>
    <m/>
  </r>
  <r>
    <s v="GE.S.A.P. S.R.L."/>
    <s v="106021"/>
    <s v="9700005166"/>
    <s v="000126"/>
    <s v="Z3"/>
    <s v="L"/>
    <x v="1"/>
    <d v="2016-05-31T00:00:00"/>
    <x v="0"/>
    <d v="2018-12-31T00:00:00"/>
    <n v="-90.16"/>
    <s v=""/>
    <s v="IT13R0100503402000000280067"/>
    <d v="2016-08-29T00:00:00"/>
    <s v=""/>
    <s v="FCDR0305"/>
    <s v="9700005166"/>
    <s v="PRESTAZIONE EFFETTUATA MAGGIO 2016liquidata con"/>
    <m/>
    <s v=""/>
    <s v="0"/>
    <s v=""/>
    <s v="B"/>
    <s v="2040601030"/>
    <n v="-16.260000000000002"/>
    <m/>
  </r>
  <r>
    <s v="GE.S.A.P. S.R.L."/>
    <s v="106021"/>
    <s v="9700005027"/>
    <s v="000030"/>
    <s v="Z3"/>
    <s v="A"/>
    <x v="0"/>
    <d v="2016-02-29T00:00:00"/>
    <x v="0"/>
    <d v="2018-12-31T00:00:00"/>
    <n v="-90.16"/>
    <s v=""/>
    <s v="IT13R0100503402000000280067"/>
    <d v="2016-05-29T00:00:00"/>
    <s v=""/>
    <s v="FCDR0305"/>
    <s v="9700005027"/>
    <s v="Prestazione effettuata Febbraio 2016"/>
    <m/>
    <s v=""/>
    <s v="0"/>
    <s v=""/>
    <s v="B"/>
    <s v="2040601030"/>
    <n v="-16.260000000000002"/>
    <m/>
  </r>
  <r>
    <s v="GE.S.A.P. S.R.L."/>
    <s v="106021"/>
    <s v="9700004697"/>
    <s v="53"/>
    <s v="Z3"/>
    <s v="A"/>
    <x v="0"/>
    <d v="2015-05-31T00:00:00"/>
    <x v="8"/>
    <d v="2018-12-31T00:00:00"/>
    <n v="-90.16"/>
    <s v=""/>
    <s v="IT48D0200809432000005079815"/>
    <d v="2015-08-29T00:00:00"/>
    <s v=""/>
    <s v="FCDR0305"/>
    <s v="9700004697"/>
    <s v="PRESTAZIONE EFFETTUATA MAGGIO 2015"/>
    <m/>
    <s v=""/>
    <s v="0"/>
    <s v=""/>
    <s v="B"/>
    <s v="2040601030"/>
    <n v="-16.260000000000002"/>
    <m/>
  </r>
  <r>
    <s v="GE.S.A.P. S.R.L."/>
    <s v="106021"/>
    <s v="9700004269"/>
    <s v="735"/>
    <s v="Z3"/>
    <s v="A"/>
    <x v="0"/>
    <d v="2013-12-31T00:00:00"/>
    <x v="3"/>
    <d v="2018-12-31T00:00:00"/>
    <n v="-22832.2"/>
    <s v=""/>
    <s v="IT48D0200809432000005079815"/>
    <d v="2014-03-31T00:00:00"/>
    <s v=""/>
    <s v="FCDR0305"/>
    <s v="9700004269"/>
    <s v="Incremento canone mensile relativo DICEMBRE 2013"/>
    <m/>
    <s v=""/>
    <s v="0"/>
    <s v=""/>
    <s v="B"/>
    <s v="2040601030"/>
    <n v="0"/>
    <m/>
  </r>
  <r>
    <s v="GE.S.A.P. S.R.L."/>
    <s v="106021"/>
    <s v="9700004246"/>
    <s v="676"/>
    <s v="Z3"/>
    <s v="A"/>
    <x v="0"/>
    <d v="2013-11-30T00:00:00"/>
    <x v="3"/>
    <d v="2018-12-31T00:00:00"/>
    <n v="-22832.2"/>
    <s v=""/>
    <s v="IT48D0200809432000005079815"/>
    <d v="2014-02-28T00:00:00"/>
    <s v=""/>
    <s v="FCDR0305"/>
    <s v="9700004246"/>
    <s v="Incremento canone mensile relativo NOVEMBRE 2013"/>
    <m/>
    <s v=""/>
    <s v="0"/>
    <s v=""/>
    <s v="B"/>
    <s v="2040601030"/>
    <n v="0"/>
    <m/>
  </r>
  <r>
    <s v="GE.S.A.P. S.R.L."/>
    <s v="106021"/>
    <s v="9700004225"/>
    <s v="612"/>
    <s v="Z3"/>
    <s v="A"/>
    <x v="0"/>
    <d v="2013-10-31T00:00:00"/>
    <x v="3"/>
    <d v="2018-12-31T00:00:00"/>
    <n v="-22832.2"/>
    <s v=""/>
    <s v="IT93J0322601604000005079815"/>
    <d v="2014-01-29T00:00:00"/>
    <s v=""/>
    <s v="FCDR0305"/>
    <s v="9700004225"/>
    <s v="Incremento canone mensile relativo OTTOBRE 2013"/>
    <m/>
    <s v=""/>
    <s v="0"/>
    <s v=""/>
    <s v="B"/>
    <s v="2040601030"/>
    <n v="0"/>
    <m/>
  </r>
  <r>
    <s v="GE.S.A.P. S.R.L."/>
    <s v="106021"/>
    <s v="9700004222"/>
    <s v="92"/>
    <s v="Z3"/>
    <s v="A"/>
    <x v="0"/>
    <d v="2013-02-28T00:00:00"/>
    <x v="3"/>
    <d v="2018-12-31T00:00:00"/>
    <n v="-14733.04"/>
    <s v=""/>
    <s v="IT48D0200809432000005079815"/>
    <d v="2013-03-15T00:00:00"/>
    <s v=""/>
    <s v="FCDR0305"/>
    <s v="9700004222"/>
    <s v="AGGIORNAMENTO ISTAT PERIODO 01.03.2012-28.02.2013"/>
    <m/>
    <s v=""/>
    <s v="0"/>
    <s v=""/>
    <s v="B"/>
    <s v="2040601030"/>
    <n v="0"/>
    <m/>
  </r>
  <r>
    <s v="GE.S.A.P. S.R.L."/>
    <s v="106021"/>
    <s v="9700004201"/>
    <s v="22"/>
    <s v="Z3"/>
    <s v="X"/>
    <x v="1"/>
    <d v="2013-01-31T00:00:00"/>
    <x v="3"/>
    <d v="2018-12-31T00:00:00"/>
    <n v="-14733.04"/>
    <s v=""/>
    <s v="IT48D0200809432000005079815"/>
    <d v="2013-02-15T00:00:00"/>
    <s v=""/>
    <s v="FCDR0305"/>
    <s v="9700004201"/>
    <s v="AGGIORNAMENTO ISTAT PERIODO 01.03.2012-28.02.2013"/>
    <m/>
    <s v=""/>
    <s v="0"/>
    <s v=""/>
    <s v="B"/>
    <s v="2040601030"/>
    <n v="0"/>
    <m/>
  </r>
  <r>
    <s v="GE.S.A.P. S.R.L."/>
    <s v="106021"/>
    <s v="9700004198"/>
    <s v="542"/>
    <s v="Z3"/>
    <s v="A"/>
    <x v="0"/>
    <d v="2013-09-30T00:00:00"/>
    <x v="3"/>
    <d v="2018-12-31T00:00:00"/>
    <n v="-22645.05"/>
    <s v=""/>
    <s v="IT48D0200809432000005079815"/>
    <d v="2013-12-29T00:00:00"/>
    <s v=""/>
    <s v="FCDR0305"/>
    <s v="9700004198"/>
    <s v="Incremento canone mensile relativo SETTEMBRE 2013"/>
    <m/>
    <s v=""/>
    <s v="0"/>
    <s v=""/>
    <s v="B"/>
    <s v="2040601030"/>
    <n v="0"/>
    <m/>
  </r>
  <r>
    <s v="GE.S.A.P. S.R.L."/>
    <s v="106021"/>
    <s v="9700004179"/>
    <s v="484"/>
    <s v="Z3"/>
    <s v="A"/>
    <x v="0"/>
    <d v="2013-08-31T00:00:00"/>
    <x v="3"/>
    <d v="2018-12-31T00:00:00"/>
    <n v="-22645.05"/>
    <s v=""/>
    <s v="IT48D0200809432000005079815"/>
    <d v="2013-11-29T00:00:00"/>
    <s v=""/>
    <s v="FCDR0305"/>
    <s v="9700004179"/>
    <s v="Incremento canone mensile relativo AGOSTO 2013"/>
    <m/>
    <s v=""/>
    <s v="0"/>
    <s v=""/>
    <s v="B"/>
    <s v="2040601030"/>
    <n v="0"/>
    <m/>
  </r>
  <r>
    <s v="GE.S.A.P. S.R.L."/>
    <s v="106021"/>
    <s v="9700004172"/>
    <s v="426"/>
    <s v="Z3"/>
    <s v="A"/>
    <x v="0"/>
    <d v="2013-07-31T00:00:00"/>
    <x v="3"/>
    <d v="2018-12-31T00:00:00"/>
    <n v="-22645.05"/>
    <s v=""/>
    <s v="IT48D0200809432000005079815"/>
    <d v="2013-10-29T00:00:00"/>
    <s v=""/>
    <s v="FCDR0305"/>
    <s v="9700004172"/>
    <s v="Incremento canone mensile relativo LUGLIO 2013"/>
    <m/>
    <s v=""/>
    <s v="0"/>
    <s v=""/>
    <s v="B"/>
    <s v="2040601030"/>
    <n v="0"/>
    <m/>
  </r>
  <r>
    <s v="GE.S.A.P. S.R.L."/>
    <s v="106021"/>
    <s v="9700004156"/>
    <s v="365"/>
    <s v="Z3"/>
    <s v="A"/>
    <x v="0"/>
    <d v="2013-06-30T00:00:00"/>
    <x v="3"/>
    <d v="2018-12-31T00:00:00"/>
    <n v="-22645.05"/>
    <s v=""/>
    <s v="IT48D0200809432000005079815"/>
    <d v="2013-09-28T00:00:00"/>
    <s v=""/>
    <s v="FCDR0305"/>
    <s v="9700004156"/>
    <s v="Incremento canone mensile relativo GIUGNO 2013"/>
    <m/>
    <s v=""/>
    <s v="0"/>
    <s v=""/>
    <s v="B"/>
    <s v="2040601030"/>
    <n v="0"/>
    <m/>
  </r>
  <r>
    <s v="GE.S.A.P. S.R.L."/>
    <s v="106021"/>
    <s v="9700004150"/>
    <s v="328"/>
    <s v="Z3"/>
    <s v="A"/>
    <x v="0"/>
    <d v="2013-05-31T00:00:00"/>
    <x v="3"/>
    <d v="2018-12-31T00:00:00"/>
    <n v="-15824.02"/>
    <s v=""/>
    <s v="IT48D0200809432000005079815"/>
    <d v="2013-08-29T00:00:00"/>
    <s v=""/>
    <s v="FCDR0305"/>
    <s v="9700004150"/>
    <s v="aggiornamento ISTAT"/>
    <m/>
    <s v=""/>
    <s v="0"/>
    <s v=""/>
    <s v="B"/>
    <s v="2040601030"/>
    <n v="0"/>
    <m/>
  </r>
  <r>
    <s v="GE.S.A.P. S.R.L."/>
    <s v="106021"/>
    <s v="9700004149"/>
    <s v="330"/>
    <s v="Z3"/>
    <s v="A"/>
    <x v="0"/>
    <d v="2013-05-31T00:00:00"/>
    <x v="3"/>
    <d v="2018-12-31T00:00:00"/>
    <n v="-22645.05"/>
    <s v=""/>
    <s v="IT48D0200809432000005079815"/>
    <d v="2013-08-29T00:00:00"/>
    <s v=""/>
    <s v="FCDR0305"/>
    <s v="9700004149"/>
    <s v="Incremento canone mensile relativo MAGGIO 2013"/>
    <m/>
    <s v=""/>
    <s v="0"/>
    <s v=""/>
    <s v="B"/>
    <s v="2040601030"/>
    <n v="0"/>
    <m/>
  </r>
  <r>
    <s v="GE.S.A.P. S.R.L."/>
    <s v="106021"/>
    <s v="9700004140"/>
    <s v="216"/>
    <s v="Z3"/>
    <s v="A"/>
    <x v="0"/>
    <d v="2013-04-30T00:00:00"/>
    <x v="3"/>
    <d v="2018-12-31T00:00:00"/>
    <n v="-14733.04"/>
    <s v=""/>
    <s v="IT48D0200809432000005079815"/>
    <d v="2013-07-29T00:00:00"/>
    <s v=""/>
    <s v="FCDR0305"/>
    <s v="9700004140"/>
    <s v="AGGIORNAMENTO ISTAT PERIODO 01.03.2012-28.02.2013"/>
    <m/>
    <s v=""/>
    <s v="0"/>
    <s v=""/>
    <s v="B"/>
    <s v="2040601030"/>
    <n v="0"/>
    <m/>
  </r>
  <r>
    <s v="GE.S.A.P. S.R.L."/>
    <s v="106021"/>
    <s v="9700004087"/>
    <s v="192"/>
    <s v="Z3"/>
    <s v="A"/>
    <x v="0"/>
    <d v="2013-03-31T00:00:00"/>
    <x v="3"/>
    <d v="2018-12-31T00:00:00"/>
    <n v="-14733.04"/>
    <s v=""/>
    <s v="IT48D0200809432000005079815"/>
    <d v="2013-04-15T00:00:00"/>
    <s v=""/>
    <s v="FCDR0305"/>
    <s v="9700004087"/>
    <s v="AGGIORNAMENTO ISTAT PERIODO 01.03.2012-28.02.2013"/>
    <m/>
    <s v=""/>
    <s v="0"/>
    <s v=""/>
    <s v="B"/>
    <s v="2040601030"/>
    <n v="0"/>
    <m/>
  </r>
  <r>
    <s v="GE.S.A.P. S.R.L."/>
    <s v="106021"/>
    <s v="9700004033"/>
    <s v="872"/>
    <s v="Z3"/>
    <s v="A"/>
    <x v="0"/>
    <d v="2012-12-31T00:00:00"/>
    <x v="2"/>
    <d v="2018-12-31T00:00:00"/>
    <n v="-14733.04"/>
    <s v=""/>
    <s v="IT48D0200809432000005079815"/>
    <d v="2013-01-15T00:00:00"/>
    <s v=""/>
    <s v="FCDR0305"/>
    <s v="9700004033"/>
    <s v="INCREMENTO CANONE DICEMBRE 2012 AGGIORNAMENTO I"/>
    <m/>
    <s v=""/>
    <s v="0"/>
    <s v=""/>
    <s v="B"/>
    <s v="2040601030"/>
    <n v="0"/>
    <m/>
  </r>
  <r>
    <s v="GE.S.A.P. S.R.L."/>
    <s v="106021"/>
    <s v="9700004016"/>
    <s v="823"/>
    <s v="Z3"/>
    <s v="A"/>
    <x v="0"/>
    <d v="2012-11-30T00:00:00"/>
    <x v="2"/>
    <d v="2018-12-31T00:00:00"/>
    <n v="-14733.04"/>
    <s v=""/>
    <s v="IT48D0200809432000005079815"/>
    <d v="2012-12-15T00:00:00"/>
    <s v=""/>
    <s v="FCDR0305"/>
    <s v="9700004016"/>
    <s v="INCREMENTO CANONE NOVEMBRE 2012 AGGIORNAMENTO I"/>
    <m/>
    <s v=""/>
    <s v="0"/>
    <s v=""/>
    <s v="B"/>
    <s v="2040601030"/>
    <n v="0"/>
    <m/>
  </r>
  <r>
    <s v="GE.S.A.P. S.R.L."/>
    <s v="106021"/>
    <s v="9700003999"/>
    <s v="740"/>
    <s v="Z3"/>
    <s v="A"/>
    <x v="0"/>
    <d v="2012-10-31T00:00:00"/>
    <x v="2"/>
    <d v="2018-12-31T00:00:00"/>
    <n v="-14733.04"/>
    <s v=""/>
    <s v="IT48D0200809432000005079815"/>
    <d v="2012-11-15T00:00:00"/>
    <s v=""/>
    <s v="FCDR0305"/>
    <s v="9700003999"/>
    <s v="INCREMENTO CANONE OTTOBRE 2012 AGGIORNAMENTO IS"/>
    <m/>
    <s v=""/>
    <s v="0"/>
    <s v=""/>
    <s v="B"/>
    <s v="2040601030"/>
    <n v="0"/>
    <m/>
  </r>
  <r>
    <s v="GE.S.A.P. S.R.L."/>
    <s v="106021"/>
    <s v="9700003979"/>
    <s v="666"/>
    <s v="Z3"/>
    <s v="A"/>
    <x v="0"/>
    <d v="2012-09-30T00:00:00"/>
    <x v="2"/>
    <d v="2018-12-31T00:00:00"/>
    <n v="-14733.04"/>
    <s v=""/>
    <s v="IT13R0100503402000000280067"/>
    <d v="2012-12-29T00:00:00"/>
    <s v=""/>
    <s v="FCDR0305"/>
    <s v="9700003979"/>
    <s v="INCREMENTO CANONE SETTEMBRE 2012 AGGIORNAMENTO"/>
    <m/>
    <s v=""/>
    <s v="0"/>
    <s v=""/>
    <s v="B"/>
    <s v="2040601030"/>
    <n v="0"/>
    <m/>
  </r>
  <r>
    <s v="GE.S.A.P. S.R.L."/>
    <s v="106021"/>
    <s v="9700003916"/>
    <s v="590"/>
    <s v="Z3"/>
    <s v="A"/>
    <x v="0"/>
    <d v="2012-08-31T00:00:00"/>
    <x v="2"/>
    <d v="2018-12-31T00:00:00"/>
    <n v="-14733.04"/>
    <s v=""/>
    <s v="IT13R0100503402000000280067"/>
    <d v="2012-11-29T00:00:00"/>
    <s v=""/>
    <s v="FCDR0305"/>
    <s v="9700003916"/>
    <s v="INCREMENTO CANONE AGOSTO 2012AGGIORNAMENTO ISTA"/>
    <m/>
    <s v=""/>
    <s v="0"/>
    <s v=""/>
    <s v="B"/>
    <s v="2040601030"/>
    <n v="0"/>
    <m/>
  </r>
  <r>
    <s v="GE.S.A.P. S.R.L."/>
    <s v="106021"/>
    <s v="9700003902"/>
    <s v="527"/>
    <s v="Z3"/>
    <s v="A"/>
    <x v="0"/>
    <d v="2012-07-31T00:00:00"/>
    <x v="2"/>
    <d v="2018-12-31T00:00:00"/>
    <n v="-14733.04"/>
    <s v=""/>
    <s v="IT13R0100503402000000280067"/>
    <d v="2012-10-29T00:00:00"/>
    <s v=""/>
    <s v="FCDR0305"/>
    <s v="9700003902"/>
    <s v="INCREMENTO CANONE LUGLIO 2012AGGIORNAMENTO ISTA"/>
    <m/>
    <s v=""/>
    <s v="0"/>
    <s v=""/>
    <s v="B"/>
    <s v="2040601030"/>
    <n v="0"/>
    <m/>
  </r>
  <r>
    <s v="GE.S.A.P. S.R.L."/>
    <s v="106021"/>
    <s v="9700003863"/>
    <s v="454"/>
    <s v="Z3"/>
    <s v="A"/>
    <x v="0"/>
    <d v="2012-06-30T00:00:00"/>
    <x v="2"/>
    <d v="2018-12-31T00:00:00"/>
    <n v="-14733.04"/>
    <s v=""/>
    <s v="IT13R0100503402000000280067"/>
    <d v="2012-09-28T00:00:00"/>
    <s v=""/>
    <s v="FCDR0305"/>
    <s v="9700003863"/>
    <s v="INCREMENTO CANONE GIUGNO 2012AGGIORNAMENTO ISTA"/>
    <m/>
    <s v=""/>
    <s v="0"/>
    <s v=""/>
    <s v="B"/>
    <s v="2040601030"/>
    <n v="0"/>
    <m/>
  </r>
  <r>
    <s v="GE.S.A.P. S.R.L."/>
    <s v="106021"/>
    <s v="9700003857"/>
    <s v="396"/>
    <s v="Z3"/>
    <s v="A"/>
    <x v="0"/>
    <d v="2012-05-31T00:00:00"/>
    <x v="2"/>
    <d v="2018-12-31T00:00:00"/>
    <n v="-14733.04"/>
    <s v=""/>
    <s v="IT13R0100503402000000280067"/>
    <d v="2012-08-29T00:00:00"/>
    <s v=""/>
    <s v="FCDR0305"/>
    <s v="9700003857"/>
    <s v="INCREMENTO CANONE MAGGIO 2012AGGIORNAMENTO ISTA"/>
    <m/>
    <s v=""/>
    <s v="0"/>
    <s v=""/>
    <s v="B"/>
    <s v="2040601030"/>
    <n v="0"/>
    <m/>
  </r>
  <r>
    <s v="GE.S.A.P. S.R.L."/>
    <s v="106021"/>
    <s v="9700003827"/>
    <s v="327"/>
    <s v="Z3"/>
    <s v="A"/>
    <x v="0"/>
    <d v="2012-04-30T00:00:00"/>
    <x v="2"/>
    <d v="2018-12-31T00:00:00"/>
    <n v="-14733.04"/>
    <s v=""/>
    <s v="IT13R0100503402000000280067"/>
    <d v="2012-07-29T00:00:00"/>
    <s v=""/>
    <s v="FCDR0305"/>
    <s v="9700003827"/>
    <s v="INCREMENTO CANONE APRILE 2012AGGIORNAMENTO ISTA"/>
    <m/>
    <s v=""/>
    <s v="0"/>
    <s v=""/>
    <s v="B"/>
    <s v="2040601030"/>
    <n v="0"/>
    <m/>
  </r>
  <r>
    <s v="GE.S.A.P. S.R.L."/>
    <s v="106021"/>
    <s v="9700003816"/>
    <s v="214"/>
    <s v="Z3"/>
    <s v="A"/>
    <x v="0"/>
    <d v="2012-03-31T00:00:00"/>
    <x v="2"/>
    <d v="2018-12-31T00:00:00"/>
    <n v="-14733.04"/>
    <s v=""/>
    <s v="IT13R0100503402000000280067"/>
    <d v="2012-06-29T00:00:00"/>
    <s v=""/>
    <s v="FCDR0305"/>
    <s v="9700003816"/>
    <s v="INCREMENTO CANONE MARZO 2012AGGIORNAMENTO ISTAT"/>
    <m/>
    <s v=""/>
    <s v="0"/>
    <s v=""/>
    <s v="B"/>
    <s v="2040601030"/>
    <n v="0"/>
    <m/>
  </r>
  <r>
    <s v="GENESIS DAY SURGERY SDC S.r.l."/>
    <s v="116628"/>
    <s v="9700004723"/>
    <s v="5"/>
    <s v="Z3"/>
    <s v="A"/>
    <x v="0"/>
    <d v="2015-01-19T00:00:00"/>
    <x v="8"/>
    <d v="2018-12-31T00:00:00"/>
    <n v="-384.94"/>
    <s v="476313682B-"/>
    <s v="IT98G0539214900000001296495"/>
    <d v="2015-04-19T00:00:00"/>
    <s v=""/>
    <s v="FCDR0305"/>
    <s v="9700004723"/>
    <s v="FPRNITURA SERVIZI PER Attivit LIBERO PROFESSIONA"/>
    <m/>
    <s v=""/>
    <s v="0"/>
    <s v=""/>
    <s v="B"/>
    <s v="2040601010"/>
    <n v="-69.42"/>
    <m/>
  </r>
  <r>
    <s v="GENIMPEX S.R.L."/>
    <s v="108577"/>
    <s v="3000008871"/>
    <s v="000042PA"/>
    <s v="KA"/>
    <s v="C"/>
    <x v="0"/>
    <d v="2021-09-30T00:00:00"/>
    <x v="1"/>
    <d v="2021-10-11T00:00:00"/>
    <n v="-630.25"/>
    <s v="Z5632D4C26-"/>
    <s v="IT79L0306932641100000001776"/>
    <d v="2021-12-07T00:00:00"/>
    <s v=""/>
    <s v="FCDR0307"/>
    <s v="3000008871"/>
    <s v="(PROVVEDITORATO)"/>
    <m/>
    <s v=""/>
    <s v="47"/>
    <s v=""/>
    <s v="B"/>
    <s v="2040601050"/>
    <n v="-113.65"/>
    <m/>
  </r>
  <r>
    <s v="GENIMPEX S.R.L."/>
    <s v="108577"/>
    <s v="3000011558"/>
    <s v="000048PA"/>
    <s v="KA"/>
    <s v="C"/>
    <x v="0"/>
    <d v="2021-10-07T00:00:00"/>
    <x v="1"/>
    <d v="2021-12-31T00:00:00"/>
    <n v="-2100.84"/>
    <s v="Z5632D4C26-"/>
    <s v="IT79L0306932641100000001776"/>
    <d v="2022-01-04T00:00:00"/>
    <s v=""/>
    <s v="FCDR0307"/>
    <s v="3000011558"/>
    <s v="FARMACIA"/>
    <m/>
    <s v=""/>
    <s v="47"/>
    <s v=""/>
    <s v="B"/>
    <s v="2040601050"/>
    <n v="-378.84"/>
    <m/>
  </r>
  <r>
    <s v="GERHO' S.P.A."/>
    <s v="104949"/>
    <s v="9700004453"/>
    <s v="11707"/>
    <s v="Z3"/>
    <s v="A"/>
    <x v="0"/>
    <d v="2012-02-29T00:00:00"/>
    <x v="2"/>
    <d v="2018-12-31T00:00:00"/>
    <n v="-204.61"/>
    <s v=""/>
    <s v="IT51Q0569611600000002390X67"/>
    <d v="2012-05-29T00:00:00"/>
    <s v=""/>
    <s v="FCDR0305"/>
    <s v="9700004453"/>
    <s v="-"/>
    <m/>
    <s v=""/>
    <s v="0"/>
    <s v=""/>
    <s v="B"/>
    <s v="2040601010"/>
    <n v="0"/>
    <m/>
  </r>
  <r>
    <s v="GERNERURSZULA HALINA"/>
    <s v="503794"/>
    <s v="9700004061"/>
    <s v="&quot;81_x000a_&quot;"/>
    <s v="Z3"/>
    <s v="A"/>
    <x v="0"/>
    <d v="2012-02-28T00:00:00"/>
    <x v="2"/>
    <d v="2018-12-31T00:00:00"/>
    <n v="-15.5"/>
    <s v=""/>
    <s v="IT18B0101003400100000016345"/>
    <d v="2012-05-28T00:00:00"/>
    <s v=""/>
    <s v="FCDR0305"/>
    <s v="9700004061"/>
    <s v="-"/>
    <m/>
    <s v=""/>
    <s v="0"/>
    <s v=""/>
    <s v="B"/>
    <s v="2040601010"/>
    <n v="-15.5"/>
    <m/>
  </r>
  <r>
    <s v="GESAN S.R.L."/>
    <s v="102366"/>
    <s v="9700008421"/>
    <s v="INDENNIZZO FORFE"/>
    <s v="Z3"/>
    <s v="K"/>
    <x v="1"/>
    <d v="2013-07-11T00:00:00"/>
    <x v="3"/>
    <d v="2018-12-31T00:00:00"/>
    <n v="-1401.22"/>
    <s v=""/>
    <s v=""/>
    <d v="2013-10-09T00:00:00"/>
    <s v=""/>
    <s v="FCDR0305"/>
    <s v="9700008421"/>
    <s v="INDENNIZZO FORFETTARIO"/>
    <m/>
    <s v=""/>
    <s v="0"/>
    <s v=""/>
    <s v="B"/>
    <s v="2040601010"/>
    <n v="0"/>
    <m/>
  </r>
  <r>
    <s v="GESAN S.R.L."/>
    <s v="102366"/>
    <s v="9700004300"/>
    <s v="&quot;442_x000a_&quot;"/>
    <s v="Z3"/>
    <s v="B"/>
    <x v="0"/>
    <d v="2013-12-31T00:00:00"/>
    <x v="3"/>
    <d v="2018-12-31T00:00:00"/>
    <n v="-1000"/>
    <s v=""/>
    <s v="IT14Z0356601600000123204611"/>
    <d v="2014-03-31T00:00:00"/>
    <s v=""/>
    <s v="FCDR0305"/>
    <s v="9700004300"/>
    <s v="Ad integrazione dell'erronea registrazione della"/>
    <m/>
    <s v=""/>
    <s v="0"/>
    <s v=""/>
    <s v="B"/>
    <s v="2040601030"/>
    <n v="0"/>
    <m/>
  </r>
  <r>
    <s v="GESAN S.R.L."/>
    <s v="102366"/>
    <s v="9700004258"/>
    <s v="922"/>
    <s v="Z3"/>
    <s v="A"/>
    <x v="0"/>
    <d v="2013-12-27T00:00:00"/>
    <x v="3"/>
    <d v="2018-12-31T00:00:00"/>
    <n v="-1683.91"/>
    <s v="476313682B-"/>
    <s v="IT92S0315801600DK1010000061"/>
    <d v="2014-03-27T00:00:00"/>
    <s v=""/>
    <s v="FCDR0305"/>
    <s v="9700004258"/>
    <s v="Affidamento contratto triennale rinnovabili per u"/>
    <m/>
    <s v=""/>
    <s v="0"/>
    <s v=""/>
    <s v="B"/>
    <s v="2040601030"/>
    <n v="0"/>
    <m/>
  </r>
  <r>
    <s v="GESAN S.R.L."/>
    <s v="102366"/>
    <s v="9700004141"/>
    <s v="211"/>
    <s v="Z3"/>
    <s v="A"/>
    <x v="0"/>
    <d v="2013-05-27T00:00:00"/>
    <x v="3"/>
    <d v="2018-12-31T00:00:00"/>
    <n v="-3831.67"/>
    <s v="014879230A-"/>
    <s v="IT92S0315801600DK1010000061"/>
    <d v="2013-08-25T00:00:00"/>
    <s v=""/>
    <s v="FCDR0305"/>
    <s v="9700004141"/>
    <s v="Proroga serv. assist. e manut. adattativa e corre"/>
    <m/>
    <s v=""/>
    <s v="0"/>
    <s v=""/>
    <s v="B"/>
    <s v="2040601030"/>
    <n v="0"/>
    <m/>
  </r>
  <r>
    <s v="GESAN S.R.L."/>
    <s v="102366"/>
    <s v="9700004096"/>
    <s v="197"/>
    <s v="Z3"/>
    <s v="A"/>
    <x v="0"/>
    <d v="2013-04-29T00:00:00"/>
    <x v="3"/>
    <d v="2018-12-31T00:00:00"/>
    <n v="-3831.67"/>
    <s v="014879230A-"/>
    <s v=""/>
    <d v="2013-07-28T00:00:00"/>
    <s v=""/>
    <s v="FCDR0305"/>
    <s v="9700004096"/>
    <s v="Proroga serv. assist. e manut. adattativa e corre"/>
    <m/>
    <s v=""/>
    <s v="0"/>
    <s v=""/>
    <s v="B"/>
    <s v="2040601030"/>
    <n v="0"/>
    <m/>
  </r>
  <r>
    <s v="GESAN S.R.L."/>
    <s v="102366"/>
    <s v="9700004054"/>
    <s v="428BIS"/>
    <s v="Z3"/>
    <s v="K"/>
    <x v="1"/>
    <d v="2012-08-27T00:00:00"/>
    <x v="2"/>
    <d v="2018-12-31T00:00:00"/>
    <n v="-50220.6"/>
    <s v="014879230A-"/>
    <s v=""/>
    <d v="2012-11-25T00:00:00"/>
    <s v=""/>
    <s v="FCDR0305"/>
    <s v="9700004054"/>
    <s v="Proroga appalto servizio esternalizzato di gestio"/>
    <m/>
    <s v=""/>
    <s v="0"/>
    <s v=""/>
    <s v="B"/>
    <s v="2040601030"/>
    <n v="0"/>
    <m/>
  </r>
  <r>
    <s v="GESAN S.R.L."/>
    <s v="102366"/>
    <s v="9700004048"/>
    <s v="132"/>
    <s v="Z3"/>
    <s v="K"/>
    <x v="1"/>
    <d v="2012-02-27T00:00:00"/>
    <x v="2"/>
    <d v="2018-12-31T00:00:00"/>
    <n v="-19158.330000000002"/>
    <s v="014879230A-"/>
    <s v=""/>
    <d v="2012-05-27T00:00:00"/>
    <s v=""/>
    <s v="FCDR0305"/>
    <s v="9700004048"/>
    <s v="Rinnovo ampliamento sportelli Cup/Alpi/Lua e affi"/>
    <m/>
    <s v="ATTO DI CITAZIONE"/>
    <s v="0"/>
    <s v=""/>
    <s v="B"/>
    <s v="2040601030"/>
    <n v="0"/>
    <m/>
  </r>
  <r>
    <s v="GESAN S.R.L."/>
    <s v="102366"/>
    <s v="9700004047"/>
    <s v="131"/>
    <s v="Z3"/>
    <s v="K"/>
    <x v="1"/>
    <d v="2012-02-27T00:00:00"/>
    <x v="2"/>
    <d v="2018-12-31T00:00:00"/>
    <n v="-50220.6"/>
    <s v="014879230A-"/>
    <s v=""/>
    <d v="2012-05-27T00:00:00"/>
    <s v=""/>
    <s v="FCDR0305"/>
    <s v="9700004047"/>
    <s v="Proroga dell'appalto serv. esternalizzato di gest"/>
    <m/>
    <s v="ATTO DI CITAZIONE"/>
    <s v="0"/>
    <s v=""/>
    <s v="B"/>
    <s v="2040601030"/>
    <n v="0"/>
    <m/>
  </r>
  <r>
    <s v="GESAN S.R.L."/>
    <s v="102366"/>
    <s v="9700004023"/>
    <s v="899"/>
    <s v="Z3"/>
    <s v="A"/>
    <x v="0"/>
    <d v="2012-12-27T00:00:00"/>
    <x v="2"/>
    <d v="2018-12-31T00:00:00"/>
    <n v="-19158.330000000002"/>
    <s v="014879230A-"/>
    <s v="IT92S0315801600DK1010000061"/>
    <d v="2013-03-27T00:00:00"/>
    <s v=""/>
    <s v="FCDR0305"/>
    <s v="9700004023"/>
    <s v="Rinnovo ampliamento sportelli Cup/Alpi/Lua e affi"/>
    <m/>
    <s v=""/>
    <s v="0"/>
    <s v=""/>
    <s v="B"/>
    <s v="2040601030"/>
    <n v="0"/>
    <m/>
  </r>
  <r>
    <s v="GESAN S.R.L."/>
    <s v="102366"/>
    <s v="9700004022"/>
    <s v="898"/>
    <s v="Z3"/>
    <s v="A"/>
    <x v="0"/>
    <d v="2012-12-27T00:00:00"/>
    <x v="2"/>
    <d v="2018-12-31T00:00:00"/>
    <n v="-4840"/>
    <s v="014879230A-"/>
    <s v="IT92S0315801600DK1010000061"/>
    <d v="2013-03-27T00:00:00"/>
    <s v=""/>
    <s v="FCDR0305"/>
    <s v="9700004022"/>
    <s v="Proroga del serv. assist. e manut. distema SIRES"/>
    <m/>
    <s v=""/>
    <s v="0"/>
    <s v=""/>
    <s v="B"/>
    <s v="2040601030"/>
    <n v="0"/>
    <m/>
  </r>
  <r>
    <s v="GESAN S.R.L."/>
    <s v="102366"/>
    <s v="9700004021"/>
    <s v="57"/>
    <s v="Z3"/>
    <s v="K"/>
    <x v="1"/>
    <d v="2012-01-31T00:00:00"/>
    <x v="2"/>
    <d v="2018-12-31T00:00:00"/>
    <n v="-50220.6"/>
    <s v="014879230A-"/>
    <s v=""/>
    <d v="2012-04-30T00:00:00"/>
    <s v=""/>
    <s v="FCDR0305"/>
    <s v="9700004021"/>
    <s v="Proroga appalto servizio esternalizzato di gestio"/>
    <m/>
    <s v=""/>
    <s v="0"/>
    <s v=""/>
    <s v="B"/>
    <s v="2040601030"/>
    <n v="0"/>
    <m/>
  </r>
  <r>
    <s v="GESAN S.R.L."/>
    <s v="102366"/>
    <s v="9700004020"/>
    <s v="56"/>
    <s v="Z3"/>
    <s v="K"/>
    <x v="1"/>
    <d v="2012-01-31T00:00:00"/>
    <x v="2"/>
    <d v="2018-12-31T00:00:00"/>
    <n v="-19158.330000000002"/>
    <s v="014879230A-"/>
    <s v=""/>
    <d v="2012-04-30T00:00:00"/>
    <s v=""/>
    <s v="FCDR0305"/>
    <s v="9700004020"/>
    <s v="Rinnovo ampliamento sportelli Cup/Alpi/Lua e affi"/>
    <m/>
    <s v="ATTO DI CITAZIONE"/>
    <s v="0"/>
    <s v=""/>
    <s v="B"/>
    <s v="2040601030"/>
    <n v="0"/>
    <m/>
  </r>
  <r>
    <s v="GESAN S.R.L."/>
    <s v="102366"/>
    <s v="9700004011"/>
    <s v="841"/>
    <s v="Z3"/>
    <s v="K"/>
    <x v="1"/>
    <d v="2012-11-27T00:00:00"/>
    <x v="2"/>
    <d v="2018-12-31T00:00:00"/>
    <n v="-15125"/>
    <s v="014879230A-"/>
    <s v=""/>
    <d v="2013-02-25T00:00:00"/>
    <s v=""/>
    <s v="FCDR0305"/>
    <s v="9700004011"/>
    <s v="Licenza software Cup/Alpi/LUATransazione Diretta"/>
    <m/>
    <s v="ATTO DI CITAZIONE"/>
    <s v="0"/>
    <s v=""/>
    <s v="B"/>
    <s v="2040601030"/>
    <n v="0"/>
    <m/>
  </r>
  <r>
    <s v="GESAN S.R.L."/>
    <s v="102366"/>
    <s v="9700004010"/>
    <s v="840"/>
    <s v="Z3"/>
    <s v="K"/>
    <x v="1"/>
    <d v="2012-11-27T00:00:00"/>
    <x v="2"/>
    <d v="2018-12-31T00:00:00"/>
    <n v="-4840"/>
    <s v="014879230A-"/>
    <s v=""/>
    <d v="2013-02-25T00:00:00"/>
    <s v=""/>
    <s v="FCDR0305"/>
    <s v="9700004010"/>
    <s v="Proroga del serv. assist. e manut. distema SIRES"/>
    <m/>
    <s v="ATTO DI CITAZIONE"/>
    <s v="0"/>
    <s v=""/>
    <s v="B"/>
    <s v="2040601030"/>
    <n v="0"/>
    <m/>
  </r>
  <r>
    <s v="GESAN S.R.L."/>
    <s v="102366"/>
    <s v="9700003998"/>
    <s v="789"/>
    <s v="Z3"/>
    <s v="K"/>
    <x v="1"/>
    <d v="2012-10-27T00:00:00"/>
    <x v="2"/>
    <d v="2018-12-31T00:00:00"/>
    <n v="-4840"/>
    <s v="014879230A-"/>
    <s v=""/>
    <d v="2013-01-25T00:00:00"/>
    <s v=""/>
    <s v="FCDR0305"/>
    <s v="9700003998"/>
    <s v="Proroga del serv. assist. e manut. distema SIRES"/>
    <m/>
    <s v="ATTO DI CITAZIONE"/>
    <s v="0"/>
    <s v=""/>
    <s v="B"/>
    <s v="2040601030"/>
    <n v="0"/>
    <m/>
  </r>
  <r>
    <s v="GESAN S.R.L."/>
    <s v="102366"/>
    <s v="9700003973"/>
    <s v="649"/>
    <s v="Z3"/>
    <s v="A"/>
    <x v="0"/>
    <d v="2012-09-27T00:00:00"/>
    <x v="2"/>
    <d v="2018-12-31T00:00:00"/>
    <n v="-4840"/>
    <s v="014879230A-"/>
    <s v="IT92S0315801600DK1010000061"/>
    <d v="2012-12-26T00:00:00"/>
    <s v=""/>
    <s v="FCDR0305"/>
    <s v="9700003973"/>
    <s v="Proroga del serv. assist. e manut. distema SIRES"/>
    <m/>
    <s v="ATTO DI CITAZIONE"/>
    <s v="0"/>
    <s v=""/>
    <s v="B"/>
    <s v="2040601030"/>
    <n v="0"/>
    <m/>
  </r>
  <r>
    <s v="GESAN S.R.L."/>
    <s v="102366"/>
    <s v="9700003910"/>
    <s v="430"/>
    <s v="Z3"/>
    <s v="K"/>
    <x v="1"/>
    <d v="2012-08-27T00:00:00"/>
    <x v="2"/>
    <d v="2018-12-31T00:00:00"/>
    <n v="-4840"/>
    <s v="014879230A-"/>
    <s v=""/>
    <d v="2012-11-25T00:00:00"/>
    <s v=""/>
    <s v="FCDR0305"/>
    <s v="9700003910"/>
    <s v="Proroga del serv. assist. e manut. distema SIRES"/>
    <m/>
    <s v="ATTO DI CITAZIONE"/>
    <s v="0"/>
    <s v=""/>
    <s v="B"/>
    <s v="2040601030"/>
    <n v="0"/>
    <m/>
  </r>
  <r>
    <s v="GESAN S.R.L."/>
    <s v="102366"/>
    <s v="9700003812"/>
    <s v="206"/>
    <s v="Z3"/>
    <s v="K"/>
    <x v="1"/>
    <d v="2012-03-27T00:00:00"/>
    <x v="2"/>
    <d v="2018-12-31T00:00:00"/>
    <n v="-19158.330000000002"/>
    <s v="014879230A-"/>
    <s v=""/>
    <d v="2012-06-25T00:00:00"/>
    <s v=""/>
    <s v="FCDR0305"/>
    <s v="9700003812"/>
    <s v="Rinnovo ampliamento sportelli Cup/Alpi/Lua e affi"/>
    <m/>
    <s v="ATTO DI CITAZIONE"/>
    <s v="0"/>
    <s v=""/>
    <s v="B"/>
    <s v="2040601030"/>
    <n v="0"/>
    <m/>
  </r>
  <r>
    <s v="GESAN S.R.L."/>
    <s v="102366"/>
    <s v="9700003813"/>
    <s v="205"/>
    <s v="Z3"/>
    <s v="K"/>
    <x v="1"/>
    <d v="2012-03-27T00:00:00"/>
    <x v="2"/>
    <d v="2018-12-31T00:00:00"/>
    <n v="-50220.6"/>
    <s v="014879230A-"/>
    <s v=""/>
    <d v="2012-06-25T00:00:00"/>
    <s v=""/>
    <s v="FCDR0305"/>
    <s v="9700003813"/>
    <s v="Proroga dell'appalto serv. esternalizzato di gest"/>
    <m/>
    <s v="ATTO DI CITAZIONE"/>
    <s v="0"/>
    <s v=""/>
    <s v="B"/>
    <s v="2040601030"/>
    <n v="0"/>
    <m/>
  </r>
  <r>
    <s v="GESAN S.R.L."/>
    <s v="102366"/>
    <s v="9700003824"/>
    <s v="262"/>
    <s v="Z3"/>
    <s v="K"/>
    <x v="1"/>
    <d v="2012-04-27T00:00:00"/>
    <x v="2"/>
    <d v="2018-12-31T00:00:00"/>
    <n v="-50220.6"/>
    <s v="014879230A-"/>
    <s v=""/>
    <d v="2012-07-26T00:00:00"/>
    <s v=""/>
    <s v="FCDR0305"/>
    <s v="9700003824"/>
    <s v="Proroga dell'appalto serv. esternalizzato di gest"/>
    <m/>
    <s v="ATTO DI CITAZIONE"/>
    <s v="0"/>
    <s v=""/>
    <s v="B"/>
    <s v="2040601030"/>
    <n v="0"/>
    <m/>
  </r>
  <r>
    <s v="GESAN S.R.L."/>
    <s v="102366"/>
    <s v="9700003825"/>
    <s v="261"/>
    <s v="Z3"/>
    <s v="A"/>
    <x v="0"/>
    <d v="2012-04-27T00:00:00"/>
    <x v="2"/>
    <d v="2018-12-31T00:00:00"/>
    <n v="-4840"/>
    <s v="014879230A-"/>
    <s v="IT92S0315801600DK1010000061"/>
    <d v="2012-07-26T00:00:00"/>
    <s v=""/>
    <s v="FCDR0305"/>
    <s v="9700003825"/>
    <s v="Proroga del serv. assist. e manut. distema SIRES"/>
    <m/>
    <s v=""/>
    <s v="0"/>
    <s v=""/>
    <s v="B"/>
    <s v="2040601030"/>
    <n v="0"/>
    <m/>
  </r>
  <r>
    <s v="GESAN S.R.L."/>
    <s v="102366"/>
    <s v="9700003826"/>
    <s v="263"/>
    <s v="Z3"/>
    <s v="K"/>
    <x v="1"/>
    <d v="2012-04-27T00:00:00"/>
    <x v="2"/>
    <d v="2018-12-31T00:00:00"/>
    <n v="-19158.330000000002"/>
    <s v="014879230A-"/>
    <s v=""/>
    <d v="2012-07-26T00:00:00"/>
    <s v=""/>
    <s v="FCDR0305"/>
    <s v="9700003826"/>
    <s v="Rinnovo ampliamento sportelli Cup/Alpi/Lua e affi"/>
    <m/>
    <s v="ATTO DI CITAZIONE"/>
    <s v="0"/>
    <s v=""/>
    <s v="B"/>
    <s v="2040601030"/>
    <n v="0"/>
    <m/>
  </r>
  <r>
    <s v="GESAN S.R.L."/>
    <s v="102366"/>
    <s v="9700003832"/>
    <s v="316"/>
    <s v="Z3"/>
    <s v="K"/>
    <x v="1"/>
    <d v="2012-05-28T00:00:00"/>
    <x v="2"/>
    <d v="2018-12-31T00:00:00"/>
    <n v="-50220.6"/>
    <s v="014879230A-"/>
    <s v=""/>
    <d v="2012-08-26T00:00:00"/>
    <s v=""/>
    <s v="FCDR0305"/>
    <s v="9700003832"/>
    <s v="Proroga appalto servizio esternalizzato di gestio"/>
    <m/>
    <s v="ATTO DI CITAZIONE"/>
    <s v="0"/>
    <s v=""/>
    <s v="B"/>
    <s v="2040601030"/>
    <n v="0"/>
    <m/>
  </r>
  <r>
    <s v="GESAN S.R.L."/>
    <s v="102366"/>
    <s v="9700003834"/>
    <s v="314"/>
    <s v="Z3"/>
    <s v="K"/>
    <x v="1"/>
    <d v="2012-05-28T00:00:00"/>
    <x v="2"/>
    <d v="2018-12-31T00:00:00"/>
    <n v="-19158.330000000002"/>
    <s v="014879230A-"/>
    <s v=""/>
    <d v="2012-08-26T00:00:00"/>
    <s v=""/>
    <s v="FCDR0305"/>
    <s v="9700003834"/>
    <s v="Rinnovo ampliamento sportelli Cup/Alpi/Lua e affi"/>
    <m/>
    <s v="ATTO DI CITAZIONE"/>
    <s v="0"/>
    <s v=""/>
    <s v="B"/>
    <s v="2040601030"/>
    <n v="0"/>
    <m/>
  </r>
  <r>
    <s v="GESAN S.R.L."/>
    <s v="102366"/>
    <s v="9700003840"/>
    <s v="360"/>
    <s v="Z3"/>
    <s v="K"/>
    <x v="1"/>
    <d v="2012-06-04T00:00:00"/>
    <x v="2"/>
    <d v="2018-12-31T00:00:00"/>
    <n v="-48400"/>
    <s v="014879230A-"/>
    <s v=""/>
    <d v="2012-09-02T00:00:00"/>
    <s v=""/>
    <s v="FCDR0305"/>
    <s v="9700003840"/>
    <s v="Serv. assist. e manut. software Transazione Diret"/>
    <m/>
    <s v="ATTO DI CITAZIONE"/>
    <s v="0"/>
    <s v=""/>
    <s v="B"/>
    <s v="2040601030"/>
    <n v="0"/>
    <m/>
  </r>
  <r>
    <s v="GESAN S.R.L."/>
    <s v="102366"/>
    <s v="9700003860"/>
    <s v="367"/>
    <s v="Z3"/>
    <s v="K"/>
    <x v="1"/>
    <d v="2012-06-27T00:00:00"/>
    <x v="2"/>
    <d v="2018-12-31T00:00:00"/>
    <n v="-19158.330000000002"/>
    <s v="014879230A-"/>
    <s v=""/>
    <d v="2012-09-25T00:00:00"/>
    <s v=""/>
    <s v="FCDR0305"/>
    <s v="9700003860"/>
    <s v="Rinnovo ampliamento sportelli Cup/Alpi/Lua e affi"/>
    <m/>
    <s v="ATTO DI CITAZIONE"/>
    <s v="0"/>
    <s v=""/>
    <s v="B"/>
    <s v="2040601030"/>
    <n v="0"/>
    <m/>
  </r>
  <r>
    <s v="GESAN S.R.L."/>
    <s v="102366"/>
    <s v="9700003861"/>
    <s v="368"/>
    <s v="Z3"/>
    <s v="K"/>
    <x v="1"/>
    <d v="2012-06-27T00:00:00"/>
    <x v="2"/>
    <d v="2018-12-31T00:00:00"/>
    <n v="-50220.6"/>
    <s v="014879230A-"/>
    <s v=""/>
    <d v="2012-09-25T00:00:00"/>
    <s v=""/>
    <s v="FCDR0305"/>
    <s v="9700003861"/>
    <s v="Proroga appalto servizio esternalizzato di gestio"/>
    <m/>
    <s v="ATTO DI CITAZIONE"/>
    <s v="0"/>
    <s v=""/>
    <s v="B"/>
    <s v="2040601030"/>
    <n v="0"/>
    <m/>
  </r>
  <r>
    <s v="GESAN S.R.L."/>
    <s v="102366"/>
    <s v="9700003901"/>
    <s v="405"/>
    <s v="Z3"/>
    <s v="A"/>
    <x v="0"/>
    <d v="2012-07-27T00:00:00"/>
    <x v="2"/>
    <d v="2018-12-31T00:00:00"/>
    <n v="-4840"/>
    <s v="014879230A-"/>
    <s v="IT92S0315801600DK1010000061"/>
    <d v="2012-10-25T00:00:00"/>
    <s v=""/>
    <s v="FCDR0305"/>
    <s v="9700003901"/>
    <s v="Proroga del serv. assist. e manut. distema SIRES"/>
    <m/>
    <s v="ATTO DI CITAZIONE"/>
    <s v="0"/>
    <s v=""/>
    <s v="B"/>
    <s v="2040601030"/>
    <n v="0"/>
    <m/>
  </r>
  <r>
    <s v="GESAN S.R.L."/>
    <s v="102366"/>
    <s v="3000011568"/>
    <s v="02/000473"/>
    <s v="KA"/>
    <s v=""/>
    <x v="0"/>
    <d v="2021-12-27T00:00:00"/>
    <x v="1"/>
    <d v="2021-12-31T00:00:00"/>
    <n v="-71166.66"/>
    <s v="476313682A-"/>
    <s v="IT11D0898774840000000332088"/>
    <d v="2022-02-25T00:00:00"/>
    <s v="4200000226"/>
    <s v="FCDR0308"/>
    <s v="3000011568"/>
    <s v="pagamento fatture con attestazione di liquidazione"/>
    <d v="2022-01-26T00:00:00"/>
    <s v="26.01.22"/>
    <s v="42"/>
    <s v=""/>
    <s v="B"/>
    <s v="2040601030"/>
    <n v="-12833.33"/>
    <m/>
  </r>
  <r>
    <s v="GESAN S.R.L."/>
    <s v="102366"/>
    <s v="3000011569"/>
    <s v="02/000474"/>
    <s v="KA"/>
    <s v=""/>
    <x v="0"/>
    <d v="2021-12-27T00:00:00"/>
    <x v="1"/>
    <d v="2021-12-31T00:00:00"/>
    <n v="-4026"/>
    <s v="8848492697-"/>
    <s v="IT11D0898774840000000332088"/>
    <d v="2022-02-25T00:00:00"/>
    <s v="4200000227"/>
    <s v="FCDR0308"/>
    <s v="3000011569"/>
    <s v="pagamento fatture con attestazione di liquidazione"/>
    <d v="2022-01-26T00:00:00"/>
    <s v="26.01.22"/>
    <s v="42"/>
    <s v=""/>
    <s v="B"/>
    <s v="2040601030"/>
    <n v="-726"/>
    <m/>
  </r>
  <r>
    <s v="GETINGE ITALIA S.R.L."/>
    <s v="101993"/>
    <s v="3000004140"/>
    <s v="3055000514"/>
    <s v="KB"/>
    <s v=""/>
    <x v="0"/>
    <d v="2021-05-12T00:00:00"/>
    <x v="1"/>
    <d v="2021-05-25T00:00:00"/>
    <n v="5270.4"/>
    <s v="7261081199-"/>
    <s v="IT56J0100501612000000000005"/>
    <d v="2021-03-03T00:00:00"/>
    <s v=""/>
    <s v="FCDR0207"/>
    <s v="3000004140"/>
    <s v="fatture liquidate con attestazione di liquidazione"/>
    <m/>
    <s v="16.06.21"/>
    <s v="0"/>
    <s v=""/>
    <s v="B"/>
    <s v="2040601010"/>
    <n v="950.4"/>
    <m/>
  </r>
  <r>
    <s v="GETINGE ITALIA S.R.L."/>
    <s v="101993"/>
    <s v="9700007147"/>
    <s v="3059031245"/>
    <s v="Z3"/>
    <s v="A"/>
    <x v="0"/>
    <d v="2016-07-26T00:00:00"/>
    <x v="0"/>
    <d v="2018-12-31T00:00:00"/>
    <n v="-1708"/>
    <s v=""/>
    <s v="IT53N0100501600000000007737"/>
    <d v="2016-09-24T00:00:00"/>
    <s v=""/>
    <s v="FCDR0305"/>
    <s v="9700007147"/>
    <s v="(8/2018) BOLLA NON PRESENTE"/>
    <m/>
    <s v=""/>
    <s v="0"/>
    <s v=""/>
    <s v="B"/>
    <s v="2040601010"/>
    <n v="-308"/>
    <m/>
  </r>
  <r>
    <s v="GETINGE ITALIA S.R.L."/>
    <s v="101993"/>
    <s v="9700005111"/>
    <s v="3059026662"/>
    <s v="Z3"/>
    <s v="A"/>
    <x v="0"/>
    <d v="2016-03-31T00:00:00"/>
    <x v="0"/>
    <d v="2018-12-31T00:00:00"/>
    <n v="-10248"/>
    <s v=""/>
    <s v="IT53N0100501600000000007737"/>
    <d v="2016-05-30T00:00:00"/>
    <s v=""/>
    <s v="FCDR0305"/>
    <s v="9700005111"/>
    <s v="manca carico (8/2016) D.D.T. 7080329239 DEL 29/02"/>
    <m/>
    <s v=""/>
    <s v="0"/>
    <s v=""/>
    <s v="B"/>
    <s v="2040601010"/>
    <n v="-1848"/>
    <m/>
  </r>
  <r>
    <s v="GETINGE ITALIA S.R.L."/>
    <s v="101993"/>
    <s v="9700005009"/>
    <s v="3059037047"/>
    <s v="Z3"/>
    <s v="A"/>
    <x v="0"/>
    <d v="2016-12-28T00:00:00"/>
    <x v="0"/>
    <d v="2018-12-31T00:00:00"/>
    <n v="-1708"/>
    <s v=""/>
    <s v="IT53N0100501600000000007737"/>
    <d v="2017-02-26T00:00:00"/>
    <s v=""/>
    <s v="FCDR0305"/>
    <s v="9700005009"/>
    <s v="SBILANCIO  1708.00 (8/2016)"/>
    <m/>
    <s v=""/>
    <s v="0"/>
    <s v=""/>
    <s v="B"/>
    <s v="2040601010"/>
    <n v="-308"/>
    <m/>
  </r>
  <r>
    <s v="GETINGE ITALIA S.R.L."/>
    <s v="101993"/>
    <s v="9700005000"/>
    <s v="3059025312"/>
    <s v="Z3"/>
    <s v="A"/>
    <x v="0"/>
    <d v="2016-02-29T00:00:00"/>
    <x v="0"/>
    <d v="2018-12-31T00:00:00"/>
    <n v="-5612"/>
    <s v=""/>
    <s v="IT53N0100501600000000007737"/>
    <d v="2016-05-29T00:00:00"/>
    <s v=""/>
    <s v="FCDR0305"/>
    <s v="9700005000"/>
    <s v="MANCA CARICO (8/2016) D.D.T. 7080329047 DEL 25/02"/>
    <m/>
    <s v=""/>
    <s v="0"/>
    <s v=""/>
    <s v="B"/>
    <s v="2040601010"/>
    <n v="-1012"/>
    <m/>
  </r>
  <r>
    <s v="GETINGE ITALIA S.R.L."/>
    <s v="101993"/>
    <s v="9700004944"/>
    <s v="3059022150"/>
    <s v="Z3"/>
    <s v="A"/>
    <x v="0"/>
    <d v="2015-12-16T00:00:00"/>
    <x v="8"/>
    <d v="2018-12-31T00:00:00"/>
    <n v="-3294"/>
    <s v=""/>
    <s v="IT53N0100501600000000007737"/>
    <d v="2016-03-15T00:00:00"/>
    <s v=""/>
    <s v="FCDR0305"/>
    <s v="9700004944"/>
    <s v="MANCA  CARICO E SBILANCIO  -4636.00 (8/2015)"/>
    <m/>
    <s v=""/>
    <s v="0"/>
    <s v=""/>
    <s v="B"/>
    <s v="2040601010"/>
    <n v="-594"/>
    <m/>
  </r>
  <r>
    <s v="GETINGE ITALIA S.R.L."/>
    <s v="101993"/>
    <s v="9700004943"/>
    <s v="3059022149"/>
    <s v="Z3"/>
    <s v="A"/>
    <x v="0"/>
    <d v="2015-12-16T00:00:00"/>
    <x v="8"/>
    <d v="2018-12-31T00:00:00"/>
    <n v="-976"/>
    <s v=""/>
    <s v="IT53N0100501600000000007737"/>
    <d v="2016-03-15T00:00:00"/>
    <s v=""/>
    <s v="FCDR0305"/>
    <s v="9700004943"/>
    <s v="MANCA CARICO N1287 (8/2015) D.D.T. 7080322688 DE"/>
    <m/>
    <s v=""/>
    <s v="0"/>
    <s v=""/>
    <s v="B"/>
    <s v="2040601010"/>
    <n v="-176"/>
    <m/>
  </r>
  <r>
    <s v="GETINGE ITALIA S.R.L."/>
    <s v="101993"/>
    <s v="3000011224"/>
    <s v="3059130768"/>
    <s v="KA"/>
    <s v=""/>
    <x v="0"/>
    <d v="2021-12-20T00:00:00"/>
    <x v="1"/>
    <d v="2021-12-29T00:00:00"/>
    <n v="-8418"/>
    <s v="724918263A-"/>
    <s v="IT56J0100501612000000000005"/>
    <d v="2022-02-19T00:00:00"/>
    <s v="4200001379"/>
    <s v="FCDR0207"/>
    <s v="3000011224"/>
    <s v="pagamento fatture con attestazione di liquidazione"/>
    <d v="2022-04-28T00:00:00"/>
    <s v="28.04.22"/>
    <s v="1737"/>
    <s v=""/>
    <s v="B"/>
    <s v="2040601010"/>
    <n v="-1518"/>
    <m/>
  </r>
  <r>
    <s v="GETINGE ITALIA S.R.L."/>
    <s v="101993"/>
    <s v="3000011223"/>
    <s v="3059130375"/>
    <s v="KA"/>
    <s v=""/>
    <x v="0"/>
    <d v="2021-12-16T00:00:00"/>
    <x v="1"/>
    <d v="2021-12-29T00:00:00"/>
    <n v="-2330.1999999999998"/>
    <s v="7616682CD0-"/>
    <s v="IT56J0100501612000000000005"/>
    <d v="2022-02-16T00:00:00"/>
    <s v="4200001381"/>
    <s v="FCDR0207"/>
    <s v="3000011223"/>
    <s v="pagamento fatture con attestazione di liquidazione"/>
    <d v="2022-04-28T00:00:00"/>
    <s v="28.04.22"/>
    <s v="1737"/>
    <s v=""/>
    <s v="B"/>
    <s v="2040601010"/>
    <n v="-420.2"/>
    <m/>
  </r>
  <r>
    <s v="GI.MA. SRL"/>
    <s v="123881"/>
    <s v="3000008298"/>
    <s v="47/FE"/>
    <s v="KA"/>
    <s v=""/>
    <x v="0"/>
    <d v="2021-08-26T00:00:00"/>
    <x v="1"/>
    <d v="2021-09-29T00:00:00"/>
    <n v="-867.21"/>
    <s v="Z153506A32"/>
    <s v="IT46A0100514900000000006571"/>
    <d v="2021-10-29T00:00:00"/>
    <s v="4200000412"/>
    <s v="FCDR0307"/>
    <s v="3000008298"/>
    <s v="pagamento fatture con attestazione di liquidazione"/>
    <d v="2022-02-09T00:00:00"/>
    <s v="09.02.2022"/>
    <s v="132"/>
    <s v="3217"/>
    <s v="B"/>
    <s v="2040601050"/>
    <n v="-152.75"/>
    <m/>
  </r>
  <r>
    <s v="GI.MA. SRL"/>
    <s v="123881"/>
    <s v="3000008318"/>
    <s v="48/FE"/>
    <s v="KB"/>
    <s v=""/>
    <x v="0"/>
    <d v="2021-08-30T00:00:00"/>
    <x v="1"/>
    <d v="2021-09-30T00:00:00"/>
    <n v="867.21"/>
    <s v="Z153506A32"/>
    <s v="IT46A0100514900000000006571"/>
    <d v="2021-08-30T00:00:00"/>
    <s v="4200000412"/>
    <s v="FCDR0307"/>
    <s v="3000008318"/>
    <s v="pagamento fatture con attestazione di liquidazione"/>
    <d v="2022-02-09T00:00:00"/>
    <s v="09.02.2022"/>
    <s v="132"/>
    <s v="3217"/>
    <s v="B"/>
    <s v="2040601050"/>
    <n v="152.75"/>
    <m/>
  </r>
  <r>
    <s v="GI.MA. SRL"/>
    <s v="123881"/>
    <s v="3000011710"/>
    <s v="49/FE"/>
    <s v="KA"/>
    <s v=""/>
    <x v="0"/>
    <d v="2021-08-30T00:00:00"/>
    <x v="1"/>
    <d v="2021-12-31T00:00:00"/>
    <n v="-869.74"/>
    <s v="Z153506A32"/>
    <s v="IT46A0100514900000000006571"/>
    <d v="2021-10-29T00:00:00"/>
    <s v="4200000412"/>
    <s v="FCDR0307"/>
    <s v="3000011710"/>
    <s v="pagamento fatture con attestazione di liquidazione"/>
    <d v="2022-02-09T00:00:00"/>
    <s v="09.02.2022"/>
    <s v="132"/>
    <s v="3217"/>
    <s v="B"/>
    <s v="2040601050"/>
    <n v="-155.28"/>
    <m/>
  </r>
  <r>
    <s v="GI.MA. SRL"/>
    <s v="123881"/>
    <s v="3000011711"/>
    <s v="50/FE"/>
    <s v="KA"/>
    <s v=""/>
    <x v="0"/>
    <d v="2021-08-30T00:00:00"/>
    <x v="1"/>
    <d v="2021-12-31T00:00:00"/>
    <n v="-67.89"/>
    <s v="Z153506A32"/>
    <s v="IT46A0100514900000000006571"/>
    <d v="2021-10-29T00:00:00"/>
    <s v="4200000412"/>
    <s v="FCDR0307"/>
    <s v="3000011711"/>
    <s v="pagamento fatture con attestazione di liquidazione"/>
    <d v="2022-02-09T00:00:00"/>
    <s v="09.02.2022"/>
    <s v="132"/>
    <s v="3217"/>
    <s v="B"/>
    <s v="2040601050"/>
    <n v="-12.24"/>
    <m/>
  </r>
  <r>
    <s v="GI.MA. SRL"/>
    <s v="123881"/>
    <s v="3000011712"/>
    <s v="52/FE"/>
    <s v="KA"/>
    <s v=""/>
    <x v="0"/>
    <d v="2021-09-09T00:00:00"/>
    <x v="1"/>
    <d v="2021-12-31T00:00:00"/>
    <n v="-73.2"/>
    <s v="Z153506A32"/>
    <s v="IT46A0100514900000000006571"/>
    <d v="2021-11-09T00:00:00"/>
    <s v="4200000412"/>
    <s v="FCDR0307"/>
    <s v="3000011712"/>
    <s v="pagamento fatture con attestazione di liquidazione"/>
    <d v="2022-02-09T00:00:00"/>
    <s v="09.02.2022"/>
    <s v="132"/>
    <s v="3217"/>
    <s v="B"/>
    <s v="2040601050"/>
    <n v="-13.2"/>
    <m/>
  </r>
  <r>
    <s v="GI.MA. SRL"/>
    <s v="123881"/>
    <s v="3000011713"/>
    <s v="58/FE"/>
    <s v="KA"/>
    <s v=""/>
    <x v="0"/>
    <d v="2021-09-30T00:00:00"/>
    <x v="1"/>
    <d v="2021-12-31T00:00:00"/>
    <n v="-36.6"/>
    <s v="Z153506A32"/>
    <s v="IT46A0100514900000000006571"/>
    <d v="2021-11-29T00:00:00"/>
    <s v="4200000412"/>
    <s v="FCDR0307"/>
    <s v="3000011713"/>
    <s v="pagamento fatture con attestazione di liquidazione"/>
    <d v="2022-02-09T00:00:00"/>
    <s v="09.02.2022"/>
    <s v="132"/>
    <s v="3217"/>
    <s v="B"/>
    <s v="2040601050"/>
    <n v="-6.6"/>
    <m/>
  </r>
  <r>
    <s v="GI.MA. SRL"/>
    <s v="123881"/>
    <s v="3000011714"/>
    <s v="59/FE"/>
    <s v="KA"/>
    <s v=""/>
    <x v="0"/>
    <d v="2021-10-01T00:00:00"/>
    <x v="1"/>
    <d v="2021-12-31T00:00:00"/>
    <n v="-934.5"/>
    <s v="Z153506A32"/>
    <s v="IT46A0100514900000000006571"/>
    <d v="2021-12-01T00:00:00"/>
    <s v="4200000412"/>
    <s v="FCDR0307"/>
    <s v="3000011714"/>
    <s v="pagamento fatture con attestazione di liquidazione"/>
    <d v="2022-02-09T00:00:00"/>
    <s v="09.02.2022"/>
    <s v="132"/>
    <s v="3217"/>
    <s v="B"/>
    <s v="2040601050"/>
    <n v="-166.89"/>
    <m/>
  </r>
  <r>
    <s v="GI.MA. SRL"/>
    <s v="123881"/>
    <s v="3000011715"/>
    <s v="63/FE"/>
    <s v="KA"/>
    <s v=""/>
    <x v="0"/>
    <d v="2021-10-26T00:00:00"/>
    <x v="1"/>
    <d v="2021-12-31T00:00:00"/>
    <n v="-18.18"/>
    <s v="Z153506A32"/>
    <s v="IT46A0100514900000000006571"/>
    <d v="2021-12-25T00:00:00"/>
    <s v="4200000412"/>
    <s v="FCDR0307"/>
    <s v="3000011715"/>
    <s v="pagamento fatture con attestazione di liquidazione"/>
    <d v="2022-02-09T00:00:00"/>
    <s v="09.02.2022"/>
    <s v="132"/>
    <s v="3217"/>
    <s v="B"/>
    <s v="2040601050"/>
    <n v="-3.28"/>
    <m/>
  </r>
  <r>
    <s v="GI.MA. SRL"/>
    <s v="123881"/>
    <s v="3000011716"/>
    <s v="67/FE"/>
    <s v="KA"/>
    <s v=""/>
    <x v="0"/>
    <d v="2021-11-16T00:00:00"/>
    <x v="1"/>
    <d v="2021-12-31T00:00:00"/>
    <n v="-2214.54"/>
    <s v="Z153506A32"/>
    <s v="IT46A0100514900000000006571"/>
    <d v="2022-01-15T00:00:00"/>
    <s v="4200000412"/>
    <s v="FCDR0307"/>
    <s v="3000011716"/>
    <s v="pagamento fatture con attestazione di liquidazione"/>
    <d v="2022-02-09T00:00:00"/>
    <s v="09.02.2022"/>
    <s v="132"/>
    <s v="3217"/>
    <s v="B"/>
    <s v="2040601050"/>
    <n v="-399.34"/>
    <m/>
  </r>
  <r>
    <s v="GI.MA. SRL"/>
    <s v="123881"/>
    <s v="3000011717"/>
    <s v="68/FE"/>
    <s v="KA"/>
    <s v=""/>
    <x v="0"/>
    <d v="2021-11-16T00:00:00"/>
    <x v="1"/>
    <d v="2021-12-31T00:00:00"/>
    <n v="-533.04999999999995"/>
    <s v="Z153506A32"/>
    <s v="IT46A0100514900000000006571"/>
    <d v="2022-01-15T00:00:00"/>
    <s v="4200000412"/>
    <s v="FCDR0307"/>
    <s v="3000011717"/>
    <s v="pagamento fatture con attestazione di liquidazione"/>
    <d v="2022-02-09T00:00:00"/>
    <s v="09.02.2022"/>
    <s v="132"/>
    <s v="3217"/>
    <s v="B"/>
    <s v="2040601050"/>
    <n v="-96.12"/>
    <m/>
  </r>
  <r>
    <s v="GI.MA. SRL"/>
    <s v="123881"/>
    <s v="3000011718"/>
    <s v="74/FE"/>
    <s v="KA"/>
    <s v=""/>
    <x v="0"/>
    <d v="2021-12-10T00:00:00"/>
    <x v="1"/>
    <d v="2021-12-31T00:00:00"/>
    <n v="-184.12"/>
    <s v="Z153506A32"/>
    <s v="IT46A0100514900000000006571"/>
    <d v="2022-02-08T00:00:00"/>
    <s v="4200000412"/>
    <s v="FCDR0307"/>
    <s v="3000011718"/>
    <s v="pagamento fatture con attestazione di liquidazione"/>
    <d v="2022-02-09T00:00:00"/>
    <s v="09.02.2022"/>
    <s v="132"/>
    <s v="3217"/>
    <s v="B"/>
    <s v="2040601050"/>
    <n v="-33.200000000000003"/>
    <m/>
  </r>
  <r>
    <s v="GI.MA. SRL"/>
    <s v="123881"/>
    <s v="3000011719"/>
    <s v="77/FE"/>
    <s v="KA"/>
    <s v=""/>
    <x v="0"/>
    <d v="2021-12-10T00:00:00"/>
    <x v="1"/>
    <d v="2021-12-31T00:00:00"/>
    <n v="-162.06"/>
    <s v="Z153506A32"/>
    <s v="IT46A0100514900000000006571"/>
    <d v="2022-02-08T00:00:00"/>
    <s v="4200000412"/>
    <s v="FCDR0307"/>
    <s v="3000011719"/>
    <s v="pagamento fatture con attestazione di liquidazione"/>
    <d v="2022-02-09T00:00:00"/>
    <s v="09.02.2022"/>
    <s v="132"/>
    <s v="3217"/>
    <s v="B"/>
    <s v="2040601050"/>
    <n v="-29.22"/>
    <m/>
  </r>
  <r>
    <s v="GI.MA. SRL"/>
    <s v="123881"/>
    <s v="3000011720"/>
    <s v="80/FE"/>
    <s v="KA"/>
    <s v=""/>
    <x v="0"/>
    <d v="2021-12-17T00:00:00"/>
    <x v="1"/>
    <d v="2021-12-31T00:00:00"/>
    <n v="-797.77"/>
    <s v="Z153506A32"/>
    <s v="IT46A0100514900000000006571"/>
    <d v="2022-02-16T00:00:00"/>
    <s v="4200000412"/>
    <s v="FCDR0307"/>
    <s v="3000011720"/>
    <s v="pagamento fatture con attestazione di liquidazione"/>
    <d v="2022-02-09T00:00:00"/>
    <s v="09.02.2022"/>
    <s v="132"/>
    <s v="3217"/>
    <s v="B"/>
    <s v="2040601050"/>
    <n v="-139.13"/>
    <m/>
  </r>
  <r>
    <s v="GI.MA. SRL"/>
    <s v="123881"/>
    <s v="3000011721"/>
    <s v="81/FE"/>
    <s v="KA"/>
    <s v=""/>
    <x v="0"/>
    <d v="2021-12-24T00:00:00"/>
    <x v="1"/>
    <d v="2021-12-31T00:00:00"/>
    <n v="-2176.46"/>
    <s v="Z153506A32"/>
    <s v="IT46A0100514900000000006571"/>
    <d v="2022-02-25T00:00:00"/>
    <s v="4200000412"/>
    <s v="FCDR0307"/>
    <s v="3000011721"/>
    <s v="pagamento fatture con attestazione di liquidazione"/>
    <d v="2022-02-09T00:00:00"/>
    <s v="09.02.2022"/>
    <s v="132"/>
    <s v="3217"/>
    <s v="B"/>
    <s v="2040601050"/>
    <n v="-392.48"/>
    <m/>
  </r>
  <r>
    <s v="GIANNETTI LINA"/>
    <s v="401706"/>
    <s v="9700004640"/>
    <s v="&quot;256_x000a_&quot;"/>
    <s v="Z3"/>
    <s v="A"/>
    <x v="0"/>
    <d v="2014-12-31T00:00:00"/>
    <x v="9"/>
    <d v="2018-12-31T00:00:00"/>
    <n v="-124.76"/>
    <s v=""/>
    <s v="IT83X0329601601000066072093"/>
    <d v="2015-03-31T00:00:00"/>
    <s v=""/>
    <s v="FCDR0305"/>
    <s v="9700004640"/>
    <s v="R.A. SU SPESE PPT 45549/2014"/>
    <m/>
    <s v=""/>
    <s v="0"/>
    <s v=""/>
    <s v="I"/>
    <s v="2040601010"/>
    <n v="0"/>
    <m/>
  </r>
  <r>
    <s v="GIAQUINTOVITTORIO"/>
    <s v="500147"/>
    <s v="9700008733"/>
    <s v="473"/>
    <s v="Z3"/>
    <s v="A"/>
    <x v="0"/>
    <d v="2015-03-19T00:00:00"/>
    <x v="8"/>
    <d v="2018-12-31T00:00:00"/>
    <n v="1000"/>
    <s v=""/>
    <s v="IT64T0100514900000000027209"/>
    <d v="2015-06-17T00:00:00"/>
    <s v=""/>
    <s v="FCDR0305"/>
    <s v="V"/>
    <s v="-"/>
    <m/>
    <s v=""/>
    <s v="0"/>
    <s v=""/>
    <s v="B"/>
    <s v="2040601300"/>
    <n v="0"/>
    <m/>
  </r>
  <r>
    <s v="GIAQUINTOVITTORIO"/>
    <s v="500147"/>
    <s v="9700008948"/>
    <s v="49"/>
    <s v="Z3"/>
    <s v="A"/>
    <x v="0"/>
    <d v="2015-05-27T00:00:00"/>
    <x v="8"/>
    <d v="2018-12-31T00:00:00"/>
    <n v="-1772.51"/>
    <s v=""/>
    <s v="IT64T0100514900000000027209"/>
    <d v="2015-08-25T00:00:00"/>
    <s v=""/>
    <s v="FCDR0305"/>
    <s v="9700008948"/>
    <s v="ONORARIO PER L'ASSISTENZA LEGADE NELL'INTERESSE D"/>
    <m/>
    <s v=""/>
    <s v="0"/>
    <s v=""/>
    <s v="B"/>
    <s v="2040601300"/>
    <n v="-1716.63"/>
    <m/>
  </r>
  <r>
    <s v="GIEMME LAVORI S.R.L."/>
    <s v="116629"/>
    <s v="9700004393"/>
    <s v="11"/>
    <s v="Z3"/>
    <s v="A"/>
    <x v="0"/>
    <d v="2014-06-04T00:00:00"/>
    <x v="9"/>
    <d v="2018-12-31T00:00:00"/>
    <n v="-298.89999999999998"/>
    <s v=""/>
    <s v="IT06M0542414900000001001226"/>
    <d v="2014-09-02T00:00:00"/>
    <s v=""/>
    <s v="FCDR0305"/>
    <s v="9700004393"/>
    <s v="Lavori eseguiti"/>
    <m/>
    <s v=""/>
    <s v="0"/>
    <s v=""/>
    <s v="B"/>
    <s v="2040601010"/>
    <n v="0"/>
    <m/>
  </r>
  <r>
    <s v="GIOCHEMICA S.R.L."/>
    <s v="114583"/>
    <s v="3000011225"/>
    <s v="6966/2021"/>
    <s v="KA"/>
    <s v="C"/>
    <x v="0"/>
    <d v="2021-12-16T00:00:00"/>
    <x v="1"/>
    <d v="2021-12-29T00:00:00"/>
    <n v="-579.74"/>
    <s v="ZA61FA7CC0-"/>
    <s v="IT68F0306959755100000000738"/>
    <d v="2022-02-19T00:00:00"/>
    <s v=""/>
    <s v="FCDR0207"/>
    <s v="3000011225"/>
    <s v="farmacia"/>
    <m/>
    <s v=""/>
    <s v="1737"/>
    <s v=""/>
    <s v="B"/>
    <s v="2040601010"/>
    <n v="-104.54"/>
    <m/>
  </r>
  <r>
    <s v="GIUFFRE' FRANCIS LEFEBVRE S.P.A."/>
    <s v="101441"/>
    <s v="3000005681"/>
    <s v="V20094179/2021"/>
    <s v="KA"/>
    <s v=""/>
    <x v="0"/>
    <d v="2021-06-07T00:00:00"/>
    <x v="1"/>
    <d v="2021-07-13T00:00:00"/>
    <n v="-3702.4"/>
    <s v="Z78318DABF"/>
    <s v="IT25L0200805364000005207963"/>
    <d v="2021-09-11T00:00:00"/>
    <s v="4200002589"/>
    <s v="FCDR0307"/>
    <s v="3000005681"/>
    <s v="pagamento fatture con attestazione di liquidazione"/>
    <d v="2022-06-28T00:00:00"/>
    <s v="28.06.22"/>
    <s v="154"/>
    <s v=""/>
    <s v="B"/>
    <s v="2040601050"/>
    <n v="-142.4"/>
    <m/>
  </r>
  <r>
    <s v="GIUNTI O.S. PSYCHOMETRICS S.R.L."/>
    <s v="102278"/>
    <s v="9700005238"/>
    <s v="2016502934"/>
    <s v="Z3"/>
    <s v="A"/>
    <x v="0"/>
    <d v="2016-07-19T00:00:00"/>
    <x v="0"/>
    <d v="2018-12-31T00:00:00"/>
    <n v="-492.4"/>
    <s v=""/>
    <s v="IT07R0103002801000001484527"/>
    <d v="2016-09-17T00:00:00"/>
    <s v=""/>
    <s v="FCDR0305"/>
    <s v="9700005238"/>
    <s v="SBILANCIO EURO 492.40 (1/2016)"/>
    <m/>
    <s v=""/>
    <s v="0"/>
    <s v=""/>
    <s v="B"/>
    <s v="2040601010"/>
    <n v="-66.040000000000006"/>
    <m/>
  </r>
  <r>
    <s v="GIUNTI O.S. PSYCHOMETRICS S.R.L."/>
    <s v="102278"/>
    <s v="9700005261"/>
    <s v="2016403329"/>
    <s v="Z3"/>
    <s v="A"/>
    <x v="0"/>
    <d v="2016-07-29T00:00:00"/>
    <x v="0"/>
    <d v="2018-12-31T00:00:00"/>
    <n v="-24.4"/>
    <s v=""/>
    <s v="IT07R0103002801000001484527"/>
    <d v="2016-09-27T00:00:00"/>
    <s v=""/>
    <s v="FCDR0305"/>
    <s v="9700005261"/>
    <s v="MANCA CARICO N 64 (1/2016)"/>
    <m/>
    <s v=""/>
    <s v="0"/>
    <s v=""/>
    <s v="B"/>
    <s v="2040601010"/>
    <n v="-4.4000000000000004"/>
    <m/>
  </r>
  <r>
    <s v="GLAXOSMITHKLINE S.P.A."/>
    <s v="100088"/>
    <s v="3000000945"/>
    <s v="0000001000009407"/>
    <s v="KA"/>
    <s v="A"/>
    <x v="0"/>
    <d v="2020-01-31T00:00:00"/>
    <x v="5"/>
    <d v="2020-03-20T00:00:00"/>
    <n v="-381.43"/>
    <s v=""/>
    <s v="IT66E0310411700000000770005"/>
    <d v="2020-03-31T00:00:00"/>
    <s v=""/>
    <s v="FCDR0305"/>
    <s v="3000000945"/>
    <s v="INT DI MORA"/>
    <m/>
    <s v=""/>
    <s v="0"/>
    <s v=""/>
    <s v="B"/>
    <s v="2040601010"/>
    <n v="0"/>
    <m/>
  </r>
  <r>
    <s v="GLAXOSMITHKLINE S.P.A."/>
    <s v="100088"/>
    <s v="3000010037"/>
    <s v="0000001000094935"/>
    <s v="KA"/>
    <s v="A"/>
    <x v="0"/>
    <d v="2019-12-18T00:00:00"/>
    <x v="7"/>
    <d v="2019-12-31T00:00:00"/>
    <n v="-270.12"/>
    <s v=""/>
    <s v=""/>
    <d v="2020-02-16T00:00:00"/>
    <s v=""/>
    <s v="FCDR0302"/>
    <s v="3000010037"/>
    <s v="interessi di mora"/>
    <m/>
    <s v=""/>
    <s v="0"/>
    <s v=""/>
    <s v="B"/>
    <s v="2040601010"/>
    <n v="0"/>
    <m/>
  </r>
  <r>
    <s v="GLAXOSMITHKLINE S.P.A."/>
    <s v="100088"/>
    <s v="9700007052"/>
    <s v="1000010766"/>
    <s v="Z3"/>
    <s v="N"/>
    <x v="1"/>
    <d v="2018-02-23T00:00:00"/>
    <x v="4"/>
    <d v="2018-12-31T00:00:00"/>
    <n v="-329.24"/>
    <s v=""/>
    <s v="IT61I0343501600BO0990034352"/>
    <d v="2018-04-24T00:00:00"/>
    <s v=""/>
    <s v="FCDR0305"/>
    <s v="9700007052"/>
    <s v="interessi di mora"/>
    <m/>
    <s v=""/>
    <s v="0"/>
    <s v=""/>
    <s v="B"/>
    <s v="2040601010"/>
    <n v="0"/>
    <m/>
  </r>
  <r>
    <s v="GLAXOSMITHKLINE S.P.A."/>
    <s v="100088"/>
    <s v="9700005458"/>
    <s v="1000014399"/>
    <s v="Z3"/>
    <s v="N"/>
    <x v="1"/>
    <d v="2017-03-20T00:00:00"/>
    <x v="6"/>
    <d v="2018-12-31T00:00:00"/>
    <n v="-155.13"/>
    <s v=""/>
    <s v="IT61I0343501600BO0990034352"/>
    <d v="2017-05-19T00:00:00"/>
    <s v=""/>
    <s v="FCDR0305"/>
    <s v="9700005458"/>
    <s v="interessi di mora"/>
    <m/>
    <s v=""/>
    <s v="0"/>
    <s v=""/>
    <s v="B"/>
    <s v="2040601010"/>
    <n v="0"/>
    <m/>
  </r>
  <r>
    <s v="GLAXOSMITHKLINE S.P.A."/>
    <s v="100088"/>
    <s v="9700005334"/>
    <s v="0000001000033329"/>
    <s v="Z3"/>
    <s v="A"/>
    <x v="0"/>
    <d v="2016-10-05T00:00:00"/>
    <x v="0"/>
    <d v="2018-12-31T00:00:00"/>
    <n v="-32939.97"/>
    <s v=""/>
    <s v="IT61I0343501600BO0990034352"/>
    <d v="2016-12-04T00:00:00"/>
    <s v=""/>
    <s v="FCDR0305"/>
    <s v="9700005334"/>
    <s v="(8/2016) ORDINE SORESA, FATTURA NON LIQUIDABILE"/>
    <m/>
    <s v=""/>
    <s v="0"/>
    <s v=""/>
    <s v="B"/>
    <s v="2040601010"/>
    <n v="-2994.54"/>
    <m/>
  </r>
  <r>
    <s v="GLAXOSMITHKLINE S.P.A."/>
    <s v="100088"/>
    <s v="9700005260"/>
    <s v="0000001000023432"/>
    <s v="Z3"/>
    <s v="A"/>
    <x v="0"/>
    <d v="2016-08-02T00:00:00"/>
    <x v="0"/>
    <d v="2018-12-31T00:00:00"/>
    <n v="-204.4"/>
    <s v=""/>
    <s v="IT61I0343501600BO0990034352"/>
    <d v="2016-10-01T00:00:00"/>
    <s v=""/>
    <s v="FCDR0305"/>
    <s v="9700005260"/>
    <s v="SBILANCIO  204.40  (8/2016)"/>
    <m/>
    <s v=""/>
    <s v="0"/>
    <s v=""/>
    <s v="B"/>
    <s v="2040601010"/>
    <n v="-18.579999999999998"/>
    <m/>
  </r>
  <r>
    <s v="GLAXOSMITHKLINE S.P.A."/>
    <s v="100088"/>
    <s v="9700005235"/>
    <s v="0000001000021080"/>
    <s v="Z3"/>
    <s v="A"/>
    <x v="0"/>
    <d v="2016-07-20T00:00:00"/>
    <x v="0"/>
    <d v="2018-12-31T00:00:00"/>
    <n v="-204.4"/>
    <s v=""/>
    <s v="IT61I0343501600BO0990034352"/>
    <d v="2016-09-18T00:00:00"/>
    <s v=""/>
    <s v="FCDR0305"/>
    <s v="9700005235"/>
    <s v="SBILANCIO  204.40 (8/2016)"/>
    <m/>
    <s v=""/>
    <s v="0"/>
    <s v=""/>
    <s v="B"/>
    <s v="2040601010"/>
    <n v="-18.579999999999998"/>
    <m/>
  </r>
  <r>
    <s v="GLAXOSMITHKLINE S.P.A."/>
    <s v="100088"/>
    <s v="9700005217"/>
    <s v="0000001000019651"/>
    <s v="Z3"/>
    <s v="A"/>
    <x v="0"/>
    <d v="2016-07-12T00:00:00"/>
    <x v="0"/>
    <d v="2018-12-31T00:00:00"/>
    <n v="-61.31"/>
    <s v=""/>
    <s v="IT61I0343501600BO0990034352"/>
    <d v="2016-10-10T00:00:00"/>
    <s v=""/>
    <s v="FCDR0305"/>
    <s v="9700005217"/>
    <s v="SBILANCIO  61.31 (8/2016)"/>
    <m/>
    <s v=""/>
    <s v="0"/>
    <s v=""/>
    <s v="B"/>
    <s v="2040601010"/>
    <n v="-5.57"/>
    <m/>
  </r>
  <r>
    <s v="GLAXOSMITHKLINE S.P.A."/>
    <s v="100088"/>
    <s v="9700005213"/>
    <s v="0000001000016780"/>
    <s v="Z3"/>
    <s v="A"/>
    <x v="0"/>
    <d v="2016-06-27T00:00:00"/>
    <x v="0"/>
    <d v="2018-12-31T00:00:00"/>
    <n v="-61.32"/>
    <s v=""/>
    <s v="IT61I0343501600BO0990034352"/>
    <d v="2016-09-25T00:00:00"/>
    <s v=""/>
    <s v="FCDR0305"/>
    <s v="9700005213"/>
    <s v="SBILANCIO  61.32 (8/2016)"/>
    <m/>
    <s v=""/>
    <s v="0"/>
    <s v=""/>
    <s v="B"/>
    <s v="2040601010"/>
    <n v="-5.57"/>
    <m/>
  </r>
  <r>
    <s v="GLAXOSMITHKLINE S.P.A."/>
    <s v="100088"/>
    <s v="3000010503"/>
    <s v="0000001000088574"/>
    <s v="KA"/>
    <s v=""/>
    <x v="0"/>
    <d v="2021-11-23T00:00:00"/>
    <x v="1"/>
    <d v="2021-12-06T00:00:00"/>
    <n v="-154.19999999999999"/>
    <s v="ZCA2C795BB-"/>
    <s v="IT66E0310411700000000770005"/>
    <d v="2022-01-23T00:00:00"/>
    <s v="4200000992"/>
    <s v="FCDR0207"/>
    <s v="3000010503"/>
    <s v="pagamento attestato liquidazione"/>
    <d v="2022-03-22T00:00:00"/>
    <s v="22.03.2022"/>
    <s v="1668"/>
    <s v=""/>
    <s v="B"/>
    <s v="2040601010"/>
    <n v="-14.02"/>
    <m/>
  </r>
  <r>
    <s v="GM MEDICA S.R.L."/>
    <s v="102559"/>
    <s v="9700004265"/>
    <s v="1055"/>
    <s v="Z3"/>
    <s v="N"/>
    <x v="1"/>
    <d v="2013-11-25T00:00:00"/>
    <x v="3"/>
    <d v="2018-12-31T00:00:00"/>
    <n v="-19.7"/>
    <s v=""/>
    <s v=""/>
    <d v="2014-02-23T00:00:00"/>
    <s v=""/>
    <s v="FCDR0305"/>
    <s v="9700004265"/>
    <s v="interessi di mora"/>
    <m/>
    <s v=""/>
    <s v="0"/>
    <s v=""/>
    <s v="B"/>
    <s v="2040601010"/>
    <n v="0"/>
    <m/>
  </r>
  <r>
    <s v="GM MEDICA S.R.L."/>
    <s v="102559"/>
    <s v="3000008834"/>
    <s v="FT125 PA"/>
    <s v="KA"/>
    <s v=""/>
    <x v="0"/>
    <d v="2021-09-23T00:00:00"/>
    <x v="1"/>
    <d v="2021-10-11T00:00:00"/>
    <n v="-668.68"/>
    <s v="Z13326B06E-"/>
    <s v="IT32C0200803465000010580394"/>
    <d v="2021-11-23T00:00:00"/>
    <s v="4200001438"/>
    <s v="FCDR0310"/>
    <s v="3000008834"/>
    <s v="pagamento fatture con attestazione di liquidazione"/>
    <d v="2022-04-28T00:00:00"/>
    <s v="28.04.22"/>
    <s v="1437"/>
    <s v="2112"/>
    <s v="B"/>
    <s v="2040601010"/>
    <n v="-120.58"/>
    <m/>
  </r>
  <r>
    <s v="GM MEDICA S.R.L."/>
    <s v="102559"/>
    <s v="3000008835"/>
    <s v="FT140 PA"/>
    <s v="KA"/>
    <s v=""/>
    <x v="0"/>
    <d v="2020-08-31T00:00:00"/>
    <x v="5"/>
    <d v="2021-10-11T00:00:00"/>
    <n v="-7634.7"/>
    <s v="ZE02C73B93-"/>
    <s v="IT32C0200803465000010580394"/>
    <d v="2021-11-29T00:00:00"/>
    <s v="4200001441"/>
    <s v="FCDR0310"/>
    <s v="3000008835"/>
    <s v="pagamento fatture con attestazione di liquidazione"/>
    <d v="2022-04-28T00:00:00"/>
    <s v="28.04.22"/>
    <s v="1436"/>
    <s v="2112"/>
    <s v="B"/>
    <s v="2040601010"/>
    <n v="-1376.75"/>
    <m/>
  </r>
  <r>
    <s v="GM MEDICA S.R.L."/>
    <s v="102559"/>
    <s v="3000001870"/>
    <s v="FT191 PA"/>
    <s v="KA"/>
    <s v=""/>
    <x v="0"/>
    <d v="2020-11-30T00:00:00"/>
    <x v="5"/>
    <d v="2021-03-24T00:00:00"/>
    <n v="-9168.5400000000009"/>
    <s v="ZF32F3D16E-"/>
    <s v="IT32C0200803465000010580394"/>
    <d v="2021-02-21T00:00:00"/>
    <s v="4200001442"/>
    <s v="FCDR0307"/>
    <s v="3000001870"/>
    <s v="pagamento fatture con attestazione di liquidazione"/>
    <d v="2022-04-28T00:00:00"/>
    <s v="28.04.22"/>
    <s v="460"/>
    <s v="2112"/>
    <s v="B"/>
    <s v="2040601010"/>
    <n v="-1653.34"/>
    <m/>
  </r>
  <r>
    <s v="GRADED S.P.A."/>
    <s v="105088"/>
    <s v="3000006681"/>
    <s v="229/04"/>
    <s v="KA"/>
    <s v=""/>
    <x v="0"/>
    <d v="2020-05-19T00:00:00"/>
    <x v="5"/>
    <d v="2020-09-01T00:00:00"/>
    <n v="-1664.07"/>
    <s v="7447180758-"/>
    <s v="IT62F0103040022000000902896"/>
    <d v="2020-07-26T00:00:00"/>
    <s v="4200001071"/>
    <s v="FCDR0309"/>
    <s v="3000006681"/>
    <s v="pagamento fatture con attestazione di liquidazione"/>
    <d v="2022-04-01T00:00:00"/>
    <s v="10.03.2022"/>
    <s v="332"/>
    <s v="3221"/>
    <s v="B"/>
    <s v="2040601030"/>
    <n v="-300.08"/>
    <m/>
  </r>
  <r>
    <s v="GRADED S.P.A."/>
    <s v="105088"/>
    <s v="3000011491"/>
    <s v="719/04"/>
    <s v="KA"/>
    <s v=""/>
    <x v="0"/>
    <d v="2021-12-28T00:00:00"/>
    <x v="1"/>
    <d v="2021-12-31T00:00:00"/>
    <n v="-9684.68"/>
    <s v="7747180758-"/>
    <s v="IT62F0103040022000000902896"/>
    <d v="2022-01-29T00:00:00"/>
    <s v="4200000720"/>
    <s v="FCDR0309"/>
    <s v="3000011491"/>
    <s v="pagamento fatture con attestazione di liquidazione"/>
    <d v="2022-03-02T00:00:00"/>
    <s v="bis"/>
    <s v="44"/>
    <s v=""/>
    <s v="B"/>
    <s v="2040601030"/>
    <n v="-1746.42"/>
    <m/>
  </r>
  <r>
    <s v="GRADED S.P.A."/>
    <s v="105088"/>
    <s v="3000011492"/>
    <s v="716/04"/>
    <s v="KA"/>
    <s v=""/>
    <x v="0"/>
    <d v="2021-12-28T00:00:00"/>
    <x v="1"/>
    <d v="2021-12-31T00:00:00"/>
    <n v="-2681.66"/>
    <s v="7447180758-"/>
    <s v="IT62F0103040022000000902896"/>
    <d v="2022-02-27T00:00:00"/>
    <s v="4200000719"/>
    <s v="FCDR0309"/>
    <s v="3000011492"/>
    <s v="pagamento fatture con attestazione di liquidazione"/>
    <d v="2022-03-02T00:00:00"/>
    <s v="bis"/>
    <s v="44"/>
    <s v=""/>
    <s v="B"/>
    <s v="2040601030"/>
    <n v="-483.58"/>
    <m/>
  </r>
  <r>
    <s v="GRADED S.P.A."/>
    <s v="105088"/>
    <s v="3000011412"/>
    <s v="717/04"/>
    <s v="KA"/>
    <s v=""/>
    <x v="0"/>
    <d v="2021-12-28T00:00:00"/>
    <x v="1"/>
    <d v="2021-12-31T00:00:00"/>
    <n v="-2976.19"/>
    <s v="7447180758-"/>
    <s v="IT62F0103040022000000902896"/>
    <d v="2022-02-27T00:00:00"/>
    <s v="4200000719"/>
    <s v="FCDR0309"/>
    <s v="3000011412"/>
    <s v="pagamento fatture con attestazione di liquidazione"/>
    <d v="2022-03-02T00:00:00"/>
    <s v="bis"/>
    <s v="20"/>
    <s v=""/>
    <s v="B"/>
    <s v="2040601030"/>
    <n v="-536.69000000000005"/>
    <m/>
  </r>
  <r>
    <s v="GRADED S.P.A."/>
    <s v="105088"/>
    <s v="3000011411"/>
    <s v="715/04"/>
    <s v="KA"/>
    <s v=""/>
    <x v="0"/>
    <d v="2021-12-28T00:00:00"/>
    <x v="1"/>
    <d v="2021-12-31T00:00:00"/>
    <n v="-487.24"/>
    <s v="7447180758-"/>
    <s v="IT62F0103040022000000902896"/>
    <d v="2022-02-27T00:00:00"/>
    <s v="4200000719"/>
    <s v="FCDR0309"/>
    <s v="3000011411"/>
    <s v="pagamento fatture con attestazione di liquidazione"/>
    <d v="2022-03-02T00:00:00"/>
    <s v="bis"/>
    <s v="20"/>
    <s v=""/>
    <s v="B"/>
    <s v="2040601030"/>
    <n v="-87.86"/>
    <m/>
  </r>
  <r>
    <s v="GRADED S.P.A."/>
    <s v="105088"/>
    <s v="3000011410"/>
    <s v="711/04"/>
    <s v="KA"/>
    <s v=""/>
    <x v="0"/>
    <d v="2021-12-28T00:00:00"/>
    <x v="1"/>
    <d v="2021-12-31T00:00:00"/>
    <n v="-4928.42"/>
    <s v="7447180758-"/>
    <s v="IT62F0103040022000000902896"/>
    <d v="2022-02-27T00:00:00"/>
    <s v="4200000719"/>
    <s v="FCDR0309"/>
    <s v="3000011410"/>
    <s v="pagamento fatture con attestazione di liquidazione"/>
    <d v="2022-03-02T00:00:00"/>
    <s v="bis"/>
    <s v="20"/>
    <s v=""/>
    <s v="B"/>
    <s v="2040601030"/>
    <n v="-888.73"/>
    <m/>
  </r>
  <r>
    <s v="GRADED S.P.A."/>
    <s v="105088"/>
    <s v="3000011409"/>
    <s v="718/04"/>
    <s v="KA"/>
    <s v=""/>
    <x v="0"/>
    <d v="2021-12-28T00:00:00"/>
    <x v="1"/>
    <d v="2021-12-31T00:00:00"/>
    <n v="-3369.71"/>
    <s v="7447180758-"/>
    <s v="IT62F0103040022000000902896"/>
    <d v="2022-02-27T00:00:00"/>
    <s v="4200000719"/>
    <s v="FCDR0309"/>
    <s v="3000011409"/>
    <s v="pagamento fatture con attestazione di liquidazione"/>
    <d v="2022-03-02T00:00:00"/>
    <s v="bis"/>
    <s v="20"/>
    <s v=""/>
    <s v="B"/>
    <s v="2040601030"/>
    <n v="-607.65"/>
    <m/>
  </r>
  <r>
    <s v="GRADED S.P.A."/>
    <s v="105088"/>
    <s v="3000010674"/>
    <s v="562/04"/>
    <s v="KA"/>
    <s v=""/>
    <x v="0"/>
    <d v="2021-11-25T00:00:00"/>
    <x v="1"/>
    <d v="2021-12-15T00:00:00"/>
    <n v="-1821.85"/>
    <s v="7447180758-"/>
    <s v="IT62F0103040022000000902896"/>
    <d v="2022-02-04T00:00:00"/>
    <s v="4200000719"/>
    <s v="FCDR0309"/>
    <s v="3000010674"/>
    <s v="pagamento fatture con attestazione di liquidazione"/>
    <d v="2022-03-02T00:00:00"/>
    <s v="bis"/>
    <s v="20"/>
    <s v=""/>
    <s v="B"/>
    <s v="2040601030"/>
    <n v="-328.53"/>
    <m/>
  </r>
  <r>
    <s v="GRADED S.P.A."/>
    <s v="105088"/>
    <s v="3000010673"/>
    <s v="563/04"/>
    <s v="KA"/>
    <s v=""/>
    <x v="0"/>
    <d v="2021-11-25T00:00:00"/>
    <x v="1"/>
    <d v="2021-12-15T00:00:00"/>
    <n v="-3474.43"/>
    <s v="7447180758-"/>
    <s v="IT62F0103040022000000902896"/>
    <d v="2022-02-04T00:00:00"/>
    <s v="4200000719"/>
    <s v="FCDR0309"/>
    <s v="3000010673"/>
    <s v="pagamento fatture con attestazione di liquidazione"/>
    <d v="2022-03-02T00:00:00"/>
    <s v="bis"/>
    <s v="20"/>
    <s v=""/>
    <s v="B"/>
    <s v="2040601030"/>
    <n v="-626.54"/>
    <m/>
  </r>
  <r>
    <s v="GRADED S.P.A."/>
    <s v="105088"/>
    <s v="3000010672"/>
    <s v="564/04"/>
    <s v="KA"/>
    <s v=""/>
    <x v="0"/>
    <d v="2021-11-25T00:00:00"/>
    <x v="1"/>
    <d v="2021-12-15T00:00:00"/>
    <n v="-13317.53"/>
    <s v="7447180758-"/>
    <s v="IT62F0103040022000000902896"/>
    <d v="2022-02-04T00:00:00"/>
    <s v="4200000719"/>
    <s v="FCDR0309"/>
    <s v="3000010672"/>
    <s v="pagamento fatture con attestazione di liquidazione"/>
    <d v="2022-03-02T00:00:00"/>
    <s v="bis"/>
    <s v="20"/>
    <s v=""/>
    <s v="B"/>
    <s v="2040601030"/>
    <n v="-2401.52"/>
    <m/>
  </r>
  <r>
    <s v="GRADED S.P.A."/>
    <s v="105088"/>
    <s v="3000010671"/>
    <s v="565/04"/>
    <s v="KA"/>
    <s v=""/>
    <x v="0"/>
    <d v="2021-11-25T00:00:00"/>
    <x v="1"/>
    <d v="2021-12-15T00:00:00"/>
    <n v="-229.64"/>
    <s v="7447180758-"/>
    <s v="IT62F0103040022000000902896"/>
    <d v="2022-02-04T00:00:00"/>
    <s v="4200000719"/>
    <s v="FCDR0309"/>
    <s v="3000010671"/>
    <s v="pagamento fatture con attestazione di liquidazione"/>
    <d v="2022-03-02T00:00:00"/>
    <s v="bis"/>
    <s v="20"/>
    <s v=""/>
    <s v="B"/>
    <s v="2040601030"/>
    <n v="-41.41"/>
    <m/>
  </r>
  <r>
    <s v="GRADED S.P.A."/>
    <s v="105088"/>
    <s v="3000010670"/>
    <s v="566/04"/>
    <s v="KA"/>
    <s v=""/>
    <x v="0"/>
    <d v="2021-11-25T00:00:00"/>
    <x v="1"/>
    <d v="2021-12-15T00:00:00"/>
    <n v="-618.79999999999995"/>
    <s v="7447180758-"/>
    <s v="IT62F0103040022000000902896"/>
    <d v="2022-02-04T00:00:00"/>
    <s v="4200000719"/>
    <s v="FCDR0309"/>
    <s v="3000010670"/>
    <s v="pagamento fatture con attestazione di liquidazione"/>
    <d v="2022-03-02T00:00:00"/>
    <s v="bis"/>
    <s v="20"/>
    <s v=""/>
    <s v="B"/>
    <s v="2040601030"/>
    <n v="-111.59"/>
    <m/>
  </r>
  <r>
    <s v="GRADED S.P.A."/>
    <s v="105088"/>
    <s v="3000010669"/>
    <s v="567/04"/>
    <s v="KA"/>
    <s v=""/>
    <x v="0"/>
    <d v="2021-11-25T00:00:00"/>
    <x v="1"/>
    <d v="2021-12-15T00:00:00"/>
    <n v="-317.76"/>
    <s v="7447180758-"/>
    <s v="IT62F0103040022000000902896"/>
    <d v="2022-02-04T00:00:00"/>
    <s v="4200000719"/>
    <s v="FCDR0309"/>
    <s v="3000010669"/>
    <s v="pagamento fatture con attestazione di liquidazione"/>
    <d v="2022-03-02T00:00:00"/>
    <s v="bis"/>
    <s v="20"/>
    <s v=""/>
    <s v="B"/>
    <s v="2040601030"/>
    <n v="-57.3"/>
    <m/>
  </r>
  <r>
    <s v="GRADED S.P.A."/>
    <s v="105088"/>
    <s v="3000010668"/>
    <s v="568/04"/>
    <s v="KA"/>
    <s v=""/>
    <x v="0"/>
    <d v="2021-11-25T00:00:00"/>
    <x v="1"/>
    <d v="2021-12-15T00:00:00"/>
    <n v="-470.55"/>
    <s v="7447180758-"/>
    <s v="IT62F0103040022000000902896"/>
    <d v="2022-02-04T00:00:00"/>
    <s v="4200000719"/>
    <s v="FCDR0309"/>
    <s v="3000010668"/>
    <s v="pagamento fatture con attestazione di liquidazione"/>
    <d v="2022-03-02T00:00:00"/>
    <s v="bis"/>
    <s v="20"/>
    <s v=""/>
    <s v="B"/>
    <s v="2040601030"/>
    <n v="-84.85"/>
    <m/>
  </r>
  <r>
    <s v="GRADED S.P.A."/>
    <s v="105088"/>
    <s v="3000010667"/>
    <s v="569/04"/>
    <s v="KA"/>
    <s v=""/>
    <x v="0"/>
    <d v="2021-11-25T00:00:00"/>
    <x v="1"/>
    <d v="2021-12-15T00:00:00"/>
    <n v="-82.72"/>
    <s v="7447180758-"/>
    <s v="IT62F0103040022000000902896"/>
    <d v="2022-02-04T00:00:00"/>
    <s v="4200000719"/>
    <s v="FCDR0309"/>
    <s v="3000010667"/>
    <s v="pagamento fatture con attestazione di liquidazione"/>
    <d v="2022-03-02T00:00:00"/>
    <s v="bis"/>
    <s v="20"/>
    <s v=""/>
    <s v="B"/>
    <s v="2040601030"/>
    <n v="-14.92"/>
    <m/>
  </r>
  <r>
    <s v="GRADED S.P.A."/>
    <s v="105088"/>
    <s v="3000010666"/>
    <s v="570/04"/>
    <s v="KA"/>
    <s v=""/>
    <x v="0"/>
    <d v="2021-11-25T00:00:00"/>
    <x v="1"/>
    <d v="2021-12-15T00:00:00"/>
    <n v="-50.58"/>
    <s v="7447180758-"/>
    <s v="IT62F0103040022000000902896"/>
    <d v="2022-02-04T00:00:00"/>
    <s v="4200000719"/>
    <s v="FCDR0309"/>
    <s v="3000010666"/>
    <s v="pagamento fatture con attestazione di liquidazione"/>
    <d v="2022-03-02T00:00:00"/>
    <s v="bis"/>
    <s v="20"/>
    <s v=""/>
    <s v="B"/>
    <s v="2040601030"/>
    <n v="-9.1199999999999992"/>
    <m/>
  </r>
  <r>
    <s v="GRADED S.P.A."/>
    <s v="105088"/>
    <s v="3000010665"/>
    <s v="571/04"/>
    <s v="KA"/>
    <s v=""/>
    <x v="0"/>
    <d v="2021-11-25T00:00:00"/>
    <x v="1"/>
    <d v="2021-12-15T00:00:00"/>
    <n v="-539.28"/>
    <s v="7447180758-"/>
    <s v="IT62F0103040022000000902896"/>
    <d v="2022-02-04T00:00:00"/>
    <s v="4200000719"/>
    <s v="FCDR0309"/>
    <s v="3000010665"/>
    <s v="pagamento fatture con attestazione di liquidazione"/>
    <d v="2022-03-02T00:00:00"/>
    <s v="bis"/>
    <s v="20"/>
    <s v=""/>
    <s v="B"/>
    <s v="2040601030"/>
    <n v="-97.25"/>
    <m/>
  </r>
  <r>
    <s v="GRADED S.P.A."/>
    <s v="105088"/>
    <s v="3000010664"/>
    <s v="572/04"/>
    <s v="KA"/>
    <s v=""/>
    <x v="0"/>
    <d v="2021-11-25T00:00:00"/>
    <x v="1"/>
    <d v="2021-12-15T00:00:00"/>
    <n v="-235.22"/>
    <s v="7447180758-"/>
    <s v="IT62F0103040022000000902896"/>
    <d v="2022-02-04T00:00:00"/>
    <s v="4200000719"/>
    <s v="FCDR0309"/>
    <s v="3000010664"/>
    <s v="pagamento fatture con attestazione di liquidazione"/>
    <d v="2022-03-02T00:00:00"/>
    <s v="bis"/>
    <s v="20"/>
    <s v=""/>
    <s v="B"/>
    <s v="2040601030"/>
    <n v="-42.42"/>
    <m/>
  </r>
  <r>
    <s v="GRADED S.P.A."/>
    <s v="105088"/>
    <s v="3000010663"/>
    <s v="573/04"/>
    <s v="KA"/>
    <s v=""/>
    <x v="0"/>
    <d v="2021-11-25T00:00:00"/>
    <x v="1"/>
    <d v="2021-12-15T00:00:00"/>
    <n v="-235.22"/>
    <s v="7447180758-"/>
    <s v="IT62F0103040022000000902896"/>
    <d v="2022-02-04T00:00:00"/>
    <s v="4200000719"/>
    <s v="FCDR0309"/>
    <s v="3000010663"/>
    <s v="pagamento fatture con attestazione di liquidazione"/>
    <d v="2022-03-02T00:00:00"/>
    <s v="bis"/>
    <s v="20"/>
    <s v=""/>
    <s v="B"/>
    <s v="2040601030"/>
    <n v="-42.42"/>
    <m/>
  </r>
  <r>
    <s v="GRADED S.P.A."/>
    <s v="105088"/>
    <s v="3000010662"/>
    <s v="574/04"/>
    <s v="KA"/>
    <s v=""/>
    <x v="0"/>
    <d v="2021-11-25T00:00:00"/>
    <x v="1"/>
    <d v="2021-12-15T00:00:00"/>
    <n v="-257.93"/>
    <s v="7447180758-"/>
    <s v="IT62F0103040022000000902896"/>
    <d v="2022-02-04T00:00:00"/>
    <s v="4200000719"/>
    <s v="FCDR0309"/>
    <s v="3000010662"/>
    <s v="pagamento fatture con attestazione di liquidazione"/>
    <d v="2022-03-02T00:00:00"/>
    <s v="bis"/>
    <s v="20"/>
    <s v=""/>
    <s v="B"/>
    <s v="2040601030"/>
    <n v="-46.51"/>
    <m/>
  </r>
  <r>
    <s v="GRADED S.P.A."/>
    <s v="105088"/>
    <s v="3000010661"/>
    <s v="575/04"/>
    <s v="KA"/>
    <s v=""/>
    <x v="0"/>
    <d v="2021-11-25T00:00:00"/>
    <x v="1"/>
    <d v="2021-12-15T00:00:00"/>
    <n v="-71.7"/>
    <s v="7447180758-"/>
    <s v="IT62F0103040022000000902896"/>
    <d v="2022-02-04T00:00:00"/>
    <s v="4200000719"/>
    <s v="FCDR0309"/>
    <s v="3000010661"/>
    <s v="pagamento fatture con attestazione di liquidazione"/>
    <d v="2022-03-02T00:00:00"/>
    <s v="bis"/>
    <s v="20"/>
    <s v=""/>
    <s v="B"/>
    <s v="2040601030"/>
    <n v="-12.93"/>
    <m/>
  </r>
  <r>
    <s v="GRADED S.P.A."/>
    <s v="105088"/>
    <s v="3000010660"/>
    <s v="577/04"/>
    <s v="KA"/>
    <s v=""/>
    <x v="0"/>
    <d v="2021-11-25T00:00:00"/>
    <x v="1"/>
    <d v="2021-12-15T00:00:00"/>
    <n v="-1626"/>
    <s v="7447180758-"/>
    <s v="IT62F0103040022000000902896"/>
    <d v="2022-02-04T00:00:00"/>
    <s v="4200000719"/>
    <s v="FCDR0309"/>
    <s v="3000010660"/>
    <s v="pagamento fatture con attestazione di liquidazione"/>
    <d v="2022-03-02T00:00:00"/>
    <s v="bis"/>
    <s v="20"/>
    <s v=""/>
    <s v="B"/>
    <s v="2040601030"/>
    <n v="-293.20999999999998"/>
    <m/>
  </r>
  <r>
    <s v="GRAFICA SAMMARITANA S.R.L."/>
    <s v="101276"/>
    <s v="3000009829"/>
    <s v="FPA 40/21"/>
    <s v="KA"/>
    <s v=""/>
    <x v="0"/>
    <d v="2021-09-21T00:00:00"/>
    <x v="1"/>
    <d v="2021-11-16T00:00:00"/>
    <n v="-439.2"/>
    <s v="Z4A32CEEB6"/>
    <s v="IT51H0898775020000000300249"/>
    <d v="2021-11-20T00:00:00"/>
    <s v="4200000450"/>
    <s v="FCDR0307"/>
    <s v="3000009829"/>
    <s v="pagamento fatture con attestazione di liquidazione"/>
    <d v="2022-02-11T00:00:00"/>
    <s v="11.02.2022"/>
    <s v="1590"/>
    <s v=""/>
    <s v="B"/>
    <s v="2040601010"/>
    <n v="-79.2"/>
    <m/>
  </r>
  <r>
    <s v="GRAFICA SAMMARITANA S.R.L."/>
    <s v="101276"/>
    <s v="3000009827"/>
    <s v="FPA 35/21"/>
    <s v="KA"/>
    <s v=""/>
    <x v="0"/>
    <d v="2021-07-29T00:00:00"/>
    <x v="1"/>
    <d v="2021-11-16T00:00:00"/>
    <n v="-1098"/>
    <s v="ZB23322B97"/>
    <s v="IT51H0898775020000000300249"/>
    <d v="2021-09-27T00:00:00"/>
    <s v="4200000452"/>
    <s v="FCDR0307"/>
    <s v="3000009827"/>
    <s v="pagamento fatture con attestazione di liquidazione"/>
    <d v="2022-02-11T00:00:00"/>
    <s v="11.02.2022"/>
    <s v="1590"/>
    <s v=""/>
    <s v="B"/>
    <s v="2040601010"/>
    <n v="-198"/>
    <m/>
  </r>
  <r>
    <s v="GRAFICA SAMMARITANA S.R.L."/>
    <s v="101276"/>
    <s v="3000009828"/>
    <s v="FPA 42/21"/>
    <s v="KA"/>
    <s v=""/>
    <x v="0"/>
    <d v="2021-09-30T00:00:00"/>
    <x v="1"/>
    <d v="2021-11-16T00:00:00"/>
    <n v="-976"/>
    <s v="ZB23322B97"/>
    <s v="IT51H0898775020000000300249"/>
    <d v="2021-11-29T00:00:00"/>
    <s v="4200000452"/>
    <s v="FCDR0307"/>
    <s v="3000009828"/>
    <s v="pagamento fatture con attestazione di liquidazione"/>
    <d v="2022-02-11T00:00:00"/>
    <s v="11.02.2022"/>
    <s v="1590"/>
    <s v=""/>
    <s v="B"/>
    <s v="2040601010"/>
    <n v="-176"/>
    <m/>
  </r>
  <r>
    <s v="GRAFICA SAMMARITANA S.R.L."/>
    <s v="101276"/>
    <s v="3000009830"/>
    <s v="FPA 55/21"/>
    <s v="KA"/>
    <s v=""/>
    <x v="0"/>
    <d v="2021-10-29T00:00:00"/>
    <x v="1"/>
    <d v="2021-11-16T00:00:00"/>
    <n v="-244"/>
    <s v="ZB23322B97"/>
    <s v="IT51H0898775020000000300249"/>
    <d v="2022-01-01T00:00:00"/>
    <s v="4200000452"/>
    <s v="FCDR0307"/>
    <s v="3000009830"/>
    <s v="pagamento fatture con attestazione di liquidazione"/>
    <d v="2022-02-11T00:00:00"/>
    <s v="11.02.2022"/>
    <s v="1590"/>
    <s v=""/>
    <s v="B"/>
    <s v="2040601010"/>
    <n v="-44"/>
    <m/>
  </r>
  <r>
    <s v="GRANMA' S.R.L."/>
    <s v="125171"/>
    <s v="3000010725"/>
    <s v="2/1"/>
    <s v="KA"/>
    <s v="C"/>
    <x v="0"/>
    <d v="2021-12-14T00:00:00"/>
    <x v="1"/>
    <d v="2021-12-15T00:00:00"/>
    <n v="-3537.6"/>
    <s v=""/>
    <s v="IT56J0303275010010000272710"/>
    <d v="2022-02-13T00:00:00"/>
    <s v=""/>
    <s v="FCDR0307"/>
    <s v="3000010725"/>
    <s v="(PROVVEDITORATO)"/>
    <m/>
    <s v=""/>
    <s v="112"/>
    <s v=""/>
    <s v="B"/>
    <s v="2040601050"/>
    <n v="-321.60000000000002"/>
    <m/>
  </r>
  <r>
    <s v="GRIFFOSAVERIO"/>
    <s v="503840"/>
    <s v="3000011090"/>
    <s v="7FE"/>
    <s v="KA"/>
    <s v="A"/>
    <x v="0"/>
    <d v="2020-12-30T00:00:00"/>
    <x v="5"/>
    <d v="2020-12-31T00:00:00"/>
    <n v="-17940"/>
    <s v=""/>
    <s v="IT41H0623074791000056978315"/>
    <d v="2021-03-01T00:00:00"/>
    <s v=""/>
    <s v="FCDR0303"/>
    <s v="3000011090"/>
    <s v="(AFFARI LEGALI)"/>
    <m/>
    <s v=""/>
    <s v="0"/>
    <s v=""/>
    <s v="B"/>
    <s v="2040601010"/>
    <n v="-690"/>
    <m/>
  </r>
  <r>
    <s v="GRIFOLS ITALIA S.P.A."/>
    <s v="100164"/>
    <s v="3000003183"/>
    <s v="5916077708"/>
    <s v="KA"/>
    <s v="L"/>
    <x v="1"/>
    <d v="2021-01-14T00:00:00"/>
    <x v="1"/>
    <d v="2021-05-04T00:00:00"/>
    <n v="-3049.39"/>
    <s v=""/>
    <s v="IT65X0200805364000005064644"/>
    <d v="2021-04-12T00:00:00"/>
    <s v=""/>
    <s v="FCDR0207"/>
    <s v="3000003183"/>
    <s v="ATTESA NOTA CREDITO (FARMACIA) PREZZO ERRATO"/>
    <m/>
    <s v=""/>
    <s v="0"/>
    <s v=""/>
    <s v="B"/>
    <s v="2040601010"/>
    <n v="-549.89"/>
    <m/>
  </r>
  <r>
    <s v="GRIFOLS ITALIA S.P.A."/>
    <s v="100164"/>
    <s v="3000010635"/>
    <s v="5916093224"/>
    <s v="KA"/>
    <s v=""/>
    <x v="0"/>
    <d v="2021-12-02T00:00:00"/>
    <x v="1"/>
    <d v="2021-12-13T00:00:00"/>
    <n v="-10071.6"/>
    <s v="8942073015-"/>
    <s v="IT65X0200805364000005064644"/>
    <d v="2022-02-08T00:00:00"/>
    <s v="4200001403"/>
    <s v="FCDR0207"/>
    <s v="3000010635"/>
    <s v="pagamento fatture con attestazione di liquidazione"/>
    <d v="2022-04-28T00:00:00"/>
    <s v="28.04.22"/>
    <s v="1698"/>
    <s v=""/>
    <s v="B"/>
    <s v="2040601010"/>
    <n v="-915.6"/>
    <m/>
  </r>
  <r>
    <s v="GRIFOLS ITALIA S.P.A."/>
    <s v="100164"/>
    <s v="3000011589"/>
    <s v="5916084930"/>
    <s v="KA"/>
    <s v=""/>
    <x v="0"/>
    <d v="2021-06-14T00:00:00"/>
    <x v="1"/>
    <d v="2021-12-31T00:00:00"/>
    <n v="-3049.39"/>
    <s v="7712097FC2-"/>
    <s v="IT65X0200805364000005064644"/>
    <d v="2021-08-21T00:00:00"/>
    <s v="4200001402"/>
    <s v="FCDR0207"/>
    <s v="3000011589"/>
    <s v="pagamento fatture con attestazione di liquidazione"/>
    <d v="2022-04-28T00:00:00"/>
    <s v="28.04.22"/>
    <s v="49"/>
    <s v=""/>
    <s v="B"/>
    <s v="2040601010"/>
    <n v="-549.89"/>
    <m/>
  </r>
  <r>
    <s v="GRIMALDIVINCENZO"/>
    <s v="500209"/>
    <s v="9700005449"/>
    <s v="FATTPA 13_17"/>
    <s v="Z3"/>
    <s v="A"/>
    <x v="0"/>
    <d v="2017-03-10T00:00:00"/>
    <x v="6"/>
    <d v="2018-12-31T00:00:00"/>
    <n v="-566.08000000000004"/>
    <s v=""/>
    <s v="IT57Q0101003596000027003774"/>
    <d v="2017-05-09T00:00:00"/>
    <s v=""/>
    <s v="FCDR0305"/>
    <s v="9700005449"/>
    <s v="-"/>
    <m/>
    <s v=""/>
    <s v="0"/>
    <s v=""/>
    <s v="B"/>
    <s v="2040601010"/>
    <n v="-405.17"/>
    <m/>
  </r>
  <r>
    <s v="GRUPPO BIOIMPIANTI S.R.L."/>
    <s v="100412"/>
    <s v="3000011705"/>
    <s v="2111176"/>
    <s v="KA"/>
    <s v=""/>
    <x v="0"/>
    <d v="2021-12-30T00:00:00"/>
    <x v="1"/>
    <d v="2021-12-31T00:00:00"/>
    <n v="-1816.05"/>
    <s v="8059450489-"/>
    <s v="IT44B0306933552100000002987"/>
    <d v="2022-02-28T00:00:00"/>
    <s v="4200002320"/>
    <s v="FCDR0207"/>
    <s v="3000011705"/>
    <s v="pagamento fatture con attestazione di liquidazione"/>
    <d v="2022-06-23T00:00:00"/>
    <s v="23.06.22"/>
    <s v="99"/>
    <s v="2112"/>
    <s v="B"/>
    <s v="2040601050"/>
    <n v="-69.849999999999994"/>
    <m/>
  </r>
  <r>
    <s v="GS SISTEMI S.R.L."/>
    <s v="116795"/>
    <s v="3000001444"/>
    <s v="6/18"/>
    <s v="KA"/>
    <s v="A"/>
    <x v="0"/>
    <d v="2019-03-13T00:00:00"/>
    <x v="7"/>
    <d v="2019-03-29T00:00:00"/>
    <n v="-6096.34"/>
    <s v=""/>
    <s v="IT32R0306916206100000005639"/>
    <d v="2019-05-28T00:00:00"/>
    <s v=""/>
    <s v="FCDR0307"/>
    <s v="3000001444"/>
    <s v="NOTA CREDITO N° 6/19"/>
    <m/>
    <s v=""/>
    <s v="0"/>
    <s v=""/>
    <s v="B"/>
    <s v="2040601010"/>
    <n v="-1099.3399999999999"/>
    <m/>
  </r>
  <r>
    <s v="GS SISTEMI S.R.L."/>
    <s v="116795"/>
    <s v="3000001445"/>
    <s v="6/19"/>
    <s v="KB"/>
    <s v="A"/>
    <x v="0"/>
    <d v="2019-03-21T00:00:00"/>
    <x v="7"/>
    <d v="2019-03-29T00:00:00"/>
    <n v="6096.34"/>
    <s v=""/>
    <s v=""/>
    <d v="2019-05-28T00:00:00"/>
    <s v=""/>
    <s v="FCDR0307"/>
    <s v="3000001444"/>
    <s v="STORNO FATTURA N 6/18"/>
    <m/>
    <s v=""/>
    <s v="0"/>
    <s v=""/>
    <s v="B"/>
    <s v="2040601010"/>
    <n v="1099.3399999999999"/>
    <m/>
  </r>
  <r>
    <s v="GUADAGNOMARIA TIZIANA"/>
    <s v="503902"/>
    <s v="9700008980"/>
    <s v="6"/>
    <s v="Z3"/>
    <s v="A"/>
    <x v="0"/>
    <d v="2017-06-05T00:00:00"/>
    <x v="6"/>
    <d v="2018-12-31T00:00:00"/>
    <n v="-353.8"/>
    <s v=""/>
    <s v="IT61X0306234210000000135954"/>
    <d v="2017-08-04T00:00:00"/>
    <s v=""/>
    <s v="FCDR0305"/>
    <s v="9700008980"/>
    <s v="LIQUIDAZIONE COMPENSO CTU DOTT.SSA GUADAGNO MARIA"/>
    <m/>
    <s v=""/>
    <s v="0"/>
    <s v=""/>
    <s v="B"/>
    <s v="2040601010"/>
    <n v="-353.8"/>
    <m/>
  </r>
  <r>
    <s v="GUERBET SA"/>
    <s v="200104"/>
    <s v="3100000001"/>
    <s v="196001144"/>
    <s v="KC"/>
    <s v="A"/>
    <x v="0"/>
    <d v="2018-11-16T00:00:00"/>
    <x v="4"/>
    <d v="2020-07-22T00:00:00"/>
    <n v="-50"/>
    <s v=""/>
    <s v="FR7630004021470001000013211"/>
    <d v="2020-09-20T00:00:00"/>
    <s v=""/>
    <s v="FCDR0207"/>
    <s v="3100000001"/>
    <s v="(FARMACIA)"/>
    <m/>
    <s v=""/>
    <s v="0"/>
    <s v=""/>
    <s v="B"/>
    <s v="2040601010"/>
    <n v="0"/>
    <m/>
  </r>
  <r>
    <s v="GUERBET SA"/>
    <s v="200104"/>
    <s v="3100000002"/>
    <s v="196001145"/>
    <s v="KC"/>
    <s v="A"/>
    <x v="0"/>
    <d v="2018-11-16T00:00:00"/>
    <x v="4"/>
    <d v="2020-07-22T00:00:00"/>
    <n v="-50"/>
    <s v=""/>
    <s v="FR7630004021470001000013211"/>
    <d v="2020-09-20T00:00:00"/>
    <s v=""/>
    <s v="FCDR0207"/>
    <s v="3100000002"/>
    <s v="(FARMACIA)"/>
    <m/>
    <s v=""/>
    <s v="0"/>
    <s v=""/>
    <s v="B"/>
    <s v="2040601010"/>
    <n v="0"/>
    <m/>
  </r>
  <r>
    <s v="GUERBET SA"/>
    <s v="200104"/>
    <s v="3000009567"/>
    <s v="0191016420"/>
    <s v="KA"/>
    <s v=""/>
    <x v="0"/>
    <d v="2021-08-31T00:00:00"/>
    <x v="1"/>
    <d v="2021-11-09T00:00:00"/>
    <n v="-4996"/>
    <s v="Z3F2591700-"/>
    <s v="FR7630004021470001000013211"/>
    <d v="2022-01-08T00:00:00"/>
    <s v="4200001036"/>
    <s v="FCDR0207"/>
    <s v="3000009567"/>
    <s v="pagamento fatture con attestazione di liquidazione"/>
    <d v="2022-03-28T00:00:00"/>
    <s v="28.03.2022"/>
    <s v="1541"/>
    <s v=""/>
    <s v="T"/>
    <s v="2040601010"/>
    <n v="0"/>
    <m/>
  </r>
  <r>
    <s v="H.E.D. S.R.L.HOSPITAL SERVICE ELETTROM. E BIOMATER."/>
    <s v="102609"/>
    <s v="3000000346"/>
    <s v="FPA000219"/>
    <s v="KA"/>
    <s v=""/>
    <x v="0"/>
    <d v="2020-12-29T00:00:00"/>
    <x v="5"/>
    <d v="2021-01-31T00:00:00"/>
    <n v="-268.39999999999998"/>
    <s v="ZB7290A5AB-"/>
    <s v="IT27H0200803462000010963077"/>
    <d v="2021-02-27T00:00:00"/>
    <s v="4200002353"/>
    <s v="FCDR0307"/>
    <s v="3000000346"/>
    <s v="pagamento fatture con attestazione di liquidazione"/>
    <d v="2022-06-23T00:00:00"/>
    <s v="23.06.22"/>
    <s v="214"/>
    <s v=""/>
    <s v="B"/>
    <s v="2040601010"/>
    <n v="-48.4"/>
    <m/>
  </r>
  <r>
    <s v="H.E.D. S.R.L.HOSPITAL SERVICE ELETTROM. E BIOMATER."/>
    <s v="102609"/>
    <s v="3000011423"/>
    <s v="FPA000133"/>
    <s v="KA"/>
    <s v=""/>
    <x v="0"/>
    <d v="2021-10-25T00:00:00"/>
    <x v="1"/>
    <d v="2021-12-31T00:00:00"/>
    <n v="-19227.2"/>
    <s v="7299424B3B-"/>
    <s v="IT27H0200803462000010963077"/>
    <d v="2021-12-24T00:00:00"/>
    <s v="4200000293"/>
    <s v="FCDR0207"/>
    <s v="3000011423"/>
    <s v="pagamento fatture con attestazione di liquidazione"/>
    <d v="2022-01-28T00:00:00"/>
    <s v="28.01.22"/>
    <s v="11"/>
    <s v="2112"/>
    <s v="B"/>
    <s v="2040601010"/>
    <n v="-3467.2"/>
    <m/>
  </r>
  <r>
    <s v="H.E.D. S.R.L.HOSPITAL SERVICE ELETTROM. E BIOMATER."/>
    <s v="102609"/>
    <s v="3000010766"/>
    <s v="FPA000151"/>
    <s v="KA"/>
    <s v=""/>
    <x v="0"/>
    <d v="2021-12-13T00:00:00"/>
    <x v="1"/>
    <d v="2021-12-16T00:00:00"/>
    <n v="-1485"/>
    <s v="7243878D38-"/>
    <s v="IT27H0200803462000010963077"/>
    <d v="2022-02-13T00:00:00"/>
    <s v="4200000292"/>
    <s v="FCDR0207"/>
    <s v="3000010766"/>
    <s v="pagamento fatture con attestazione di liquidazione"/>
    <d v="2022-01-28T00:00:00"/>
    <s v="28.01.22"/>
    <s v="1718"/>
    <s v="2112"/>
    <s v="B"/>
    <s v="2040601010"/>
    <n v="-135"/>
    <m/>
  </r>
  <r>
    <s v="H.E.D. S.R.L.HOSPITAL SERVICE ELETTROM. E BIOMATER."/>
    <s v="102609"/>
    <s v="3000010634"/>
    <s v="FPA000149"/>
    <s v="KA"/>
    <s v=""/>
    <x v="0"/>
    <d v="2021-11-25T00:00:00"/>
    <x v="1"/>
    <d v="2021-12-13T00:00:00"/>
    <n v="-732"/>
    <s v="7243878D38-"/>
    <s v="IT27H0200803462000010963077"/>
    <d v="2022-02-04T00:00:00"/>
    <s v="4200000292"/>
    <s v="FCDR0207"/>
    <s v="3000010634"/>
    <s v="pagamento fatture con attestazione di liquidazione"/>
    <d v="2022-01-28T00:00:00"/>
    <s v="28.01.22"/>
    <s v="1698"/>
    <s v="2112"/>
    <s v="B"/>
    <s v="2040601010"/>
    <n v="-132"/>
    <m/>
  </r>
  <r>
    <s v="H.E.D. S.R.L.HOSPITAL SERVICE ELETTROM. E BIOMATER."/>
    <s v="102609"/>
    <s v="3000009722"/>
    <s v="FPA000142"/>
    <s v="KA"/>
    <s v=""/>
    <x v="0"/>
    <d v="2021-11-12T00:00:00"/>
    <x v="1"/>
    <d v="2021-11-15T00:00:00"/>
    <n v="-1980"/>
    <s v="7243878D38-"/>
    <s v="IT27H0200803462000010963077"/>
    <d v="2022-01-11T00:00:00"/>
    <s v="4200000292"/>
    <s v="FCDR0207"/>
    <s v="3000009722"/>
    <s v="pagamento fatture con attestazione di liquidazione"/>
    <d v="2022-01-28T00:00:00"/>
    <s v="28.01.22"/>
    <s v="1559"/>
    <s v="2112"/>
    <s v="B"/>
    <s v="2040601010"/>
    <n v="-180"/>
    <m/>
  </r>
  <r>
    <s v="H.E.D. S.R.L.HOSPITAL SERVICE ELETTROM. E BIOMATER."/>
    <s v="102609"/>
    <s v="3000000440"/>
    <s v="FPA000008"/>
    <s v="KB"/>
    <s v=""/>
    <x v="0"/>
    <d v="2021-01-27T00:00:00"/>
    <x v="1"/>
    <d v="2021-01-31T00:00:00"/>
    <n v="5255.76"/>
    <s v="7243878D38-"/>
    <s v="IT27H0200803462000010963077"/>
    <d v="2021-01-31T00:00:00"/>
    <s v="4200000292"/>
    <s v="FCDR0307"/>
    <s v="3000000440"/>
    <s v="pagamento fatture con attestazione di liquidazione"/>
    <d v="2022-01-28T00:00:00"/>
    <s v="28.01.22"/>
    <s v="1406"/>
    <s v="2112"/>
    <s v="B"/>
    <s v="2040601010"/>
    <n v="947.76"/>
    <m/>
  </r>
  <r>
    <s v="H.E.D. S.R.L.HOSPITAL SERVICE ELETTROM. E BIOMATER."/>
    <s v="102609"/>
    <s v="3000000439"/>
    <s v="FPA000007"/>
    <s v="KA"/>
    <s v=""/>
    <x v="0"/>
    <d v="2021-01-25T00:00:00"/>
    <x v="1"/>
    <d v="2021-01-31T00:00:00"/>
    <n v="-5255.76"/>
    <s v="7243878D38-"/>
    <s v="IT27H0200803462000010963077"/>
    <d v="2021-04-01T00:00:00"/>
    <s v="4200000292"/>
    <s v="FCDR0307"/>
    <s v="3000000439"/>
    <s v="pagamento fatture con attestazione di liquidazione"/>
    <d v="2022-01-28T00:00:00"/>
    <s v="28.01.22"/>
    <s v="1406"/>
    <s v="2112"/>
    <s v="B"/>
    <s v="2040601010"/>
    <n v="-947.76"/>
    <m/>
  </r>
  <r>
    <s v="H.S. HOSPITAL SERVICE S.P.A."/>
    <s v="103032"/>
    <s v="3000009461"/>
    <s v="14822/V2"/>
    <s v="KA"/>
    <s v="C"/>
    <x v="0"/>
    <d v="2021-10-31T00:00:00"/>
    <x v="1"/>
    <d v="2021-11-08T00:00:00"/>
    <n v="-671"/>
    <s v="760059516A-"/>
    <s v="IT82A0200822006000003952289"/>
    <d v="2022-01-03T00:00:00"/>
    <s v=""/>
    <s v="FCDR0207"/>
    <s v="3000009461"/>
    <s v="farmacia"/>
    <m/>
    <s v=""/>
    <s v="1530"/>
    <s v=""/>
    <s v="B"/>
    <s v="2040601010"/>
    <n v="-121"/>
    <m/>
  </r>
  <r>
    <s v="H.S. HOSPITAL SERVICE S.P.A."/>
    <s v="103032"/>
    <s v="3000009554"/>
    <s v="14917/V2"/>
    <s v="KA"/>
    <s v="C"/>
    <x v="0"/>
    <d v="2021-11-08T00:00:00"/>
    <x v="1"/>
    <d v="2021-11-09T00:00:00"/>
    <n v="-73.2"/>
    <s v="5050966CFD-"/>
    <s v="IT82A0200822006000003952289"/>
    <d v="2022-01-07T00:00:00"/>
    <s v=""/>
    <s v="FCDR0207"/>
    <s v="3000009554"/>
    <s v="farmacia"/>
    <m/>
    <s v=""/>
    <s v="1541"/>
    <s v=""/>
    <s v="B"/>
    <s v="2040601010"/>
    <n v="-13.2"/>
    <m/>
  </r>
  <r>
    <s v="H.S. HOSPITAL SERVICE S.P.A."/>
    <s v="103032"/>
    <s v="3000009555"/>
    <s v="14918/V2"/>
    <s v="KA"/>
    <s v="C"/>
    <x v="0"/>
    <d v="2021-11-08T00:00:00"/>
    <x v="1"/>
    <d v="2021-11-09T00:00:00"/>
    <n v="-146.4"/>
    <s v="5050966CFD-"/>
    <s v="IT82A0200822006000003952289"/>
    <d v="2022-01-07T00:00:00"/>
    <s v=""/>
    <s v="FCDR0207"/>
    <s v="3000009555"/>
    <s v="farmacia"/>
    <m/>
    <s v=""/>
    <s v="1541"/>
    <s v=""/>
    <s v="B"/>
    <s v="2040601010"/>
    <n v="-26.4"/>
    <m/>
  </r>
  <r>
    <s v="HAEMONETICS ITALIA S.R.L."/>
    <s v="100439"/>
    <s v="3000004205"/>
    <s v="301148"/>
    <s v="KA"/>
    <s v=""/>
    <x v="0"/>
    <d v="2021-04-15T00:00:00"/>
    <x v="1"/>
    <d v="2021-05-27T00:00:00"/>
    <n v="-13176"/>
    <s v="72995134AF-"/>
    <s v="IT82Y0310401600000000823458"/>
    <d v="2021-06-15T00:00:00"/>
    <s v="4200001871"/>
    <s v="FCDR0207"/>
    <s v="3000004205"/>
    <s v="pagamento fatture con attestazione di liquidazione"/>
    <d v="2022-06-01T00:00:00"/>
    <s v="01.06.22"/>
    <s v="322"/>
    <s v=""/>
    <s v="B"/>
    <s v="2040601010"/>
    <n v="-2376"/>
    <m/>
  </r>
  <r>
    <s v="HAEMONETICS ITALIA S.R.L."/>
    <s v="100439"/>
    <s v="3000005208"/>
    <s v="302070"/>
    <s v="KB"/>
    <s v=""/>
    <x v="0"/>
    <d v="2021-06-17T00:00:00"/>
    <x v="1"/>
    <d v="2021-06-23T00:00:00"/>
    <n v="13176"/>
    <s v="72995134AF-"/>
    <s v="IT82Y0310401600000000823458"/>
    <d v="2021-04-16T00:00:00"/>
    <s v="4200001871"/>
    <s v="FCDR0207"/>
    <s v="3000005208"/>
    <s v="pagamento fatture con attestazione di liquidazione"/>
    <d v="2022-06-01T00:00:00"/>
    <s v="01.06.22"/>
    <s v="322"/>
    <s v=""/>
    <s v="B"/>
    <s v="2040601010"/>
    <n v="2376"/>
    <m/>
  </r>
  <r>
    <s v="HAEMONETICS ITALIA S.R.L."/>
    <s v="100439"/>
    <s v="3000011587"/>
    <s v="304537"/>
    <s v="KA"/>
    <s v=""/>
    <x v="0"/>
    <d v="2021-12-14T00:00:00"/>
    <x v="1"/>
    <d v="2021-12-31T00:00:00"/>
    <n v="-2714.5"/>
    <s v="72995134AF-"/>
    <s v="IT82Y0310401600000000823458"/>
    <d v="2022-02-13T00:00:00"/>
    <s v="4200001871"/>
    <s v="FCDR0207"/>
    <s v="3000011587"/>
    <s v="pagamento fatture con attestazione di liquidazione"/>
    <d v="2022-06-01T00:00:00"/>
    <s v="01.06.22"/>
    <s v="49"/>
    <s v=""/>
    <s v="B"/>
    <s v="2040601010"/>
    <n v="-489.5"/>
    <m/>
  </r>
  <r>
    <s v="HELPNET DI GIUSEPPE BALZANO"/>
    <s v="116661"/>
    <s v="9700005055"/>
    <s v="FATTPA 3_16"/>
    <s v="Z3"/>
    <s v="A"/>
    <x v="0"/>
    <d v="2016-02-29T00:00:00"/>
    <x v="0"/>
    <d v="2018-12-31T00:00:00"/>
    <n v="-4514"/>
    <s v="Z7C188C037-"/>
    <s v="IT71R0101040290100000009126"/>
    <d v="2016-05-29T00:00:00"/>
    <s v=""/>
    <s v="FCDR0305"/>
    <s v="9700005055"/>
    <s v="(OR10/2016)"/>
    <m/>
    <s v="pag fatture attest"/>
    <s v="0"/>
    <s v="3216"/>
    <s v="B"/>
    <s v="2040601010"/>
    <n v="-814"/>
    <m/>
  </r>
  <r>
    <s v="HENRY SCHEIN KRUGG S.R.L."/>
    <s v="102243"/>
    <s v="3000000794"/>
    <s v="4105041472"/>
    <s v="KB"/>
    <s v="A"/>
    <x v="0"/>
    <d v="2017-07-14T00:00:00"/>
    <x v="6"/>
    <d v="2019-02-28T00:00:00"/>
    <n v="119.56"/>
    <s v=""/>
    <s v="IT30U0322633030000030068362"/>
    <d v="2019-02-28T00:00:00"/>
    <s v=""/>
    <s v="FCDR0207"/>
    <s v="3000000794"/>
    <s v=""/>
    <m/>
    <s v=""/>
    <s v="0"/>
    <s v=""/>
    <s v="B"/>
    <s v="2040601010"/>
    <n v="21.56"/>
    <m/>
  </r>
  <r>
    <s v="HERA COMM S.P.A."/>
    <s v="110412"/>
    <s v="3000004650"/>
    <s v="421700099271"/>
    <s v="KB"/>
    <s v="A"/>
    <x v="0"/>
    <d v="2017-11-16T00:00:00"/>
    <x v="6"/>
    <d v="2020-06-24T00:00:00"/>
    <n v="830.19"/>
    <s v=""/>
    <s v="IT66R0200809292V00835437162"/>
    <d v="2020-06-24T00:00:00"/>
    <s v=""/>
    <s v="FCDR0309"/>
    <s v="3000004650"/>
    <s v="(UFFIO TECNICO)"/>
    <m/>
    <s v=""/>
    <s v="0"/>
    <s v=""/>
    <s v="B"/>
    <s v="2040601010"/>
    <n v="149.71"/>
    <m/>
  </r>
  <r>
    <s v="HERA COMM S.P.A."/>
    <s v="110412"/>
    <s v="3000004646"/>
    <s v="421700099941"/>
    <s v="KB"/>
    <s v="A"/>
    <x v="0"/>
    <d v="2017-11-16T00:00:00"/>
    <x v="6"/>
    <d v="2020-06-24T00:00:00"/>
    <n v="248.6"/>
    <s v=""/>
    <s v="IT66R0200809292V00835437162"/>
    <d v="2020-06-08T00:00:00"/>
    <s v=""/>
    <s v="FCDR0309"/>
    <s v="3000004646"/>
    <s v="(UFFIO TECNICO)"/>
    <m/>
    <s v=""/>
    <s v="0"/>
    <s v=""/>
    <s v="B"/>
    <s v="2040601010"/>
    <n v="44.83"/>
    <m/>
  </r>
  <r>
    <s v="HERA COMM S.P.A."/>
    <s v="110412"/>
    <s v="3000010641"/>
    <s v="412111334790"/>
    <s v="KA"/>
    <s v=""/>
    <x v="0"/>
    <d v="2021-11-23T00:00:00"/>
    <x v="1"/>
    <d v="2021-12-14T00:00:00"/>
    <n v="-28896.45"/>
    <s v="8812707BDE"/>
    <s v="IT66R0200809292V00835437162"/>
    <d v="2022-01-23T00:00:00"/>
    <s v="4200000194"/>
    <s v="FCDR0309"/>
    <s v="3000010641"/>
    <s v="pagamento fatture con attestazione di liquidazione"/>
    <d v="2022-01-26T00:00:00"/>
    <s v="26.01.22"/>
    <s v="1705"/>
    <s v="3210"/>
    <s v="B"/>
    <s v="2040601010"/>
    <n v="-3329.6"/>
    <m/>
  </r>
  <r>
    <s v="HERA COMM S.P.A."/>
    <s v="110412"/>
    <s v="3000011672"/>
    <s v="412112388710"/>
    <s v="KA"/>
    <s v=""/>
    <x v="0"/>
    <d v="2021-12-20T00:00:00"/>
    <x v="1"/>
    <d v="2021-12-31T00:00:00"/>
    <n v="-19127.080000000002"/>
    <s v="8812707BDE"/>
    <s v="IT66R0200809292V00835437162"/>
    <d v="2022-02-19T00:00:00"/>
    <s v="4200000194"/>
    <s v="FCDR0309"/>
    <s v="3000011672"/>
    <s v="pagamento fatture con attestazione di liquidazione"/>
    <d v="2022-01-26T00:00:00"/>
    <s v="26.01.22"/>
    <s v="78"/>
    <s v="3210"/>
    <s v="B"/>
    <s v="2040601010"/>
    <n v="-910.81"/>
    <m/>
  </r>
  <r>
    <s v="HERA COMM S.P.A."/>
    <s v="110412"/>
    <s v="3000011673"/>
    <s v="412112388223"/>
    <s v="KA"/>
    <s v=""/>
    <x v="0"/>
    <d v="2021-12-20T00:00:00"/>
    <x v="1"/>
    <d v="2021-12-31T00:00:00"/>
    <n v="-130479.08"/>
    <s v="8812707BDE"/>
    <s v="IT66R0200809292V00835437162"/>
    <d v="2022-02-19T00:00:00"/>
    <s v="4200000194"/>
    <s v="FCDR0309"/>
    <s v="3000011673"/>
    <s v="pagamento fatture con attestazione di liquidazione"/>
    <d v="2022-01-26T00:00:00"/>
    <s v="26.01.22"/>
    <s v="78"/>
    <s v="3210"/>
    <s v="B"/>
    <s v="2040601010"/>
    <n v="-10913"/>
    <m/>
  </r>
  <r>
    <s v="HERA COMM S.P.A."/>
    <s v="110412"/>
    <s v="3000010640"/>
    <s v="412111334789"/>
    <s v="KA"/>
    <s v=""/>
    <x v="0"/>
    <d v="2021-11-23T00:00:00"/>
    <x v="1"/>
    <d v="2021-12-14T00:00:00"/>
    <n v="-16476.009999999998"/>
    <s v="8812707BDE-"/>
    <s v="IT66R0200809292V00835437162"/>
    <d v="2022-01-23T00:00:00"/>
    <s v="4200000195"/>
    <s v="FCDR0309"/>
    <s v="3000010640"/>
    <s v="pagamento fatture con attestazione di liquidazione"/>
    <d v="2022-01-26T00:00:00"/>
    <s v="26.01.22"/>
    <s v="1705"/>
    <s v="3210"/>
    <s v="B"/>
    <s v="2040601010"/>
    <n v="-2971.08"/>
    <m/>
  </r>
  <r>
    <s v="HERA COMM S.P.A."/>
    <s v="110412"/>
    <s v="3000011455"/>
    <s v="412112398600"/>
    <s v="KA"/>
    <s v=""/>
    <x v="0"/>
    <d v="2021-12-20T00:00:00"/>
    <x v="1"/>
    <d v="2021-12-31T00:00:00"/>
    <n v="-42030.48"/>
    <s v="8812707BDE-"/>
    <s v="IT66R0200809292V00835437162"/>
    <d v="2022-02-19T00:00:00"/>
    <s v="4200000195"/>
    <s v="FCDR0309"/>
    <s v="3000011455"/>
    <s v="pagamento fatture con attestazione di liquidazione"/>
    <d v="2022-01-26T00:00:00"/>
    <s v="26.01.22"/>
    <s v="78"/>
    <s v="3210"/>
    <s v="B"/>
    <s v="2040601010"/>
    <n v="-7579.27"/>
    <m/>
  </r>
  <r>
    <s v="HERA COMM S.P.A."/>
    <s v="110412"/>
    <s v="3000009853"/>
    <s v="412109452588"/>
    <s v="KB"/>
    <s v=""/>
    <x v="0"/>
    <d v="2021-10-09T00:00:00"/>
    <x v="1"/>
    <d v="2021-11-17T00:00:00"/>
    <n v="46.8"/>
    <s v="889075966C-"/>
    <s v="IT66R0200809292V00835437162"/>
    <d v="2021-10-13T00:00:00"/>
    <s v="4200000196"/>
    <s v="FCDR0309"/>
    <s v="3000009853"/>
    <s v="pagamento fatture con attestazione di liquidazione"/>
    <d v="2022-01-26T00:00:00"/>
    <s v="26.01.22"/>
    <s v="1591"/>
    <s v="3210"/>
    <s v="B"/>
    <s v="2040601010"/>
    <n v="8.44"/>
    <m/>
  </r>
  <r>
    <s v="HERA COMM S.P.A."/>
    <s v="110412"/>
    <s v="3000009858"/>
    <s v="422110242728"/>
    <s v="KA"/>
    <s v=""/>
    <x v="0"/>
    <d v="2021-11-11T00:00:00"/>
    <x v="1"/>
    <d v="2021-11-17T00:00:00"/>
    <n v="-256.88"/>
    <s v="889075966C-"/>
    <s v="IT66R0200809292V00835437162"/>
    <d v="2022-01-12T00:00:00"/>
    <s v="4200000196"/>
    <s v="FCDR0309"/>
    <s v="3000009858"/>
    <s v="pagamento fatture con attestazione di liquidazione"/>
    <d v="2022-01-26T00:00:00"/>
    <s v="26.01.22"/>
    <s v="1591"/>
    <s v="3210"/>
    <s v="B"/>
    <s v="2040601010"/>
    <n v="-46.32"/>
    <m/>
  </r>
  <r>
    <s v="HERA COMM S.P.A."/>
    <s v="110412"/>
    <s v="3000009859"/>
    <s v="422110242727"/>
    <s v="KA"/>
    <s v=""/>
    <x v="0"/>
    <d v="2021-11-11T00:00:00"/>
    <x v="1"/>
    <d v="2021-11-17T00:00:00"/>
    <n v="-857.86"/>
    <s v="889075966C-"/>
    <s v="IT66R0200809292V00835437162"/>
    <d v="2022-01-12T00:00:00"/>
    <s v="4200000196"/>
    <s v="FCDR0309"/>
    <s v="3000009859"/>
    <s v="pagamento fatture con attestazione di liquidazione"/>
    <d v="2022-01-26T00:00:00"/>
    <s v="26.01.22"/>
    <s v="1591"/>
    <s v="3210"/>
    <s v="B"/>
    <s v="2040601010"/>
    <n v="-154.69999999999999"/>
    <m/>
  </r>
  <r>
    <s v="HERMES CENTRO POLISPECIALISTICO S.P.A."/>
    <s v="100944"/>
    <s v="9700005460"/>
    <s v="21"/>
    <s v="Z3"/>
    <s v="A"/>
    <x v="0"/>
    <d v="2017-03-30T00:00:00"/>
    <x v="6"/>
    <d v="2018-12-31T00:00:00"/>
    <n v="-267.11"/>
    <s v=""/>
    <s v=""/>
    <d v="2017-05-29T00:00:00"/>
    <s v=""/>
    <s v="FCDR0305"/>
    <s v="9700005460"/>
    <s v="SCINTIGRAFIA PERFUSIONALE POLMONARE PRESTAZIONI S"/>
    <m/>
    <s v=""/>
    <s v="0"/>
    <s v=""/>
    <s v="B"/>
    <s v="2040601010"/>
    <n v="0"/>
    <m/>
  </r>
  <r>
    <s v="HEXACATH ITALIA S.R.L."/>
    <s v="104995"/>
    <s v="3000005652"/>
    <s v="7/577"/>
    <s v="KA"/>
    <s v="A"/>
    <x v="0"/>
    <d v="2019-06-28T00:00:00"/>
    <x v="7"/>
    <d v="2019-09-30T00:00:00"/>
    <n v="-509.6"/>
    <s v=""/>
    <s v="IT72Z0310401605000000310136"/>
    <d v="2019-11-29T00:00:00"/>
    <s v=""/>
    <s v="FCDR0207"/>
    <s v="3000005652"/>
    <s v="(8/2019) ORDINE 30418991 NON CORR A FT"/>
    <m/>
    <s v=""/>
    <s v="0"/>
    <s v=""/>
    <s v="B"/>
    <s v="2040601010"/>
    <n v="-19.600000000000001"/>
    <m/>
  </r>
  <r>
    <s v="HEXACATH ITALIA S.R.L."/>
    <s v="104995"/>
    <s v="3000010450"/>
    <s v="7/550"/>
    <s v="KA"/>
    <s v=""/>
    <x v="0"/>
    <d v="2021-11-30T00:00:00"/>
    <x v="1"/>
    <d v="2021-12-03T00:00:00"/>
    <n v="-509.6"/>
    <s v="712288242C-"/>
    <s v="IT72Z0310401605000000310136"/>
    <d v="2022-01-29T00:00:00"/>
    <s v="4200002549"/>
    <s v="FCDR0207"/>
    <s v="3000010450"/>
    <s v="pagamento fatture con attestazione di liquidazione"/>
    <d v="2022-06-23T00:00:00"/>
    <s v="23.06.22"/>
    <s v="1659"/>
    <s v="2112"/>
    <s v="B"/>
    <s v="2040601010"/>
    <n v="-19.600000000000001"/>
    <m/>
  </r>
  <r>
    <s v="HEXACATH ITALIA S.R.L."/>
    <s v="104995"/>
    <s v="3000011156"/>
    <s v="7/600"/>
    <s v="KA"/>
    <s v=""/>
    <x v="0"/>
    <d v="2021-12-23T00:00:00"/>
    <x v="1"/>
    <d v="2021-12-29T00:00:00"/>
    <n v="-509.6"/>
    <s v="712288242C-"/>
    <s v="IT72Z0310401605000000310136"/>
    <d v="2022-02-21T00:00:00"/>
    <s v="4200002549"/>
    <s v="FCDR0207"/>
    <s v="3000011156"/>
    <s v="pagamento fatture con attestazione di liquidazione"/>
    <d v="2022-06-23T00:00:00"/>
    <s v="23.06.22"/>
    <s v="1734"/>
    <s v="2112"/>
    <s v="B"/>
    <s v="2040601010"/>
    <n v="-19.600000000000001"/>
    <m/>
  </r>
  <r>
    <s v="HILL - ROM S.P.A."/>
    <s v="103955"/>
    <s v="9700004364"/>
    <s v="5454"/>
    <s v="Z3"/>
    <s v="A"/>
    <x v="0"/>
    <d v="2014-05-06T00:00:00"/>
    <x v="9"/>
    <d v="2018-12-31T00:00:00"/>
    <n v="-2379"/>
    <s v="X4A0E57FFC-"/>
    <s v="IT28H0306933590000011337135"/>
    <d v="2014-08-04T00:00:00"/>
    <s v=""/>
    <s v="FCDR0305"/>
    <s v="9700004364"/>
    <s v="MANCA CARICO N41 (1/2014)  D.D.T 9354301 DEL 14/"/>
    <m/>
    <s v=""/>
    <s v="0"/>
    <s v=""/>
    <s v="B"/>
    <s v="2040601010"/>
    <n v="0"/>
    <m/>
  </r>
  <r>
    <s v="HILL - ROM S.P.A."/>
    <s v="103955"/>
    <s v="3000008650"/>
    <s v="24347"/>
    <s v="KA"/>
    <s v="A"/>
    <x v="0"/>
    <d v="2020-09-24T00:00:00"/>
    <x v="5"/>
    <d v="2020-11-03T00:00:00"/>
    <n v="-270.68"/>
    <s v=""/>
    <s v="IT28H0306933590000011337135"/>
    <d v="2021-01-02T00:00:00"/>
    <s v=""/>
    <s v="FCDR0310"/>
    <s v="3000008650"/>
    <s v="(TECNOLOGIA)"/>
    <m/>
    <s v=""/>
    <s v="0"/>
    <s v=""/>
    <s v="B"/>
    <s v="2040601010"/>
    <n v="-48.81"/>
    <m/>
  </r>
  <r>
    <s v="HMC PREMEDICAL S.P.A."/>
    <s v="114375"/>
    <s v="3000011332"/>
    <s v="21V5-01213"/>
    <s v="KA"/>
    <s v=""/>
    <x v="0"/>
    <d v="2021-12-15T00:00:00"/>
    <x v="1"/>
    <d v="2021-12-31T00:00:00"/>
    <n v="-927.2"/>
    <s v="7600740910-"/>
    <s v="IT55Q0200866852000000576145"/>
    <d v="2022-02-17T00:00:00"/>
    <s v="4200000406"/>
    <s v="FCDR0207"/>
    <s v="3000011332"/>
    <s v="pagamento fatture con attestazione di liquidazione"/>
    <d v="2022-02-08T00:00:00"/>
    <s v="08.02.2022"/>
    <s v="5"/>
    <s v=""/>
    <s v="B"/>
    <s v="2040601050"/>
    <n v="-167.2"/>
    <m/>
  </r>
  <r>
    <s v="HORIBA ABX S.A.S."/>
    <s v="101648"/>
    <s v="3000010529"/>
    <s v="6017044998"/>
    <s v="KA"/>
    <s v=""/>
    <x v="0"/>
    <d v="2021-11-12T00:00:00"/>
    <x v="1"/>
    <d v="2021-12-06T00:00:00"/>
    <n v="-2981.78"/>
    <s v="8006607D1A-"/>
    <s v="IT25K0306903201100000075548"/>
    <d v="2022-01-25T00:00:00"/>
    <s v="4200000373"/>
    <s v="FCDR0207"/>
    <s v="3000010529"/>
    <s v="pagamento fatture con attestazione di liquidazione"/>
    <d v="2022-02-08T00:00:00"/>
    <s v="08.02.2022"/>
    <s v="1668"/>
    <s v=""/>
    <s v="B"/>
    <s v="2040601010"/>
    <n v="-537.70000000000005"/>
    <m/>
  </r>
  <r>
    <s v="HORIBA ABX S.A.S."/>
    <s v="101648"/>
    <s v="3000011333"/>
    <s v="6017045166"/>
    <s v="KA"/>
    <s v=""/>
    <x v="0"/>
    <d v="2021-11-26T00:00:00"/>
    <x v="1"/>
    <d v="2021-12-31T00:00:00"/>
    <n v="-734.38"/>
    <s v="8006607D1A-"/>
    <s v="IT25K0306903201100000075548"/>
    <d v="2022-02-21T00:00:00"/>
    <s v="4200000373"/>
    <s v="FCDR0207"/>
    <s v="3000011333"/>
    <s v="pagamento fatture con attestazione di liquidazione"/>
    <d v="2022-02-08T00:00:00"/>
    <s v="08.02.2022"/>
    <s v="5"/>
    <s v=""/>
    <s v="B"/>
    <s v="2040601010"/>
    <n v="-132.43"/>
    <m/>
  </r>
  <r>
    <s v="HOSPITAL SERVICE S.R.L."/>
    <s v="116599"/>
    <s v="9700005357"/>
    <s v="169/02"/>
    <s v="Z3"/>
    <s v="L"/>
    <x v="1"/>
    <d v="2016-02-29T00:00:00"/>
    <x v="0"/>
    <d v="2018-12-31T00:00:00"/>
    <n v="-3792.36"/>
    <s v=""/>
    <s v="IT33I0538777750000000459346"/>
    <d v="2016-05-29T00:00:00"/>
    <s v=""/>
    <s v="FCDR0305"/>
    <s v="9700005357"/>
    <s v="periodo febbraio 2016"/>
    <m/>
    <s v=""/>
    <s v="0"/>
    <s v=""/>
    <s v="B"/>
    <s v="2040601010"/>
    <n v="-683.87"/>
    <m/>
  </r>
  <r>
    <s v="HOSPITAL SERVICE S.R.L."/>
    <s v="116599"/>
    <s v="3000005297"/>
    <s v="109\02"/>
    <s v="KA"/>
    <s v=""/>
    <x v="0"/>
    <d v="2021-01-29T00:00:00"/>
    <x v="1"/>
    <d v="2021-06-25T00:00:00"/>
    <n v="-17464.849999999999"/>
    <s v="51174583EF"/>
    <s v="IT33I0538777750000000459346"/>
    <d v="2021-03-30T00:00:00"/>
    <s v="4200000322"/>
    <s v="FCDR0307"/>
    <s v="3000005297"/>
    <s v="pagamento attestazione di liquidazione n. 178/2022"/>
    <d v="2022-02-07T00:00:00"/>
    <s v="07.02.2022"/>
    <s v="178"/>
    <s v=""/>
    <s v="B"/>
    <s v="2040601010"/>
    <n v="-3149.4"/>
    <m/>
  </r>
  <r>
    <s v="HOSPITAL SERVICE S.R.L."/>
    <s v="116599"/>
    <s v="3000009935"/>
    <s v="69\02"/>
    <s v="KB"/>
    <s v=""/>
    <x v="0"/>
    <d v="2021-10-31T00:00:00"/>
    <x v="1"/>
    <d v="2021-11-19T00:00:00"/>
    <n v="17464.849999999999"/>
    <s v="51174583EF"/>
    <s v="IT33I0538777750000000459346"/>
    <d v="2021-11-12T00:00:00"/>
    <s v="4200000322"/>
    <s v="FCDR0307"/>
    <s v="3000009935"/>
    <s v="pagamento attestazione di liquidazione n. 178/2022"/>
    <d v="2022-02-07T00:00:00"/>
    <s v="07.02.2022"/>
    <s v="178"/>
    <s v=""/>
    <s v="B"/>
    <s v="2040601010"/>
    <n v="3149.4"/>
    <m/>
  </r>
  <r>
    <s v="HUMANA ITALIA S.P.A."/>
    <s v="101417"/>
    <s v="3000010110"/>
    <s v="7300001680"/>
    <s v="KA"/>
    <s v=""/>
    <x v="0"/>
    <d v="2021-11-23T00:00:00"/>
    <x v="1"/>
    <d v="2021-12-01T00:00:00"/>
    <n v="-105.6"/>
    <s v="Z1C33E6AE6-"/>
    <s v="IT61I0100501612000000002559"/>
    <d v="2022-01-22T00:00:00"/>
    <s v="4200001810"/>
    <s v="FCDR0207"/>
    <s v="3000010110"/>
    <s v="pagamento fornitori con attest. di liquidazione"/>
    <d v="2022-05-31T00:00:00"/>
    <s v="26.04.1986"/>
    <s v="1659"/>
    <s v=""/>
    <s v="B"/>
    <s v="2040601010"/>
    <n v="-9.6"/>
    <m/>
  </r>
  <r>
    <s v="HUMANA ITALIA S.P.A."/>
    <s v="101417"/>
    <s v="3000011226"/>
    <s v="7300001785"/>
    <s v="KA"/>
    <s v=""/>
    <x v="0"/>
    <d v="2021-12-13T00:00:00"/>
    <x v="1"/>
    <d v="2021-12-29T00:00:00"/>
    <n v="-105.6"/>
    <s v="Z1C33E6AE6-"/>
    <s v="IT61I0100501612000000002559"/>
    <d v="2022-02-12T00:00:00"/>
    <s v="4200001810"/>
    <s v="FCDR0207"/>
    <s v="3000011226"/>
    <s v="pagamento fornitori con attest. di liquidazione"/>
    <d v="2022-05-31T00:00:00"/>
    <s v="26.04.1986"/>
    <s v="1737"/>
    <s v=""/>
    <s v="B"/>
    <s v="2040601010"/>
    <n v="-9.6"/>
    <m/>
  </r>
  <r>
    <s v="HURRYCANE ENTERPRISE S.R.L."/>
    <s v="123374"/>
    <s v="3000011096"/>
    <s v="60/001"/>
    <s v="KA"/>
    <s v="A"/>
    <x v="0"/>
    <d v="2020-12-15T00:00:00"/>
    <x v="5"/>
    <d v="2020-12-31T00:00:00"/>
    <n v="-900"/>
    <s v=""/>
    <s v="IT85L0310414900000000823664"/>
    <d v="2021-03-01T00:00:00"/>
    <s v=""/>
    <s v="FCDR0307"/>
    <s v="3000011096"/>
    <s v="(PROVV)"/>
    <m/>
    <s v=""/>
    <s v="0"/>
    <s v=""/>
    <s v="B"/>
    <s v="2040601050"/>
    <n v="-81.819999999999993"/>
    <m/>
  </r>
  <r>
    <s v="HURRYCANE ENTERPRISE S.R.L."/>
    <s v="123374"/>
    <s v="3000011097"/>
    <s v="58/001"/>
    <s v="KB"/>
    <s v="A"/>
    <x v="0"/>
    <d v="2020-12-15T00:00:00"/>
    <x v="5"/>
    <d v="2020-12-31T00:00:00"/>
    <n v="900"/>
    <s v=""/>
    <s v="IT85L0310414900000000823664"/>
    <d v="2021-03-01T00:00:00"/>
    <s v=""/>
    <s v="FCDR0307"/>
    <s v="3000011096"/>
    <s v="(PROVV) STORNO FATT 60 DEL 15/12/2020"/>
    <m/>
    <s v=""/>
    <s v="0"/>
    <s v=""/>
    <s v="B"/>
    <s v="2040601050"/>
    <n v="81.819999999999993"/>
    <m/>
  </r>
  <r>
    <s v="HURRYCANE ENTERPRISE S.R.L."/>
    <s v="123374"/>
    <s v="3000011098"/>
    <s v="59/001"/>
    <s v="KA"/>
    <s v="A"/>
    <x v="0"/>
    <d v="2020-12-15T00:00:00"/>
    <x v="5"/>
    <d v="2020-12-31T00:00:00"/>
    <n v="-2700.01"/>
    <s v=""/>
    <s v="IT85L0310414900000000823664"/>
    <d v="2021-03-01T00:00:00"/>
    <s v=""/>
    <s v="FCDR0307"/>
    <s v="3000011098"/>
    <s v="(PROVV)"/>
    <m/>
    <s v=""/>
    <s v="0"/>
    <s v=""/>
    <s v="B"/>
    <s v="2040601050"/>
    <n v="-245.46"/>
    <m/>
  </r>
  <r>
    <s v="HURRYCANE ENTERPRISE S.R.L."/>
    <s v="123374"/>
    <s v="3000011099"/>
    <s v="57/001"/>
    <s v="KB"/>
    <s v="A"/>
    <x v="0"/>
    <d v="2020-12-15T00:00:00"/>
    <x v="5"/>
    <d v="2020-12-31T00:00:00"/>
    <n v="2700.01"/>
    <s v=""/>
    <s v="IT85L0310414900000000823664"/>
    <d v="2021-03-01T00:00:00"/>
    <s v=""/>
    <s v="FCDR0307"/>
    <s v="3000011098"/>
    <s v="(PROVV) STORNO FATT 59 DEL 15/12/2020"/>
    <m/>
    <s v=""/>
    <s v="0"/>
    <s v=""/>
    <s v="B"/>
    <s v="2040601050"/>
    <n v="245.46"/>
    <m/>
  </r>
  <r>
    <s v="HWTM S.R.L.S."/>
    <s v="122927"/>
    <s v="3000008955"/>
    <s v="FPA 7/21"/>
    <s v="KA"/>
    <s v=""/>
    <x v="0"/>
    <d v="2021-10-06T00:00:00"/>
    <x v="1"/>
    <d v="2021-10-14T00:00:00"/>
    <n v="-1939.8"/>
    <s v="Z9B32D86F2-"/>
    <s v="IT90W0103083090000004113443"/>
    <d v="2021-12-05T00:00:00"/>
    <s v="4200001545"/>
    <s v="FCDR0309"/>
    <s v="3000008955"/>
    <s v="pagamento fatture con attestazione di liquidazione"/>
    <d v="2022-05-12T00:00:00"/>
    <s v="12.05.22"/>
    <s v="1467"/>
    <s v="3212"/>
    <s v="B"/>
    <s v="2040601050"/>
    <n v="-349.8"/>
    <m/>
  </r>
  <r>
    <s v="I.N.M.I. LAZZARO SPALLANZANI  IRCCS"/>
    <s v="103250"/>
    <s v="9700004270"/>
    <s v="108"/>
    <s v="Z3"/>
    <s v="A"/>
    <x v="0"/>
    <d v="2013-03-25T00:00:00"/>
    <x v="3"/>
    <d v="2018-12-31T00:00:00"/>
    <n v="-89.14"/>
    <s v=""/>
    <s v=""/>
    <d v="2013-06-23T00:00:00"/>
    <s v=""/>
    <s v="FCDR0305"/>
    <s v="9700004270"/>
    <s v="SETTEMBRE - OTTOBRE 2012 PREST. DIAGNOSTICHE CR"/>
    <m/>
    <s v=""/>
    <s v="0"/>
    <s v=""/>
    <s v="B"/>
    <s v="2040404010"/>
    <n v="0"/>
    <m/>
  </r>
  <r>
    <s v="I.N.M.I. LAZZARO SPALLANZANI  IRCCS"/>
    <s v="103250"/>
    <s v="9700004283"/>
    <s v="2-2013747"/>
    <s v="Z3"/>
    <s v="A"/>
    <x v="0"/>
    <d v="2013-12-31T00:00:00"/>
    <x v="3"/>
    <d v="2018-12-31T00:00:00"/>
    <n v="-137"/>
    <s v=""/>
    <s v=""/>
    <d v="2014-03-31T00:00:00"/>
    <s v=""/>
    <s v="FCDR0305"/>
    <s v="9700004283"/>
    <s v="-"/>
    <m/>
    <s v=""/>
    <s v="0"/>
    <s v=""/>
    <s v="B"/>
    <s v="2040404010"/>
    <n v="0"/>
    <m/>
  </r>
  <r>
    <s v="I.PAR.FIN. S.P.A."/>
    <s v="123515"/>
    <s v="3000002708"/>
    <s v="334/FE"/>
    <s v="KA"/>
    <s v=""/>
    <x v="0"/>
    <d v="2021-04-02T00:00:00"/>
    <x v="1"/>
    <d v="2021-04-16T00:00:00"/>
    <n v="-913.78"/>
    <s v=""/>
    <s v="IT97C0306914937100000013974"/>
    <d v="2021-06-01T00:00:00"/>
    <s v=""/>
    <s v="FCDR0302"/>
    <s v="3000002708"/>
    <s v="DETEMINA DIRIGENZIALE N° 380 DEL 04/05/2021"/>
    <m/>
    <s v="W"/>
    <s v="0"/>
    <s v="3299"/>
    <s v="B"/>
    <s v="2040601050"/>
    <n v="-164.78"/>
    <m/>
  </r>
  <r>
    <s v="I.PAR.FIN. S.P.A."/>
    <s v="123515"/>
    <s v="3000003614"/>
    <s v="425/FE"/>
    <s v="KA"/>
    <s v="A"/>
    <x v="0"/>
    <d v="2021-05-05T00:00:00"/>
    <x v="1"/>
    <d v="2021-05-12T00:00:00"/>
    <n v="-750.58"/>
    <s v=""/>
    <s v="IT97C0306914937100000013974"/>
    <d v="2021-07-04T00:00:00"/>
    <s v=""/>
    <s v="FCDR0302"/>
    <s v="3000003614"/>
    <s v="(AFFARI GENERALI)"/>
    <m/>
    <s v=""/>
    <s v="0"/>
    <s v=""/>
    <s v="B"/>
    <s v="2040601050"/>
    <n v="-135.35"/>
    <m/>
  </r>
  <r>
    <s v="I.PAR.FIN. S.P.A."/>
    <s v="123515"/>
    <s v="3000005070"/>
    <s v="533/FE"/>
    <s v="KA"/>
    <s v="A"/>
    <x v="0"/>
    <d v="2021-06-04T00:00:00"/>
    <x v="1"/>
    <d v="2021-06-17T00:00:00"/>
    <n v="-549.20000000000005"/>
    <s v=""/>
    <s v="IT97C0306914937100000013974"/>
    <d v="2021-08-08T00:00:00"/>
    <s v=""/>
    <s v="FCDR0302"/>
    <s v="3000005070"/>
    <s v="(AFFARI GENERALI)"/>
    <m/>
    <s v=""/>
    <s v="0"/>
    <s v=""/>
    <s v="B"/>
    <s v="2040601050"/>
    <n v="-99.04"/>
    <m/>
  </r>
  <r>
    <s v="I.PAR.FIN. S.P.A."/>
    <s v="123515"/>
    <s v="3000005702"/>
    <s v="628/FE"/>
    <s v="KA"/>
    <s v="A"/>
    <x v="0"/>
    <d v="2021-07-05T00:00:00"/>
    <x v="1"/>
    <d v="2021-07-14T00:00:00"/>
    <n v="-721.47"/>
    <s v=""/>
    <s v="IT97C0306914937100000013974"/>
    <d v="2021-09-03T00:00:00"/>
    <s v=""/>
    <s v="FCDR0302"/>
    <s v="3000005702"/>
    <s v="(AFFARI GENERALI)"/>
    <m/>
    <s v=""/>
    <s v="0"/>
    <s v=""/>
    <s v="B"/>
    <s v="2040601050"/>
    <n v="-130.1"/>
    <m/>
  </r>
  <r>
    <s v="I.PAR.FIN. S.P.A."/>
    <s v="123515"/>
    <s v="3000007981"/>
    <s v="713/FE"/>
    <s v="KA"/>
    <s v="A"/>
    <x v="0"/>
    <d v="2021-08-11T00:00:00"/>
    <x v="1"/>
    <d v="2021-09-22T00:00:00"/>
    <n v="-616.1"/>
    <s v=""/>
    <s v="IT97C0306914937100000013974"/>
    <d v="2021-10-10T00:00:00"/>
    <s v=""/>
    <s v="FCDR0302"/>
    <s v="3000007981"/>
    <s v="(AFFARI GENERALI)"/>
    <m/>
    <s v=""/>
    <s v="0"/>
    <s v=""/>
    <s v="B"/>
    <s v="2040601050"/>
    <n v="-111.1"/>
    <m/>
  </r>
  <r>
    <s v="I.R.T.E.T. S.R.L."/>
    <s v="100465"/>
    <s v="9700004112"/>
    <s v="112"/>
    <s v="Z3"/>
    <s v="A"/>
    <x v="0"/>
    <d v="2013-03-29T00:00:00"/>
    <x v="3"/>
    <d v="2018-12-31T00:00:00"/>
    <n v="-817.36"/>
    <s v=""/>
    <s v="IT24R0898774840000010301358"/>
    <d v="2013-06-27T00:00:00"/>
    <s v=""/>
    <s v="FCDR0305"/>
    <s v="9700004112"/>
    <s v="OFFERTA N 108 DEL 15/03/2013"/>
    <m/>
    <s v=""/>
    <s v="0"/>
    <s v=""/>
    <s v="B"/>
    <s v="2040601010"/>
    <n v="0"/>
    <m/>
  </r>
  <r>
    <s v="I.R.T.E.T. S.R.L."/>
    <s v="100465"/>
    <s v="9700004113"/>
    <s v="122"/>
    <s v="Z3"/>
    <s v="A"/>
    <x v="0"/>
    <d v="2013-03-29T00:00:00"/>
    <x v="3"/>
    <d v="2018-12-31T00:00:00"/>
    <n v="-463.43"/>
    <s v=""/>
    <s v="IT24R0898774840000010301358"/>
    <d v="2013-06-27T00:00:00"/>
    <s v=""/>
    <s v="FCDR0305"/>
    <s v="9700004113"/>
    <s v="OFFERTA N 96 DEL 07/03/2013"/>
    <m/>
    <s v=""/>
    <s v="0"/>
    <s v=""/>
    <s v="B"/>
    <s v="2040601010"/>
    <n v="0"/>
    <m/>
  </r>
  <r>
    <s v="IANNONE LUIGIINFISSI IN ALLUMINIO E FERRO"/>
    <s v="103339"/>
    <s v="9700004619"/>
    <s v="14"/>
    <s v="Z3"/>
    <s v="A"/>
    <x v="0"/>
    <d v="2014-03-31T00:00:00"/>
    <x v="9"/>
    <d v="2018-12-31T00:00:00"/>
    <n v="-1003.89"/>
    <s v="Z0B0EA04A0-"/>
    <s v="IT57F0303214900010000001826"/>
    <d v="2014-06-29T00:00:00"/>
    <s v=""/>
    <s v="FCDR0305"/>
    <s v="9700004619"/>
    <s v="DETERMINA DIRIGENZIALE 869/2020"/>
    <m/>
    <s v="W"/>
    <s v="0"/>
    <s v=""/>
    <s v="B"/>
    <s v="2040601010"/>
    <n v="0"/>
    <m/>
  </r>
  <r>
    <s v="IANNONE LUIGIINFISSI IN ALLUMINIO E FERRO"/>
    <s v="103339"/>
    <s v="9700004535"/>
    <s v="53"/>
    <s v="Z3"/>
    <s v="A"/>
    <x v="0"/>
    <d v="2014-12-01T00:00:00"/>
    <x v="9"/>
    <d v="2018-12-31T00:00:00"/>
    <n v="-1044.71"/>
    <s v=""/>
    <s v="IT57F0303214900010000001826"/>
    <d v="2015-03-01T00:00:00"/>
    <s v=""/>
    <s v="FCDR0305"/>
    <s v="9700004535"/>
    <s v="DETERMINA DIRIGENZIALE 869/2020"/>
    <m/>
    <s v="W"/>
    <s v="0"/>
    <s v=""/>
    <s v="B"/>
    <s v="2040601010"/>
    <n v="0"/>
    <m/>
  </r>
  <r>
    <s v="IANNONE LUIGIINFISSI IN ALLUMINIO E FERRO"/>
    <s v="103339"/>
    <s v="9700004514"/>
    <s v="38"/>
    <s v="Z3"/>
    <s v="A"/>
    <x v="0"/>
    <d v="2014-09-26T00:00:00"/>
    <x v="9"/>
    <d v="2018-12-31T00:00:00"/>
    <n v="-737.04"/>
    <s v=""/>
    <s v="IT57F0303214900010000001826"/>
    <d v="2014-12-25T00:00:00"/>
    <s v=""/>
    <s v="FCDR0305"/>
    <s v="9700004514"/>
    <s v="DETERMINA DIRIGENZIALE 869/2020"/>
    <m/>
    <s v="W"/>
    <s v="0"/>
    <s v=""/>
    <s v="B"/>
    <s v="2040601010"/>
    <n v="0"/>
    <m/>
  </r>
  <r>
    <s v="IANNONE LUIGIINFISSI IN ALLUMINIO E FERRO"/>
    <s v="103339"/>
    <s v="9700004513"/>
    <s v="37"/>
    <s v="Z3"/>
    <s v="A"/>
    <x v="0"/>
    <d v="2014-09-26T00:00:00"/>
    <x v="9"/>
    <d v="2018-12-31T00:00:00"/>
    <n v="-1045.1500000000001"/>
    <s v=""/>
    <s v="IT57F0303214900010000001826"/>
    <d v="2014-12-25T00:00:00"/>
    <s v=""/>
    <s v="FCDR0305"/>
    <s v="9700004513"/>
    <s v="DETERMINA DIRIGENZIALE 869/2020"/>
    <m/>
    <s v="W"/>
    <s v="0"/>
    <s v=""/>
    <s v="B"/>
    <s v="2040601010"/>
    <n v="0"/>
    <m/>
  </r>
  <r>
    <s v="IANNONE LUIGIINFISSI IN ALLUMINIO E FERRO"/>
    <s v="103339"/>
    <s v="9700004512"/>
    <s v="42"/>
    <s v="Z3"/>
    <s v="A"/>
    <x v="0"/>
    <d v="2014-10-30T00:00:00"/>
    <x v="9"/>
    <d v="2018-12-31T00:00:00"/>
    <n v="-398.41"/>
    <s v=""/>
    <s v="IT57F0303214900010000001826"/>
    <d v="2015-01-28T00:00:00"/>
    <s v=""/>
    <s v="FCDR0305"/>
    <s v="9700004512"/>
    <s v="DETERMINA DIRIGENZIALE 869/2020"/>
    <m/>
    <s v="W"/>
    <s v="0"/>
    <s v=""/>
    <s v="B"/>
    <s v="2040601010"/>
    <n v="0"/>
    <m/>
  </r>
  <r>
    <s v="IANNONE LUIGIINFISSI IN ALLUMINIO E FERRO"/>
    <s v="103339"/>
    <s v="9700004511"/>
    <s v="43"/>
    <s v="Z3"/>
    <s v="A"/>
    <x v="0"/>
    <d v="2014-10-30T00:00:00"/>
    <x v="9"/>
    <d v="2018-12-31T00:00:00"/>
    <n v="-1217.93"/>
    <s v=""/>
    <s v="IT57F0303214900010000001826"/>
    <d v="2015-01-28T00:00:00"/>
    <s v=""/>
    <s v="FCDR0305"/>
    <s v="9700004511"/>
    <s v="DETERMINA DIRIGENZIALE 869/2020"/>
    <m/>
    <s v="W"/>
    <s v="0"/>
    <s v=""/>
    <s v="B"/>
    <s v="2040601010"/>
    <n v="0"/>
    <m/>
  </r>
  <r>
    <s v="IANNONE LUIGIINFISSI IN ALLUMINIO E FERRO"/>
    <s v="103339"/>
    <s v="9700004510"/>
    <s v="47"/>
    <s v="Z3"/>
    <s v="A"/>
    <x v="0"/>
    <d v="2014-11-07T00:00:00"/>
    <x v="9"/>
    <d v="2018-12-31T00:00:00"/>
    <n v="-2327.38"/>
    <s v=""/>
    <s v="IT57F0303214900010000001826"/>
    <d v="2015-02-05T00:00:00"/>
    <s v=""/>
    <s v="FCDR0305"/>
    <s v="9700004510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4509"/>
    <s v="45"/>
    <s v="Z3"/>
    <s v="A"/>
    <x v="0"/>
    <d v="2014-11-05T00:00:00"/>
    <x v="9"/>
    <d v="2018-12-31T00:00:00"/>
    <n v="-122"/>
    <s v=""/>
    <s v="IT57F0303214900010000001826"/>
    <d v="2015-02-03T00:00:00"/>
    <s v=""/>
    <s v="FCDR0305"/>
    <s v="9700004509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4508"/>
    <s v="49"/>
    <s v="Z3"/>
    <s v="A"/>
    <x v="0"/>
    <d v="2014-11-18T00:00:00"/>
    <x v="9"/>
    <d v="2018-12-31T00:00:00"/>
    <n v="-1146.58"/>
    <s v=""/>
    <s v="IT57F0303214900010000001826"/>
    <d v="2015-02-16T00:00:00"/>
    <s v=""/>
    <s v="FCDR0305"/>
    <s v="9700004508"/>
    <s v="DETERMINA DIRIGENZIALE 869/2020"/>
    <m/>
    <s v="W"/>
    <s v="0"/>
    <s v=""/>
    <s v="B"/>
    <s v="2040601010"/>
    <n v="0"/>
    <m/>
  </r>
  <r>
    <s v="IANNONE LUIGIINFISSI IN ALLUMINIO E FERRO"/>
    <s v="103339"/>
    <s v="9700004507"/>
    <s v="51"/>
    <s v="Z3"/>
    <s v="A"/>
    <x v="0"/>
    <d v="2014-11-24T00:00:00"/>
    <x v="9"/>
    <d v="2018-12-31T00:00:00"/>
    <n v="-736.16"/>
    <s v=""/>
    <s v="IT57F0303214900010000001826"/>
    <d v="2015-02-22T00:00:00"/>
    <s v=""/>
    <s v="FCDR0305"/>
    <s v="9700004507"/>
    <s v="DETERMINA DIRIGENZIALE 869/2020"/>
    <m/>
    <s v="W"/>
    <s v="0"/>
    <s v=""/>
    <s v="B"/>
    <s v="2040601010"/>
    <n v="0"/>
    <m/>
  </r>
  <r>
    <s v="IANNONE LUIGIINFISSI IN ALLUMINIO E FERRO"/>
    <s v="103339"/>
    <s v="9700004304"/>
    <s v="17"/>
    <s v="Z3"/>
    <s v="A"/>
    <x v="0"/>
    <d v="2014-04-17T00:00:00"/>
    <x v="9"/>
    <d v="2018-12-31T00:00:00"/>
    <n v="-5507.07"/>
    <s v=""/>
    <s v="IT57F0303214900010000001826"/>
    <d v="2014-07-16T00:00:00"/>
    <s v=""/>
    <s v="FCDR0305"/>
    <s v="9700004304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4282"/>
    <s v="90"/>
    <s v="Z3"/>
    <s v="A"/>
    <x v="0"/>
    <d v="2013-12-30T00:00:00"/>
    <x v="3"/>
    <d v="2018-12-31T00:00:00"/>
    <n v="-1428.15"/>
    <s v=""/>
    <s v="IT57F0303214900010000001826"/>
    <d v="2014-03-30T00:00:00"/>
    <s v=""/>
    <s v="FCDR0305"/>
    <s v="9700004282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4281"/>
    <s v="89"/>
    <s v="Z3"/>
    <s v="A"/>
    <x v="0"/>
    <d v="2013-12-30T00:00:00"/>
    <x v="3"/>
    <d v="2018-12-31T00:00:00"/>
    <n v="-3516.51"/>
    <s v=""/>
    <s v="IT57F0303214900010000001826"/>
    <d v="2014-03-30T00:00:00"/>
    <s v=""/>
    <s v="FCDR0305"/>
    <s v="9700004281"/>
    <s v="OPPOSIZIONE D.I. 2150/2019 AMM.GIUD. IANNONE L."/>
    <m/>
    <s v=""/>
    <s v="0"/>
    <s v=""/>
    <s v="B"/>
    <s v="2040601010"/>
    <n v="0"/>
    <m/>
  </r>
  <r>
    <s v="IANNONE LUIGIINFISSI IN ALLUMINIO E FERRO"/>
    <s v="103339"/>
    <s v="9700003971"/>
    <s v="17"/>
    <s v="Z3"/>
    <s v="A"/>
    <x v="0"/>
    <d v="2012-03-09T00:00:00"/>
    <x v="2"/>
    <d v="2018-12-31T00:00:00"/>
    <n v="-2573.2800000000002"/>
    <s v=""/>
    <s v="IT57F0303214900010000001826"/>
    <d v="2012-06-07T00:00:00"/>
    <s v=""/>
    <s v="FCDR0305"/>
    <s v="9700003971"/>
    <s v="OPPOSIZIONE D.I. 2150/2019 AMM.GIUD. IANNONE L."/>
    <m/>
    <s v=""/>
    <s v="0"/>
    <s v=""/>
    <s v="B"/>
    <s v="2040601010"/>
    <n v="0"/>
    <m/>
  </r>
  <r>
    <s v="IANNOTTAMASIA"/>
    <s v="503798"/>
    <s v="9700004638"/>
    <s v="175"/>
    <s v="Z3"/>
    <s v="A"/>
    <x v="0"/>
    <d v="2014-02-20T00:00:00"/>
    <x v="9"/>
    <d v="2018-12-31T00:00:00"/>
    <n v="-12.92"/>
    <s v=""/>
    <s v="IT67Q0514275490121570214371"/>
    <d v="2014-05-21T00:00:00"/>
    <s v=""/>
    <s v="FCDR0305"/>
    <s v="9700004638"/>
    <s v="LIQUIDAZIONE  CORSO DI FORMAZIONE"/>
    <m/>
    <s v=""/>
    <s v="0"/>
    <s v=""/>
    <s v="B"/>
    <s v="2040601010"/>
    <n v="-12.92"/>
    <m/>
  </r>
  <r>
    <s v="ICU MEDICAL EUROPE S.R.L."/>
    <s v="102547"/>
    <s v="3000010426"/>
    <s v="2109789"/>
    <s v="KA"/>
    <s v=""/>
    <x v="0"/>
    <d v="2021-11-18T00:00:00"/>
    <x v="1"/>
    <d v="2021-12-02T00:00:00"/>
    <n v="-5307"/>
    <s v="760077886C-"/>
    <s v="IT57Y0848157760000000403325"/>
    <d v="2022-01-30T00:00:00"/>
    <s v="4200000237"/>
    <s v="FCDR0207"/>
    <s v="3000010426"/>
    <s v="pagamento fatture con attestazione di liquidazione"/>
    <d v="2022-01-28T00:00:00"/>
    <s v="28.01.22"/>
    <s v="1659"/>
    <s v=""/>
    <s v="B"/>
    <s v="2040601010"/>
    <n v="-957"/>
    <m/>
  </r>
  <r>
    <s v="ICU MEDICAL EUROPE S.R.L."/>
    <s v="102547"/>
    <s v="3000003042"/>
    <s v="2102934"/>
    <s v="KA"/>
    <s v=""/>
    <x v="0"/>
    <d v="2021-04-09T00:00:00"/>
    <x v="1"/>
    <d v="2021-04-27T00:00:00"/>
    <n v="-22326"/>
    <s v="8695079E2B-"/>
    <s v="IT57Y0848157760000000403325"/>
    <d v="2021-06-09T00:00:00"/>
    <s v="4200000238"/>
    <s v="FCDR0307"/>
    <s v="3000003042"/>
    <s v="pagamento fatture con attestazione di liquidazione"/>
    <d v="2022-01-28T00:00:00"/>
    <s v="28.01.22"/>
    <s v="82"/>
    <s v=""/>
    <s v="B"/>
    <s v="2040601010"/>
    <n v="-4026"/>
    <m/>
  </r>
  <r>
    <s v="ICU MEDICAL EUROPE S.R.L."/>
    <s v="102547"/>
    <s v="3000006805"/>
    <s v="2107001"/>
    <s v="KA"/>
    <s v=""/>
    <x v="0"/>
    <d v="2021-08-11T00:00:00"/>
    <x v="1"/>
    <d v="2021-08-24T00:00:00"/>
    <n v="-2928"/>
    <s v="8695079E2B-"/>
    <s v="IT57Y0848157760000000403325"/>
    <d v="2021-10-11T00:00:00"/>
    <s v="4200000238"/>
    <s v="FCDR0307"/>
    <s v="3000006805"/>
    <s v="pagamento fatture con attestazione di liquidazione"/>
    <d v="2022-01-28T00:00:00"/>
    <s v="28.01.22"/>
    <s v="82"/>
    <s v=""/>
    <s v="B"/>
    <s v="2040601010"/>
    <n v="-528"/>
    <m/>
  </r>
  <r>
    <s v="ICU MEDICAL EUROPE S.R.L."/>
    <s v="102547"/>
    <s v="3000008281"/>
    <s v="2107993"/>
    <s v="KA"/>
    <s v=""/>
    <x v="0"/>
    <d v="2021-09-20T00:00:00"/>
    <x v="1"/>
    <d v="2021-09-29T00:00:00"/>
    <n v="-7564"/>
    <s v="8695079E2B-"/>
    <s v="IT57Y0848157760000000403325"/>
    <d v="2021-11-27T00:00:00"/>
    <s v="4200000238"/>
    <s v="FCDR0307"/>
    <s v="3000008281"/>
    <s v="pagamento fatture con attestazione di liquidazione"/>
    <d v="2022-01-28T00:00:00"/>
    <s v="28.01.22"/>
    <s v="72"/>
    <s v=""/>
    <s v="B"/>
    <s v="2040601010"/>
    <n v="-1364"/>
    <m/>
  </r>
  <r>
    <s v="ICU MEDICAL EUROPE S.R.L."/>
    <s v="102547"/>
    <s v="3000009661"/>
    <s v="2109046"/>
    <s v="KA"/>
    <s v=""/>
    <x v="0"/>
    <d v="2021-10-27T00:00:00"/>
    <x v="1"/>
    <d v="2021-11-11T00:00:00"/>
    <n v="-9516"/>
    <s v="8695079E2B-"/>
    <s v="IT57Y0848157760000000403325"/>
    <d v="2021-12-27T00:00:00"/>
    <s v="4200000238"/>
    <s v="FCDR0307"/>
    <s v="3000009661"/>
    <s v="pagamento fatture con attestazione di liquidazione"/>
    <d v="2022-01-28T00:00:00"/>
    <s v="28.01.22"/>
    <s v="72"/>
    <s v=""/>
    <s v="B"/>
    <s v="2040601010"/>
    <n v="-1716"/>
    <m/>
  </r>
  <r>
    <s v="ICU MEDICAL EUROPE S.R.L."/>
    <s v="102547"/>
    <s v="3000009662"/>
    <s v="2109058"/>
    <s v="KA"/>
    <s v=""/>
    <x v="0"/>
    <d v="2021-10-27T00:00:00"/>
    <x v="1"/>
    <d v="2021-11-11T00:00:00"/>
    <n v="-7564"/>
    <s v="8695079E2B-"/>
    <s v="IT57Y0848157760000000403325"/>
    <d v="2021-12-27T00:00:00"/>
    <s v="4200000238"/>
    <s v="FCDR0307"/>
    <s v="3000009662"/>
    <s v="pagamento fatture con attestazione di liquidazione"/>
    <d v="2022-01-28T00:00:00"/>
    <s v="28.01.22"/>
    <s v="72"/>
    <s v=""/>
    <s v="B"/>
    <s v="2040601010"/>
    <n v="-1364"/>
    <m/>
  </r>
  <r>
    <s v="ICU MEDICAL EUROPE S.R.L."/>
    <s v="102547"/>
    <s v="3000010456"/>
    <s v="2109998"/>
    <s v="KA"/>
    <s v=""/>
    <x v="0"/>
    <d v="2021-11-26T00:00:00"/>
    <x v="1"/>
    <d v="2021-12-03T00:00:00"/>
    <n v="-11346"/>
    <s v="8695079E2B-"/>
    <s v="IT57Y0848157760000000403325"/>
    <d v="2022-01-26T00:00:00"/>
    <s v="4200000238"/>
    <s v="FCDR0307"/>
    <s v="3000010456"/>
    <s v="pagamento fatture con attestazione di liquidazione"/>
    <d v="2022-01-28T00:00:00"/>
    <s v="28.01.22"/>
    <s v="82"/>
    <s v=""/>
    <s v="B"/>
    <s v="2040601010"/>
    <n v="-2046"/>
    <m/>
  </r>
  <r>
    <s v="ICU MEDICAL EUROPE S.R.L."/>
    <s v="102547"/>
    <s v="3000011424"/>
    <s v="2110772"/>
    <s v="KA"/>
    <s v=""/>
    <x v="0"/>
    <d v="2021-12-17T00:00:00"/>
    <x v="1"/>
    <d v="2021-12-31T00:00:00"/>
    <n v="-3782"/>
    <s v="8695079E2B-"/>
    <s v="IT57Y0848157760000000403325"/>
    <d v="2022-02-17T00:00:00"/>
    <s v="4200000238"/>
    <s v="FCDR0307"/>
    <s v="3000011424"/>
    <s v="pagamento fatture con attestazione di liquidazione"/>
    <d v="2022-01-28T00:00:00"/>
    <s v="28.01.22"/>
    <s v="82"/>
    <s v=""/>
    <s v="B"/>
    <s v="2040601010"/>
    <n v="-682"/>
    <m/>
  </r>
  <r>
    <s v="ICU MEDICAL ITALIA S.R.L.(HOSPIRA ITALIA S.R.L.)"/>
    <s v="100119"/>
    <s v="9700004719"/>
    <s v="0620355211"/>
    <s v="Z3"/>
    <s v="A"/>
    <x v="0"/>
    <d v="2015-07-10T00:00:00"/>
    <x v="8"/>
    <d v="2018-12-31T00:00:00"/>
    <n v="-5917"/>
    <s v=""/>
    <s v="IT61I0343501600BO0990034352"/>
    <d v="2015-10-08T00:00:00"/>
    <s v=""/>
    <s v="FCDR0305"/>
    <s v="9700004719"/>
    <s v="MANCA CARICO (8/2015)"/>
    <m/>
    <s v="ATTO CITAZ BFF"/>
    <s v="0"/>
    <s v=""/>
    <s v="B"/>
    <s v="2040601010"/>
    <n v="-1067"/>
    <m/>
  </r>
  <r>
    <s v="ICU MEDICAL ITALIA S.R.L.(HOSPIRA ITALIA S.R.L.)"/>
    <s v="100119"/>
    <s v="9700005285"/>
    <s v="0620389614"/>
    <s v="Z3"/>
    <s v="A"/>
    <x v="0"/>
    <d v="2016-04-26T00:00:00"/>
    <x v="0"/>
    <d v="2018-12-31T00:00:00"/>
    <n v="-195.2"/>
    <s v=""/>
    <s v="IT61I0343501600BO0990034352"/>
    <d v="2016-06-25T00:00:00"/>
    <s v=""/>
    <s v="FCDR0305"/>
    <s v="9700005285"/>
    <s v="manca carico (8/2016) D.D.T. 723626976 DEL 26/04/"/>
    <m/>
    <s v=""/>
    <s v="0"/>
    <s v=""/>
    <s v="B"/>
    <s v="2040601010"/>
    <n v="-35.200000000000003"/>
    <m/>
  </r>
  <r>
    <s v="ICU MEDICAL ITALIA S.R.L.(HOSPIRA ITALIA S.R.L.)"/>
    <s v="100119"/>
    <s v="9700005516"/>
    <s v="0620815016"/>
    <s v="Z3"/>
    <s v="A"/>
    <x v="0"/>
    <d v="2017-04-21T00:00:00"/>
    <x v="6"/>
    <d v="2018-12-31T00:00:00"/>
    <n v="-610"/>
    <s v=""/>
    <s v="IT61I0343501600BO0990034352"/>
    <d v="2017-06-20T00:00:00"/>
    <s v=""/>
    <s v="FCDR0305"/>
    <s v="9700005516"/>
    <s v="(UFFICIO TECNICO??)"/>
    <m/>
    <s v=""/>
    <s v="0"/>
    <s v=""/>
    <s v="B"/>
    <s v="2040601010"/>
    <n v="-110"/>
    <m/>
  </r>
  <r>
    <s v="ICU MEDICAL ITALIA S.R.L.(HOSPIRA ITALIA S.R.L.)"/>
    <s v="100119"/>
    <s v="9700007149"/>
    <s v="0620814709"/>
    <s v="Z3"/>
    <s v="A"/>
    <x v="0"/>
    <d v="2017-03-22T00:00:00"/>
    <x v="6"/>
    <d v="2018-12-31T00:00:00"/>
    <n v="-6862.5"/>
    <s v="Z8F1DC67D5-"/>
    <s v="IT61I0343501600BO0990034352"/>
    <d v="2017-05-21T00:00:00"/>
    <s v=""/>
    <s v="FCDR0305"/>
    <s v="9700007149"/>
    <s v="(1/2017)"/>
    <m/>
    <s v=""/>
    <s v="0"/>
    <s v=""/>
    <s v="B"/>
    <s v="2040601010"/>
    <n v="-1237.5"/>
    <m/>
  </r>
  <r>
    <s v="ICU MEDICAL ITALIA S.R.L.(HOSPIRA ITALIA S.R.L.)"/>
    <s v="100119"/>
    <s v="9700007198"/>
    <s v="0620815468"/>
    <s v="Z3"/>
    <s v="A"/>
    <x v="0"/>
    <d v="2017-06-08T00:00:00"/>
    <x v="6"/>
    <d v="2018-12-31T00:00:00"/>
    <n v="-3050"/>
    <s v=""/>
    <s v="IT61I0343501600BO0990034352"/>
    <d v="2017-08-07T00:00:00"/>
    <s v=""/>
    <s v="FCDR0305"/>
    <s v="9700007198"/>
    <s v="FATTURA RIPARAZIONE (TECNOLOGIA OSPEDALIERA??)"/>
    <m/>
    <s v=""/>
    <s v="0"/>
    <s v=""/>
    <s v="B"/>
    <s v="2040601010"/>
    <n v="-550"/>
    <m/>
  </r>
  <r>
    <s v="ICU MEDICAL ITALIA S.R.L.(HOSPIRA ITALIA S.R.L.)"/>
    <s v="100119"/>
    <s v="9700008666"/>
    <s v="620217448"/>
    <s v="Z3"/>
    <s v="A"/>
    <x v="0"/>
    <d v="2012-07-26T00:00:00"/>
    <x v="2"/>
    <d v="2018-12-31T00:00:00"/>
    <n v="-9389.6"/>
    <s v="39542649DF-"/>
    <s v="IT96Z0320502000000000000063"/>
    <d v="2012-08-10T00:00:00"/>
    <s v=""/>
    <s v="FCDR0305"/>
    <s v="9700008666"/>
    <s v="PRESIDI CHIRURGICI E MATERIALE SANITARIO"/>
    <m/>
    <s v=""/>
    <s v="0"/>
    <s v=""/>
    <s v="B"/>
    <s v="2040601010"/>
    <n v="0"/>
    <m/>
  </r>
  <r>
    <s v="ICU MEDICAL ITALIA S.R.L.(HOSPIRA ITALIA S.R.L.)"/>
    <s v="100119"/>
    <s v="9700008670"/>
    <s v="620225144"/>
    <s v="Z3"/>
    <s v="A"/>
    <x v="0"/>
    <d v="2012-10-08T00:00:00"/>
    <x v="2"/>
    <d v="2018-12-31T00:00:00"/>
    <n v="-335.15"/>
    <s v="39542649DF-"/>
    <s v="IT96Z0320502000000000000063"/>
    <d v="2012-10-23T00:00:00"/>
    <s v=""/>
    <s v="FCDR0305"/>
    <s v="9700008670"/>
    <s v="MANCA CARICO - 1282(8/2012)BOLLA 719346085 DEL"/>
    <m/>
    <s v=""/>
    <s v="0"/>
    <s v=""/>
    <s v="B"/>
    <s v="2040601010"/>
    <n v="0"/>
    <m/>
  </r>
  <r>
    <s v="ICU MEDICAL ITALIA S.R.L.(HOSPIRA ITALIA S.R.L.)"/>
    <s v="100119"/>
    <s v="9700009034"/>
    <s v="620267988"/>
    <s v="Z3"/>
    <s v="A"/>
    <x v="0"/>
    <d v="2013-09-12T00:00:00"/>
    <x v="3"/>
    <d v="2018-12-31T00:00:00"/>
    <n v="-21.78"/>
    <s v="X1B05C48CF-"/>
    <s v="IT96Z0320502000000000000063"/>
    <d v="2013-12-11T00:00:00"/>
    <s v=""/>
    <s v="FCDR0305"/>
    <s v="9700009034"/>
    <s v="SBILANCIO   21.78"/>
    <m/>
    <s v=""/>
    <s v="0"/>
    <s v=""/>
    <s v="B"/>
    <s v="2040601010"/>
    <n v="0"/>
    <m/>
  </r>
  <r>
    <s v="ID &amp; CO S.R.L."/>
    <s v="100756"/>
    <s v="9700006345"/>
    <s v="12910/5"/>
    <s v="Z3"/>
    <s v="A"/>
    <x v="0"/>
    <d v="2018-12-27T00:00:00"/>
    <x v="4"/>
    <d v="2018-12-31T00:00:00"/>
    <n v="-819.84"/>
    <s v="Z8C2382FF5-"/>
    <s v="IT18Y0311101635000000012062"/>
    <d v="2019-02-25T00:00:00"/>
    <s v=""/>
    <s v="FCDR0305"/>
    <s v="9700006345"/>
    <s v="ord.8-2018-2174, 13 Dicembre 2018"/>
    <m/>
    <s v=""/>
    <s v="0"/>
    <s v=""/>
    <s v="B"/>
    <s v="2040601010"/>
    <n v="-147.84"/>
    <m/>
  </r>
  <r>
    <s v="ID &amp; CO S.R.L."/>
    <s v="100756"/>
    <s v="9700006346"/>
    <s v="12909/5"/>
    <s v="Z3"/>
    <s v="A"/>
    <x v="0"/>
    <d v="2018-12-27T00:00:00"/>
    <x v="4"/>
    <d v="2018-12-31T00:00:00"/>
    <n v="-772.26"/>
    <s v="ZAA2373438-"/>
    <s v="IT18Y0311101635000000012062"/>
    <d v="2019-02-25T00:00:00"/>
    <s v=""/>
    <s v="FCDR0305"/>
    <s v="9700006346"/>
    <s v="ord.8-2018-2173 del 13 Dicembre 2018"/>
    <m/>
    <s v=""/>
    <s v="0"/>
    <s v=""/>
    <s v="B"/>
    <s v="2040601010"/>
    <n v="-139.26"/>
    <m/>
  </r>
  <r>
    <s v="ID &amp; CO S.R.L."/>
    <s v="100756"/>
    <s v="9700006347"/>
    <s v="12908/5"/>
    <s v="Z3"/>
    <s v="A"/>
    <x v="0"/>
    <d v="2018-12-27T00:00:00"/>
    <x v="4"/>
    <d v="2018-12-31T00:00:00"/>
    <n v="-512.4"/>
    <s v="Z69248AC44-"/>
    <s v="IT18Y0311101635000000012062"/>
    <d v="2019-02-25T00:00:00"/>
    <s v=""/>
    <s v="FCDR0305"/>
    <s v="9700006347"/>
    <s v="ord.8/2018/2099 del 06 Dicembre 2018"/>
    <m/>
    <s v=""/>
    <s v="0"/>
    <s v=""/>
    <s v="B"/>
    <s v="2040601010"/>
    <n v="-92.4"/>
    <m/>
  </r>
  <r>
    <s v="ID &amp; CO S.R.L."/>
    <s v="100756"/>
    <s v="9700006891"/>
    <s v="13108/5"/>
    <s v="Z3"/>
    <s v="N"/>
    <x v="1"/>
    <d v="2018-12-31T00:00:00"/>
    <x v="4"/>
    <d v="2018-12-31T00:00:00"/>
    <n v="-78.61"/>
    <s v=""/>
    <s v="IT18Y0311101635000000012062"/>
    <d v="2019-03-01T00:00:00"/>
    <s v=""/>
    <s v="FCDR0305"/>
    <s v="9700006891"/>
    <s v="interessi di mora"/>
    <m/>
    <s v=""/>
    <s v="0"/>
    <s v=""/>
    <s v="B"/>
    <s v="2040601010"/>
    <n v="0"/>
    <m/>
  </r>
  <r>
    <s v="ID &amp; CO S.R.L."/>
    <s v="100756"/>
    <s v="9700007101"/>
    <s v="13198/5"/>
    <s v="Z3"/>
    <s v="N"/>
    <x v="1"/>
    <d v="2017-12-31T00:00:00"/>
    <x v="6"/>
    <d v="2018-12-31T00:00:00"/>
    <n v="-218.83"/>
    <s v=""/>
    <s v="IT18Y0311101635000000012062"/>
    <d v="2018-03-01T00:00:00"/>
    <s v=""/>
    <s v="FCDR0305"/>
    <s v="9700007101"/>
    <s v="interessi di mora"/>
    <m/>
    <s v=""/>
    <s v="0"/>
    <s v=""/>
    <s v="B"/>
    <s v="2040601010"/>
    <n v="0"/>
    <m/>
  </r>
  <r>
    <s v="ID &amp; CO S.R.L."/>
    <s v="100756"/>
    <s v="9700007190"/>
    <s v="3640/5"/>
    <s v="Z3"/>
    <s v="A"/>
    <x v="0"/>
    <d v="2018-04-16T00:00:00"/>
    <x v="4"/>
    <d v="2018-12-31T00:00:00"/>
    <n v="-183"/>
    <s v=""/>
    <s v="IT18Y0311101635000000012062"/>
    <d v="2018-06-15T00:00:00"/>
    <s v=""/>
    <s v="FCDR0305"/>
    <s v="9700007190"/>
    <s v="MANCA CARICO N 607(8/2018) D.D.T. 4963 DEL 2018-"/>
    <m/>
    <s v=""/>
    <s v="0"/>
    <s v=""/>
    <s v="B"/>
    <s v="2040601010"/>
    <n v="-33"/>
    <m/>
  </r>
  <r>
    <s v="ID &amp; CO S.R.L."/>
    <s v="100756"/>
    <s v="9700007458"/>
    <s v="7197/5"/>
    <s v="Z3"/>
    <s v="A"/>
    <x v="0"/>
    <d v="2018-07-18T00:00:00"/>
    <x v="4"/>
    <d v="2018-12-31T00:00:00"/>
    <n v="-1756.8"/>
    <s v="57757045B7-"/>
    <s v="IT18Y0311101635000000012062"/>
    <d v="2018-09-16T00:00:00"/>
    <s v=""/>
    <s v="FCDR0305"/>
    <s v="9700007458"/>
    <s v="SBILANCIO -36.60 (1/2018)"/>
    <m/>
    <s v=""/>
    <s v="0"/>
    <s v=""/>
    <s v="B"/>
    <s v="2040601010"/>
    <n v="-316.8"/>
    <m/>
  </r>
  <r>
    <s v="ID &amp; CO S.R.L."/>
    <s v="100756"/>
    <s v="3000010075"/>
    <s v="13445/5"/>
    <s v="KA"/>
    <s v="A"/>
    <x v="0"/>
    <d v="2019-12-31T00:00:00"/>
    <x v="7"/>
    <d v="2019-12-31T00:00:00"/>
    <n v="-432.2"/>
    <s v=""/>
    <s v="IT80I0311101675000000012062"/>
    <d v="2020-03-13T00:00:00"/>
    <s v=""/>
    <s v="FCDR0207"/>
    <s v="3000010075"/>
    <s v=""/>
    <m/>
    <s v=""/>
    <s v="0"/>
    <s v=""/>
    <s v="B"/>
    <s v="2040601010"/>
    <n v="0"/>
    <m/>
  </r>
  <r>
    <s v="ID &amp; CO S.R.L."/>
    <s v="100756"/>
    <s v="3000011124"/>
    <s v="12352/5"/>
    <s v="KA"/>
    <s v="A"/>
    <x v="0"/>
    <d v="2020-12-31T00:00:00"/>
    <x v="5"/>
    <d v="2020-12-31T00:00:00"/>
    <n v="-317"/>
    <s v=""/>
    <s v="IT80I0311101675000000012062"/>
    <d v="2021-03-08T00:00:00"/>
    <s v=""/>
    <s v="FCDR0207"/>
    <s v="3000011124"/>
    <s v="interessi di mora"/>
    <m/>
    <s v=""/>
    <s v="0"/>
    <s v=""/>
    <s v="B"/>
    <s v="2040601010"/>
    <n v="0"/>
    <m/>
  </r>
  <r>
    <s v="ID &amp; CO S.R.L."/>
    <s v="100756"/>
    <s v="3000011307"/>
    <s v="12797/5"/>
    <s v="KA"/>
    <s v=""/>
    <x v="0"/>
    <d v="2021-12-27T00:00:00"/>
    <x v="1"/>
    <d v="2021-12-31T00:00:00"/>
    <n v="-673.44"/>
    <s v="5045459C78-"/>
    <s v="IT37F0306909483100000014527"/>
    <d v="2022-02-26T00:00:00"/>
    <s v="4200000368"/>
    <s v="FCDR0207"/>
    <s v="3000011307"/>
    <s v="pagamento fatture con attestazione di liquidazione"/>
    <d v="2022-02-08T00:00:00"/>
    <s v="08.02.2022"/>
    <s v="1"/>
    <s v=""/>
    <s v="B"/>
    <s v="2040601010"/>
    <n v="-121.44"/>
    <m/>
  </r>
  <r>
    <s v="ID &amp; CO S.R.L."/>
    <s v="100756"/>
    <s v="3000010070"/>
    <s v="11604/5"/>
    <s v="KA"/>
    <s v=""/>
    <x v="0"/>
    <d v="2021-11-23T00:00:00"/>
    <x v="1"/>
    <d v="2021-11-30T00:00:00"/>
    <n v="-1522.56"/>
    <s v="504781223D-"/>
    <s v="IT37F0306909483100000014527"/>
    <d v="2022-01-23T00:00:00"/>
    <s v="4200000369"/>
    <s v="FCDR0207"/>
    <s v="3000010070"/>
    <s v="pagamento fatture con attestazione di liquidazione"/>
    <d v="2022-02-08T00:00:00"/>
    <s v="08.02.2022"/>
    <s v="1651"/>
    <s v=""/>
    <s v="B"/>
    <s v="2040601010"/>
    <n v="-274.56"/>
    <m/>
  </r>
  <r>
    <s v="ID &amp; CO S.R.L."/>
    <s v="100756"/>
    <s v="3000011308"/>
    <s v="12798/5"/>
    <s v="KA"/>
    <s v=""/>
    <x v="0"/>
    <d v="2021-12-27T00:00:00"/>
    <x v="1"/>
    <d v="2021-12-31T00:00:00"/>
    <n v="-1522.56"/>
    <s v="504781223D-"/>
    <s v="IT37F0306909483100000014527"/>
    <d v="2022-02-26T00:00:00"/>
    <s v="4200000369"/>
    <s v="FCDR0207"/>
    <s v="3000011308"/>
    <s v="pagamento fatture con attestazione di liquidazione"/>
    <d v="2022-02-08T00:00:00"/>
    <s v="08.02.2022"/>
    <s v="2"/>
    <s v=""/>
    <s v="B"/>
    <s v="2040601010"/>
    <n v="-274.56"/>
    <m/>
  </r>
  <r>
    <s v="ID &amp; CO S.R.L."/>
    <s v="100756"/>
    <s v="3000009528"/>
    <s v="10275/5"/>
    <s v="KA"/>
    <s v=""/>
    <x v="0"/>
    <d v="2021-10-22T00:00:00"/>
    <x v="1"/>
    <d v="2021-11-08T00:00:00"/>
    <n v="-1329.3"/>
    <s v="5050781455-"/>
    <s v="IT37F0306909483100000014527"/>
    <d v="2021-12-24T00:00:00"/>
    <s v="4200000370"/>
    <s v="FCDR0207"/>
    <s v="3000009528"/>
    <s v="pagamento fatture con attestazione di liquidazione"/>
    <d v="2022-02-08T00:00:00"/>
    <s v="08.02.2022"/>
    <s v="1536"/>
    <s v=""/>
    <s v="B"/>
    <s v="2040601010"/>
    <n v="-63.3"/>
    <m/>
  </r>
  <r>
    <s v="ID &amp; CO S.R.L."/>
    <s v="100756"/>
    <s v="3000009704"/>
    <s v="11004/5"/>
    <s v="KA"/>
    <s v=""/>
    <x v="0"/>
    <d v="2021-11-10T00:00:00"/>
    <x v="1"/>
    <d v="2021-11-12T00:00:00"/>
    <n v="-702.72"/>
    <s v="Z8C2382FF5-"/>
    <s v="IT37F0306909483100000014527"/>
    <d v="2022-01-10T00:00:00"/>
    <s v="4200000371"/>
    <s v="FCDR0207"/>
    <s v="3000009704"/>
    <s v="pagamento fatture con attestazione di liquidazione"/>
    <d v="2022-02-08T00:00:00"/>
    <s v="08.02.2022"/>
    <s v="1558"/>
    <s v=""/>
    <s v="B"/>
    <s v="2040601010"/>
    <n v="-126.72"/>
    <m/>
  </r>
  <r>
    <s v="IDRO-GLASS &amp; BOXDI FRANCESCO FARINA E C. SAS"/>
    <s v="123968"/>
    <s v="3000009650"/>
    <s v="FPA08/2021"/>
    <s v="KA"/>
    <s v=""/>
    <x v="0"/>
    <d v="2021-11-09T00:00:00"/>
    <x v="1"/>
    <d v="2021-11-10T00:00:00"/>
    <n v="-26.84"/>
    <s v="ZD631E3062-"/>
    <s v="IT38P0760114900000075796417"/>
    <d v="2022-01-08T00:00:00"/>
    <s v="4200000480"/>
    <s v="FCDR0309"/>
    <s v="3000009650"/>
    <s v="pagamento fatture con attestazione di liquidazione"/>
    <d v="2022-02-16T00:00:00"/>
    <s v="16.02.2022"/>
    <s v="1550"/>
    <s v="3299"/>
    <s v="B"/>
    <s v="2040601050"/>
    <n v="-4.84"/>
    <m/>
  </r>
  <r>
    <s v="IDRO-GLASS &amp; BOXDI FRANCESCO FARINA E C. SAS"/>
    <s v="123968"/>
    <s v="3000010569"/>
    <s v="FPA009/2021"/>
    <s v="KA"/>
    <s v=""/>
    <x v="0"/>
    <d v="2021-11-29T00:00:00"/>
    <x v="1"/>
    <d v="2021-12-09T00:00:00"/>
    <n v="-24.4"/>
    <s v="ZD631E3062-"/>
    <s v="IT38P0760114900000075796417"/>
    <d v="2022-01-28T00:00:00"/>
    <s v="4200000480"/>
    <s v="FCDR0309"/>
    <s v="3000010569"/>
    <s v="pagamento fatture con attestazione di liquidazione"/>
    <d v="2022-02-16T00:00:00"/>
    <s v="16.02.2022"/>
    <s v="1674"/>
    <s v="3299"/>
    <s v="B"/>
    <s v="2040601050"/>
    <n v="-4.4000000000000004"/>
    <m/>
  </r>
  <r>
    <s v="IERVOLINOANGELO ANTONIO"/>
    <s v="503813"/>
    <s v="9700008953"/>
    <s v="28"/>
    <s v="Z3"/>
    <s v="A"/>
    <x v="0"/>
    <d v="2015-01-26T00:00:00"/>
    <x v="8"/>
    <d v="2018-12-31T00:00:00"/>
    <n v="-3743.36"/>
    <s v=""/>
    <s v="IT06S0101040281100000001797"/>
    <d v="2015-04-26T00:00:00"/>
    <s v=""/>
    <s v="FCDR0305"/>
    <s v="9700008953"/>
    <s v="PRESTAZIONE PROFESSIONALE CLIMACO GIUSEPPE C/ AOR"/>
    <m/>
    <s v=""/>
    <s v="0"/>
    <s v=""/>
    <s v="B"/>
    <s v="2040601010"/>
    <n v="-3625.35"/>
    <m/>
  </r>
  <r>
    <s v="IERVOLINOANGELO ANTONIO"/>
    <s v="503813"/>
    <s v="9700008958"/>
    <s v="4"/>
    <s v="Z3"/>
    <s v="A"/>
    <x v="0"/>
    <d v="2015-09-15T00:00:00"/>
    <x v="8"/>
    <d v="2018-12-31T00:00:00"/>
    <n v="3743.59"/>
    <s v=""/>
    <s v="IT06S0101040281100000001797"/>
    <d v="2015-12-14T00:00:00"/>
    <s v=""/>
    <s v="FCDR0305"/>
    <s v="V"/>
    <s v="STORNO TOTALE SU FATT. N 28 DEL 26/01/2015"/>
    <m/>
    <s v=""/>
    <s v="0"/>
    <s v=""/>
    <s v="B"/>
    <s v="2040601010"/>
    <n v="3625.57"/>
    <m/>
  </r>
  <r>
    <s v="IERVOLINORAFFAELE"/>
    <s v="503891"/>
    <s v="3000007897"/>
    <s v="72"/>
    <s v="KA"/>
    <s v="A"/>
    <x v="0"/>
    <d v="2020-10-08T00:00:00"/>
    <x v="5"/>
    <d v="2020-10-13T00:00:00"/>
    <n v="-11373.84"/>
    <s v=""/>
    <s v="IT98Y0310440020000000823449"/>
    <d v="2020-12-12T00:00:00"/>
    <s v=""/>
    <s v="FCDR0303"/>
    <s v="3000007897"/>
    <s v="(AFFARI LEGALI)"/>
    <m/>
    <s v=""/>
    <s v="0"/>
    <s v=""/>
    <s v="B"/>
    <s v="2040601010"/>
    <n v="-8964.25"/>
    <m/>
  </r>
  <r>
    <s v="IFIS NPL INVESTING S.P.A."/>
    <s v="123145"/>
    <s v="3000010714"/>
    <s v="FVM/000000614"/>
    <s v="KA"/>
    <s v="A"/>
    <x v="0"/>
    <d v="2020-09-24T00:00:00"/>
    <x v="5"/>
    <d v="2020-12-30T00:00:00"/>
    <n v="-271.36"/>
    <s v=""/>
    <s v=""/>
    <d v="2021-02-28T00:00:00"/>
    <s v=""/>
    <s v="FCDR0207"/>
    <s v="3000010714"/>
    <s v="INTERESSI DI MORA"/>
    <m/>
    <s v=""/>
    <s v="0"/>
    <s v=""/>
    <s v="B"/>
    <s v="2040601050"/>
    <n v="0"/>
    <m/>
  </r>
  <r>
    <s v="IFIS NPL INVESTING S.P.A."/>
    <s v="123145"/>
    <s v="3000011101"/>
    <s v="FVM/000000838"/>
    <s v="KA"/>
    <s v="A"/>
    <x v="0"/>
    <d v="2020-12-30T00:00:00"/>
    <x v="5"/>
    <d v="2020-12-31T00:00:00"/>
    <n v="-5167.9799999999996"/>
    <s v=""/>
    <s v=""/>
    <d v="2021-03-01T00:00:00"/>
    <s v=""/>
    <s v="FCDR0303"/>
    <s v="3000011101"/>
    <s v="INT DI MORA"/>
    <m/>
    <s v=""/>
    <s v="0"/>
    <s v=""/>
    <s v="B"/>
    <s v="2040601050"/>
    <n v="0"/>
    <m/>
  </r>
  <r>
    <s v="IFIS NPL INVESTING S.P.A."/>
    <s v="123145"/>
    <s v="3000003827"/>
    <s v="FVM/000000099"/>
    <s v="KA"/>
    <s v="A"/>
    <x v="0"/>
    <d v="2021-03-24T00:00:00"/>
    <x v="1"/>
    <d v="2021-05-18T00:00:00"/>
    <n v="-337.22"/>
    <s v=""/>
    <s v=""/>
    <d v="2021-05-25T00:00:00"/>
    <s v=""/>
    <s v="FCDR0305"/>
    <s v="3000003827"/>
    <s v="INTERESSI DI MORA"/>
    <m/>
    <s v=""/>
    <s v="0"/>
    <s v=""/>
    <s v="B"/>
    <s v="2040601050"/>
    <n v="0"/>
    <m/>
  </r>
  <r>
    <s v="IFIS NPL INVESTING S.P.A."/>
    <s v="123145"/>
    <s v="3000007982"/>
    <s v="FVM/000000366"/>
    <s v="KA"/>
    <s v="A"/>
    <x v="0"/>
    <d v="2021-08-26T00:00:00"/>
    <x v="1"/>
    <d v="2021-09-22T00:00:00"/>
    <n v="-275.07"/>
    <s v=""/>
    <s v=""/>
    <d v="2021-10-26T00:00:00"/>
    <s v=""/>
    <s v="FCDR0305"/>
    <s v="3000007982"/>
    <s v="INTERESSI DI MORA"/>
    <m/>
    <s v=""/>
    <s v="0"/>
    <s v=""/>
    <s v="B"/>
    <s v="2040601050"/>
    <n v="0"/>
    <m/>
  </r>
  <r>
    <s v="IFO- IST. FISIOTERAPICI OSPITALIERI"/>
    <s v="116293"/>
    <s v="9700005751"/>
    <s v="36/B/2017"/>
    <s v="Z3"/>
    <s v="A"/>
    <x v="0"/>
    <d v="2017-09-15T00:00:00"/>
    <x v="6"/>
    <d v="2018-12-31T00:00:00"/>
    <n v="-1132.5"/>
    <s v=""/>
    <s v="IT58J0200805316000400000886"/>
    <d v="2017-11-14T00:00:00"/>
    <s v=""/>
    <s v="FCDR0305"/>
    <s v="9700005751"/>
    <s v="501010701"/>
    <m/>
    <s v=""/>
    <s v="0"/>
    <s v=""/>
    <s v="B"/>
    <s v="2040601010"/>
    <n v="0"/>
    <m/>
  </r>
  <r>
    <s v="IFO- IST. FISIOTERAPICI OSPITALIERI"/>
    <s v="116293"/>
    <s v="3000004951"/>
    <s v="64/B/2021"/>
    <s v="KA"/>
    <s v="A"/>
    <x v="0"/>
    <d v="2021-03-16T00:00:00"/>
    <x v="1"/>
    <d v="2021-06-16T00:00:00"/>
    <n v="-977"/>
    <s v=""/>
    <s v="IT58J0200805316000400000886"/>
    <d v="2021-05-18T00:00:00"/>
    <s v=""/>
    <s v="FCDR0207"/>
    <s v="3000004951"/>
    <s v="(FARMACIA)"/>
    <m/>
    <s v=""/>
    <s v="0"/>
    <s v=""/>
    <s v="B"/>
    <s v="2040601010"/>
    <n v="0"/>
    <m/>
  </r>
  <r>
    <s v="IKN S.R.L."/>
    <s v="113389"/>
    <s v="9700003987"/>
    <s v="1204419"/>
    <s v="Z3"/>
    <s v="A"/>
    <x v="0"/>
    <d v="2012-10-12T00:00:00"/>
    <x v="2"/>
    <d v="2018-12-31T00:00:00"/>
    <n v="-319.2"/>
    <s v=""/>
    <s v="IT29Z0569601609000002805X07"/>
    <d v="2013-01-10T00:00:00"/>
    <s v=""/>
    <s v="FCDR0305"/>
    <s v="9700003987"/>
    <s v="Quota di partecipazione corso di formazioneDr.s"/>
    <m/>
    <s v=""/>
    <s v="0"/>
    <s v=""/>
    <s v="B"/>
    <s v="2040601010"/>
    <n v="0"/>
    <m/>
  </r>
  <r>
    <s v="IL SOLE 24 ORE S.P.A."/>
    <s v="100023"/>
    <s v="9700005515"/>
    <s v="1410001150"/>
    <s v="Z3"/>
    <s v="A"/>
    <x v="0"/>
    <d v="2017-04-21T00:00:00"/>
    <x v="6"/>
    <d v="2018-12-31T00:00:00"/>
    <n v="-228"/>
    <s v=""/>
    <s v="IT42J0538740510000000060477"/>
    <d v="2017-06-20T00:00:00"/>
    <s v=""/>
    <s v="FCDR0305"/>
    <s v="9700005515"/>
    <s v="-"/>
    <m/>
    <s v=""/>
    <s v="0"/>
    <s v=""/>
    <s v="B"/>
    <s v="2040601010"/>
    <n v="-8.77"/>
    <m/>
  </r>
  <r>
    <s v="IL SOLE 24 ORE S.P.A."/>
    <s v="100023"/>
    <s v="9700005204"/>
    <s v="1410001318"/>
    <s v="Z3"/>
    <s v="A"/>
    <x v="0"/>
    <d v="2016-04-30T00:00:00"/>
    <x v="0"/>
    <d v="2018-12-31T00:00:00"/>
    <n v="-269.57"/>
    <s v=""/>
    <s v=""/>
    <d v="2016-07-29T00:00:00"/>
    <s v=""/>
    <s v="FCDR0305"/>
    <s v="9700005204"/>
    <s v="FATTURA DA REGISTRARE ECONOMALE"/>
    <m/>
    <s v=""/>
    <s v="0"/>
    <s v=""/>
    <s v="B"/>
    <s v="2040601010"/>
    <n v="-10.37"/>
    <m/>
  </r>
  <r>
    <s v="IL SOLE 24 ORE S.P.A."/>
    <s v="100023"/>
    <s v="9700005203"/>
    <s v="1410001240"/>
    <s v="Z3"/>
    <s v="A"/>
    <x v="0"/>
    <d v="2016-04-30T00:00:00"/>
    <x v="0"/>
    <d v="2018-12-31T00:00:00"/>
    <n v="-154.96"/>
    <s v=""/>
    <s v=""/>
    <d v="2016-07-29T00:00:00"/>
    <s v=""/>
    <s v="FCDR0305"/>
    <s v="9700005203"/>
    <s v="FATTURA DA REGISTRARE ECONOMATO"/>
    <m/>
    <s v=""/>
    <s v="0"/>
    <s v=""/>
    <s v="B"/>
    <s v="2040601010"/>
    <n v="-5.96"/>
    <m/>
  </r>
  <r>
    <s v="IMED S.R.L."/>
    <s v="100400"/>
    <s v="3000010786"/>
    <s v="000471/PA"/>
    <s v="KA"/>
    <s v=""/>
    <x v="0"/>
    <d v="2021-12-15T00:00:00"/>
    <x v="1"/>
    <d v="2021-12-17T00:00:00"/>
    <n v="-9516"/>
    <s v="8779348329-"/>
    <s v="IT17U0303203406010000431565"/>
    <d v="2022-02-15T00:00:00"/>
    <s v="4200000340"/>
    <s v="FCDR0207"/>
    <s v="3000010786"/>
    <s v="pagamento fatture con attestazione di liquidazione"/>
    <d v="2022-02-08T00:00:00"/>
    <s v="08.02.2022"/>
    <s v="1722"/>
    <s v=""/>
    <s v="B"/>
    <s v="2040601010"/>
    <n v="-1716"/>
    <m/>
  </r>
  <r>
    <s v="IMED S.R.L."/>
    <s v="100400"/>
    <s v="3000010726"/>
    <s v="000464/PA"/>
    <s v="KA"/>
    <s v=""/>
    <x v="0"/>
    <d v="2021-12-10T00:00:00"/>
    <x v="1"/>
    <d v="2021-12-15T00:00:00"/>
    <n v="-805.2"/>
    <s v="Z3A27413FF-"/>
    <s v="IT17U0303203406010000431565"/>
    <d v="2022-02-09T00:00:00"/>
    <s v="4200000341"/>
    <s v="FCDR0207"/>
    <s v="3000010726"/>
    <s v="pagamento fatture con attestazione di liquidazione"/>
    <d v="2022-02-08T00:00:00"/>
    <s v="08.02.2022"/>
    <s v="1707"/>
    <s v=""/>
    <s v="B"/>
    <s v="2040601010"/>
    <n v="-145.19999999999999"/>
    <m/>
  </r>
  <r>
    <s v="IMED S.R.L."/>
    <s v="100400"/>
    <s v="3000010785"/>
    <s v="000472/PA"/>
    <s v="KA"/>
    <s v=""/>
    <x v="0"/>
    <d v="2021-12-15T00:00:00"/>
    <x v="1"/>
    <d v="2021-12-17T00:00:00"/>
    <n v="-134.19999999999999"/>
    <s v="Z3A27413FF-"/>
    <s v="IT17U0303203406010000431565"/>
    <d v="2022-02-15T00:00:00"/>
    <s v="4200000341"/>
    <s v="FCDR0207"/>
    <s v="3000010785"/>
    <s v="pagamento fatture con attestazione di liquidazione"/>
    <d v="2022-02-08T00:00:00"/>
    <s v="08.02.2022"/>
    <s v="1722"/>
    <s v=""/>
    <s v="B"/>
    <s v="2040601010"/>
    <n v="-24.2"/>
    <m/>
  </r>
  <r>
    <s v="IMED S.R.L."/>
    <s v="100400"/>
    <s v="3000011361"/>
    <s v="000479/PA"/>
    <s v="KA"/>
    <s v=""/>
    <x v="0"/>
    <d v="2021-12-17T00:00:00"/>
    <x v="1"/>
    <d v="2021-12-31T00:00:00"/>
    <n v="-134.19999999999999"/>
    <s v="Z3A27413FF-"/>
    <s v="IT17U0303203406010000431565"/>
    <d v="2022-02-17T00:00:00"/>
    <s v="4200000341"/>
    <s v="FCDR0207"/>
    <s v="3000011361"/>
    <s v="pagamento fatture con attestazione di liquidazione"/>
    <d v="2022-02-08T00:00:00"/>
    <s v="08.02.2022"/>
    <s v="9"/>
    <s v=""/>
    <s v="B"/>
    <s v="2040601010"/>
    <n v="-24.2"/>
    <m/>
  </r>
  <r>
    <s v="IMED S.R.L."/>
    <s v="100400"/>
    <s v="3000011560"/>
    <s v="000395/PA"/>
    <s v="KA"/>
    <s v=""/>
    <x v="0"/>
    <d v="2021-10-26T00:00:00"/>
    <x v="1"/>
    <d v="2021-12-31T00:00:00"/>
    <n v="-738.1"/>
    <s v="Z3A27413FF-"/>
    <s v="IT17U0303203406010000431565"/>
    <d v="2021-12-25T00:00:00"/>
    <s v="4200000341"/>
    <s v="FCDR0207"/>
    <s v="3000011560"/>
    <s v="pagamento fatture con attestazione di liquidazione"/>
    <d v="2022-02-08T00:00:00"/>
    <s v="08.02.2022"/>
    <s v="39"/>
    <s v=""/>
    <s v="B"/>
    <s v="2040601010"/>
    <n v="-133.1"/>
    <m/>
  </r>
  <r>
    <s v="IMED S.R.L."/>
    <s v="100400"/>
    <s v="3000011577"/>
    <s v="000400/PA"/>
    <s v="KA"/>
    <s v=""/>
    <x v="0"/>
    <d v="2021-10-29T00:00:00"/>
    <x v="1"/>
    <d v="2021-12-31T00:00:00"/>
    <n v="-268.39999999999998"/>
    <s v="Z3A27413FF-"/>
    <s v="IT17U0303203406010000431565"/>
    <d v="2021-12-28T00:00:00"/>
    <s v="4200000341"/>
    <s v="FCDR0207"/>
    <s v="3000011577"/>
    <s v="pagamento fatture con attestazione di liquidazione"/>
    <d v="2022-02-08T00:00:00"/>
    <s v="08.02.2022"/>
    <s v="49"/>
    <s v=""/>
    <s v="B"/>
    <s v="2040601010"/>
    <n v="-48.4"/>
    <m/>
  </r>
  <r>
    <s v="IMMUCOR ITALIA S.P.A."/>
    <s v="100453"/>
    <s v="3000001487"/>
    <s v="350_460_20008677"/>
    <s v="KA"/>
    <s v="A"/>
    <x v="0"/>
    <d v="2020-12-29T00:00:00"/>
    <x v="5"/>
    <d v="2021-03-10T00:00:00"/>
    <n v="-2218.81"/>
    <s v="7323622C0D"/>
    <s v="IT24P0306933480000007978159"/>
    <d v="2021-03-12T00:00:00"/>
    <s v=""/>
    <s v="FCDR0207"/>
    <s v="3000001487"/>
    <s v="(farmacia)"/>
    <m/>
    <s v=""/>
    <s v="0"/>
    <s v=""/>
    <s v="B"/>
    <s v="2040601010"/>
    <n v="-400.11"/>
    <m/>
  </r>
  <r>
    <s v="IMMUCOR ITALIA S.P.A."/>
    <s v="100453"/>
    <s v="3000011465"/>
    <s v="350_460_21010128"/>
    <s v="KA"/>
    <s v=""/>
    <x v="0"/>
    <d v="2021-12-16T00:00:00"/>
    <x v="1"/>
    <d v="2021-12-31T00:00:00"/>
    <n v="-428.22"/>
    <s v="7323622C0D-"/>
    <s v="IT24P0306933480000007978159"/>
    <d v="2022-02-15T00:00:00"/>
    <s v="4200000347"/>
    <s v="FCDR0207"/>
    <s v="3000011465"/>
    <s v="pagamento fatture con attestazione di liquidazione"/>
    <d v="2022-02-08T00:00:00"/>
    <s v="08.02.2022"/>
    <s v="18"/>
    <s v="2112"/>
    <s v="B"/>
    <s v="2040601010"/>
    <n v="-77.22"/>
    <m/>
  </r>
  <r>
    <s v="IMMUCOR ITALIA S.P.A."/>
    <s v="100453"/>
    <s v="3000011464"/>
    <s v="350_460_21009004"/>
    <s v="KA"/>
    <s v=""/>
    <x v="0"/>
    <d v="2021-11-11T00:00:00"/>
    <x v="1"/>
    <d v="2021-12-31T00:00:00"/>
    <n v="-797.73"/>
    <s v="7323622C0D-"/>
    <s v="IT24P0306933480000007978159"/>
    <d v="2022-01-10T00:00:00"/>
    <s v="4200000347"/>
    <s v="FCDR0207"/>
    <s v="3000011464"/>
    <s v="pagamento fatture con attestazione di liquidazione"/>
    <d v="2022-02-08T00:00:00"/>
    <s v="08.02.2022"/>
    <s v="18"/>
    <s v="2112"/>
    <s v="B"/>
    <s v="2040601010"/>
    <n v="-143.85"/>
    <m/>
  </r>
  <r>
    <s v="IMMUCOR ITALIA S.P.A."/>
    <s v="100453"/>
    <s v="3000011334"/>
    <s v="350_460_21010438"/>
    <s v="KA"/>
    <s v=""/>
    <x v="0"/>
    <d v="2021-12-27T00:00:00"/>
    <x v="1"/>
    <d v="2021-12-31T00:00:00"/>
    <n v="-353.07"/>
    <s v="7323622C0D-"/>
    <s v="IT24P0306933480000007978159"/>
    <d v="2022-02-25T00:00:00"/>
    <s v="4200000347"/>
    <s v="FCDR0207"/>
    <s v="3000011334"/>
    <s v="pagamento fatture con attestazione di liquidazione"/>
    <d v="2022-02-08T00:00:00"/>
    <s v="08.02.2022"/>
    <s v="6"/>
    <s v="2112"/>
    <s v="B"/>
    <s v="2040601010"/>
    <n v="-63.67"/>
    <m/>
  </r>
  <r>
    <s v="IMMUCOR ITALIA S.P.A."/>
    <s v="100453"/>
    <s v="3000011227"/>
    <s v="350_460_21010315"/>
    <s v="KA"/>
    <s v=""/>
    <x v="0"/>
    <d v="2021-12-21T00:00:00"/>
    <x v="1"/>
    <d v="2021-12-29T00:00:00"/>
    <n v="-561.20000000000005"/>
    <s v="7323622C0D-"/>
    <s v="IT24P0306933480000007978159"/>
    <d v="2022-02-19T00:00:00"/>
    <s v="4200000347"/>
    <s v="FCDR0207"/>
    <s v="3000011227"/>
    <s v="pagamento fatture con attestazione di liquidazione"/>
    <d v="2022-02-08T00:00:00"/>
    <s v="08.02.2022"/>
    <s v="1737"/>
    <s v="2112"/>
    <s v="B"/>
    <s v="2040601010"/>
    <n v="-101.2"/>
    <m/>
  </r>
  <r>
    <s v="IMMUCOR ITALIA S.P.A."/>
    <s v="100453"/>
    <s v="3000010724"/>
    <s v="350_460_21009957"/>
    <s v="KA"/>
    <s v=""/>
    <x v="0"/>
    <d v="2021-12-13T00:00:00"/>
    <x v="1"/>
    <d v="2021-12-15T00:00:00"/>
    <n v="-457.26"/>
    <s v="7323622C0D-"/>
    <s v="IT24P0306933480000007978159"/>
    <d v="2022-02-12T00:00:00"/>
    <s v="4200000347"/>
    <s v="FCDR0207"/>
    <s v="3000010724"/>
    <s v="pagamento fatture con attestazione di liquidazione"/>
    <d v="2022-02-08T00:00:00"/>
    <s v="08.02.2022"/>
    <s v="1706"/>
    <s v="2112"/>
    <s v="B"/>
    <s v="2040601010"/>
    <n v="-82.46"/>
    <m/>
  </r>
  <r>
    <s v="IMMUCOR ITALIA S.P.A."/>
    <s v="100453"/>
    <s v="3000010506"/>
    <s v="350_460_21009670"/>
    <s v="KA"/>
    <s v=""/>
    <x v="0"/>
    <d v="2021-12-02T00:00:00"/>
    <x v="1"/>
    <d v="2021-12-06T00:00:00"/>
    <n v="-475.8"/>
    <s v="7323622C0D-"/>
    <s v="IT24P0306933480000007978159"/>
    <d v="2022-01-31T00:00:00"/>
    <s v="4200000347"/>
    <s v="FCDR0207"/>
    <s v="3000010506"/>
    <s v="pagamento fatture con attestazione di liquidazione"/>
    <d v="2022-02-08T00:00:00"/>
    <s v="08.02.2022"/>
    <s v="1668"/>
    <s v="2112"/>
    <s v="B"/>
    <s v="2040601010"/>
    <n v="-85.8"/>
    <m/>
  </r>
  <r>
    <s v="IMMUCOR ITALIA S.P.A."/>
    <s v="100453"/>
    <s v="3000010505"/>
    <s v="350_460_21009387"/>
    <s v="KA"/>
    <s v=""/>
    <x v="0"/>
    <d v="2021-11-24T00:00:00"/>
    <x v="1"/>
    <d v="2021-12-06T00:00:00"/>
    <n v="-47.58"/>
    <s v="7323622C0D-"/>
    <s v="IT24P0306933480000007978159"/>
    <d v="2022-01-30T00:00:00"/>
    <s v="4200000347"/>
    <s v="FCDR0207"/>
    <s v="3000010505"/>
    <s v="pagamento fatture con attestazione di liquidazione"/>
    <d v="2022-02-08T00:00:00"/>
    <s v="08.02.2022"/>
    <s v="1668"/>
    <s v="2112"/>
    <s v="B"/>
    <s v="2040601010"/>
    <n v="-8.58"/>
    <m/>
  </r>
  <r>
    <s v="IMMUCOR ITALIA S.P.A."/>
    <s v="100453"/>
    <s v="3000010504"/>
    <s v="350_460_21009512"/>
    <s v="KA"/>
    <s v=""/>
    <x v="0"/>
    <d v="2021-11-29T00:00:00"/>
    <x v="1"/>
    <d v="2021-12-06T00:00:00"/>
    <n v="-353.07"/>
    <s v="7323622C0D-"/>
    <s v="IT24P0306933480000007978159"/>
    <d v="2022-01-28T00:00:00"/>
    <s v="4200000347"/>
    <s v="FCDR0207"/>
    <s v="3000010504"/>
    <s v="pagamento fatture con attestazione di liquidazione"/>
    <d v="2022-02-08T00:00:00"/>
    <s v="08.02.2022"/>
    <s v="1668"/>
    <s v="2112"/>
    <s v="B"/>
    <s v="2040601010"/>
    <n v="-63.67"/>
    <m/>
  </r>
  <r>
    <s v="IMMUCOR ITALIA S.P.A."/>
    <s v="100453"/>
    <s v="3000010034"/>
    <s v="350_460_21009320"/>
    <s v="KA"/>
    <s v=""/>
    <x v="0"/>
    <d v="2021-11-22T00:00:00"/>
    <x v="1"/>
    <d v="2021-11-25T00:00:00"/>
    <n v="-182.27"/>
    <s v="7323622C0D-"/>
    <s v="IT24P0306933480000007978159"/>
    <d v="2022-01-21T00:00:00"/>
    <s v="4200000347"/>
    <s v="FCDR0207"/>
    <s v="3000010034"/>
    <s v="pagamento fatture con attestazione di liquidazione"/>
    <d v="2022-02-08T00:00:00"/>
    <s v="08.02.2022"/>
    <s v="1640"/>
    <s v="2112"/>
    <s v="B"/>
    <s v="2040601010"/>
    <n v="-32.869999999999997"/>
    <m/>
  </r>
  <r>
    <s v="IMMUCOR ITALIA S.P.A."/>
    <s v="100453"/>
    <s v="3000009886"/>
    <s v="350_460_21008221"/>
    <s v="KA"/>
    <s v=""/>
    <x v="0"/>
    <d v="2021-10-18T00:00:00"/>
    <x v="1"/>
    <d v="2021-11-18T00:00:00"/>
    <n v="-457.26"/>
    <s v="7323622C0D-"/>
    <s v="IT24P0306933480000007978159"/>
    <d v="2021-12-17T00:00:00"/>
    <s v="4200000347"/>
    <s v="FCDR0207"/>
    <s v="3000009886"/>
    <s v="pagamento fatture con attestazione di liquidazione"/>
    <d v="2022-02-08T00:00:00"/>
    <s v="08.02.2022"/>
    <s v="1614"/>
    <s v="2112"/>
    <s v="B"/>
    <s v="2040601010"/>
    <n v="-82.46"/>
    <m/>
  </r>
  <r>
    <s v="IMMUCOR ITALIA S.P.A."/>
    <s v="100453"/>
    <s v="3000009809"/>
    <s v="350_460_21009105"/>
    <s v="KA"/>
    <s v=""/>
    <x v="0"/>
    <d v="2021-11-15T00:00:00"/>
    <x v="1"/>
    <d v="2021-11-16T00:00:00"/>
    <n v="-457.26"/>
    <s v="7323622C0D-"/>
    <s v="IT24P0306933480000007978159"/>
    <d v="2022-01-14T00:00:00"/>
    <s v="4200000347"/>
    <s v="FCDR0207"/>
    <s v="3000009809"/>
    <s v="pagamento fatture con attestazione di liquidazione"/>
    <d v="2022-02-08T00:00:00"/>
    <s v="08.02.2022"/>
    <s v="1576"/>
    <s v="2112"/>
    <s v="B"/>
    <s v="2040601010"/>
    <n v="-82.46"/>
    <m/>
  </r>
  <r>
    <s v="IMMUCOR ITALIA S.P.A."/>
    <s v="100453"/>
    <s v="3000009494"/>
    <s v="350_460_21008640"/>
    <s v="KA"/>
    <s v=""/>
    <x v="0"/>
    <d v="2021-11-01T00:00:00"/>
    <x v="1"/>
    <d v="2021-11-08T00:00:00"/>
    <n v="-353.07"/>
    <s v="7323622C0D-"/>
    <s v="IT24P0306933480000007978159"/>
    <d v="2021-12-31T00:00:00"/>
    <s v="4200000347"/>
    <s v="FCDR0207"/>
    <s v="3000009494"/>
    <s v="pagamento fatture con attestazione di liquidazione"/>
    <d v="2022-02-08T00:00:00"/>
    <s v="08.02.2022"/>
    <s v="1531"/>
    <s v="2112"/>
    <s v="B"/>
    <s v="2040601010"/>
    <n v="-63.67"/>
    <m/>
  </r>
  <r>
    <s v="IMMUCOR ITALIA S.P.A."/>
    <s v="100453"/>
    <s v="3000009493"/>
    <s v="350_460_21008639"/>
    <s v="KA"/>
    <s v=""/>
    <x v="0"/>
    <d v="2021-11-01T00:00:00"/>
    <x v="1"/>
    <d v="2021-11-08T00:00:00"/>
    <n v="-182.27"/>
    <s v="7323622C0D-"/>
    <s v="IT24P0306933480000007978159"/>
    <d v="2021-12-31T00:00:00"/>
    <s v="4200000347"/>
    <s v="FCDR0207"/>
    <s v="3000009493"/>
    <s v="pagamento fatture con attestazione di liquidazione"/>
    <d v="2022-02-08T00:00:00"/>
    <s v="08.02.2022"/>
    <s v="1531"/>
    <s v="2112"/>
    <s v="B"/>
    <s v="2040601010"/>
    <n v="-32.869999999999997"/>
    <m/>
  </r>
  <r>
    <s v="IMMUCOR ITALIA S.P.A."/>
    <s v="100453"/>
    <s v="3000008867"/>
    <s v="350_460_21007510"/>
    <s v="KA"/>
    <s v=""/>
    <x v="0"/>
    <d v="2021-09-28T00:00:00"/>
    <x v="1"/>
    <d v="2021-10-11T00:00:00"/>
    <n v="-6100"/>
    <s v="7323622C0D-"/>
    <s v="IT24P0306933480000007978159"/>
    <d v="2021-11-28T00:00:00"/>
    <s v="4200000347"/>
    <s v="FCDR0307"/>
    <s v="3000008867"/>
    <s v="pagamento fatture con attestazione di liquidazione"/>
    <d v="2022-02-08T00:00:00"/>
    <s v="08.02.2022"/>
    <s v="1439"/>
    <s v="2112"/>
    <s v="B"/>
    <s v="2040601010"/>
    <n v="-1100"/>
    <m/>
  </r>
  <r>
    <s v="IMMUCOR ITALIA S.P.A."/>
    <s v="100453"/>
    <s v="3000008502"/>
    <s v="350_460_21007761"/>
    <s v="KA"/>
    <s v=""/>
    <x v="0"/>
    <d v="2021-10-04T00:00:00"/>
    <x v="1"/>
    <d v="2021-10-07T00:00:00"/>
    <n v="-353.07"/>
    <s v="7323622C0D-"/>
    <s v="IT24P0306933480000007978159"/>
    <d v="2021-12-04T00:00:00"/>
    <s v="4200000347"/>
    <s v="FCDR0207"/>
    <s v="3000008502"/>
    <s v="pagamento fatture con attestazione di liquidazione"/>
    <d v="2022-02-08T00:00:00"/>
    <s v="08.02.2022"/>
    <s v="1416"/>
    <s v="2112"/>
    <s v="B"/>
    <s v="2040601010"/>
    <n v="-63.67"/>
    <m/>
  </r>
  <r>
    <s v="IMMUCOR ITALIA S.P.A."/>
    <s v="100453"/>
    <s v="3000008501"/>
    <s v="350_460_21007760"/>
    <s v="KA"/>
    <s v=""/>
    <x v="0"/>
    <d v="2021-10-04T00:00:00"/>
    <x v="1"/>
    <d v="2021-10-07T00:00:00"/>
    <n v="-182.27"/>
    <s v="7323622C0D-"/>
    <s v="IT24P0306933480000007978159"/>
    <d v="2021-12-04T00:00:00"/>
    <s v="4200000347"/>
    <s v="FCDR0207"/>
    <s v="3000008501"/>
    <s v="pagamento fatture con attestazione di liquidazione"/>
    <d v="2022-02-08T00:00:00"/>
    <s v="08.02.2022"/>
    <s v="1416"/>
    <s v="2112"/>
    <s v="B"/>
    <s v="2040601010"/>
    <n v="-32.869999999999997"/>
    <m/>
  </r>
  <r>
    <s v="IMPRESA &amp; FACTOR S.P.A."/>
    <s v="101256"/>
    <s v="9700004404"/>
    <s v="2014/DVE/223"/>
    <s v="Z3"/>
    <s v="A"/>
    <x v="0"/>
    <d v="2014-07-09T00:00:00"/>
    <x v="9"/>
    <d v="2018-12-31T00:00:00"/>
    <n v="-22105.99"/>
    <s v=""/>
    <s v="IT62A0514215200147571078666"/>
    <d v="2014-10-07T00:00:00"/>
    <s v=""/>
    <s v="FCDR0305"/>
    <s v="9700004404"/>
    <s v="SENTENZA N 793/2014 D.I.7043-7479-7554-8166/2009"/>
    <m/>
    <s v=""/>
    <s v="0"/>
    <s v=""/>
    <s v="B"/>
    <s v="2040601010"/>
    <n v="0"/>
    <m/>
  </r>
  <r>
    <s v="IMPRESA &amp; FACTOR S.P.A."/>
    <s v="101256"/>
    <s v="9700004405"/>
    <s v="2014/DVE/225"/>
    <s v="Z3"/>
    <s v="A"/>
    <x v="0"/>
    <d v="2014-07-09T00:00:00"/>
    <x v="9"/>
    <d v="2018-12-31T00:00:00"/>
    <n v="-3868.49"/>
    <s v=""/>
    <s v="IT62A0514215200147571078666"/>
    <d v="2014-10-07T00:00:00"/>
    <s v=""/>
    <s v="FCDR0305"/>
    <s v="9700004405"/>
    <s v="SENTENZA  N691/2014 D.I.N2525/2008 GRAVINA"/>
    <m/>
    <s v=""/>
    <s v="0"/>
    <s v=""/>
    <s v="B"/>
    <s v="2040601010"/>
    <n v="0"/>
    <m/>
  </r>
  <r>
    <s v="IMPRESA &amp; FACTOR S.P.A."/>
    <s v="101256"/>
    <s v="9700004976"/>
    <s v="&quot;45_x000a_&quot;"/>
    <s v="Z3"/>
    <s v="A"/>
    <x v="0"/>
    <d v="2015-06-09T00:00:00"/>
    <x v="8"/>
    <d v="2018-12-31T00:00:00"/>
    <n v="-221.15"/>
    <s v=""/>
    <s v=""/>
    <d v="2015-09-07T00:00:00"/>
    <s v=""/>
    <s v="FCDR0305"/>
    <s v="9700004976"/>
    <s v="INT.E SPESE PPT.20978/2014"/>
    <m/>
    <s v=""/>
    <s v="0"/>
    <s v=""/>
    <s v="I"/>
    <s v="2040601010"/>
    <n v="0"/>
    <m/>
  </r>
  <r>
    <s v="IMPRESA &amp; FACTOR S.P.A."/>
    <s v="101256"/>
    <s v="9700004977"/>
    <s v="&quot;46_x000a_&quot;"/>
    <s v="Z3"/>
    <s v="A"/>
    <x v="0"/>
    <d v="2015-06-09T00:00:00"/>
    <x v="8"/>
    <d v="2018-12-31T00:00:00"/>
    <n v="-221.15"/>
    <s v=""/>
    <s v=""/>
    <d v="2015-09-07T00:00:00"/>
    <s v=""/>
    <s v="FCDR0305"/>
    <s v="9700004977"/>
    <s v="INTER.E SPESE PPT-20978/2014"/>
    <m/>
    <s v=""/>
    <s v="0"/>
    <s v=""/>
    <s v="I"/>
    <s v="2040601010"/>
    <n v="0"/>
    <m/>
  </r>
  <r>
    <s v="ING LEASE (ITALIA) S.P.A."/>
    <s v="110762"/>
    <s v="9700004704"/>
    <s v="V1P/15049550"/>
    <s v="Z3"/>
    <s v="A"/>
    <x v="0"/>
    <d v="2015-06-11T00:00:00"/>
    <x v="8"/>
    <d v="2018-12-31T00:00:00"/>
    <n v="-1633.06"/>
    <s v=""/>
    <s v="IT82W0347501601000051313477"/>
    <d v="2015-09-09T00:00:00"/>
    <s v=""/>
    <s v="FCDR0305"/>
    <s v="9700004704"/>
    <s v="Recupero spese legali"/>
    <m/>
    <s v=""/>
    <s v="0"/>
    <s v=""/>
    <s v="B"/>
    <s v="2040601010"/>
    <n v="-294.49"/>
    <m/>
  </r>
  <r>
    <s v="INNOMED S.R.L."/>
    <s v="100414"/>
    <s v="3000011157"/>
    <s v="345"/>
    <s v="KA"/>
    <s v=""/>
    <x v="0"/>
    <d v="2021-12-13T00:00:00"/>
    <x v="1"/>
    <d v="2021-12-29T00:00:00"/>
    <n v="-2028"/>
    <s v="805944506A-"/>
    <s v="IT86H0538740090000001282177"/>
    <d v="2022-02-11T00:00:00"/>
    <s v="4200001454"/>
    <s v="FCDR0207"/>
    <s v="3000011157"/>
    <s v="pagamento fatture con attestazione di liquidazione"/>
    <d v="2022-04-28T00:00:00"/>
    <s v="28.04.22"/>
    <s v="1734"/>
    <s v="2112"/>
    <s v="B"/>
    <s v="2040601010"/>
    <n v="-78"/>
    <m/>
  </r>
  <r>
    <s v="INNOMED S.R.L."/>
    <s v="100414"/>
    <s v="3000011158"/>
    <s v="350"/>
    <s v="KA"/>
    <s v=""/>
    <x v="0"/>
    <d v="2021-12-14T00:00:00"/>
    <x v="1"/>
    <d v="2021-12-29T00:00:00"/>
    <n v="-2028"/>
    <s v="805944506A-"/>
    <s v="IT86H0538740090000001282177"/>
    <d v="2022-02-12T00:00:00"/>
    <s v="4200001454"/>
    <s v="FCDR0207"/>
    <s v="3000011158"/>
    <s v="pagamento fatture con attestazione di liquidazione"/>
    <d v="2022-04-28T00:00:00"/>
    <s v="28.04.22"/>
    <s v="1734"/>
    <s v="2112"/>
    <s v="B"/>
    <s v="2040601010"/>
    <n v="-78"/>
    <m/>
  </r>
  <r>
    <s v="INNOMED S.R.L."/>
    <s v="100414"/>
    <s v="3000011707"/>
    <s v="378"/>
    <s v="KA"/>
    <s v=""/>
    <x v="0"/>
    <d v="2021-12-30T00:00:00"/>
    <x v="1"/>
    <d v="2021-12-31T00:00:00"/>
    <n v="-2028"/>
    <s v="805944506A-"/>
    <s v="IT86H0538740090000001282177"/>
    <d v="2022-02-28T00:00:00"/>
    <s v="4200001454"/>
    <s v="FCDR0207"/>
    <s v="3000011707"/>
    <s v="pagamento fatture con attestazione di liquidazione"/>
    <d v="2022-04-28T00:00:00"/>
    <s v="28.04.22"/>
    <s v="106"/>
    <s v="2112"/>
    <s v="B"/>
    <s v="2040601010"/>
    <n v="-78"/>
    <m/>
  </r>
  <r>
    <s v="INNOVA IURIS S.R.L."/>
    <s v="125051"/>
    <s v="3000011657"/>
    <s v="FPA 17/21"/>
    <s v="KA"/>
    <s v=""/>
    <x v="0"/>
    <d v="2021-12-23T00:00:00"/>
    <x v="1"/>
    <d v="2021-12-31T00:00:00"/>
    <n v="-8541.5300000000007"/>
    <s v="Z3731A08DC-"/>
    <s v="IT79M0898774790000000000720"/>
    <d v="2022-02-22T00:00:00"/>
    <s v="4200000321"/>
    <s v="FCDR0308"/>
    <s v="3000011657"/>
    <s v="pagamento fatture con attestazione di liquidazione"/>
    <d v="2022-02-07T00:00:00"/>
    <s v="07.02.2022"/>
    <s v="57"/>
    <s v=""/>
    <s v="B"/>
    <s v="2040601050"/>
    <n v="-1540.28"/>
    <m/>
  </r>
  <r>
    <s v="INNOVAMEDICA S.P.A."/>
    <s v="102104"/>
    <s v="9700004667"/>
    <s v="002903-PA"/>
    <s v="Z3"/>
    <s v="A"/>
    <x v="0"/>
    <d v="2015-05-15T00:00:00"/>
    <x v="8"/>
    <d v="2018-12-31T00:00:00"/>
    <n v="-1851.96"/>
    <s v=""/>
    <s v="IT49T0103033070000006777440"/>
    <d v="2015-08-13T00:00:00"/>
    <s v=""/>
    <s v="FCDR0305"/>
    <s v="9700004667"/>
    <s v="MANCA CARICO N392 (8/2015) D.D.T. 004676 DEL 05/"/>
    <m/>
    <s v=""/>
    <s v="0"/>
    <s v=""/>
    <s v="B"/>
    <s v="2040601010"/>
    <n v="-333.96"/>
    <m/>
  </r>
  <r>
    <s v="INNOVAMEDICA S.P.A."/>
    <s v="102104"/>
    <s v="3000011228"/>
    <s v="012698-PA"/>
    <s v="KA"/>
    <s v=""/>
    <x v="0"/>
    <d v="2021-12-27T00:00:00"/>
    <x v="1"/>
    <d v="2021-12-29T00:00:00"/>
    <n v="-3599"/>
    <s v="7601132C8C-"/>
    <s v="IT49T0103033070000006777440"/>
    <d v="2022-02-25T00:00:00"/>
    <s v="4200001907"/>
    <s v="FCDR0207"/>
    <s v="3000011228"/>
    <s v="pagamento fornitori con attest. di liquidazione"/>
    <d v="2022-06-01T00:00:00"/>
    <s v="01.06.2022"/>
    <s v="1737"/>
    <s v=""/>
    <s v="B"/>
    <s v="2040601010"/>
    <n v="-649"/>
    <m/>
  </r>
  <r>
    <s v="INNOVAMEDICA S.P.A."/>
    <s v="102104"/>
    <s v="3000010018"/>
    <s v="010946-PA"/>
    <s v="KA"/>
    <s v=""/>
    <x v="0"/>
    <d v="2021-11-22T00:00:00"/>
    <x v="1"/>
    <d v="2021-11-24T00:00:00"/>
    <n v="-1643.2"/>
    <s v="Z59292196C-"/>
    <s v="IT49T0103033070000006777440"/>
    <d v="2022-01-21T00:00:00"/>
    <s v="4200001908"/>
    <s v="FCDR0207"/>
    <s v="3000010018"/>
    <s v="pagamento fornitori con attest. di liquidazione"/>
    <d v="2022-06-01T00:00:00"/>
    <s v="01.06.2022"/>
    <s v="1636"/>
    <s v=""/>
    <s v="B"/>
    <s v="2040601010"/>
    <n v="-63.2"/>
    <m/>
  </r>
  <r>
    <s v="INPUT DATA S.R.L. A SOCIO UNICO"/>
    <s v="100821"/>
    <s v="3000010647"/>
    <s v="47"/>
    <s v="KA"/>
    <s v=""/>
    <x v="0"/>
    <d v="2021-10-13T00:00:00"/>
    <x v="1"/>
    <d v="2021-12-14T00:00:00"/>
    <n v="-6303.34"/>
    <s v="Z9D29E5D90-"/>
    <s v="IT90G0538703410000000005437"/>
    <d v="2021-12-24T00:00:00"/>
    <s v="4200001429"/>
    <s v="FCDR0308"/>
    <s v="3000010647"/>
    <s v="pagamento fatture con attestazione di liquidazione"/>
    <d v="2022-04-28T00:00:00"/>
    <s v="28.04.22"/>
    <s v="1730"/>
    <s v="3212"/>
    <s v="B"/>
    <s v="2040601010"/>
    <n v="-1136.67"/>
    <m/>
  </r>
  <r>
    <s v="INSTRUMENTATION LABORATORY S.P.A."/>
    <s v="102349"/>
    <s v="9700003869"/>
    <s v="9101723815"/>
    <s v="Z3"/>
    <s v="V"/>
    <x v="1"/>
    <d v="2012-06-25T00:00:00"/>
    <x v="2"/>
    <d v="2018-12-31T00:00:00"/>
    <n v="-321.57"/>
    <s v="4342994007-"/>
    <s v="IT31O0200820411000004307311"/>
    <d v="2012-09-23T00:00:00"/>
    <s v=""/>
    <s v="FCDR0305"/>
    <s v="9700003869"/>
    <s v="MANCA CARICO BOLLA 25936379 DEL 25/06/2012ORDIN"/>
    <m/>
    <s v=""/>
    <s v="0"/>
    <s v=""/>
    <s v="B"/>
    <s v="2040601010"/>
    <n v="0"/>
    <m/>
  </r>
  <r>
    <s v="INSTRUMENTATION LABORATORY S.P.A."/>
    <s v="102349"/>
    <s v="9700003868"/>
    <s v="9101725760"/>
    <s v="Z3"/>
    <s v="V"/>
    <x v="1"/>
    <d v="2012-06-27T00:00:00"/>
    <x v="2"/>
    <d v="2018-12-31T00:00:00"/>
    <n v="-4958.7700000000004"/>
    <s v="4342994007-"/>
    <s v="IT31O0200820411000004307311"/>
    <d v="2012-09-25T00:00:00"/>
    <s v=""/>
    <s v="FCDR0305"/>
    <s v="9700003868"/>
    <s v="MANCA CARICO BOLLA 25945282 DEL 27/06/2012 ORDI"/>
    <m/>
    <s v=""/>
    <s v="0"/>
    <s v=""/>
    <s v="B"/>
    <s v="2040601010"/>
    <n v="0"/>
    <m/>
  </r>
  <r>
    <s v="INSTRUMENTATION LABORATORY S.P.A."/>
    <s v="103321"/>
    <s v="3000010767"/>
    <s v="8100198940"/>
    <s v="KA"/>
    <s v="A"/>
    <x v="0"/>
    <d v="2020-10-14T00:00:00"/>
    <x v="5"/>
    <d v="2020-12-31T00:00:00"/>
    <n v="-2583.7199999999998"/>
    <s v=""/>
    <s v="IT29A0100520700000000003706"/>
    <d v="2021-03-01T00:00:00"/>
    <s v=""/>
    <s v="FCDR0207"/>
    <s v="3000010767"/>
    <s v="(FARMACIA)"/>
    <m/>
    <s v=""/>
    <s v="0"/>
    <s v=""/>
    <s v="B"/>
    <s v="2040601010"/>
    <n v="-465.92"/>
    <m/>
  </r>
  <r>
    <s v="INSTRUMENTATION LABORATORY S.P.A."/>
    <s v="103321"/>
    <s v="3000009150"/>
    <s v="8100193435"/>
    <s v="KA"/>
    <s v="A"/>
    <x v="0"/>
    <d v="2020-09-11T00:00:00"/>
    <x v="5"/>
    <d v="2020-11-13T00:00:00"/>
    <n v="-26534.51"/>
    <s v=""/>
    <s v="IT29A0100520700000000003706"/>
    <d v="2021-01-12T00:00:00"/>
    <s v=""/>
    <s v="FCDR0207"/>
    <s v="3000009150"/>
    <s v="(FARMACIA)"/>
    <m/>
    <s v=""/>
    <s v="0"/>
    <s v=""/>
    <s v="B"/>
    <s v="2040601010"/>
    <n v="-4784.91"/>
    <m/>
  </r>
  <r>
    <s v="INSTRUMENTATION LABORATORY S.P.A."/>
    <s v="103321"/>
    <s v="3000003906"/>
    <s v="8100124025"/>
    <s v="KA"/>
    <s v="L"/>
    <x v="1"/>
    <d v="2019-05-15T00:00:00"/>
    <x v="7"/>
    <d v="2019-06-30T00:00:00"/>
    <n v="-15753.02"/>
    <s v=""/>
    <s v="IT29A0100520700000000003706"/>
    <d v="2019-08-29T00:00:00"/>
    <s v=""/>
    <s v="FCDR0207"/>
    <s v="3000003906"/>
    <s v="richiesta nota credito per doppia fatturazione"/>
    <m/>
    <s v=""/>
    <s v="0"/>
    <s v=""/>
    <s v="B"/>
    <s v="2040601010"/>
    <n v="-2840.71"/>
    <m/>
  </r>
  <r>
    <s v="INSTRUMENTATION LABORATORY S.P.A."/>
    <s v="103321"/>
    <s v="9700007810"/>
    <s v="8100098272"/>
    <s v="Z3"/>
    <s v="A"/>
    <x v="0"/>
    <d v="2018-11-06T00:00:00"/>
    <x v="4"/>
    <d v="2018-12-31T00:00:00"/>
    <n v="-8701.65"/>
    <s v=""/>
    <s v="IT29A0100520700000000003706"/>
    <d v="2019-01-05T00:00:00"/>
    <s v=""/>
    <s v="FCDR0305"/>
    <s v="9700007810"/>
    <s v="MANCA CARICO N 343 (OL/2018) D.D.T. 0052403442 D"/>
    <m/>
    <s v=""/>
    <s v="0"/>
    <s v=""/>
    <s v="B"/>
    <s v="2040601010"/>
    <n v="-1569.15"/>
    <m/>
  </r>
  <r>
    <s v="INSTRUMENTATION LABORATORY S.P.A."/>
    <s v="103321"/>
    <s v="9700007809"/>
    <s v="8100098271"/>
    <s v="Z3"/>
    <s v="A"/>
    <x v="0"/>
    <d v="2018-11-06T00:00:00"/>
    <x v="4"/>
    <d v="2018-12-31T00:00:00"/>
    <n v="-8701.65"/>
    <s v=""/>
    <s v="IT29A0100520700000000003706"/>
    <d v="2019-01-05T00:00:00"/>
    <s v=""/>
    <s v="FCDR0305"/>
    <s v="9700007809"/>
    <s v="MANCA CARICO N 334 (OL/2018) D.D.T. 0052403395 D"/>
    <m/>
    <s v=""/>
    <s v="0"/>
    <s v=""/>
    <s v="B"/>
    <s v="2040601010"/>
    <n v="-1569.15"/>
    <m/>
  </r>
  <r>
    <s v="INSTRUMENTATION LABORATORY S.P.A."/>
    <s v="103321"/>
    <s v="9700007688"/>
    <s v="8100096530"/>
    <s v="Z3"/>
    <s v="A"/>
    <x v="0"/>
    <d v="2018-10-15T00:00:00"/>
    <x v="4"/>
    <d v="2018-12-31T00:00:00"/>
    <n v="-578.96"/>
    <s v="ZFA23EE8EA-"/>
    <s v="IT29A0100520700000000003706"/>
    <d v="2018-12-14T00:00:00"/>
    <s v=""/>
    <s v="FCDR0305"/>
    <s v="9700007688"/>
    <s v="(OL-2018)"/>
    <m/>
    <s v=""/>
    <s v="0"/>
    <s v=""/>
    <s v="B"/>
    <s v="2040601010"/>
    <n v="-104.4"/>
    <m/>
  </r>
  <r>
    <s v="INSTRUMENTATION LABORATORY S.P.A."/>
    <s v="103321"/>
    <s v="9700007573"/>
    <s v="8100093988"/>
    <s v="Z3"/>
    <s v="A"/>
    <x v="0"/>
    <d v="2018-09-19T00:00:00"/>
    <x v="4"/>
    <d v="2018-12-31T00:00:00"/>
    <n v="-14296.79"/>
    <s v=""/>
    <s v="IT29A0100520700000000003706"/>
    <d v="2018-11-18T00:00:00"/>
    <s v=""/>
    <s v="FCDR0305"/>
    <s v="9700007573"/>
    <s v="SBILANCIO  823.62 (OL/2018)"/>
    <m/>
    <s v=""/>
    <s v="0"/>
    <s v=""/>
    <s v="B"/>
    <s v="2040601010"/>
    <n v="-2578.11"/>
    <m/>
  </r>
  <r>
    <s v="INSTRUMENTATION LABORATORY S.P.A."/>
    <s v="103321"/>
    <s v="9700007507"/>
    <s v="8100092362"/>
    <s v="Z3"/>
    <s v="A"/>
    <x v="0"/>
    <d v="2018-08-30T00:00:00"/>
    <x v="4"/>
    <d v="2018-12-31T00:00:00"/>
    <n v="-14115.02"/>
    <s v=""/>
    <s v="IT29A0100520700000000003706"/>
    <d v="2018-10-29T00:00:00"/>
    <s v=""/>
    <s v="FCDR0305"/>
    <s v="9700007507"/>
    <s v="MANCA CARICO N 259 (OL/2018) D.D.T. 0052203043 D"/>
    <m/>
    <s v=""/>
    <s v="0"/>
    <s v=""/>
    <s v="B"/>
    <s v="2040601010"/>
    <n v="-2545.33"/>
    <m/>
  </r>
  <r>
    <s v="INSTRUMENTATION LABORATORY S.P.A."/>
    <s v="103321"/>
    <s v="9700007436"/>
    <s v="8100089676"/>
    <s v="Z3"/>
    <s v="A"/>
    <x v="0"/>
    <d v="2018-07-20T00:00:00"/>
    <x v="4"/>
    <d v="2018-12-31T00:00:00"/>
    <n v="-10869.47"/>
    <s v=""/>
    <s v="IT29A0100520700000000003706"/>
    <d v="2018-09-18T00:00:00"/>
    <s v=""/>
    <s v="FCDR0305"/>
    <s v="9700007436"/>
    <s v="MANCA CARICO N 245 (OL/2018)"/>
    <m/>
    <s v=""/>
    <s v="0"/>
    <s v=""/>
    <s v="B"/>
    <s v="2040601010"/>
    <n v="-1960.07"/>
    <m/>
  </r>
  <r>
    <s v="INSTRUMENTATION LABORATORY S.P.A."/>
    <s v="103321"/>
    <s v="9700005430"/>
    <s v="8100048326"/>
    <s v="Z3"/>
    <s v="N"/>
    <x v="1"/>
    <d v="2017-03-07T00:00:00"/>
    <x v="6"/>
    <d v="2018-12-31T00:00:00"/>
    <n v="-3118.29"/>
    <s v=""/>
    <s v="IT29A0100520700000000003706"/>
    <d v="2017-05-06T00:00:00"/>
    <s v=""/>
    <s v="FCDR0305"/>
    <s v="9700005430"/>
    <s v="interessi di mora"/>
    <m/>
    <s v=""/>
    <s v="0"/>
    <s v=""/>
    <s v="B"/>
    <s v="2040601010"/>
    <n v="0"/>
    <m/>
  </r>
  <r>
    <s v="INSTRUMENTATION LABORATORY S.P.A."/>
    <s v="103321"/>
    <s v="3000011434"/>
    <s v="8100271738"/>
    <s v="KA"/>
    <s v=""/>
    <x v="0"/>
    <d v="2021-12-15T00:00:00"/>
    <x v="1"/>
    <d v="2021-12-31T00:00:00"/>
    <n v="-2014.71"/>
    <s v="4342994007-"/>
    <s v="IT29A0100520700000000003706"/>
    <d v="2022-02-18T00:00:00"/>
    <s v="4200000715"/>
    <s v="FCDR0207"/>
    <s v="3000011434"/>
    <s v="pagamento fatture con attestazione di liquidazione"/>
    <d v="2022-03-02T00:00:00"/>
    <s v="bis"/>
    <s v="12"/>
    <s v="2112"/>
    <s v="B"/>
    <s v="2040601010"/>
    <n v="-363.31"/>
    <m/>
  </r>
  <r>
    <s v="INSTRUMENTATION LABORATORY S.P.A."/>
    <s v="103321"/>
    <s v="3000011435"/>
    <s v="8100271562"/>
    <s v="KA"/>
    <s v=""/>
    <x v="0"/>
    <d v="2021-12-14T00:00:00"/>
    <x v="1"/>
    <d v="2021-12-31T00:00:00"/>
    <n v="-23262.639999999999"/>
    <s v="4342994007-"/>
    <s v="IT29A0100520700000000003706"/>
    <d v="2022-02-18T00:00:00"/>
    <s v="4200000715"/>
    <s v="FCDR0207"/>
    <s v="3000011435"/>
    <s v="pagamento fatture con attestazione di liquidazione"/>
    <d v="2022-03-02T00:00:00"/>
    <s v="bis"/>
    <s v="12"/>
    <s v="2112"/>
    <s v="B"/>
    <s v="2040601010"/>
    <n v="-4194.8999999999996"/>
    <m/>
  </r>
  <r>
    <s v="INSTRUMENTATION LABORATORY S.P.A."/>
    <s v="103321"/>
    <s v="3000011436"/>
    <s v="8100271762"/>
    <s v="KA"/>
    <s v=""/>
    <x v="0"/>
    <d v="2021-12-15T00:00:00"/>
    <x v="1"/>
    <d v="2021-12-31T00:00:00"/>
    <n v="-665.39"/>
    <s v="4342994007-"/>
    <s v="IT29A0100520700000000003706"/>
    <d v="2022-02-18T00:00:00"/>
    <s v="4200000715"/>
    <s v="FCDR0207"/>
    <s v="3000011436"/>
    <s v="pagamento fatture con attestazione di liquidazione"/>
    <d v="2022-03-02T00:00:00"/>
    <s v="bis"/>
    <s v="12"/>
    <s v="2112"/>
    <s v="B"/>
    <s v="2040601010"/>
    <n v="-119.99"/>
    <m/>
  </r>
  <r>
    <s v="INSTRUMENTATION LABORATORY S.P.A."/>
    <s v="103321"/>
    <s v="3000011437"/>
    <s v="8100271580"/>
    <s v="KA"/>
    <s v=""/>
    <x v="0"/>
    <d v="2021-12-14T00:00:00"/>
    <x v="1"/>
    <d v="2021-12-31T00:00:00"/>
    <n v="-50648.7"/>
    <s v="4342994007-"/>
    <s v="IT29A0100520700000000003706"/>
    <d v="2022-02-18T00:00:00"/>
    <s v="4200000715"/>
    <s v="FCDR0207"/>
    <s v="3000011437"/>
    <s v="pagamento fatture con attestazione di liquidazione"/>
    <d v="2022-03-02T00:00:00"/>
    <s v="bis"/>
    <s v="12"/>
    <s v="2112"/>
    <s v="B"/>
    <s v="2040601010"/>
    <n v="-9133.3799999999992"/>
    <m/>
  </r>
  <r>
    <s v="INSTRUMENTATION LABORATORY S.P.A."/>
    <s v="103321"/>
    <s v="3000011431"/>
    <s v="8100272960"/>
    <s v="KA"/>
    <s v=""/>
    <x v="0"/>
    <d v="2021-12-20T00:00:00"/>
    <x v="1"/>
    <d v="2021-12-31T00:00:00"/>
    <n v="-905.24"/>
    <s v="749842473B-"/>
    <s v="IT29A0100520700000000003706"/>
    <d v="2022-02-25T00:00:00"/>
    <s v="4200000716"/>
    <s v="FCDR0207"/>
    <s v="3000011431"/>
    <s v="pagamento fatture con attestazione di liquidazione"/>
    <d v="2022-03-02T00:00:00"/>
    <s v="bis"/>
    <s v="12"/>
    <s v="2112"/>
    <s v="B"/>
    <s v="2040601010"/>
    <n v="-163.24"/>
    <m/>
  </r>
  <r>
    <s v="INSTRUMENTATION LABORATORY S.P.A."/>
    <s v="103321"/>
    <s v="3000011432"/>
    <s v="8100273093"/>
    <s v="KA"/>
    <s v=""/>
    <x v="0"/>
    <d v="2021-12-20T00:00:00"/>
    <x v="1"/>
    <d v="2021-12-31T00:00:00"/>
    <n v="-24129.89"/>
    <s v="749842473B-"/>
    <s v="IT29A0100520700000000003706"/>
    <d v="2022-02-25T00:00:00"/>
    <s v="4200000716"/>
    <s v="FCDR0207"/>
    <s v="3000011432"/>
    <s v="pagamento fatture con attestazione di liquidazione"/>
    <d v="2022-03-02T00:00:00"/>
    <s v="bis"/>
    <s v="12"/>
    <s v="2112"/>
    <s v="B"/>
    <s v="2040601010"/>
    <n v="-4351.29"/>
    <m/>
  </r>
  <r>
    <s v="INTEGRA LIFESCIENCES ITALY S.R.L."/>
    <s v="104984"/>
    <s v="3000007081"/>
    <s v="20500808"/>
    <s v="KA"/>
    <s v="A"/>
    <x v="0"/>
    <d v="2020-02-07T00:00:00"/>
    <x v="5"/>
    <d v="2020-09-14T00:00:00"/>
    <n v="-3162.24"/>
    <s v=""/>
    <s v="IT85A0338001600000014620011"/>
    <d v="2020-11-13T00:00:00"/>
    <s v=""/>
    <s v="FCDR0207"/>
    <s v="3000007081"/>
    <s v="(FARMACIA)"/>
    <m/>
    <s v=""/>
    <s v="0"/>
    <s v=""/>
    <s v="B"/>
    <s v="2040601010"/>
    <n v="-570.24"/>
    <m/>
  </r>
  <r>
    <s v="INTEGRA LIFESCIENCES ITALY S.R.L."/>
    <s v="104984"/>
    <s v="3000010691"/>
    <s v="20505644"/>
    <s v="KA"/>
    <s v="A"/>
    <x v="0"/>
    <d v="2020-09-22T00:00:00"/>
    <x v="5"/>
    <d v="2020-12-30T00:00:00"/>
    <n v="-1629.92"/>
    <s v=""/>
    <s v="IT85A0338001600000014620011"/>
    <d v="2021-02-28T00:00:00"/>
    <s v=""/>
    <s v="FCDR0307"/>
    <s v="3000010691"/>
    <s v="(PROVV)"/>
    <m/>
    <s v=""/>
    <s v="0"/>
    <s v=""/>
    <s v="B"/>
    <s v="2040601010"/>
    <n v="-293.92"/>
    <m/>
  </r>
  <r>
    <s v="INTEGRA LIFESCIENCES ITALY S.R.L."/>
    <s v="104984"/>
    <s v="3000004404"/>
    <s v="21502613"/>
    <s v="KA"/>
    <s v="A"/>
    <x v="0"/>
    <d v="2021-04-14T00:00:00"/>
    <x v="1"/>
    <d v="2021-06-03T00:00:00"/>
    <n v="-6323.2"/>
    <s v=""/>
    <s v="IT85A0338001600000014620011"/>
    <d v="2021-06-14T00:00:00"/>
    <s v=""/>
    <s v="FCDR0207"/>
    <s v="3000004404"/>
    <s v="(FARMACIA) ATTESA NOTA CREDITO"/>
    <m/>
    <s v=""/>
    <s v="0"/>
    <s v=""/>
    <s v="B"/>
    <s v="2040601010"/>
    <n v="-243.2"/>
    <m/>
  </r>
  <r>
    <s v="INTEGRA LIFESCIENCES ITALY S.R.L."/>
    <s v="104984"/>
    <s v="3000011263"/>
    <s v="21509900"/>
    <s v="KA"/>
    <s v=""/>
    <x v="0"/>
    <d v="2021-12-23T00:00:00"/>
    <x v="1"/>
    <d v="2021-12-30T00:00:00"/>
    <n v="-1982.5"/>
    <s v="7397148F9F-"/>
    <s v="IT85A0338001600000014620011"/>
    <d v="2022-02-23T00:00:00"/>
    <s v="4200000399"/>
    <s v="FCDR0207"/>
    <s v="3000011263"/>
    <s v="pagamento fatture con attestazione di liquidazione"/>
    <d v="2022-02-08T00:00:00"/>
    <s v="08.02.2022"/>
    <s v="1739"/>
    <s v=""/>
    <s v="B"/>
    <s v="2040601010"/>
    <n v="-357.5"/>
    <m/>
  </r>
  <r>
    <s v="INTEGRA LIFESCIENCES ITALY S.R.L."/>
    <s v="104984"/>
    <s v="3000010770"/>
    <s v="21509526"/>
    <s v="KA"/>
    <s v=""/>
    <x v="0"/>
    <d v="2021-12-14T00:00:00"/>
    <x v="1"/>
    <d v="2021-12-17T00:00:00"/>
    <n v="-2440"/>
    <s v="7398042164-"/>
    <s v="IT85A0338001600000014620011"/>
    <d v="2022-02-14T00:00:00"/>
    <s v="4200000400"/>
    <s v="FCDR0207"/>
    <s v="3000010770"/>
    <s v="pagamento fatture con attestazione di liquidazione"/>
    <d v="2022-02-08T00:00:00"/>
    <s v="08.02.2022"/>
    <s v="1722"/>
    <s v=""/>
    <s v="B"/>
    <s v="2040601010"/>
    <n v="-440"/>
    <m/>
  </r>
  <r>
    <s v="INTEGRA LIFESCIENCES ITALY S.R.L."/>
    <s v="104984"/>
    <s v="3000011425"/>
    <s v="21507669"/>
    <s v="KA"/>
    <s v=""/>
    <x v="0"/>
    <d v="2021-10-11T00:00:00"/>
    <x v="1"/>
    <d v="2021-12-31T00:00:00"/>
    <n v="-2440"/>
    <s v="7398042164-"/>
    <s v="IT85A0338001600000014620011"/>
    <d v="2021-12-11T00:00:00"/>
    <s v="4200000400"/>
    <s v="FCDR0207"/>
    <s v="3000011425"/>
    <s v="pagamento fatture con attestazione di liquidazione"/>
    <d v="2022-02-08T00:00:00"/>
    <s v="08.02.2022"/>
    <s v="11"/>
    <s v=""/>
    <s v="B"/>
    <s v="2040601010"/>
    <n v="-440"/>
    <m/>
  </r>
  <r>
    <s v="INTEGRA LIFESCIENCES ITALY S.R.L."/>
    <s v="104984"/>
    <s v="3000011563"/>
    <s v="21509855"/>
    <s v="KA"/>
    <s v=""/>
    <x v="0"/>
    <d v="2021-12-22T00:00:00"/>
    <x v="1"/>
    <d v="2021-12-31T00:00:00"/>
    <n v="-395.28"/>
    <s v="Z64310DB0A-"/>
    <s v="IT85A0338001600000014620011"/>
    <d v="2022-02-21T00:00:00"/>
    <s v="4200000401"/>
    <s v="FCDR0207"/>
    <s v="3000011563"/>
    <s v="pagamento fatture con attestazione di liquidazione"/>
    <d v="2022-02-08T00:00:00"/>
    <s v="08.02.2022"/>
    <s v="45"/>
    <s v=""/>
    <s v="B"/>
    <s v="2040601010"/>
    <n v="-71.28"/>
    <m/>
  </r>
  <r>
    <s v="INTEGRA LIFESCIENCES ITALY S.R.L."/>
    <s v="104984"/>
    <s v="3000011564"/>
    <s v="21509689"/>
    <s v="KA"/>
    <s v=""/>
    <x v="0"/>
    <d v="2021-12-17T00:00:00"/>
    <x v="1"/>
    <d v="2021-12-31T00:00:00"/>
    <n v="-263.52"/>
    <s v="Z64310DB0A-"/>
    <s v="IT85A0338001600000014620011"/>
    <d v="2022-02-18T00:00:00"/>
    <s v="4200000401"/>
    <s v="FCDR0207"/>
    <s v="3000011564"/>
    <s v="pagamento fatture con attestazione di liquidazione"/>
    <d v="2022-02-08T00:00:00"/>
    <s v="08.02.2022"/>
    <s v="45"/>
    <s v=""/>
    <s v="B"/>
    <s v="2040601010"/>
    <n v="-47.52"/>
    <m/>
  </r>
  <r>
    <s v="INTEGRA LIFESCIENCES ITALY S.R.L."/>
    <s v="104984"/>
    <s v="3000011561"/>
    <s v="21509795"/>
    <s v="KA"/>
    <s v=""/>
    <x v="0"/>
    <d v="2021-12-21T00:00:00"/>
    <x v="1"/>
    <d v="2021-12-31T00:00:00"/>
    <n v="-5761.6"/>
    <s v="Z9B32971C4-"/>
    <s v="IT85A0338001600000014620011"/>
    <d v="2022-02-20T00:00:00"/>
    <s v="4200000402"/>
    <s v="FCDR0207"/>
    <s v="3000011561"/>
    <s v="pagamento fatture con attestazione di liquidazione"/>
    <d v="2022-02-08T00:00:00"/>
    <s v="08.02.2022"/>
    <s v="45"/>
    <s v=""/>
    <s v="B"/>
    <s v="2040601010"/>
    <n v="-221.6"/>
    <m/>
  </r>
  <r>
    <s v="INTEGRA LIFESCIENCES ITALY S.R.L."/>
    <s v="104984"/>
    <s v="3000011562"/>
    <s v="21509824"/>
    <s v="KA"/>
    <s v=""/>
    <x v="0"/>
    <d v="2021-12-21T00:00:00"/>
    <x v="1"/>
    <d v="2021-12-31T00:00:00"/>
    <n v="-2007.2"/>
    <s v="Z9B32971C4-"/>
    <s v="IT85A0338001600000014620011"/>
    <d v="2022-02-20T00:00:00"/>
    <s v="4200000402"/>
    <s v="FCDR0207"/>
    <s v="3000011562"/>
    <s v="pagamento fatture con attestazione di liquidazione"/>
    <d v="2022-02-08T00:00:00"/>
    <s v="08.02.2022"/>
    <s v="45"/>
    <s v=""/>
    <s v="B"/>
    <s v="2040601010"/>
    <n v="-77.2"/>
    <m/>
  </r>
  <r>
    <s v="INTER FARMACI ITALIA S.R.L."/>
    <s v="101057"/>
    <s v="9700005666"/>
    <s v="2049"/>
    <s v="Z3"/>
    <s v="A"/>
    <x v="0"/>
    <d v="2017-08-02T00:00:00"/>
    <x v="6"/>
    <d v="2018-12-31T00:00:00"/>
    <n v="-16.5"/>
    <s v=""/>
    <s v="IT90Y0569622400000002708X22"/>
    <d v="2017-10-01T00:00:00"/>
    <s v=""/>
    <s v="FCDR0305"/>
    <s v="9700005666"/>
    <s v="MANCA CARICO N 123 (1/2017) provveditorato"/>
    <m/>
    <s v=""/>
    <s v="0"/>
    <s v=""/>
    <s v="B"/>
    <s v="2040601010"/>
    <n v="-1.5"/>
    <m/>
  </r>
  <r>
    <s v="INTERCEPT ITALIA SRL"/>
    <s v="115195"/>
    <s v="9700007645"/>
    <s v="3910000754"/>
    <s v="Z3"/>
    <s v="A"/>
    <x v="0"/>
    <d v="2018-10-23T00:00:00"/>
    <x v="4"/>
    <d v="2018-12-31T00:00:00"/>
    <n v="-3341.89"/>
    <s v=""/>
    <s v="IT28X0356601600000126984014"/>
    <d v="2018-12-22T00:00:00"/>
    <s v=""/>
    <s v="FCDR0305"/>
    <s v="9700007645"/>
    <s v="-"/>
    <m/>
    <s v=""/>
    <s v="0"/>
    <s v=""/>
    <s v="B"/>
    <s v="2040601010"/>
    <n v="-303.81"/>
    <m/>
  </r>
  <r>
    <s v="INTERCEPT ITALIA SRL"/>
    <s v="115195"/>
    <s v="3000000442"/>
    <s v="3910005294"/>
    <s v="KB"/>
    <s v="A"/>
    <x v="0"/>
    <d v="2020-10-13T00:00:00"/>
    <x v="5"/>
    <d v="2021-01-31T00:00:00"/>
    <n v="3341.89"/>
    <s v=""/>
    <s v="IT28X0356601600000126984014"/>
    <d v="2018-12-22T00:00:00"/>
    <s v=""/>
    <s v="FCDR0305"/>
    <s v="9700007645"/>
    <s v="STORNO FATT 3910000754 DEL 23/10/2018"/>
    <m/>
    <s v=""/>
    <s v="0"/>
    <s v=""/>
    <s v="B"/>
    <s v="2040601010"/>
    <n v="303.81"/>
    <m/>
  </r>
  <r>
    <s v="INTERMEDIA S.R.L."/>
    <s v="121311"/>
    <s v="3000007223"/>
    <s v="7"/>
    <s v="KA"/>
    <s v="A"/>
    <x v="0"/>
    <d v="2020-06-30T00:00:00"/>
    <x v="5"/>
    <d v="2020-09-18T00:00:00"/>
    <n v="-183"/>
    <s v=""/>
    <s v="IT11V0306914938100000002581"/>
    <d v="2020-11-17T00:00:00"/>
    <s v=""/>
    <s v="FCDR0307"/>
    <s v="3000007223"/>
    <s v=""/>
    <m/>
    <s v=""/>
    <s v="0"/>
    <s v=""/>
    <s v="B"/>
    <s v="2040601300"/>
    <n v="-33"/>
    <m/>
  </r>
  <r>
    <s v="INTERSURGICAL SPA"/>
    <s v="118594"/>
    <s v="3000000443"/>
    <s v="000646PA"/>
    <s v="KA"/>
    <s v="C"/>
    <x v="0"/>
    <d v="2021-01-27T00:00:00"/>
    <x v="1"/>
    <d v="2021-01-31T00:00:00"/>
    <n v="-1050"/>
    <s v=""/>
    <s v="IT88S0538766850000000950241"/>
    <d v="2021-04-01T00:00:00"/>
    <s v=""/>
    <s v="FCDR0310"/>
    <s v="3000000443"/>
    <s v="tecnologia"/>
    <m/>
    <s v=""/>
    <s v="1405"/>
    <s v=""/>
    <s v="B"/>
    <s v="2040601050"/>
    <n v="-50"/>
    <m/>
  </r>
  <r>
    <s v="INTERSURGICAL SPA"/>
    <s v="118594"/>
    <s v="3000000444"/>
    <s v="000644PA"/>
    <s v="KA"/>
    <s v="C"/>
    <x v="0"/>
    <d v="2021-01-27T00:00:00"/>
    <x v="1"/>
    <d v="2021-01-31T00:00:00"/>
    <n v="-3150"/>
    <s v=""/>
    <s v="IT88S0538766850000000950241"/>
    <d v="2021-04-01T00:00:00"/>
    <s v=""/>
    <s v="FCDR0310"/>
    <s v="3000000444"/>
    <s v="tecnologia"/>
    <m/>
    <s v=""/>
    <s v="1405"/>
    <s v=""/>
    <s v="B"/>
    <s v="2040601050"/>
    <n v="-150"/>
    <m/>
  </r>
  <r>
    <s v="INTERSURGICAL SPA"/>
    <s v="118594"/>
    <s v="3000000445"/>
    <s v="000390"/>
    <s v="KB"/>
    <s v="C"/>
    <x v="0"/>
    <d v="2021-01-27T00:00:00"/>
    <x v="1"/>
    <d v="2021-01-31T00:00:00"/>
    <n v="1050"/>
    <s v=""/>
    <s v="IT88S0538766850000000950241"/>
    <d v="2021-01-31T00:00:00"/>
    <s v=""/>
    <s v="FCDR0310"/>
    <s v="3000000445"/>
    <s v="STORNO FATT 000646PA DEL 27/01/2021 (TECNOLOGIA)"/>
    <m/>
    <s v=""/>
    <s v="1405"/>
    <s v=""/>
    <s v="B"/>
    <s v="2040601050"/>
    <n v="50"/>
    <m/>
  </r>
  <r>
    <s v="INTERSURGICAL SPA"/>
    <s v="118594"/>
    <s v="3000000446"/>
    <s v="000389"/>
    <s v="KB"/>
    <s v="C"/>
    <x v="0"/>
    <d v="2021-01-27T00:00:00"/>
    <x v="1"/>
    <d v="2021-01-31T00:00:00"/>
    <n v="3150"/>
    <s v=""/>
    <s v="IT88S0538766850000000950241"/>
    <d v="2021-01-31T00:00:00"/>
    <s v=""/>
    <s v="FCDR0310"/>
    <s v="3000000446"/>
    <s v="STORNO FATT 000644PA DEL 27/01/2021 (TECNOLOGIA)"/>
    <m/>
    <s v=""/>
    <s v="1405"/>
    <s v=""/>
    <s v="B"/>
    <s v="2040601050"/>
    <n v="150"/>
    <m/>
  </r>
  <r>
    <s v="INTERSURGICAL SPA"/>
    <s v="118594"/>
    <s v="3000000447"/>
    <s v="000645PA"/>
    <s v="KA"/>
    <s v="C"/>
    <x v="0"/>
    <d v="2021-01-27T00:00:00"/>
    <x v="1"/>
    <d v="2021-01-31T00:00:00"/>
    <n v="-1050"/>
    <s v=""/>
    <s v="IT88S0538766850000000950241"/>
    <d v="2021-04-01T00:00:00"/>
    <s v=""/>
    <s v="FCDR0310"/>
    <s v="3000000447"/>
    <s v="tecnologia"/>
    <m/>
    <s v=""/>
    <s v="1405"/>
    <s v=""/>
    <s v="B"/>
    <s v="2040601050"/>
    <n v="-50"/>
    <m/>
  </r>
  <r>
    <s v="INTERSURGICAL SPA"/>
    <s v="118594"/>
    <s v="3000000448"/>
    <s v="000391"/>
    <s v="KB"/>
    <s v="C"/>
    <x v="0"/>
    <d v="2021-01-27T00:00:00"/>
    <x v="1"/>
    <d v="2021-01-31T00:00:00"/>
    <n v="1050"/>
    <s v=""/>
    <s v="IT88S0538766850000000950241"/>
    <d v="2021-01-31T00:00:00"/>
    <s v=""/>
    <s v="FCDR0310"/>
    <s v="3000000448"/>
    <s v="STORNO FATT 00645 PA DEL 27/01/2021 (TECNOLOGIA)"/>
    <m/>
    <s v=""/>
    <s v="1405"/>
    <s v=""/>
    <s v="B"/>
    <s v="2040601050"/>
    <n v="50"/>
    <m/>
  </r>
  <r>
    <s v="INTRAUMA S.P.A."/>
    <s v="103804"/>
    <s v="3000005007"/>
    <s v="3357/PA"/>
    <s v="KA"/>
    <s v="A"/>
    <x v="0"/>
    <d v="2019-06-07T00:00:00"/>
    <x v="7"/>
    <d v="2019-08-31T00:00:00"/>
    <n v="-364.1"/>
    <s v=""/>
    <s v="IT26D0306909212100000064021"/>
    <d v="2019-10-30T00:00:00"/>
    <s v=""/>
    <s v="FCDR0207"/>
    <s v="3000005007"/>
    <s v="(8/2019) MANCA NUMERO DI ORDINE"/>
    <m/>
    <s v=""/>
    <s v="0"/>
    <s v=""/>
    <s v="B"/>
    <s v="2040601010"/>
    <n v="-14"/>
    <m/>
  </r>
  <r>
    <s v="INTRAUMA S.P.A."/>
    <s v="103804"/>
    <s v="3000005006"/>
    <s v="3353/PA"/>
    <s v="KA"/>
    <s v="A"/>
    <x v="0"/>
    <d v="2019-06-07T00:00:00"/>
    <x v="7"/>
    <d v="2019-08-31T00:00:00"/>
    <n v="-29.02"/>
    <s v=""/>
    <s v="IT26D0306909212100000064021"/>
    <d v="2019-10-30T00:00:00"/>
    <s v=""/>
    <s v="FCDR0207"/>
    <s v="3000005006"/>
    <s v="(8/2019) MANCA N° ORDINE SU FT"/>
    <m/>
    <s v=""/>
    <s v="0"/>
    <s v=""/>
    <s v="B"/>
    <s v="2040601010"/>
    <n v="-1.1200000000000001"/>
    <m/>
  </r>
  <r>
    <s v="INTRAUMA S.P.A."/>
    <s v="103804"/>
    <s v="3000002310"/>
    <s v="1380/PA"/>
    <s v="KA"/>
    <s v="A"/>
    <x v="0"/>
    <d v="2019-02-28T00:00:00"/>
    <x v="7"/>
    <d v="2019-04-30T00:00:00"/>
    <n v="-2863.22"/>
    <s v=""/>
    <s v="IT26D0306909212100000064021"/>
    <d v="2019-06-29T00:00:00"/>
    <s v=""/>
    <s v="FCDR0207"/>
    <s v="3000002310"/>
    <s v="(8/2019) MANCA NR ORDINE SU FT 26.06.2020"/>
    <m/>
    <s v=""/>
    <s v="0"/>
    <s v=""/>
    <s v="B"/>
    <s v="2040601010"/>
    <n v="-110.12"/>
    <m/>
  </r>
  <r>
    <s v="INTRAUMA S.P.A."/>
    <s v="103804"/>
    <s v="3000002309"/>
    <s v="1383/PA"/>
    <s v="KA"/>
    <s v="A"/>
    <x v="0"/>
    <d v="2019-02-28T00:00:00"/>
    <x v="7"/>
    <d v="2019-04-30T00:00:00"/>
    <n v="-1781.21"/>
    <s v=""/>
    <s v="IT26D0306909212100000064021"/>
    <d v="2019-06-29T00:00:00"/>
    <s v=""/>
    <s v="FCDR0207"/>
    <s v="3000002309"/>
    <s v="(8/2019) ORD NON TROVATO DDT NON CARICATO"/>
    <m/>
    <s v=""/>
    <s v="0"/>
    <s v=""/>
    <s v="B"/>
    <s v="2040601010"/>
    <n v="-68.510000000000005"/>
    <m/>
  </r>
  <r>
    <s v="INTRAUMA S.P.A."/>
    <s v="103804"/>
    <s v="3000002308"/>
    <s v="1378/PA"/>
    <s v="KA"/>
    <s v="A"/>
    <x v="0"/>
    <d v="2019-02-28T00:00:00"/>
    <x v="7"/>
    <d v="2019-04-30T00:00:00"/>
    <n v="-2574"/>
    <s v=""/>
    <s v="IT26D0306909212100000064021"/>
    <d v="2019-06-29T00:00:00"/>
    <s v=""/>
    <s v="FCDR0207"/>
    <s v="3000002308"/>
    <s v="(8/2019) MANCA NR ORDINE SU FT 26.06.2020"/>
    <m/>
    <s v=""/>
    <s v="0"/>
    <s v=""/>
    <s v="B"/>
    <s v="2040601010"/>
    <n v="-99"/>
    <m/>
  </r>
  <r>
    <s v="INTRAUMA S.P.A."/>
    <s v="103804"/>
    <s v="3000002307"/>
    <s v="1382/PA"/>
    <s v="KA"/>
    <s v="A"/>
    <x v="0"/>
    <d v="2019-02-28T00:00:00"/>
    <x v="7"/>
    <d v="2019-04-30T00:00:00"/>
    <n v="-1555.63"/>
    <s v=""/>
    <s v="IT26D0306909212100000064021"/>
    <d v="2019-06-29T00:00:00"/>
    <s v=""/>
    <s v="FCDR0207"/>
    <s v="3000002307"/>
    <s v="(8/2019) ORD NON TROVATO DDT NON CARICATO"/>
    <m/>
    <s v=""/>
    <s v="0"/>
    <s v=""/>
    <s v="B"/>
    <s v="2040601010"/>
    <n v="-59.83"/>
    <m/>
  </r>
  <r>
    <s v="INTRAUMA S.P.A."/>
    <s v="103804"/>
    <s v="3000002306"/>
    <s v="1385/PA"/>
    <s v="KA"/>
    <s v="A"/>
    <x v="0"/>
    <d v="2019-02-28T00:00:00"/>
    <x v="7"/>
    <d v="2019-04-30T00:00:00"/>
    <n v="-351"/>
    <s v=""/>
    <s v="IT26D0306909212100000064021"/>
    <d v="2019-06-29T00:00:00"/>
    <s v=""/>
    <s v="FCDR0207"/>
    <s v="3000002306"/>
    <s v="(8/2019) conto deposito"/>
    <m/>
    <s v=""/>
    <s v="0"/>
    <s v=""/>
    <s v="B"/>
    <s v="2040601010"/>
    <n v="-13.5"/>
    <m/>
  </r>
  <r>
    <s v="INTRAUMA S.P.A."/>
    <s v="103804"/>
    <s v="3000002305"/>
    <s v="1384/PA"/>
    <s v="KA"/>
    <s v="A"/>
    <x v="0"/>
    <d v="2019-02-28T00:00:00"/>
    <x v="7"/>
    <d v="2019-04-30T00:00:00"/>
    <n v="-2327.83"/>
    <s v=""/>
    <s v="IT26D0306909212100000064021"/>
    <d v="2019-06-29T00:00:00"/>
    <s v=""/>
    <s v="FCDR0207"/>
    <s v="3000002305"/>
    <s v="(8/2019) ORD NON TROVA DDT NON CARICATO"/>
    <m/>
    <s v=""/>
    <s v="0"/>
    <s v=""/>
    <s v="B"/>
    <s v="2040601010"/>
    <n v="-89.53"/>
    <m/>
  </r>
  <r>
    <s v="INTRAUMA S.P.A."/>
    <s v="103804"/>
    <s v="3000002304"/>
    <s v="1381/PA"/>
    <s v="KA"/>
    <s v="A"/>
    <x v="0"/>
    <d v="2019-02-28T00:00:00"/>
    <x v="7"/>
    <d v="2019-04-30T00:00:00"/>
    <n v="-1555.63"/>
    <s v=""/>
    <s v="IT26D0306909212100000064021"/>
    <d v="2019-06-29T00:00:00"/>
    <s v=""/>
    <s v="FCDR0207"/>
    <s v="3000002304"/>
    <s v="(8/2019) ORD NON TROVATO DDT NON CARICATO"/>
    <m/>
    <s v=""/>
    <s v="0"/>
    <s v=""/>
    <s v="B"/>
    <s v="2040601010"/>
    <n v="-59.83"/>
    <m/>
  </r>
  <r>
    <s v="INTRAUMA S.P.A."/>
    <s v="103804"/>
    <s v="3000002303"/>
    <s v="1379/PA"/>
    <s v="KA"/>
    <s v="A"/>
    <x v="0"/>
    <d v="2019-02-28T00:00:00"/>
    <x v="7"/>
    <d v="2019-04-30T00:00:00"/>
    <n v="-1521"/>
    <s v=""/>
    <s v="IT26D0306909212100000064021"/>
    <d v="2019-06-29T00:00:00"/>
    <s v=""/>
    <s v="FCDR0207"/>
    <s v="3000002303"/>
    <s v="(8/2019) ORD NON TROVATO DDT NON CARICATO"/>
    <m/>
    <s v=""/>
    <s v="0"/>
    <s v=""/>
    <s v="B"/>
    <s v="2040601010"/>
    <n v="-58.5"/>
    <m/>
  </r>
  <r>
    <s v="INTRAUMA S.P.A."/>
    <s v="103804"/>
    <s v="3000002301"/>
    <s v="1377/PA"/>
    <s v="KA"/>
    <s v="A"/>
    <x v="0"/>
    <d v="2019-02-28T00:00:00"/>
    <x v="7"/>
    <d v="2019-04-30T00:00:00"/>
    <n v="-4766.1099999999997"/>
    <s v=""/>
    <s v="IT26D0306909212100000064021"/>
    <d v="2019-06-29T00:00:00"/>
    <s v=""/>
    <s v="FCDR0207"/>
    <s v="3000002301"/>
    <s v="(8/2019) MANCA NR ORDINE SU FT 26.06.2020"/>
    <m/>
    <s v=""/>
    <s v="0"/>
    <s v=""/>
    <s v="B"/>
    <s v="2040601010"/>
    <n v="-183.31"/>
    <m/>
  </r>
  <r>
    <s v="INTRAUMA S.P.A."/>
    <s v="103804"/>
    <s v="9700020801"/>
    <s v="25584"/>
    <s v="Z3"/>
    <s v=""/>
    <x v="0"/>
    <d v="2018-12-31T00:00:00"/>
    <x v="4"/>
    <d v="2018-12-31T00:00:00"/>
    <n v="-3071.7"/>
    <s v=""/>
    <s v="IT26D0306909212100000064021"/>
    <d v="2018-12-31T00:00:00"/>
    <s v=""/>
    <s v="FCDR0305"/>
    <s v="9700020801"/>
    <s v="Rilevazione dei mandati SORESA anno 2018 totalment"/>
    <m/>
    <s v=""/>
    <s v="0"/>
    <s v=""/>
    <s v="B"/>
    <s v="2041003200"/>
    <n v="0"/>
    <m/>
  </r>
  <r>
    <s v="INTRAUMA S.P.A."/>
    <s v="103804"/>
    <s v="9700005268"/>
    <s v="2360/PA"/>
    <s v="Z3"/>
    <s v="A"/>
    <x v="0"/>
    <d v="2016-07-08T00:00:00"/>
    <x v="0"/>
    <d v="2018-12-31T00:00:00"/>
    <n v="-23.4"/>
    <s v=""/>
    <s v="IT26D0306909212100000064021"/>
    <d v="2016-09-06T00:00:00"/>
    <s v=""/>
    <s v="FCDR0305"/>
    <s v="9700005268"/>
    <s v="SBILANCIO 23.40 (8/2016)"/>
    <m/>
    <s v=""/>
    <s v="0"/>
    <s v=""/>
    <s v="B"/>
    <s v="2040601010"/>
    <n v="-0.9"/>
    <m/>
  </r>
  <r>
    <s v="INTRAUMA S.P.A."/>
    <s v="103804"/>
    <s v="9700004457"/>
    <s v="1972"/>
    <s v="Z3"/>
    <s v="A"/>
    <x v="0"/>
    <d v="2013-08-13T00:00:00"/>
    <x v="3"/>
    <d v="2018-12-31T00:00:00"/>
    <n v="-3290.15"/>
    <s v=""/>
    <s v="IT26D0306909212100000064021"/>
    <d v="2013-11-11T00:00:00"/>
    <s v=""/>
    <s v="FCDR0305"/>
    <s v="9700004457"/>
    <s v="SBILANCIO  3290.04"/>
    <m/>
    <s v=""/>
    <s v="0"/>
    <s v=""/>
    <s v="B"/>
    <s v="2040601010"/>
    <n v="0"/>
    <m/>
  </r>
  <r>
    <s v="INTRAUMA S.P.A."/>
    <s v="103804"/>
    <s v="9700004193"/>
    <s v="1394"/>
    <s v="Z3"/>
    <s v="A"/>
    <x v="0"/>
    <d v="2012-07-12T00:00:00"/>
    <x v="2"/>
    <d v="2018-12-31T00:00:00"/>
    <n v="-520.41"/>
    <s v="2941290D47-"/>
    <s v="IT26D0306909212100000064021"/>
    <d v="2012-10-10T00:00:00"/>
    <s v=""/>
    <s v="FCDR0305"/>
    <s v="9700004193"/>
    <s v="-"/>
    <m/>
    <s v=""/>
    <s v="0"/>
    <s v=""/>
    <s v="B"/>
    <s v="2040601010"/>
    <n v="0"/>
    <m/>
  </r>
  <r>
    <s v="INTRAUMA S.P.A."/>
    <s v="103804"/>
    <s v="9700003842"/>
    <s v="954"/>
    <s v="Z3"/>
    <s v="A"/>
    <x v="0"/>
    <d v="2012-05-10T00:00:00"/>
    <x v="2"/>
    <d v="2018-12-31T00:00:00"/>
    <n v="-1443.31"/>
    <s v="2941290D47-"/>
    <s v="IT26D0306909212100000064021"/>
    <d v="2012-08-08T00:00:00"/>
    <s v=""/>
    <s v="FCDR0305"/>
    <s v="9700003842"/>
    <s v="-"/>
    <m/>
    <s v=""/>
    <s v="0"/>
    <s v=""/>
    <s v="B"/>
    <s v="2040601010"/>
    <n v="0"/>
    <m/>
  </r>
  <r>
    <s v="INTRAUMA S.P.A."/>
    <s v="103804"/>
    <s v="3000011167"/>
    <s v="10123/PA"/>
    <s v="KA"/>
    <s v=""/>
    <x v="0"/>
    <d v="2021-12-21T00:00:00"/>
    <x v="1"/>
    <d v="2021-12-29T00:00:00"/>
    <n v="-2431.73"/>
    <s v="7923506BFD-"/>
    <s v="IT85F0200830685000040587098"/>
    <d v="2022-02-19T00:00:00"/>
    <s v="4200000273"/>
    <s v="FCDR0207"/>
    <s v="3000011167"/>
    <s v="pagamento fatture con attestazione di liquidazione"/>
    <d v="2022-01-28T00:00:00"/>
    <s v="28.01.22"/>
    <s v="1734"/>
    <s v="2112"/>
    <s v="B"/>
    <s v="2040601010"/>
    <n v="-93.53"/>
    <m/>
  </r>
  <r>
    <s v="INTRAUMA S.P.A."/>
    <s v="103804"/>
    <s v="3000011166"/>
    <s v="10124/PA"/>
    <s v="KA"/>
    <s v=""/>
    <x v="0"/>
    <d v="2021-12-21T00:00:00"/>
    <x v="1"/>
    <d v="2021-12-29T00:00:00"/>
    <n v="-117"/>
    <s v="7923506BFD-"/>
    <s v="IT85F0200830685000040587098"/>
    <d v="2022-02-19T00:00:00"/>
    <s v="4200000273"/>
    <s v="FCDR0207"/>
    <s v="3000011166"/>
    <s v="pagamento fatture con attestazione di liquidazione"/>
    <d v="2022-01-28T00:00:00"/>
    <s v="28.01.22"/>
    <s v="1734"/>
    <s v="2112"/>
    <s v="B"/>
    <s v="2040601010"/>
    <n v="-4.5"/>
    <m/>
  </r>
  <r>
    <s v="INTRAUMA S.P.A."/>
    <s v="103804"/>
    <s v="3000011165"/>
    <s v="10125/PA"/>
    <s v="KA"/>
    <s v=""/>
    <x v="0"/>
    <d v="2021-12-21T00:00:00"/>
    <x v="1"/>
    <d v="2021-12-29T00:00:00"/>
    <n v="-117"/>
    <s v="7923506BFD-"/>
    <s v="IT85F0200830685000040587098"/>
    <d v="2022-02-19T00:00:00"/>
    <s v="4200000273"/>
    <s v="FCDR0207"/>
    <s v="3000011165"/>
    <s v="pagamento fatture con attestazione di liquidazione"/>
    <d v="2022-01-28T00:00:00"/>
    <s v="28.01.22"/>
    <s v="1734"/>
    <s v="2112"/>
    <s v="B"/>
    <s v="2040601010"/>
    <n v="-4.5"/>
    <m/>
  </r>
  <r>
    <s v="INTRAUMA S.P.A."/>
    <s v="103804"/>
    <s v="3000011164"/>
    <s v="10126/PA"/>
    <s v="KA"/>
    <s v=""/>
    <x v="0"/>
    <d v="2021-12-21T00:00:00"/>
    <x v="1"/>
    <d v="2021-12-29T00:00:00"/>
    <n v="-3209.13"/>
    <s v="7923506BFD-"/>
    <s v="IT85F0200830685000040587098"/>
    <d v="2022-02-19T00:00:00"/>
    <s v="4200000273"/>
    <s v="FCDR0207"/>
    <s v="3000011164"/>
    <s v="pagamento fatture con attestazione di liquidazione"/>
    <d v="2022-01-28T00:00:00"/>
    <s v="28.01.22"/>
    <s v="1734"/>
    <s v="2112"/>
    <s v="B"/>
    <s v="2040601010"/>
    <n v="-123.43"/>
    <m/>
  </r>
  <r>
    <s v="INTRAUMA S.P.A."/>
    <s v="103804"/>
    <s v="3000011163"/>
    <s v="10127/PA"/>
    <s v="KA"/>
    <s v=""/>
    <x v="0"/>
    <d v="2021-12-21T00:00:00"/>
    <x v="1"/>
    <d v="2021-12-29T00:00:00"/>
    <n v="-1245.82"/>
    <s v="7923506BFD-"/>
    <s v="IT85F0200830685000040587098"/>
    <d v="2022-02-19T00:00:00"/>
    <s v="4200000273"/>
    <s v="FCDR0207"/>
    <s v="3000011163"/>
    <s v="pagamento fatture con attestazione di liquidazione"/>
    <d v="2022-01-28T00:00:00"/>
    <s v="28.01.22"/>
    <s v="1734"/>
    <s v="2112"/>
    <s v="B"/>
    <s v="2040601010"/>
    <n v="-47.92"/>
    <m/>
  </r>
  <r>
    <s v="INTRAUMA S.P.A."/>
    <s v="103804"/>
    <s v="3000011162"/>
    <s v="10128/PA"/>
    <s v="KA"/>
    <s v=""/>
    <x v="0"/>
    <d v="2021-12-21T00:00:00"/>
    <x v="1"/>
    <d v="2021-12-29T00:00:00"/>
    <n v="-4322.1400000000003"/>
    <s v="7923506BFD-"/>
    <s v="IT85F0200830685000040587098"/>
    <d v="2022-02-19T00:00:00"/>
    <s v="4200000273"/>
    <s v="FCDR0207"/>
    <s v="3000011162"/>
    <s v="pagamento fatture con attestazione di liquidazione"/>
    <d v="2022-01-28T00:00:00"/>
    <s v="28.01.22"/>
    <s v="1734"/>
    <s v="2112"/>
    <s v="B"/>
    <s v="2040601010"/>
    <n v="-166.24"/>
    <m/>
  </r>
  <r>
    <s v="INTRAUMA S.P.A."/>
    <s v="103804"/>
    <s v="3000011161"/>
    <s v="10129/PA"/>
    <s v="KA"/>
    <s v=""/>
    <x v="0"/>
    <d v="2021-12-21T00:00:00"/>
    <x v="1"/>
    <d v="2021-12-29T00:00:00"/>
    <n v="-1534.1"/>
    <s v="7923506BFD-"/>
    <s v="IT85F0200830685000040587098"/>
    <d v="2022-02-19T00:00:00"/>
    <s v="4200000273"/>
    <s v="FCDR0207"/>
    <s v="3000011161"/>
    <s v="pagamento fatture con attestazione di liquidazione"/>
    <d v="2022-01-28T00:00:00"/>
    <s v="28.01.22"/>
    <s v="1734"/>
    <s v="2112"/>
    <s v="B"/>
    <s v="2040601010"/>
    <n v="-59"/>
    <m/>
  </r>
  <r>
    <s v="INTRAUMA S.P.A."/>
    <s v="103804"/>
    <s v="3000011160"/>
    <s v="10130/PA"/>
    <s v="KA"/>
    <s v=""/>
    <x v="0"/>
    <d v="2021-12-21T00:00:00"/>
    <x v="1"/>
    <d v="2021-12-29T00:00:00"/>
    <n v="-117"/>
    <s v="7923506BFD-"/>
    <s v="IT85F0200830685000040587098"/>
    <d v="2022-02-19T00:00:00"/>
    <s v="4200000273"/>
    <s v="FCDR0207"/>
    <s v="3000011160"/>
    <s v="pagamento fatture con attestazione di liquidazione"/>
    <d v="2022-01-28T00:00:00"/>
    <s v="28.01.22"/>
    <s v="1734"/>
    <s v="2112"/>
    <s v="B"/>
    <s v="2040601010"/>
    <n v="-4.5"/>
    <m/>
  </r>
  <r>
    <s v="INTRAUMA S.P.A."/>
    <s v="103804"/>
    <s v="3000011159"/>
    <s v="10139/PA"/>
    <s v="KA"/>
    <s v=""/>
    <x v="0"/>
    <d v="2021-12-21T00:00:00"/>
    <x v="1"/>
    <d v="2021-12-29T00:00:00"/>
    <n v="-1638"/>
    <s v="7923506BFD-"/>
    <s v="IT85F0200830685000040587098"/>
    <d v="2022-02-19T00:00:00"/>
    <s v="4200000273"/>
    <s v="FCDR0207"/>
    <s v="3000011159"/>
    <s v="pagamento fatture con attestazione di liquidazione"/>
    <d v="2022-01-28T00:00:00"/>
    <s v="28.01.22"/>
    <s v="1734"/>
    <s v="2112"/>
    <s v="B"/>
    <s v="2040601010"/>
    <n v="-63"/>
    <m/>
  </r>
  <r>
    <s v="INTRAUMA S.P.A."/>
    <s v="103804"/>
    <s v="3000010768"/>
    <s v="9720/PA"/>
    <s v="KA"/>
    <s v=""/>
    <x v="0"/>
    <d v="2021-12-10T00:00:00"/>
    <x v="1"/>
    <d v="2021-12-16T00:00:00"/>
    <n v="-3242.82"/>
    <s v="7923506BFD-"/>
    <s v="IT85F0200830685000040587098"/>
    <d v="2022-02-08T00:00:00"/>
    <s v="4200000273"/>
    <s v="FCDR0207"/>
    <s v="3000010768"/>
    <s v="pagamento fatture con attestazione di liquidazione"/>
    <d v="2022-01-28T00:00:00"/>
    <s v="28.01.22"/>
    <s v="1718"/>
    <s v="2112"/>
    <s v="B"/>
    <s v="2040601010"/>
    <n v="-124.72"/>
    <m/>
  </r>
  <r>
    <s v="INTRAUMA S.P.A."/>
    <s v="103804"/>
    <s v="3000010767"/>
    <s v="9728/PA"/>
    <s v="KA"/>
    <s v=""/>
    <x v="0"/>
    <d v="2021-12-10T00:00:00"/>
    <x v="1"/>
    <d v="2021-12-16T00:00:00"/>
    <n v="-1608.27"/>
    <s v="7923506BFD-"/>
    <s v="IT85F0200830685000040587098"/>
    <d v="2022-02-08T00:00:00"/>
    <s v="4200000273"/>
    <s v="FCDR0207"/>
    <s v="3000010767"/>
    <s v="pagamento fatture con attestazione di liquidazione"/>
    <d v="2022-01-28T00:00:00"/>
    <s v="28.01.22"/>
    <s v="1718"/>
    <s v="2112"/>
    <s v="B"/>
    <s v="2040601010"/>
    <n v="-61.86"/>
    <m/>
  </r>
  <r>
    <s v="INTRAUMA S.P.A."/>
    <s v="103804"/>
    <s v="3000010633"/>
    <s v="9566/PA"/>
    <s v="KA"/>
    <s v=""/>
    <x v="0"/>
    <d v="2021-11-30T00:00:00"/>
    <x v="1"/>
    <d v="2021-12-13T00:00:00"/>
    <n v="-1521"/>
    <s v="7923506BFD-"/>
    <s v="IT85F0200830685000040587098"/>
    <d v="2022-01-29T00:00:00"/>
    <s v="4200000273"/>
    <s v="FCDR0207"/>
    <s v="3000010633"/>
    <s v="pagamento fatture con attestazione di liquidazione"/>
    <d v="2022-01-28T00:00:00"/>
    <s v="28.01.22"/>
    <s v="1698"/>
    <s v="2112"/>
    <s v="B"/>
    <s v="2040601010"/>
    <n v="-58.5"/>
    <m/>
  </r>
  <r>
    <s v="INTRAUMA S.P.A."/>
    <s v="103804"/>
    <s v="3000010614"/>
    <s v="9672/PA"/>
    <s v="KA"/>
    <s v=""/>
    <x v="0"/>
    <d v="2021-12-07T00:00:00"/>
    <x v="1"/>
    <d v="2021-12-13T00:00:00"/>
    <n v="-1333.8"/>
    <s v="7923506BFD-"/>
    <s v="IT85F0200830685000040587098"/>
    <d v="2022-02-05T00:00:00"/>
    <s v="4200000273"/>
    <s v="FCDR0207"/>
    <s v="3000010614"/>
    <s v="pagamento fatture con attestazione di liquidazione"/>
    <d v="2022-01-28T00:00:00"/>
    <s v="28.01.22"/>
    <s v="1691"/>
    <s v="2112"/>
    <s v="B"/>
    <s v="2040601010"/>
    <n v="-51.3"/>
    <m/>
  </r>
  <r>
    <s v="INTRAUMA S.P.A."/>
    <s v="103804"/>
    <s v="3000010613"/>
    <s v="9670/PA"/>
    <s v="KA"/>
    <s v=""/>
    <x v="0"/>
    <d v="2021-12-07T00:00:00"/>
    <x v="1"/>
    <d v="2021-12-13T00:00:00"/>
    <n v="-1672.63"/>
    <s v="7923506BFD-"/>
    <s v="IT85F0200830685000040587098"/>
    <d v="2022-02-05T00:00:00"/>
    <s v="4200000273"/>
    <s v="FCDR0207"/>
    <s v="3000010613"/>
    <s v="pagamento fatture con attestazione di liquidazione"/>
    <d v="2022-01-28T00:00:00"/>
    <s v="28.01.22"/>
    <s v="1691"/>
    <s v="2112"/>
    <s v="B"/>
    <s v="2040601010"/>
    <n v="-64.33"/>
    <m/>
  </r>
  <r>
    <s v="INTRAUMA S.P.A."/>
    <s v="103804"/>
    <s v="3000010612"/>
    <s v="9671/PA"/>
    <s v="KA"/>
    <s v=""/>
    <x v="0"/>
    <d v="2021-12-07T00:00:00"/>
    <x v="1"/>
    <d v="2021-12-13T00:00:00"/>
    <n v="-1638"/>
    <s v="7923506BFD-"/>
    <s v="IT85F0200830685000040587098"/>
    <d v="2022-02-05T00:00:00"/>
    <s v="4200000273"/>
    <s v="FCDR0207"/>
    <s v="3000010612"/>
    <s v="pagamento fatture con attestazione di liquidazione"/>
    <d v="2022-01-28T00:00:00"/>
    <s v="28.01.22"/>
    <s v="1691"/>
    <s v="2112"/>
    <s v="B"/>
    <s v="2040601010"/>
    <n v="-63"/>
    <m/>
  </r>
  <r>
    <s v="INTRAUMA S.P.A."/>
    <s v="103804"/>
    <s v="3000010611"/>
    <s v="9673/PA"/>
    <s v="KA"/>
    <s v=""/>
    <x v="0"/>
    <d v="2021-12-07T00:00:00"/>
    <x v="1"/>
    <d v="2021-12-13T00:00:00"/>
    <n v="-1672.63"/>
    <s v="7923506BFD-"/>
    <s v="IT85F0200830685000040587098"/>
    <d v="2022-02-05T00:00:00"/>
    <s v="4200000273"/>
    <s v="FCDR0207"/>
    <s v="3000010611"/>
    <s v="pagamento fatture con attestazione di liquidazione"/>
    <d v="2022-01-28T00:00:00"/>
    <s v="28.01.22"/>
    <s v="1691"/>
    <s v="2112"/>
    <s v="B"/>
    <s v="2040601010"/>
    <n v="-64.33"/>
    <m/>
  </r>
  <r>
    <s v="INTRAUMA S.P.A."/>
    <s v="103804"/>
    <s v="3000010128"/>
    <s v="9359/PA"/>
    <s v="KA"/>
    <s v=""/>
    <x v="0"/>
    <d v="2021-11-26T00:00:00"/>
    <x v="1"/>
    <d v="2021-12-01T00:00:00"/>
    <n v="-1791.32"/>
    <s v="7923506BFD-"/>
    <s v="IT85F0200830685000040587098"/>
    <d v="2022-01-25T00:00:00"/>
    <s v="4200000273"/>
    <s v="FCDR0207"/>
    <s v="3000010128"/>
    <s v="pagamento fatture con attestazione di liquidazione"/>
    <d v="2022-01-28T00:00:00"/>
    <s v="28.01.22"/>
    <s v="1659"/>
    <s v="2112"/>
    <s v="B"/>
    <s v="2040601010"/>
    <n v="-68.900000000000006"/>
    <m/>
  </r>
  <r>
    <s v="INTRAUMA S.P.A."/>
    <s v="103804"/>
    <s v="3000010127"/>
    <s v="9357/PA"/>
    <s v="KA"/>
    <s v=""/>
    <x v="0"/>
    <d v="2021-11-26T00:00:00"/>
    <x v="1"/>
    <d v="2021-12-01T00:00:00"/>
    <n v="-1736.8"/>
    <s v="7923506BFD-"/>
    <s v="IT85F0200830685000040587098"/>
    <d v="2022-01-25T00:00:00"/>
    <s v="4200000273"/>
    <s v="FCDR0207"/>
    <s v="3000010127"/>
    <s v="pagamento fatture con attestazione di liquidazione"/>
    <d v="2022-01-28T00:00:00"/>
    <s v="28.01.22"/>
    <s v="1659"/>
    <s v="2112"/>
    <s v="B"/>
    <s v="2040601010"/>
    <n v="-66.8"/>
    <m/>
  </r>
  <r>
    <s v="INTRAUMA S.P.A."/>
    <s v="103804"/>
    <s v="3000010118"/>
    <s v="9356/PA"/>
    <s v="KA"/>
    <s v=""/>
    <x v="0"/>
    <d v="2021-11-26T00:00:00"/>
    <x v="1"/>
    <d v="2021-12-01T00:00:00"/>
    <n v="-2259.42"/>
    <s v="7923506BFD-"/>
    <s v="IT85F0200830685000040587098"/>
    <d v="2022-01-25T00:00:00"/>
    <s v="4200000273"/>
    <s v="FCDR0207"/>
    <s v="3000010118"/>
    <s v="pagamento fatture con attestazione di liquidazione"/>
    <d v="2022-01-28T00:00:00"/>
    <s v="28.01.22"/>
    <s v="1659"/>
    <s v="2112"/>
    <s v="B"/>
    <s v="2040601010"/>
    <n v="-86.9"/>
    <m/>
  </r>
  <r>
    <s v="INTRAUMA S.P.A."/>
    <s v="103804"/>
    <s v="3000010041"/>
    <s v="9207/PA"/>
    <s v="KA"/>
    <s v=""/>
    <x v="0"/>
    <d v="2021-11-23T00:00:00"/>
    <x v="1"/>
    <d v="2021-11-25T00:00:00"/>
    <n v="-1534.1"/>
    <s v="7923506BFD-"/>
    <s v="IT85F0200830685000040587098"/>
    <d v="2022-01-22T00:00:00"/>
    <s v="4200000273"/>
    <s v="FCDR0207"/>
    <s v="3000010041"/>
    <s v="pagamento fatture con attestazione di liquidazione"/>
    <d v="2022-01-28T00:00:00"/>
    <s v="28.01.22"/>
    <s v="1640"/>
    <s v="2112"/>
    <s v="B"/>
    <s v="2040601010"/>
    <n v="-59"/>
    <m/>
  </r>
  <r>
    <s v="INVENTIS S.R.L."/>
    <s v="112349"/>
    <s v="3000011613"/>
    <s v="T00121-00231-03"/>
    <s v="KA"/>
    <s v=""/>
    <x v="0"/>
    <d v="2021-08-31T00:00:00"/>
    <x v="1"/>
    <d v="2021-12-31T00:00:00"/>
    <n v="-2757.2"/>
    <s v="Z4D31BFCF2-"/>
    <s v="IT54H0103062770000001728385"/>
    <d v="2021-11-05T00:00:00"/>
    <s v="4200001111"/>
    <s v="FCDR0307"/>
    <s v="3000011613"/>
    <s v="Determina dirigenziale n. 456 del 25/05/2021"/>
    <d v="2022-04-07T00:00:00"/>
    <s v="01/05/90"/>
    <s v="60"/>
    <s v="2198"/>
    <s v="B"/>
    <s v="2040601050"/>
    <n v="-497.2"/>
    <m/>
  </r>
  <r>
    <s v="IRCCS MATERNO INFANTILEBURLO GAROFOLO"/>
    <s v="114325"/>
    <s v="3000008010"/>
    <s v="2021-EI/00/186"/>
    <s v="KA"/>
    <s v="A"/>
    <x v="0"/>
    <d v="2021-08-20T00:00:00"/>
    <x v="1"/>
    <d v="2021-09-23T00:00:00"/>
    <n v="-903.5"/>
    <s v=""/>
    <s v=""/>
    <d v="2022-03-01T00:00:00"/>
    <s v=""/>
    <s v="FCDR0303"/>
    <s v="3000008010"/>
    <s v="(AFFARI GENERALI)"/>
    <m/>
    <s v=""/>
    <s v="0"/>
    <s v=""/>
    <s v="B"/>
    <s v="2040601050"/>
    <n v="0"/>
    <m/>
  </r>
  <r>
    <s v="IST. NAZ. TUMORI G. PASCALE"/>
    <s v="100661"/>
    <s v="3000011744"/>
    <s v="1000000047"/>
    <s v="KA"/>
    <s v="A"/>
    <x v="0"/>
    <d v="2021-12-31T00:00:00"/>
    <x v="1"/>
    <d v="2021-12-31T00:00:00"/>
    <n v="-2145.3000000000002"/>
    <s v=""/>
    <s v="IT37K0100003245425300306331"/>
    <d v="2022-03-08T00:00:00"/>
    <s v=""/>
    <s v="FCDR0302"/>
    <s v="3000011744"/>
    <s v="(AFFARI GENERALI)"/>
    <m/>
    <s v=""/>
    <s v="0"/>
    <s v=""/>
    <s v="A"/>
    <s v="2040403010"/>
    <n v="0"/>
    <m/>
  </r>
  <r>
    <s v="IST. NAZ. TUMORI G. PASCALE"/>
    <s v="100661"/>
    <s v="3000000406"/>
    <s v="1300001140"/>
    <s v="KA"/>
    <s v="A"/>
    <x v="0"/>
    <d v="2020-12-31T00:00:00"/>
    <x v="5"/>
    <d v="2021-01-31T00:00:00"/>
    <n v="-1260"/>
    <s v=""/>
    <s v="IT58P0306903568100000046003"/>
    <d v="2021-04-01T00:00:00"/>
    <s v=""/>
    <s v="FCDR0302"/>
    <s v="3000000406"/>
    <s v="(AFFARI GENERALI)"/>
    <m/>
    <s v=""/>
    <s v="0"/>
    <s v=""/>
    <s v="A"/>
    <s v="2040403010"/>
    <n v="-212.41"/>
    <m/>
  </r>
  <r>
    <s v="IST. NAZ. TUMORI G. PASCALE"/>
    <s v="100661"/>
    <s v="3000010955"/>
    <s v="1300001048"/>
    <s v="KB"/>
    <s v="A"/>
    <x v="0"/>
    <d v="2020-12-04T00:00:00"/>
    <x v="5"/>
    <d v="2020-12-31T00:00:00"/>
    <n v="2349"/>
    <s v=""/>
    <s v="IT58P0306903568100000046003"/>
    <d v="2020-09-15T00:00:00"/>
    <s v=""/>
    <s v="FCDR0302"/>
    <s v="3000005295"/>
    <s v="STORNA FATT 1300000534 DEL 2020 (AFFARI GENERALI)"/>
    <m/>
    <s v=""/>
    <s v="0"/>
    <s v=""/>
    <s v="A"/>
    <s v="2040403010"/>
    <n v="396"/>
    <m/>
  </r>
  <r>
    <s v="IST. NAZ. TUMORI G. PASCALE"/>
    <s v="100661"/>
    <s v="3000010954"/>
    <s v="1300001050"/>
    <s v="KB"/>
    <s v="A"/>
    <x v="0"/>
    <d v="2020-12-04T00:00:00"/>
    <x v="5"/>
    <d v="2020-12-31T00:00:00"/>
    <n v="1174.5"/>
    <s v=""/>
    <s v="IT58P0306903568100000046003"/>
    <d v="2020-12-21T00:00:00"/>
    <s v=""/>
    <s v="FCDR0302"/>
    <s v="3000009519"/>
    <s v="STORNO FATT 130000894 DEL 2020 (AFFARI GENERALI)"/>
    <m/>
    <s v=""/>
    <s v="0"/>
    <s v=""/>
    <s v="A"/>
    <s v="2040403010"/>
    <n v="198"/>
    <m/>
  </r>
  <r>
    <s v="IST. NAZ. TUMORI G. PASCALE"/>
    <s v="100661"/>
    <s v="3000010953"/>
    <s v="1300001051"/>
    <s v="KB"/>
    <s v="A"/>
    <x v="0"/>
    <d v="2020-12-04T00:00:00"/>
    <x v="5"/>
    <d v="2020-12-31T00:00:00"/>
    <n v="704.7"/>
    <s v=""/>
    <s v="IT58P0306903568100000046003"/>
    <d v="2021-03-01T00:00:00"/>
    <s v=""/>
    <s v="FCDR0302"/>
    <s v="3000010951"/>
    <s v="STORNO FATT 1300000973 DEL 2020 (AFFARI GENERALI)"/>
    <m/>
    <s v=""/>
    <s v="0"/>
    <s v=""/>
    <s v="A"/>
    <s v="2040403010"/>
    <n v="118.8"/>
    <m/>
  </r>
  <r>
    <s v="IST. NAZ. TUMORI G. PASCALE"/>
    <s v="100661"/>
    <s v="3000010952"/>
    <s v="1300001049"/>
    <s v="KB"/>
    <s v="A"/>
    <x v="0"/>
    <d v="2020-12-04T00:00:00"/>
    <x v="5"/>
    <d v="2020-12-31T00:00:00"/>
    <n v="704.7"/>
    <s v=""/>
    <s v="IT58P0306903568100000046003"/>
    <d v="2020-11-23T00:00:00"/>
    <s v=""/>
    <s v="FCDR0302"/>
    <s v="3000008267"/>
    <s v="STORNO FATT 130000805 DEL2020(AFFARI GENERALI)"/>
    <m/>
    <s v=""/>
    <s v="0"/>
    <s v=""/>
    <s v="A"/>
    <s v="2040403010"/>
    <n v="118.8"/>
    <m/>
  </r>
  <r>
    <s v="IST. NAZ. TUMORI G. PASCALE"/>
    <s v="100661"/>
    <s v="3000010951"/>
    <s v="1300000973"/>
    <s v="KA"/>
    <s v="A"/>
    <x v="0"/>
    <d v="2020-11-12T00:00:00"/>
    <x v="5"/>
    <d v="2020-12-31T00:00:00"/>
    <n v="-704.7"/>
    <s v=""/>
    <s v="IT58P0306903568100000046003"/>
    <d v="2021-03-01T00:00:00"/>
    <s v=""/>
    <s v="FCDR0302"/>
    <s v="3000010951"/>
    <s v="(AFFARI GENERALI)"/>
    <m/>
    <s v=""/>
    <s v="0"/>
    <s v=""/>
    <s v="A"/>
    <s v="2040403010"/>
    <n v="-118.8"/>
    <m/>
  </r>
  <r>
    <s v="IST. NAZ. TUMORI G. PASCALE"/>
    <s v="100661"/>
    <s v="3000009519"/>
    <s v="1300000894"/>
    <s v="KA"/>
    <s v="A"/>
    <x v="0"/>
    <d v="2020-10-21T00:00:00"/>
    <x v="5"/>
    <d v="2020-11-30T00:00:00"/>
    <n v="-1174.5"/>
    <s v=""/>
    <s v="IT58P0306903568100000046003"/>
    <d v="2020-12-21T00:00:00"/>
    <s v=""/>
    <s v="FCDR0302"/>
    <s v="3000009519"/>
    <s v="(AFFARI GENERALI)"/>
    <m/>
    <s v=""/>
    <s v="0"/>
    <s v=""/>
    <s v="A"/>
    <s v="2040403010"/>
    <n v="-198"/>
    <m/>
  </r>
  <r>
    <s v="IST. NAZ. TUMORI G. PASCALE"/>
    <s v="100661"/>
    <s v="3000009509"/>
    <s v="1000000105"/>
    <s v="KA"/>
    <s v="A"/>
    <x v="0"/>
    <d v="2020-10-12T00:00:00"/>
    <x v="5"/>
    <d v="2020-11-30T00:00:00"/>
    <n v="-115.1"/>
    <s v=""/>
    <s v="IT58P0306903568100000046003"/>
    <d v="2021-01-29T00:00:00"/>
    <s v=""/>
    <s v="FCDR0302"/>
    <s v="3000009509"/>
    <s v="(AFFARI GENERALI)"/>
    <m/>
    <s v=""/>
    <s v="0"/>
    <s v=""/>
    <s v="A"/>
    <s v="2040403010"/>
    <n v="0"/>
    <m/>
  </r>
  <r>
    <s v="IST. NAZ. TUMORI G. PASCALE"/>
    <s v="100661"/>
    <s v="3000008267"/>
    <s v="1300000805"/>
    <s v="KA"/>
    <s v="A"/>
    <x v="0"/>
    <d v="2020-09-24T00:00:00"/>
    <x v="5"/>
    <d v="2020-10-23T00:00:00"/>
    <n v="-704.7"/>
    <s v=""/>
    <s v="IT58P0306903568100000046003"/>
    <d v="2020-11-23T00:00:00"/>
    <s v=""/>
    <s v="FCDR0302"/>
    <s v="3000008267"/>
    <s v="Affari generali"/>
    <m/>
    <s v=""/>
    <s v="0"/>
    <s v=""/>
    <s v="A"/>
    <s v="2040403010"/>
    <n v="-118.8"/>
    <m/>
  </r>
  <r>
    <s v="IST. NAZ. TUMORI G. PASCALE"/>
    <s v="100661"/>
    <s v="3000008224"/>
    <s v="1000000096"/>
    <s v="KA"/>
    <s v="A"/>
    <x v="0"/>
    <d v="2020-09-16T00:00:00"/>
    <x v="5"/>
    <d v="2020-10-22T00:00:00"/>
    <n v="-1073.6500000000001"/>
    <s v=""/>
    <s v="IT58P0306903568100000046003"/>
    <d v="2020-11-15T00:00:00"/>
    <s v=""/>
    <s v="FCDR0302"/>
    <s v="3000008224"/>
    <s v="Affari generali"/>
    <m/>
    <s v=""/>
    <s v="0"/>
    <s v=""/>
    <s v="A"/>
    <s v="2040403010"/>
    <n v="0"/>
    <m/>
  </r>
  <r>
    <s v="IST. NAZ. TUMORI G. PASCALE"/>
    <s v="100661"/>
    <s v="3000005295"/>
    <s v="1300000534"/>
    <s v="KA"/>
    <s v="A"/>
    <x v="0"/>
    <d v="2020-07-09T00:00:00"/>
    <x v="5"/>
    <d v="2020-07-17T00:00:00"/>
    <n v="-2349"/>
    <s v=""/>
    <s v="IT58P0306903568100000046003"/>
    <d v="2020-09-15T00:00:00"/>
    <s v=""/>
    <s v="FCDR0302"/>
    <s v="3000005295"/>
    <s v="(AFFARI GENERALI)"/>
    <m/>
    <s v=""/>
    <s v="0"/>
    <s v=""/>
    <s v="A"/>
    <s v="2040403010"/>
    <n v="-396"/>
    <m/>
  </r>
  <r>
    <s v="IST. NAZ. TUMORI G. PASCALE"/>
    <s v="100661"/>
    <s v="3000005052"/>
    <s v="1000000042"/>
    <s v="KA"/>
    <s v="A"/>
    <x v="0"/>
    <d v="2020-06-19T00:00:00"/>
    <x v="5"/>
    <d v="2020-07-09T00:00:00"/>
    <n v="-5724.15"/>
    <s v=""/>
    <s v="IT58P0306903568100000046003"/>
    <d v="2021-03-01T00:00:00"/>
    <s v=""/>
    <s v="FCDR0302"/>
    <s v="3000005052"/>
    <s v="(AFFARI GENERALI)"/>
    <m/>
    <s v=""/>
    <s v="0"/>
    <s v=""/>
    <s v="A"/>
    <s v="2040403010"/>
    <n v="0"/>
    <m/>
  </r>
  <r>
    <s v="IST. NAZ. TUMORI G. PASCALE"/>
    <s v="100661"/>
    <s v="3000005051"/>
    <s v="1000000043"/>
    <s v="KA"/>
    <s v="A"/>
    <x v="0"/>
    <d v="2020-06-19T00:00:00"/>
    <x v="5"/>
    <d v="2020-07-09T00:00:00"/>
    <n v="-3330.05"/>
    <s v=""/>
    <s v="IT58P0306903568100000046003"/>
    <d v="2020-08-21T00:00:00"/>
    <s v=""/>
    <s v="FCDR0302"/>
    <s v="3000005051"/>
    <s v="(AFFARI GENERALI)"/>
    <m/>
    <s v=""/>
    <s v="0"/>
    <s v=""/>
    <s v="A"/>
    <s v="2040403010"/>
    <n v="0"/>
    <m/>
  </r>
  <r>
    <s v="IST. NAZ. TUMORI G. PASCALE"/>
    <s v="100661"/>
    <s v="3000005047"/>
    <s v="1300000278"/>
    <s v="KB"/>
    <s v="A"/>
    <x v="0"/>
    <d v="2020-05-13T00:00:00"/>
    <x v="5"/>
    <d v="2020-07-09T00:00:00"/>
    <n v="1879.2"/>
    <s v=""/>
    <s v="IT58P0306903568100000046003"/>
    <d v="2020-05-26T00:00:00"/>
    <s v=""/>
    <s v="FCDR0302"/>
    <s v="3000003641"/>
    <s v="STORNO SU FATT N 1300000051  DEL 11/03/2020"/>
    <m/>
    <s v=""/>
    <s v="0"/>
    <s v=""/>
    <s v="A"/>
    <s v="2040403010"/>
    <n v="316.8"/>
    <m/>
  </r>
  <r>
    <s v="IST. NAZ. TUMORI G. PASCALE"/>
    <s v="100661"/>
    <s v="3000005046"/>
    <s v="1300000280"/>
    <s v="KB"/>
    <s v="A"/>
    <x v="0"/>
    <d v="2020-05-13T00:00:00"/>
    <x v="5"/>
    <d v="2020-07-09T00:00:00"/>
    <n v="1879.2"/>
    <s v=""/>
    <s v="IT58P0306903568100000046003"/>
    <d v="2020-09-07T00:00:00"/>
    <s v=""/>
    <s v="FCDR0302"/>
    <s v="3000005045"/>
    <s v="STORNO SU FATT N 1300000003  DEL 10/02/2020"/>
    <m/>
    <s v=""/>
    <s v="0"/>
    <s v=""/>
    <s v="A"/>
    <s v="2040403010"/>
    <n v="316.8"/>
    <m/>
  </r>
  <r>
    <s v="IST. NAZ. TUMORI G. PASCALE"/>
    <s v="100661"/>
    <s v="3000005045"/>
    <s v="1300000003"/>
    <s v="KA"/>
    <s v="A"/>
    <x v="0"/>
    <d v="2020-02-10T00:00:00"/>
    <x v="5"/>
    <d v="2020-07-09T00:00:00"/>
    <n v="-1879.2"/>
    <s v=""/>
    <s v="IT58P0306903568100000046003"/>
    <d v="2020-09-07T00:00:00"/>
    <s v=""/>
    <s v="FCDR0302"/>
    <s v="3000005045"/>
    <s v="(AFFARI GENERALI)"/>
    <m/>
    <s v=""/>
    <s v="0"/>
    <s v=""/>
    <s v="A"/>
    <s v="2040403010"/>
    <n v="-316.8"/>
    <m/>
  </r>
  <r>
    <s v="IST. NAZ. TUMORI G. PASCALE"/>
    <s v="100661"/>
    <s v="3000003641"/>
    <s v="1300000051"/>
    <s v="KA"/>
    <s v="A"/>
    <x v="0"/>
    <d v="2020-03-11T00:00:00"/>
    <x v="5"/>
    <d v="2020-05-26T00:00:00"/>
    <n v="-1879.2"/>
    <s v=""/>
    <s v="IT58P0306903568100000046003"/>
    <d v="2020-05-26T00:00:00"/>
    <s v=""/>
    <s v="FCDR0302"/>
    <s v="3000003641"/>
    <s v=""/>
    <m/>
    <s v=""/>
    <s v="0"/>
    <s v=""/>
    <s v="A"/>
    <s v="2040403010"/>
    <n v="-316.8"/>
    <m/>
  </r>
  <r>
    <s v="IST. NAZ. TUMORI G. PASCALE"/>
    <s v="100661"/>
    <s v="3000004800"/>
    <s v="4-83"/>
    <s v="KA"/>
    <s v="A"/>
    <x v="0"/>
    <d v="2019-06-26T00:00:00"/>
    <x v="7"/>
    <d v="2019-08-31T00:00:00"/>
    <n v="-352"/>
    <s v=""/>
    <s v="IT37K0100003245425300306331"/>
    <d v="2019-10-30T00:00:00"/>
    <s v=""/>
    <s v="FCDR0308"/>
    <s v="3000004800"/>
    <s v=""/>
    <m/>
    <s v=""/>
    <s v="0"/>
    <s v=""/>
    <s v="A"/>
    <s v="2040403010"/>
    <n v="0"/>
    <m/>
  </r>
  <r>
    <s v="IST. NAZ. TUMORI G. PASCALE"/>
    <s v="100661"/>
    <s v="9700007647"/>
    <s v="4-174"/>
    <s v="Z3"/>
    <s v="A"/>
    <x v="0"/>
    <d v="2018-10-04T00:00:00"/>
    <x v="4"/>
    <d v="2018-12-31T00:00:00"/>
    <n v="-434"/>
    <s v=""/>
    <s v=""/>
    <d v="2018-12-03T00:00:00"/>
    <s v=""/>
    <s v="FCDR0305"/>
    <s v="9700007647"/>
    <s v="ESAMI ENDOSCOPICI DICEMBRE 2017 E GENNAIO 2018 CO"/>
    <m/>
    <s v=""/>
    <s v="0"/>
    <s v=""/>
    <s v="B"/>
    <s v="2040403010"/>
    <n v="0"/>
    <m/>
  </r>
  <r>
    <s v="IST. NAZ. TUMORI G. PASCALE"/>
    <s v="100661"/>
    <s v="3000002709"/>
    <s v="1300000313"/>
    <s v="KA"/>
    <s v=""/>
    <x v="0"/>
    <d v="2021-04-08T00:00:00"/>
    <x v="1"/>
    <d v="2021-04-16T00:00:00"/>
    <n v="-3677"/>
    <s v=""/>
    <s v="IT58P0306903568100000046003"/>
    <d v="2021-06-08T00:00:00"/>
    <s v="4200001218"/>
    <s v="FCDR0302"/>
    <s v="3000002709"/>
    <s v="DETREMINA DIRIGENZIALE N° 219 del 17/03/2022"/>
    <d v="2022-04-21T00:00:00"/>
    <s v="21.04.2022"/>
    <s v="0"/>
    <s v=""/>
    <s v="B"/>
    <s v="2040403010"/>
    <n v="0"/>
    <m/>
  </r>
  <r>
    <s v="IST. POLIGRAFICO E ZECCA STATO SPA"/>
    <s v="102335"/>
    <s v="9700005432"/>
    <s v="1216009943"/>
    <s v="Z3"/>
    <s v="N"/>
    <x v="1"/>
    <d v="2017-03-09T00:00:00"/>
    <x v="6"/>
    <d v="2018-12-31T00:00:00"/>
    <n v="-169.57"/>
    <s v=""/>
    <s v="IT36V0200805365000030008813"/>
    <d v="2017-05-08T00:00:00"/>
    <s v=""/>
    <s v="FCDR0305"/>
    <s v="9700005432"/>
    <s v="interessi di mora"/>
    <m/>
    <s v=""/>
    <s v="0"/>
    <s v=""/>
    <s v="B"/>
    <s v="2040601010"/>
    <n v="0"/>
    <m/>
  </r>
  <r>
    <s v="IST. POLIGRAFICO E ZECCA STATO SPA"/>
    <s v="102335"/>
    <s v="3000000410"/>
    <s v="1221000043"/>
    <s v="KA"/>
    <s v=""/>
    <x v="0"/>
    <d v="2021-01-04T00:00:00"/>
    <x v="1"/>
    <d v="2021-01-31T00:00:00"/>
    <n v="-1009.7"/>
    <s v="Z273003D03"/>
    <s v="IT26I0100003245350200025000"/>
    <d v="2021-04-01T00:00:00"/>
    <s v="4200001988"/>
    <s v="FCDR0307"/>
    <s v="3000000410"/>
    <s v="pagamento fornitori con attest. di liquidazione"/>
    <d v="2022-06-01T00:00:00"/>
    <s v="26.04.1986"/>
    <s v="1585"/>
    <s v=""/>
    <s v="B"/>
    <s v="2040601010"/>
    <n v="-179.19"/>
    <m/>
  </r>
  <r>
    <s v="IST. POLIGRAFICO E ZECCA STATO SPA"/>
    <s v="102335"/>
    <s v="3000011722"/>
    <s v="1221012370"/>
    <s v="KA"/>
    <s v=""/>
    <x v="0"/>
    <d v="2021-11-19T00:00:00"/>
    <x v="1"/>
    <d v="2021-12-31T00:00:00"/>
    <n v="-798.28"/>
    <s v="Z2F33EA206"/>
    <s v="IT26I0100003245350200025000"/>
    <d v="2022-01-21T00:00:00"/>
    <s v="4200001989"/>
    <s v="FCDR0307"/>
    <s v="3000011722"/>
    <s v="pagamento fornitori con attest. di liquidazione"/>
    <d v="2022-06-01T00:00:00"/>
    <s v="26.04.1986"/>
    <s v="128"/>
    <s v=""/>
    <s v="B"/>
    <s v="2040601010"/>
    <n v="-141.07"/>
    <m/>
  </r>
  <r>
    <s v="IST. POLIGRAFICO E ZECCA STATO SPA"/>
    <s v="102335"/>
    <s v="3000003701"/>
    <s v="1221002155"/>
    <s v="KA"/>
    <s v=""/>
    <x v="0"/>
    <d v="2021-03-03T00:00:00"/>
    <x v="1"/>
    <d v="2021-05-14T00:00:00"/>
    <n v="-755.99"/>
    <s v="Z4C30CAFB4"/>
    <s v="IT26I0100003245350200025000"/>
    <d v="2021-05-03T00:00:00"/>
    <s v="4200001990"/>
    <s v="FCDR0307"/>
    <s v="3000003701"/>
    <s v="pagamento fornitori con attest. di liquidazione"/>
    <d v="2022-06-01T00:00:00"/>
    <s v="26.04.1986"/>
    <s v="1585"/>
    <s v=""/>
    <s v="B"/>
    <s v="2040601010"/>
    <n v="-133.44"/>
    <m/>
  </r>
  <r>
    <s v="IST. POLIGRAFICO E ZECCA STATO SPA"/>
    <s v="102335"/>
    <s v="3000006746"/>
    <s v="1221008979"/>
    <s v="KA"/>
    <s v=""/>
    <x v="0"/>
    <d v="2021-08-18T00:00:00"/>
    <x v="1"/>
    <d v="2021-08-20T00:00:00"/>
    <n v="-925.13"/>
    <s v="Z5732C4993"/>
    <s v="IT26I0100003245350200025000"/>
    <d v="2021-10-18T00:00:00"/>
    <s v="4200001991"/>
    <s v="FCDR0307"/>
    <s v="3000006746"/>
    <s v="pagamento fornitori con attest. di liquidazione"/>
    <d v="2022-06-01T00:00:00"/>
    <s v="26.04.1986"/>
    <s v="1585"/>
    <s v=""/>
    <s v="B"/>
    <s v="2040601010"/>
    <n v="-163.94"/>
    <m/>
  </r>
  <r>
    <s v="IST. POLIGRAFICO E ZECCA STATO SPA"/>
    <s v="102335"/>
    <s v="3000007745"/>
    <s v="1221009194"/>
    <s v="KA"/>
    <s v=""/>
    <x v="0"/>
    <d v="2021-08-30T00:00:00"/>
    <x v="1"/>
    <d v="2021-09-17T00:00:00"/>
    <n v="-819.42"/>
    <s v="Z6332D9C21"/>
    <s v="IT26I0100003245350200025000"/>
    <d v="2021-10-30T00:00:00"/>
    <s v="4200001992"/>
    <s v="FCDR0307"/>
    <s v="3000007745"/>
    <s v="pagamento fornitori con attest. di liquidazione"/>
    <d v="2022-06-01T00:00:00"/>
    <s v="26.04.1986"/>
    <s v="1585"/>
    <s v=""/>
    <s v="B"/>
    <s v="2040601010"/>
    <n v="-144.88"/>
    <m/>
  </r>
  <r>
    <s v="IST. POLIGRAFICO E ZECCA STATO SPA"/>
    <s v="102335"/>
    <s v="3000000411"/>
    <s v="1221000203"/>
    <s v="KA"/>
    <s v=""/>
    <x v="0"/>
    <d v="2021-01-11T00:00:00"/>
    <x v="1"/>
    <d v="2021-01-31T00:00:00"/>
    <n v="-1094.27"/>
    <s v="Z643018348"/>
    <s v="IT26I0100003245350200025000"/>
    <d v="2022-03-01T00:00:00"/>
    <s v="4200001993"/>
    <s v="FCDR0307"/>
    <s v="3000000411"/>
    <s v="pagamento fornitori con attest. di liquidazione"/>
    <d v="2022-06-01T00:00:00"/>
    <s v="26.04.1986"/>
    <s v="1585"/>
    <s v=""/>
    <s v="B"/>
    <s v="2040601010"/>
    <n v="-194.44"/>
    <m/>
  </r>
  <r>
    <s v="IST. POLIGRAFICO E ZECCA STATO SPA"/>
    <s v="102335"/>
    <s v="3000006749"/>
    <s v="1221008779"/>
    <s v="KA"/>
    <s v=""/>
    <x v="0"/>
    <d v="2021-08-11T00:00:00"/>
    <x v="1"/>
    <d v="2021-08-20T00:00:00"/>
    <n v="-1559.41"/>
    <s v="Z7132A9569"/>
    <s v="IT26I0100003245350200025000"/>
    <d v="2021-10-11T00:00:00"/>
    <s v="4200001994"/>
    <s v="FCDR0307"/>
    <s v="3000006749"/>
    <s v="pagamento fornitori con attest. di liquidazione"/>
    <d v="2022-06-01T00:00:00"/>
    <s v="26.04.1986"/>
    <s v="1585"/>
    <s v=""/>
    <s v="B"/>
    <s v="2040601010"/>
    <n v="-278.32"/>
    <m/>
  </r>
  <r>
    <s v="IST. POLIGRAFICO E ZECCA STATO SPA"/>
    <s v="102335"/>
    <s v="3000002800"/>
    <s v="1221001078"/>
    <s v="KA"/>
    <s v=""/>
    <x v="0"/>
    <d v="2021-02-03T00:00:00"/>
    <x v="1"/>
    <d v="2021-04-20T00:00:00"/>
    <n v="-5185.6499999999996"/>
    <s v="ZCD306597B"/>
    <s v="IT26I0100003245350200025000"/>
    <d v="2021-04-05T00:00:00"/>
    <s v="4200001995"/>
    <s v="FCDR0307"/>
    <s v="3000002800"/>
    <s v="pagamento fornitori con attest. di liquidazione"/>
    <d v="2022-06-01T00:00:00"/>
    <s v="26.04.1986"/>
    <s v="1585"/>
    <s v=""/>
    <s v="B"/>
    <s v="2040601010"/>
    <n v="-926.46"/>
    <m/>
  </r>
  <r>
    <s v="IST. POLIGRAFICO E ZECCA STATO SPA"/>
    <s v="102335"/>
    <s v="3000003703"/>
    <s v="1221002226"/>
    <s v="KA"/>
    <s v=""/>
    <x v="0"/>
    <d v="2021-03-05T00:00:00"/>
    <x v="1"/>
    <d v="2021-05-14T00:00:00"/>
    <n v="-925.13"/>
    <s v="ZD130CBA0F"/>
    <s v="IT26I0100003245350200025000"/>
    <d v="2021-05-05T00:00:00"/>
    <s v="4200001996"/>
    <s v="FCDR0307"/>
    <s v="3000003703"/>
    <s v="pagamento fornitori con attest. di liquidazione"/>
    <d v="2022-06-01T00:00:00"/>
    <s v="26.04.1986"/>
    <s v="1585"/>
    <s v=""/>
    <s v="B"/>
    <s v="2040601010"/>
    <n v="-163.94"/>
    <m/>
  </r>
  <r>
    <s v="IST. POLIGRAFICO E ZECCA STATO SPA"/>
    <s v="102335"/>
    <s v="3000003704"/>
    <s v="1221002227"/>
    <s v="KA"/>
    <s v=""/>
    <x v="0"/>
    <d v="2021-03-05T00:00:00"/>
    <x v="1"/>
    <d v="2021-05-14T00:00:00"/>
    <n v="-1136.56"/>
    <s v="ZDA30D952B"/>
    <s v="IT26I0100003245350200025000"/>
    <d v="2021-05-05T00:00:00"/>
    <s v="4200001997"/>
    <s v="FCDR0307"/>
    <s v="3000003704"/>
    <s v="pagamento fornitori con attest. di liquidazione"/>
    <d v="2022-06-01T00:00:00"/>
    <s v="26.04.1986"/>
    <s v="1585"/>
    <s v=""/>
    <s v="B"/>
    <s v="2040601010"/>
    <n v="-202.07"/>
    <m/>
  </r>
  <r>
    <s v="IST. POLIGRAFICO E ZECCA STATO SPA"/>
    <s v="102335"/>
    <s v="3000008394"/>
    <s v="1221010133"/>
    <s v="KA"/>
    <s v=""/>
    <x v="0"/>
    <d v="2021-09-24T00:00:00"/>
    <x v="1"/>
    <d v="2021-10-05T00:00:00"/>
    <n v="-1094.27"/>
    <s v="ZDA30D952B"/>
    <s v="IT26I0100003245350200025000"/>
    <d v="2021-11-26T00:00:00"/>
    <s v="4200001997"/>
    <s v="FCDR0307"/>
    <s v="3000008394"/>
    <s v="pagamento fornitori con attest. di liquidazione"/>
    <d v="2022-06-01T00:00:00"/>
    <s v="26.04.1986"/>
    <s v="1585"/>
    <s v=""/>
    <s v="B"/>
    <s v="2040601010"/>
    <n v="-194.44"/>
    <m/>
  </r>
  <r>
    <s v="IST. POLIGRAFICO E ZECCA STATO SPA"/>
    <s v="102335"/>
    <s v="3000009849"/>
    <s v="1221011170"/>
    <s v="KA"/>
    <s v=""/>
    <x v="0"/>
    <d v="2021-10-20T00:00:00"/>
    <x v="1"/>
    <d v="2021-11-17T00:00:00"/>
    <n v="-1094.27"/>
    <s v="ZDF337B0CF"/>
    <s v="IT26I0100003245350200025000"/>
    <d v="2021-12-20T00:00:00"/>
    <s v="4200001998"/>
    <s v="FCDR0307"/>
    <s v="3000009849"/>
    <s v="pagamento fornitori con attest. di liquidazione"/>
    <d v="2022-06-01T00:00:00"/>
    <s v="26.04.1986"/>
    <s v="1608"/>
    <s v=""/>
    <s v="B"/>
    <s v="2040601010"/>
    <n v="-194.44"/>
    <m/>
  </r>
  <r>
    <s v="ISTITUTO FINANZIARIO EUROPEO S.P.A."/>
    <s v="114511"/>
    <s v="9700020910"/>
    <s v="14015"/>
    <s v="Z3"/>
    <s v=""/>
    <x v="0"/>
    <d v="2018-08-13T00:00:00"/>
    <x v="4"/>
    <d v="2018-12-31T00:00:00"/>
    <n v="202"/>
    <s v=""/>
    <s v=""/>
    <d v="2018-10-12T00:00:00"/>
    <s v=""/>
    <s v="FCDR0305"/>
    <s v="V"/>
    <s v="PN per Cedolini HR - AGOSTO 2018"/>
    <m/>
    <s v=""/>
    <s v="0"/>
    <s v="1203"/>
    <s v="B"/>
    <s v="2041003100"/>
    <n v="0"/>
    <m/>
  </r>
  <r>
    <s v="ISTITUTO GIANNINA GASLINI"/>
    <s v="109294"/>
    <s v="9700004319"/>
    <s v="140000151"/>
    <s v="Z3"/>
    <s v="A"/>
    <x v="0"/>
    <d v="2014-04-17T00:00:00"/>
    <x v="9"/>
    <d v="2018-12-31T00:00:00"/>
    <n v="-26.86"/>
    <s v=""/>
    <s v="IT43Y0617501583000000463290"/>
    <d v="2014-07-16T00:00:00"/>
    <s v=""/>
    <s v="FCDR0305"/>
    <s v="9700004319"/>
    <s v="-"/>
    <m/>
    <s v=""/>
    <s v="0"/>
    <s v=""/>
    <s v="B"/>
    <s v="2040404010"/>
    <n v="0"/>
    <m/>
  </r>
  <r>
    <s v="ISTITUTO GIANNINA GASLINI"/>
    <s v="109294"/>
    <s v="9700004442"/>
    <s v="140000407"/>
    <s v="Z3"/>
    <s v="A"/>
    <x v="0"/>
    <d v="2014-09-01T00:00:00"/>
    <x v="9"/>
    <d v="2018-12-31T00:00:00"/>
    <n v="-171.11"/>
    <s v=""/>
    <s v="IT43Y0617501583000000463290"/>
    <d v="2014-11-30T00:00:00"/>
    <s v=""/>
    <s v="FCDR0305"/>
    <s v="9700004442"/>
    <s v="PRESTAZIONE SPECIALISTICHE"/>
    <m/>
    <s v=""/>
    <s v="0"/>
    <s v=""/>
    <s v="B"/>
    <s v="2040404010"/>
    <n v="0"/>
    <m/>
  </r>
  <r>
    <s v="ISTITUTO LUSO FARMACO D’ITALIA S.P.A."/>
    <s v="100125"/>
    <s v="9700009033"/>
    <s v="2436"/>
    <s v="Z3"/>
    <s v="A"/>
    <x v="0"/>
    <d v="2012-03-26T00:00:00"/>
    <x v="2"/>
    <d v="2018-12-31T00:00:00"/>
    <n v="-24.03"/>
    <s v="X4503F3A87-"/>
    <s v="IT61I0343501600BO0990034352"/>
    <d v="2012-11-20T00:00:00"/>
    <s v=""/>
    <s v="FCDR0305"/>
    <s v="9700009033"/>
    <s v="PRODOTTI FARMACEUTICI"/>
    <m/>
    <s v=""/>
    <s v="0"/>
    <s v=""/>
    <s v="B"/>
    <s v="2040601010"/>
    <n v="0"/>
    <m/>
  </r>
  <r>
    <s v="ISTITUTO LUSO FARMACO D’ITALIA S.P.A."/>
    <s v="100125"/>
    <s v="9700020130"/>
    <s v="15386"/>
    <s v="Z3"/>
    <s v=""/>
    <x v="0"/>
    <d v="2013-12-31T00:00:00"/>
    <x v="3"/>
    <d v="2018-12-31T00:00:00"/>
    <n v="-157.61000000000001"/>
    <s v=""/>
    <s v=""/>
    <d v="2013-12-31T00:00:00"/>
    <s v=""/>
    <s v="FCDR0305"/>
    <s v="9700020130"/>
    <s v="Incameramento e riemissione mandato di pagamento S"/>
    <m/>
    <s v=""/>
    <s v="0"/>
    <s v=""/>
    <s v="B"/>
    <s v="2040601010"/>
    <n v="0"/>
    <m/>
  </r>
  <r>
    <s v="ISTITUTO ORTOPEDICO RIZZOLI"/>
    <s v="104527"/>
    <s v="9700004118"/>
    <s v="541"/>
    <s v="Z3"/>
    <s v="A"/>
    <x v="0"/>
    <d v="2013-05-15T00:00:00"/>
    <x v="3"/>
    <d v="2018-12-31T00:00:00"/>
    <n v="-908.81"/>
    <s v=""/>
    <s v="IT46V0200802468000002849729"/>
    <d v="2013-08-13T00:00:00"/>
    <s v=""/>
    <s v="FCDR0305"/>
    <s v="9700004118"/>
    <s v="NEUROCH"/>
    <m/>
    <s v=""/>
    <s v="0"/>
    <s v=""/>
    <s v="B"/>
    <s v="2040601010"/>
    <n v="0"/>
    <m/>
  </r>
  <r>
    <s v="ISTITUTO ORTOPEDICO RIZZOLI"/>
    <s v="104527"/>
    <s v="9700004186"/>
    <s v="835"/>
    <s v="Z3"/>
    <s v="A"/>
    <x v="0"/>
    <d v="2013-08-31T00:00:00"/>
    <x v="3"/>
    <d v="2018-12-31T00:00:00"/>
    <n v="-493"/>
    <s v=""/>
    <s v="IT46V0200802468000002849729"/>
    <d v="2013-11-29T00:00:00"/>
    <s v=""/>
    <s v="FCDR0305"/>
    <s v="9700004186"/>
    <s v="ESAMI"/>
    <m/>
    <s v=""/>
    <s v="0"/>
    <s v=""/>
    <s v="B"/>
    <s v="2040601010"/>
    <n v="0"/>
    <m/>
  </r>
  <r>
    <s v="ISTITUTO ORTOPEDICO RIZZOLI"/>
    <s v="104527"/>
    <s v="9700004426"/>
    <s v="0707/BTM"/>
    <s v="Z3"/>
    <s v="A"/>
    <x v="0"/>
    <d v="2014-06-30T00:00:00"/>
    <x v="9"/>
    <d v="2018-12-31T00:00:00"/>
    <n v="-493"/>
    <s v=""/>
    <s v="IT46V0200802468000002849729"/>
    <d v="2014-09-28T00:00:00"/>
    <s v=""/>
    <s v="FCDR0305"/>
    <s v="9700004426"/>
    <s v="-"/>
    <m/>
    <s v=""/>
    <s v="0"/>
    <s v=""/>
    <s v="B"/>
    <s v="2040601010"/>
    <n v="0"/>
    <m/>
  </r>
  <r>
    <s v="ISTITUTO ORTOPEDICO RIZZOLI"/>
    <s v="104527"/>
    <s v="9700004427"/>
    <s v="0655/BTM"/>
    <s v="Z3"/>
    <s v="A"/>
    <x v="0"/>
    <d v="2014-06-15T00:00:00"/>
    <x v="9"/>
    <d v="2018-12-31T00:00:00"/>
    <n v="-493"/>
    <s v=""/>
    <s v="IT46V0200802468000002849729"/>
    <d v="2014-09-13T00:00:00"/>
    <s v=""/>
    <s v="FCDR0305"/>
    <s v="9700004427"/>
    <s v="-"/>
    <m/>
    <s v=""/>
    <s v="0"/>
    <s v=""/>
    <s v="B"/>
    <s v="2040601010"/>
    <n v="0"/>
    <m/>
  </r>
  <r>
    <s v="ISTITUTO ORTOPEDICO RIZZOLI"/>
    <s v="104527"/>
    <s v="9700004562"/>
    <s v="1221/BTM"/>
    <s v="Z3"/>
    <s v="A"/>
    <x v="0"/>
    <d v="2014-11-30T00:00:00"/>
    <x v="9"/>
    <d v="2018-12-31T00:00:00"/>
    <n v="-1325"/>
    <s v=""/>
    <s v="IT46V0200802468000002849729"/>
    <d v="2015-02-28T00:00:00"/>
    <s v=""/>
    <s v="FCDR0305"/>
    <s v="9700004562"/>
    <s v="-"/>
    <m/>
    <s v=""/>
    <s v="0"/>
    <s v=""/>
    <s v="B"/>
    <s v="2040601010"/>
    <n v="0"/>
    <m/>
  </r>
  <r>
    <s v="ISTITUTO ORTOPEDICO RIZZOLI"/>
    <s v="104527"/>
    <s v="9700005426"/>
    <s v="34/103"/>
    <s v="Z3"/>
    <s v="A"/>
    <x v="0"/>
    <d v="2017-02-28T00:00:00"/>
    <x v="6"/>
    <d v="2018-12-31T00:00:00"/>
    <n v="-1136.9000000000001"/>
    <s v=""/>
    <s v="IT46V0200802468000002849729"/>
    <d v="2017-04-29T00:00:00"/>
    <s v=""/>
    <s v="FCDR0305"/>
    <s v="9700005426"/>
    <s v="COMANDO ATTIVO PAGANO MARIA DAL 03/06/2015 AL 31"/>
    <m/>
    <s v=""/>
    <s v="0"/>
    <s v=""/>
    <s v="B"/>
    <s v="2040601010"/>
    <n v="0"/>
    <m/>
  </r>
  <r>
    <s v="ISTITUTO ORTOPEDICO RIZZOLI"/>
    <s v="104527"/>
    <s v="9700005498"/>
    <s v="92/103"/>
    <s v="Z3"/>
    <s v="A"/>
    <x v="0"/>
    <d v="2017-04-19T00:00:00"/>
    <x v="6"/>
    <d v="2018-12-31T00:00:00"/>
    <n v="-1046.19"/>
    <s v=""/>
    <s v="IT46V0200802468000002849729"/>
    <d v="2017-06-18T00:00:00"/>
    <s v=""/>
    <s v="FCDR0305"/>
    <s v="9700005498"/>
    <s v="-"/>
    <m/>
    <s v=""/>
    <s v="0"/>
    <s v=""/>
    <s v="B"/>
    <s v="2040601010"/>
    <n v="0"/>
    <m/>
  </r>
  <r>
    <s v="ISTITUTO ORTOPEDICO RIZZOLI"/>
    <s v="104527"/>
    <s v="9700005758"/>
    <s v="1/103"/>
    <s v="Z3"/>
    <s v="A"/>
    <x v="0"/>
    <d v="2017-01-16T00:00:00"/>
    <x v="6"/>
    <d v="2018-12-31T00:00:00"/>
    <n v="-14249.95"/>
    <s v=""/>
    <s v="IT46V0200802468000002849729"/>
    <d v="2017-03-17T00:00:00"/>
    <s v=""/>
    <s v="FCDR0305"/>
    <s v="9700005758"/>
    <s v="-"/>
    <m/>
    <s v=""/>
    <s v="0"/>
    <s v=""/>
    <s v="B"/>
    <s v="2040601010"/>
    <n v="0"/>
    <m/>
  </r>
  <r>
    <s v="ISTITUTO ORTOPEDICO RIZZOLI"/>
    <s v="104527"/>
    <s v="9700006135"/>
    <s v="12/51"/>
    <s v="Z3"/>
    <s v="A"/>
    <x v="0"/>
    <d v="2018-10-31T00:00:00"/>
    <x v="4"/>
    <d v="2018-12-31T00:00:00"/>
    <n v="-166.61"/>
    <s v=""/>
    <s v="IT46V0200802468000002849729"/>
    <d v="2018-12-30T00:00:00"/>
    <s v=""/>
    <s v="FCDR0305"/>
    <s v="9700006135"/>
    <s v="-"/>
    <m/>
    <s v=""/>
    <s v="0"/>
    <s v=""/>
    <s v="B"/>
    <s v="2040601010"/>
    <n v="0"/>
    <m/>
  </r>
  <r>
    <s v="ISTITUTO SUPERIORE DI SANITA`"/>
    <s v="103833"/>
    <s v="3000003991"/>
    <s v="FA132"/>
    <s v="KA"/>
    <s v="C"/>
    <x v="0"/>
    <d v="2021-03-08T00:00:00"/>
    <x v="1"/>
    <d v="2021-05-20T00:00:00"/>
    <n v="-2562"/>
    <s v="Z7A30A79A0"/>
    <s v="IT65U0100003245350200022349"/>
    <d v="2021-07-19T00:00:00"/>
    <s v=""/>
    <s v="FCDR0307"/>
    <s v="3000003991"/>
    <s v="(PROVVEDITORATO)"/>
    <m/>
    <s v=""/>
    <s v="161"/>
    <s v=""/>
    <s v="B"/>
    <s v="2040601050"/>
    <n v="-462"/>
    <m/>
  </r>
  <r>
    <s v="ISTITUTO SUPERIORE DI SANITA`"/>
    <s v="103833"/>
    <s v="3000003993"/>
    <s v="FA172"/>
    <s v="KA"/>
    <s v="C"/>
    <x v="0"/>
    <d v="2021-03-30T00:00:00"/>
    <x v="1"/>
    <d v="2021-05-20T00:00:00"/>
    <n v="-2562"/>
    <s v="Z7A30A79A0"/>
    <s v="IT65U0100003245350200022349"/>
    <d v="2021-05-31T00:00:00"/>
    <s v=""/>
    <s v="FCDR0307"/>
    <s v="3000003993"/>
    <s v="(PROVVEDITORATO)"/>
    <m/>
    <s v=""/>
    <s v="161"/>
    <s v=""/>
    <s v="B"/>
    <s v="2040601050"/>
    <n v="-462"/>
    <m/>
  </r>
  <r>
    <s v="ISTITUTO SUPERIORE DI SANITA`"/>
    <s v="103833"/>
    <s v="3000003995"/>
    <s v="NC7"/>
    <s v="KB"/>
    <s v="C"/>
    <x v="0"/>
    <d v="2021-03-30T00:00:00"/>
    <x v="1"/>
    <d v="2021-05-20T00:00:00"/>
    <n v="2562"/>
    <s v="Z7A30A79A0"/>
    <s v="IT65U0100003245350200022349"/>
    <d v="2021-07-19T00:00:00"/>
    <s v=""/>
    <s v="FCDR0307"/>
    <s v="3000003991"/>
    <s v="(PROVVEDITORATO) STORNO FATT 132 DEL 08/03/2021"/>
    <m/>
    <s v=""/>
    <s v="161"/>
    <s v=""/>
    <s v="B"/>
    <s v="2040601050"/>
    <n v="462"/>
    <m/>
  </r>
  <r>
    <s v="ITALGAS ACQUA S.P.A.GRUPPO IVA ITALGAS"/>
    <s v="115123"/>
    <s v="3000002508"/>
    <s v="5000116"/>
    <s v="KB"/>
    <s v="C"/>
    <x v="0"/>
    <d v="2019-03-07T00:00:00"/>
    <x v="7"/>
    <d v="2019-04-30T00:00:00"/>
    <n v="1174.57"/>
    <s v=""/>
    <s v="IT98T0306903490100000000098"/>
    <d v="2019-03-16T00:00:00"/>
    <s v=""/>
    <s v="FCDR0307"/>
    <s v="3000002508"/>
    <s v="fatture da regolarizzare con provvisori bancari"/>
    <m/>
    <s v=""/>
    <s v="509"/>
    <s v=""/>
    <s v=""/>
    <s v="2040601010"/>
    <n v="106.78"/>
    <m/>
  </r>
  <r>
    <s v="ITALGAS ACQUA S.P.A.GRUPPO IVA ITALGAS"/>
    <s v="115123"/>
    <s v="3000007060"/>
    <s v="5000780"/>
    <s v="KB"/>
    <s v=""/>
    <x v="0"/>
    <d v="2020-08-20T00:00:00"/>
    <x v="5"/>
    <d v="2020-09-14T00:00:00"/>
    <n v="60.72"/>
    <s v=""/>
    <s v="IT98T0306903490100000000098"/>
    <d v="2020-08-22T00:00:00"/>
    <s v=""/>
    <s v="FCDR0309"/>
    <s v="3000007060"/>
    <s v="(UFFICIO TECNICO)"/>
    <m/>
    <s v=""/>
    <s v="675"/>
    <s v=""/>
    <s v=""/>
    <s v="2040601010"/>
    <n v="60.72"/>
    <m/>
  </r>
  <r>
    <s v="ITALGAS ACQUA S.P.A.GRUPPO IVA ITALGAS"/>
    <s v="115123"/>
    <s v="3000007062"/>
    <s v="5000778"/>
    <s v="KB"/>
    <s v=""/>
    <x v="0"/>
    <d v="2020-08-20T00:00:00"/>
    <x v="5"/>
    <d v="2020-09-14T00:00:00"/>
    <n v="326.89999999999998"/>
    <s v=""/>
    <s v="IT98T0306903490100000000098"/>
    <d v="2020-08-22T00:00:00"/>
    <s v=""/>
    <s v="FCDR0309"/>
    <s v="3000007062"/>
    <s v="(UFFICIO TECNICO)"/>
    <m/>
    <s v=""/>
    <s v="675"/>
    <s v=""/>
    <s v=""/>
    <s v="2040601010"/>
    <n v="326.91000000000003"/>
    <m/>
  </r>
  <r>
    <s v="ITALGAS ACQUA S.P.A.GRUPPO IVA ITALGAS"/>
    <s v="115123"/>
    <s v="3000001849"/>
    <s v="0013312"/>
    <s v="KB"/>
    <s v="C"/>
    <x v="0"/>
    <d v="2021-02-22T00:00:00"/>
    <x v="1"/>
    <d v="2021-03-23T00:00:00"/>
    <n v="69.900000000000006"/>
    <s v=""/>
    <s v="IT98T0306903490100000000098"/>
    <d v="2021-02-27T00:00:00"/>
    <s v=""/>
    <s v="FCDR0309"/>
    <s v="3000001849"/>
    <s v="(UFFICO TECNICO) DA STORNARE SU FATTURE"/>
    <m/>
    <s v=""/>
    <s v="509"/>
    <s v=""/>
    <s v="B"/>
    <s v="2040601010"/>
    <n v="69.900000000000006"/>
    <m/>
  </r>
  <r>
    <s v="ITALGAS ACQUA S.P.A.GRUPPO IVA ITALGAS"/>
    <s v="115123"/>
    <s v="3000009878"/>
    <s v="0117065"/>
    <s v="KB"/>
    <s v="C"/>
    <x v="0"/>
    <d v="2021-10-25T00:00:00"/>
    <x v="1"/>
    <d v="2021-11-17T00:00:00"/>
    <n v="82.6"/>
    <s v=""/>
    <s v="IT98T0306903490100000000098"/>
    <d v="2021-10-29T00:00:00"/>
    <s v=""/>
    <s v="FCDR0309"/>
    <s v="3000009878"/>
    <s v="(UFFICIO TECNICO)"/>
    <m/>
    <s v=""/>
    <s v="1605"/>
    <s v=""/>
    <s v="B"/>
    <s v="2040601010"/>
    <n v="82.6"/>
    <m/>
  </r>
  <r>
    <s v="ITALGAS ACQUA S.P.A.GRUPPO IVA ITALGAS"/>
    <s v="115123"/>
    <s v="3000010642"/>
    <s v="0117158"/>
    <s v="KA"/>
    <s v="C"/>
    <x v="0"/>
    <d v="2021-12-01T00:00:00"/>
    <x v="1"/>
    <d v="2021-12-14T00:00:00"/>
    <n v="-9935.74"/>
    <s v="8884488F6B-"/>
    <s v="IT98T0306903490100000000098"/>
    <d v="2022-02-03T00:00:00"/>
    <s v=""/>
    <s v="FCDR0309"/>
    <s v="3000010642"/>
    <s v="(UFFIO TECNICO)"/>
    <m/>
    <s v=""/>
    <s v="1704"/>
    <s v=""/>
    <s v="B"/>
    <s v="2040601010"/>
    <n v="-903.25"/>
    <m/>
  </r>
  <r>
    <s v="ITALGAS ACQUA S.P.A.GRUPPO IVA ITALGAS"/>
    <s v="115123"/>
    <s v="3000010643"/>
    <s v="0117157"/>
    <s v="KA"/>
    <s v="C"/>
    <x v="0"/>
    <d v="2021-12-01T00:00:00"/>
    <x v="1"/>
    <d v="2021-12-14T00:00:00"/>
    <n v="-39696.28"/>
    <s v="8884488F6B-"/>
    <s v="IT98T0306903490100000000098"/>
    <d v="2022-02-03T00:00:00"/>
    <s v=""/>
    <s v="FCDR0309"/>
    <s v="3000010643"/>
    <s v="(UFFIO TECNICO)"/>
    <m/>
    <s v=""/>
    <s v="1704"/>
    <s v=""/>
    <s v="B"/>
    <s v="2040601010"/>
    <n v="-3608.75"/>
    <m/>
  </r>
  <r>
    <s v="ITALGAS ACQUA S.P.A.GRUPPO IVA ITALGAS"/>
    <s v="115123"/>
    <s v="3000010644"/>
    <s v="0117160"/>
    <s v="KA"/>
    <s v="C"/>
    <x v="0"/>
    <d v="2021-12-01T00:00:00"/>
    <x v="1"/>
    <d v="2021-12-14T00:00:00"/>
    <n v="-14163.6"/>
    <s v="8884488F6B-"/>
    <s v="IT98T0306903490100000000098"/>
    <d v="2022-02-03T00:00:00"/>
    <s v=""/>
    <s v="FCDR0309"/>
    <s v="3000010644"/>
    <s v="(UFFIO TECNICO)"/>
    <m/>
    <s v=""/>
    <s v="1704"/>
    <s v=""/>
    <s v="B"/>
    <s v="2040601010"/>
    <n v="-1287.5999999999999"/>
    <m/>
  </r>
  <r>
    <s v="ITALGAS ACQUA S.P.A.GRUPPO IVA ITALGAS"/>
    <s v="115123"/>
    <s v="3000010645"/>
    <s v="0117156"/>
    <s v="KA"/>
    <s v="C"/>
    <x v="0"/>
    <d v="2021-12-01T00:00:00"/>
    <x v="1"/>
    <d v="2021-12-14T00:00:00"/>
    <n v="-1193.51"/>
    <s v="8884488F6B-"/>
    <s v="IT98T0306903490100000000098"/>
    <d v="2022-02-03T00:00:00"/>
    <s v=""/>
    <s v="FCDR0309"/>
    <s v="3000010645"/>
    <s v="(UFFIO TECNICO)"/>
    <m/>
    <s v=""/>
    <s v="1704"/>
    <s v=""/>
    <s v="B"/>
    <s v="2040601010"/>
    <n v="-108.5"/>
    <m/>
  </r>
  <r>
    <s v="ITALGAS ACQUA S.P.A.GRUPPO IVA ITALGAS"/>
    <s v="115123"/>
    <s v="3000010646"/>
    <s v="0117159"/>
    <s v="KA"/>
    <s v="C"/>
    <x v="0"/>
    <d v="2021-12-01T00:00:00"/>
    <x v="1"/>
    <d v="2021-12-14T00:00:00"/>
    <n v="-12828.59"/>
    <s v=""/>
    <s v="IT98T0306903490100000000098"/>
    <d v="2022-02-03T00:00:00"/>
    <s v=""/>
    <s v="FCDR0309"/>
    <s v="3000010646"/>
    <s v="(UFFICIO TECNICO)"/>
    <m/>
    <s v=""/>
    <s v="1704"/>
    <s v=""/>
    <s v="B"/>
    <s v="2040601010"/>
    <n v="-1241.28"/>
    <m/>
  </r>
  <r>
    <s v="ITALIANA PETROLI SPA"/>
    <s v="104009"/>
    <s v="3000000412"/>
    <s v="7009250992"/>
    <s v="KA"/>
    <s v=""/>
    <x v="0"/>
    <d v="2020-12-31T00:00:00"/>
    <x v="5"/>
    <d v="2021-01-31T00:00:00"/>
    <n v="-1167"/>
    <s v="6046301D6A"/>
    <s v="IT16R0200809440000101467765"/>
    <d v="2022-03-01T00:00:00"/>
    <s v="4200000459"/>
    <s v="FCDR0307"/>
    <s v="3000000412"/>
    <s v="pagamento fatture con attestazione di liquidazione"/>
    <d v="2022-02-11T00:00:00"/>
    <s v="11.02.2022"/>
    <s v="1586"/>
    <s v="2203"/>
    <s v="B"/>
    <s v="2040601010"/>
    <n v="-210.44"/>
    <m/>
  </r>
  <r>
    <s v="ITALIANA PETROLI SPA"/>
    <s v="104009"/>
    <s v="3000000413"/>
    <s v="7009312912"/>
    <s v="KA"/>
    <s v=""/>
    <x v="0"/>
    <d v="2021-01-31T00:00:00"/>
    <x v="1"/>
    <d v="2021-01-31T00:00:00"/>
    <n v="-867.88"/>
    <s v="6046301D6A"/>
    <s v="IT16R0200809440000101467765"/>
    <d v="2021-04-01T00:00:00"/>
    <s v="4200000459"/>
    <s v="FCDR0307"/>
    <s v="3000000413"/>
    <s v="pagamento fatture con attestazione di liquidazione"/>
    <d v="2022-02-11T00:00:00"/>
    <s v="11.02.2022"/>
    <s v="1586"/>
    <s v="2203"/>
    <s v="B"/>
    <s v="2040601010"/>
    <n v="-156.5"/>
    <m/>
  </r>
  <r>
    <s v="ITALIANA PETROLI SPA"/>
    <s v="104009"/>
    <s v="3000002685"/>
    <s v="7009381570"/>
    <s v="KA"/>
    <s v=""/>
    <x v="0"/>
    <d v="2021-02-28T00:00:00"/>
    <x v="1"/>
    <d v="2021-04-15T00:00:00"/>
    <n v="-1069.55"/>
    <s v="6046301D6A"/>
    <s v="IT16R0200809440000101467765"/>
    <d v="2021-05-03T00:00:00"/>
    <s v="4200000459"/>
    <s v="FCDR0307"/>
    <s v="3000002685"/>
    <s v="pagamento fatture con attestazione di liquidazione"/>
    <d v="2022-02-11T00:00:00"/>
    <s v="11.02.2022"/>
    <s v="1586"/>
    <s v="2203"/>
    <s v="B"/>
    <s v="2040601010"/>
    <n v="-192.87"/>
    <m/>
  </r>
  <r>
    <s v="ITALIANA PETROLI SPA"/>
    <s v="104009"/>
    <s v="3000003828"/>
    <s v="7009450108"/>
    <s v="KA"/>
    <s v=""/>
    <x v="0"/>
    <d v="2021-03-31T00:00:00"/>
    <x v="1"/>
    <d v="2021-05-18T00:00:00"/>
    <n v="-1194.01"/>
    <s v="6046301D6A"/>
    <s v="IT16R0200809440000101467765"/>
    <d v="2021-06-07T00:00:00"/>
    <s v="4200000459"/>
    <s v="FCDR0307"/>
    <s v="3000003828"/>
    <s v="pagamento fatture con attestazione di liquidazione"/>
    <d v="2022-02-11T00:00:00"/>
    <s v="11.02.2022"/>
    <s v="1586"/>
    <s v="2203"/>
    <s v="B"/>
    <s v="2040601010"/>
    <n v="-215.31"/>
    <m/>
  </r>
  <r>
    <s v="ITALIANA PETROLI SPA"/>
    <s v="104009"/>
    <s v="3000003830"/>
    <s v="7009518553"/>
    <s v="KA"/>
    <s v=""/>
    <x v="0"/>
    <d v="2021-04-30T00:00:00"/>
    <x v="1"/>
    <d v="2021-05-18T00:00:00"/>
    <n v="-1334.58"/>
    <s v="6046301D6A"/>
    <s v="IT16R0200809440000101467765"/>
    <d v="2021-07-02T00:00:00"/>
    <s v="4200000459"/>
    <s v="FCDR0307"/>
    <s v="3000003830"/>
    <s v="pagamento fatture con attestazione di liquidazione"/>
    <d v="2022-02-11T00:00:00"/>
    <s v="11.02.2022"/>
    <s v="1586"/>
    <s v="2203"/>
    <s v="B"/>
    <s v="2040601010"/>
    <n v="-240.66"/>
    <m/>
  </r>
  <r>
    <s v="ITALIANA PETROLI SPA"/>
    <s v="104009"/>
    <s v="3000004573"/>
    <s v="7009588584"/>
    <s v="KA"/>
    <s v=""/>
    <x v="0"/>
    <d v="2021-05-31T00:00:00"/>
    <x v="1"/>
    <d v="2021-06-08T00:00:00"/>
    <n v="-851"/>
    <s v="6046301D6A"/>
    <s v="IT16R0200809440000101467765"/>
    <d v="2021-08-03T00:00:00"/>
    <s v="4200000459"/>
    <s v="FCDR0307"/>
    <s v="3000004573"/>
    <s v="pagamento fatture con attestazione di liquidazione"/>
    <d v="2022-02-11T00:00:00"/>
    <s v="11.02.2022"/>
    <s v="1586"/>
    <s v="2203"/>
    <s v="B"/>
    <s v="2040601010"/>
    <n v="-153.46"/>
    <m/>
  </r>
  <r>
    <s v="ITALIANA PETROLI SPA"/>
    <s v="104009"/>
    <s v="3000005761"/>
    <s v="7009659024"/>
    <s v="KA"/>
    <s v=""/>
    <x v="0"/>
    <d v="2021-06-30T00:00:00"/>
    <x v="1"/>
    <d v="2021-07-20T00:00:00"/>
    <n v="-878.03"/>
    <s v="6046301D6A"/>
    <s v="IT16R0200809440000101467765"/>
    <d v="2021-09-02T00:00:00"/>
    <s v="4200000459"/>
    <s v="FCDR0307"/>
    <s v="3000005761"/>
    <s v="pagamento fatture con attestazione di liquidazione"/>
    <d v="2022-02-11T00:00:00"/>
    <s v="11.02.2022"/>
    <s v="1586"/>
    <s v="2203"/>
    <s v="B"/>
    <s v="2040601010"/>
    <n v="-158.33000000000001"/>
    <m/>
  </r>
  <r>
    <s v="ITALIANA PETROLI SPA"/>
    <s v="104009"/>
    <s v="3000007983"/>
    <s v="7009797697"/>
    <s v="KA"/>
    <s v=""/>
    <x v="0"/>
    <d v="2021-08-31T00:00:00"/>
    <x v="1"/>
    <d v="2021-09-22T00:00:00"/>
    <n v="-773.89"/>
    <s v="6046301D6A"/>
    <s v="IT16R0200809440000101467765"/>
    <d v="2021-11-02T00:00:00"/>
    <s v="4200000459"/>
    <s v="FCDR0307"/>
    <s v="3000007983"/>
    <s v="pagamento fatture con attestazione di liquidazione"/>
    <d v="2022-02-11T00:00:00"/>
    <s v="11.02.2022"/>
    <s v="1586"/>
    <s v="2203"/>
    <s v="B"/>
    <s v="2040601010"/>
    <n v="-139.55000000000001"/>
    <m/>
  </r>
  <r>
    <s v="ITALIANA PETROLI SPA"/>
    <s v="104009"/>
    <s v="3000007984"/>
    <s v="7009729797"/>
    <s v="KA"/>
    <s v=""/>
    <x v="0"/>
    <d v="2021-07-31T00:00:00"/>
    <x v="1"/>
    <d v="2021-09-22T00:00:00"/>
    <n v="-1309.5999999999999"/>
    <s v="6046301D6A"/>
    <s v="IT16R0200809440000101467765"/>
    <d v="2021-10-04T00:00:00"/>
    <s v="4200000459"/>
    <s v="FCDR0307"/>
    <s v="3000007984"/>
    <s v="pagamento fatture con attestazione di liquidazione"/>
    <d v="2022-02-11T00:00:00"/>
    <s v="11.02.2022"/>
    <s v="1586"/>
    <s v="2203"/>
    <s v="B"/>
    <s v="2040601010"/>
    <n v="-236.16"/>
    <m/>
  </r>
  <r>
    <s v="ITALIANA PETROLI SPA"/>
    <s v="104009"/>
    <s v="3000008399"/>
    <s v="7009867316"/>
    <s v="KA"/>
    <s v=""/>
    <x v="0"/>
    <d v="2021-09-30T00:00:00"/>
    <x v="1"/>
    <d v="2021-10-05T00:00:00"/>
    <n v="-1399.02"/>
    <s v="6046301D6A"/>
    <s v="IT16R0200809440000101467765"/>
    <d v="2021-12-03T00:00:00"/>
    <s v="4200000459"/>
    <s v="FCDR0307"/>
    <s v="3000008399"/>
    <s v="pagamento fatture con attestazione di liquidazione"/>
    <d v="2022-02-11T00:00:00"/>
    <s v="11.02.2022"/>
    <s v="1586"/>
    <s v="2203"/>
    <s v="B"/>
    <s v="2040601010"/>
    <n v="-252.28"/>
    <m/>
  </r>
  <r>
    <s v="ITALIANA PETROLI SPA"/>
    <s v="104009"/>
    <s v="3000009851"/>
    <s v="9500054362"/>
    <s v="KA"/>
    <s v=""/>
    <x v="0"/>
    <d v="2021-10-31T00:00:00"/>
    <x v="1"/>
    <d v="2021-11-17T00:00:00"/>
    <n v="-1272.8699999999999"/>
    <s v="6046301D6A"/>
    <s v="IT16R0200809440000101467765"/>
    <d v="2022-01-02T00:00:00"/>
    <s v="4200000459"/>
    <s v="FCDR0307"/>
    <s v="3000009851"/>
    <s v="pagamento fatture con attestazione di liquidazione"/>
    <d v="2022-02-11T00:00:00"/>
    <s v="11.02.2022"/>
    <s v="1610"/>
    <s v="2203"/>
    <s v="B"/>
    <s v="2040601010"/>
    <n v="-229.53"/>
    <m/>
  </r>
  <r>
    <s v="ITALIANA PETROLI SPA"/>
    <s v="104009"/>
    <s v="3000011723"/>
    <s v="9500124646"/>
    <s v="KA"/>
    <s v=""/>
    <x v="0"/>
    <d v="2021-11-30T00:00:00"/>
    <x v="1"/>
    <d v="2021-12-31T00:00:00"/>
    <n v="-1579.5"/>
    <s v="6046301D6A"/>
    <s v="IT16R0200809440000101467765"/>
    <d v="2022-02-02T00:00:00"/>
    <s v="4200000459"/>
    <s v="FCDR0307"/>
    <s v="3000011723"/>
    <s v="pagamento fatture con attestazione di liquidazione"/>
    <d v="2022-02-11T00:00:00"/>
    <s v="11.02.2022"/>
    <s v="124"/>
    <s v="2203"/>
    <s v="B"/>
    <s v="2040601010"/>
    <n v="-284.83"/>
    <m/>
  </r>
  <r>
    <s v="ITALIANA PETROLI SPA"/>
    <s v="104009"/>
    <s v="3000011724"/>
    <s v="9500190778"/>
    <s v="KA"/>
    <s v=""/>
    <x v="0"/>
    <d v="2021-12-31T00:00:00"/>
    <x v="1"/>
    <d v="2021-12-31T00:00:00"/>
    <n v="-1402.45"/>
    <s v="6046301D6A"/>
    <s v="IT16R0200809440000101467765"/>
    <d v="2022-03-05T00:00:00"/>
    <s v="4200000459"/>
    <s v="FCDR0307"/>
    <s v="3000011724"/>
    <s v="pagamento fatture con attestazione di liquidazione"/>
    <d v="2022-02-11T00:00:00"/>
    <s v="11.02.2022"/>
    <s v="124"/>
    <s v="2203"/>
    <s v="B"/>
    <s v="2040601010"/>
    <n v="-252.9"/>
    <m/>
  </r>
  <r>
    <s v="ITLAV S.R.L."/>
    <s v="116467"/>
    <s v="3000005071"/>
    <s v="415/2021"/>
    <s v="KA"/>
    <s v="A"/>
    <x v="0"/>
    <d v="2021-06-08T00:00:00"/>
    <x v="1"/>
    <d v="2021-06-17T00:00:00"/>
    <n v="-1805.6"/>
    <s v=""/>
    <s v="IT40E0301503200000003398233"/>
    <d v="2021-08-08T00:00:00"/>
    <s v=""/>
    <s v="FCDR0307"/>
    <s v="3000005071"/>
    <s v="FORMAZIONE"/>
    <m/>
    <s v=""/>
    <s v="0"/>
    <s v=""/>
    <s v="B"/>
    <s v="2040601010"/>
    <n v="-325.60000000000002"/>
    <m/>
  </r>
  <r>
    <s v="ITLAV S.R.L."/>
    <s v="116467"/>
    <s v="3000006752"/>
    <s v="462/2021"/>
    <s v="KA"/>
    <s v="A"/>
    <x v="0"/>
    <d v="2021-06-30T00:00:00"/>
    <x v="1"/>
    <d v="2021-08-20T00:00:00"/>
    <n v="-1575.83"/>
    <s v=""/>
    <s v="IT40E0301503200000003398233"/>
    <d v="2021-08-30T00:00:00"/>
    <s v=""/>
    <s v="FCDR0307"/>
    <s v="3000006752"/>
    <s v="(AGRESTI)"/>
    <m/>
    <s v=""/>
    <s v="0"/>
    <s v=""/>
    <s v="B"/>
    <s v="2040601010"/>
    <n v="-284.17"/>
    <m/>
  </r>
  <r>
    <s v="ITLAV S.R.L."/>
    <s v="116467"/>
    <s v="3000008397"/>
    <s v="618/2021"/>
    <s v="KA"/>
    <s v="A"/>
    <x v="0"/>
    <d v="2021-09-30T00:00:00"/>
    <x v="1"/>
    <d v="2021-10-05T00:00:00"/>
    <n v="-1575.83"/>
    <s v=""/>
    <s v="IT40E0301503200000003398233"/>
    <d v="2021-11-30T00:00:00"/>
    <s v=""/>
    <s v="FCDR0307"/>
    <s v="3000008397"/>
    <s v="(AGRESTI)"/>
    <m/>
    <s v=""/>
    <s v="0"/>
    <s v=""/>
    <s v="B"/>
    <s v="2040601010"/>
    <n v="-284.17"/>
    <m/>
  </r>
  <r>
    <s v="ITLAV S.R.L."/>
    <s v="116467"/>
    <s v="3000006751"/>
    <s v="464/2021"/>
    <s v="KA"/>
    <s v=""/>
    <x v="0"/>
    <d v="2021-06-30T00:00:00"/>
    <x v="1"/>
    <d v="2021-08-20T00:00:00"/>
    <n v="-1238"/>
    <s v="ZCC3187AC0"/>
    <s v="IT40E0301503200000003398233"/>
    <d v="2022-04-16T00:00:00"/>
    <s v="4200000469"/>
    <s v="FCDR0307"/>
    <s v="3000006751"/>
    <s v="Determina n. 26 del 14.01.2022"/>
    <d v="2022-02-15T00:00:00"/>
    <s v="15.02.2022"/>
    <s v="0"/>
    <s v=""/>
    <s v="B"/>
    <s v="2040601010"/>
    <n v="-223.25"/>
    <m/>
  </r>
  <r>
    <s v="ITLAV S.R.L."/>
    <s v="116467"/>
    <s v="3000008396"/>
    <s v="619/2021"/>
    <s v="KA"/>
    <s v=""/>
    <x v="0"/>
    <d v="2021-09-30T00:00:00"/>
    <x v="1"/>
    <d v="2021-10-05T00:00:00"/>
    <n v="-1238"/>
    <s v="ZCC3187AC0"/>
    <s v="IT40E0301503200000003398233"/>
    <d v="2022-04-16T00:00:00"/>
    <s v="4200000469"/>
    <s v="FCDR0307"/>
    <s v="3000008396"/>
    <s v="Determina n. 26 del 14.01.2022"/>
    <d v="2022-02-15T00:00:00"/>
    <s v="15.02.2022"/>
    <s v="0"/>
    <s v=""/>
    <s v="B"/>
    <s v="2040601010"/>
    <n v="-223.25"/>
    <m/>
  </r>
  <r>
    <s v="IZZOMICHELA"/>
    <s v="500202"/>
    <s v="9700009000"/>
    <s v="5/PA"/>
    <s v="Z3"/>
    <s v="A"/>
    <x v="0"/>
    <d v="2018-04-30T00:00:00"/>
    <x v="4"/>
    <d v="2018-12-31T00:00:00"/>
    <n v="-1996.86"/>
    <s v=""/>
    <s v="IT11T0514214900130571000985"/>
    <d v="2018-06-29T00:00:00"/>
    <s v=""/>
    <s v="FCDR0305"/>
    <s v="9700009000"/>
    <s v="(AFF.GENERALI)"/>
    <m/>
    <s v=""/>
    <s v="0"/>
    <s v=""/>
    <s v="B"/>
    <s v="2040601010"/>
    <n v="-1837.06"/>
    <m/>
  </r>
  <r>
    <s v="IZZOMICHELA"/>
    <s v="500202"/>
    <s v="9700008986"/>
    <s v="NCE 1"/>
    <s v="Z3"/>
    <s v="A"/>
    <x v="0"/>
    <d v="2017-02-14T00:00:00"/>
    <x v="6"/>
    <d v="2018-12-31T00:00:00"/>
    <n v="-2126.73"/>
    <s v=""/>
    <s v="IT11T0514214900130571000985"/>
    <d v="2017-04-15T00:00:00"/>
    <s v=""/>
    <s v="FCDR0305"/>
    <s v="9700008986"/>
    <s v="-"/>
    <m/>
    <s v=""/>
    <s v="0"/>
    <s v=""/>
    <s v="B"/>
    <s v="2040601010"/>
    <n v="-1623.87"/>
    <m/>
  </r>
  <r>
    <s v="IZZOMICHELA"/>
    <s v="500202"/>
    <s v="9700008985"/>
    <s v="E 4"/>
    <s v="Z3"/>
    <s v="A"/>
    <x v="0"/>
    <d v="2017-02-13T00:00:00"/>
    <x v="6"/>
    <d v="2018-12-31T00:00:00"/>
    <n v="-2126.73"/>
    <s v=""/>
    <s v="IT11T0514214900130571000985"/>
    <d v="2017-04-14T00:00:00"/>
    <s v=""/>
    <s v="FCDR0305"/>
    <s v="9700008985"/>
    <s v="-"/>
    <m/>
    <s v=""/>
    <s v="0"/>
    <s v=""/>
    <s v="B"/>
    <s v="2040601010"/>
    <n v="-1623.87"/>
    <m/>
  </r>
  <r>
    <s v="IZZOMICHELE"/>
    <s v="404339"/>
    <s v="9700008244"/>
    <s v="DETERMINA N. 364"/>
    <s v="Z3"/>
    <s v="A"/>
    <x v="0"/>
    <d v="2018-06-13T00:00:00"/>
    <x v="4"/>
    <d v="2018-12-31T00:00:00"/>
    <n v="-7419.62"/>
    <s v=""/>
    <s v="IT31V0101003201000027007862"/>
    <d v="2018-08-12T00:00:00"/>
    <s v=""/>
    <s v="FCDR0305"/>
    <s v="9700008244"/>
    <s v="Rimborso per assistenza legale. Determina n. 364"/>
    <m/>
    <s v=""/>
    <s v="0"/>
    <s v=""/>
    <s v="B"/>
    <s v="2040601010"/>
    <n v="0"/>
    <m/>
  </r>
  <r>
    <s v="JANSSEN-CILAG S.P.A."/>
    <s v="100126"/>
    <s v="3000009130"/>
    <s v="8719189486"/>
    <s v="KB"/>
    <s v=""/>
    <x v="0"/>
    <d v="2019-12-04T00:00:00"/>
    <x v="7"/>
    <d v="2019-12-31T00:00:00"/>
    <n v="1276.54"/>
    <s v=""/>
    <s v="IT55A0306932972006284520199"/>
    <d v="2020-02-03T00:00:00"/>
    <s v=""/>
    <s v="FCDR0207"/>
    <s v="3000007505"/>
    <s v="Storno su ft.n.8719178789 del 30.10.2019"/>
    <m/>
    <s v=""/>
    <s v="0"/>
    <s v=""/>
    <s v="B"/>
    <s v="2040601010"/>
    <n v="116.05"/>
    <m/>
  </r>
  <r>
    <s v="JANSSEN-CILAG S.P.A."/>
    <s v="100126"/>
    <s v="9700008242"/>
    <s v="PPT 2013-051362"/>
    <s v="Z3"/>
    <s v="A"/>
    <x v="0"/>
    <d v="2018-12-31T00:00:00"/>
    <x v="4"/>
    <d v="2018-12-31T00:00:00"/>
    <n v="-22664.17"/>
    <s v=""/>
    <s v="IT55A0306932972006284520199"/>
    <d v="2019-03-01T00:00:00"/>
    <s v=""/>
    <s v="FCDR0305"/>
    <s v="9700008242"/>
    <s v="PPT 2013-051362 ANNO 2015"/>
    <m/>
    <s v=""/>
    <s v="0"/>
    <s v=""/>
    <s v="B"/>
    <s v="2040601010"/>
    <n v="0"/>
    <m/>
  </r>
  <r>
    <s v="JANSSEN-CILAG S.P.A."/>
    <s v="100126"/>
    <s v="9700004645"/>
    <s v="8715330011"/>
    <s v="Z3"/>
    <s v="A"/>
    <x v="0"/>
    <d v="2015-03-26T00:00:00"/>
    <x v="8"/>
    <d v="2018-12-31T00:00:00"/>
    <n v="-8593.18"/>
    <s v=""/>
    <s v="IT55A0306932972006284520199"/>
    <d v="2015-06-24T00:00:00"/>
    <s v=""/>
    <s v="FCDR0305"/>
    <s v="9700004645"/>
    <s v="Interessi legali incassati"/>
    <m/>
    <s v=""/>
    <s v="0"/>
    <s v=""/>
    <s v="B"/>
    <s v="2040601010"/>
    <n v="0"/>
    <m/>
  </r>
  <r>
    <s v="JANSSEN-CILAG S.P.A."/>
    <s v="100126"/>
    <s v="9700004644"/>
    <s v="8715330012"/>
    <s v="Z3"/>
    <s v="A"/>
    <x v="0"/>
    <d v="2015-03-26T00:00:00"/>
    <x v="8"/>
    <d v="2018-12-31T00:00:00"/>
    <n v="-8551.07"/>
    <s v=""/>
    <s v="IT55A0306932972006284520199"/>
    <d v="2015-06-24T00:00:00"/>
    <s v=""/>
    <s v="FCDR0305"/>
    <s v="9700004644"/>
    <s v="Interessi legali incassati"/>
    <m/>
    <s v=""/>
    <s v="0"/>
    <s v=""/>
    <s v="B"/>
    <s v="2040601010"/>
    <n v="0"/>
    <m/>
  </r>
  <r>
    <s v="JOHNSON &amp; JOHNSON MEDICAL S.P.A."/>
    <s v="100168"/>
    <s v="9700007333"/>
    <s v="18015496"/>
    <s v="Z3"/>
    <s v="A"/>
    <x v="0"/>
    <d v="2018-01-25T00:00:00"/>
    <x v="4"/>
    <d v="2018-12-31T00:00:00"/>
    <n v="-383.93"/>
    <s v=""/>
    <s v="IT77J0306922005019234350163"/>
    <d v="2018-03-26T00:00:00"/>
    <s v=""/>
    <s v="FCDR0305"/>
    <s v="9700007333"/>
    <s v="MANCA CARICO N 447 (8/2017) D.D.T. 16711168 DEL"/>
    <m/>
    <s v=""/>
    <s v="0"/>
    <s v=""/>
    <s v="B"/>
    <s v="2040601010"/>
    <n v="-14.77"/>
    <m/>
  </r>
  <r>
    <s v="JOHNSON &amp; JOHNSON MEDICAL S.P.A."/>
    <s v="100168"/>
    <s v="9700007334"/>
    <s v="18015572"/>
    <s v="Z3"/>
    <s v="A"/>
    <x v="0"/>
    <d v="2018-01-25T00:00:00"/>
    <x v="4"/>
    <d v="2018-12-31T00:00:00"/>
    <n v="-736.4"/>
    <s v=""/>
    <s v="IT77J0306922005019234350163"/>
    <d v="2018-03-26T00:00:00"/>
    <s v=""/>
    <s v="FCDR0305"/>
    <s v="9700007334"/>
    <s v="MANCA CARICO N 483 (8/2017)"/>
    <m/>
    <s v=""/>
    <s v="0"/>
    <s v=""/>
    <s v="B"/>
    <s v="2040601010"/>
    <n v="-28.32"/>
    <m/>
  </r>
  <r>
    <s v="JOHNSON &amp; JOHNSON MEDICAL S.P.A."/>
    <s v="100168"/>
    <s v="9700007352"/>
    <s v="18016731"/>
    <s v="Z3"/>
    <s v="A"/>
    <x v="0"/>
    <d v="2018-01-26T00:00:00"/>
    <x v="4"/>
    <d v="2018-12-31T00:00:00"/>
    <n v="-1641.61"/>
    <s v=""/>
    <s v="IT77J0306922005019234350163"/>
    <d v="2018-03-27T00:00:00"/>
    <s v=""/>
    <s v="FCDR0305"/>
    <s v="9700007352"/>
    <s v="MANCA CARICO N 333 (8/2018) D.D.T. 1671168 DEL 2"/>
    <m/>
    <s v=""/>
    <s v="0"/>
    <s v=""/>
    <s v="B"/>
    <s v="2040601010"/>
    <n v="-63.14"/>
    <m/>
  </r>
  <r>
    <s v="JOHNSON &amp; JOHNSON MEDICAL S.P.A."/>
    <s v="100168"/>
    <s v="9700007370"/>
    <s v="18114796"/>
    <s v="Z3"/>
    <s v="A"/>
    <x v="0"/>
    <d v="2018-06-18T00:00:00"/>
    <x v="4"/>
    <d v="2018-12-31T00:00:00"/>
    <n v="-1263.81"/>
    <s v=""/>
    <s v="IT77J0306922005019234350163"/>
    <d v="2018-08-17T00:00:00"/>
    <s v=""/>
    <s v="FCDR0305"/>
    <s v="9700007370"/>
    <s v="MANCA CARICO N 395 (8/2018) D.D.T. 1816525 DEL 1"/>
    <m/>
    <s v=""/>
    <s v="0"/>
    <s v=""/>
    <s v="B"/>
    <s v="2040601010"/>
    <n v="-48.61"/>
    <m/>
  </r>
  <r>
    <s v="JOHNSON &amp; JOHNSON MEDICAL S.P.A."/>
    <s v="100168"/>
    <s v="9700007384"/>
    <s v="18122713"/>
    <s v="Z3"/>
    <s v="A"/>
    <x v="0"/>
    <d v="2018-06-27T00:00:00"/>
    <x v="4"/>
    <d v="2018-12-31T00:00:00"/>
    <n v="-1044.32"/>
    <s v=""/>
    <s v="IT77J0306922005019234350163"/>
    <d v="2018-08-26T00:00:00"/>
    <s v=""/>
    <s v="FCDR0305"/>
    <s v="9700007384"/>
    <s v="SBILANCIO 1044.32 (8/2018)"/>
    <m/>
    <s v=""/>
    <s v="0"/>
    <s v=""/>
    <s v="B"/>
    <s v="2040601010"/>
    <n v="-188.32"/>
    <m/>
  </r>
  <r>
    <s v="JOHNSON &amp; JOHNSON MEDICAL S.P.A."/>
    <s v="100168"/>
    <s v="9700007416"/>
    <s v="18127021"/>
    <s v="Z3"/>
    <s v="A"/>
    <x v="0"/>
    <d v="2018-07-02T00:00:00"/>
    <x v="4"/>
    <d v="2018-12-31T00:00:00"/>
    <n v="-3599"/>
    <s v=""/>
    <s v="IT77J0306922005019234350163"/>
    <d v="2018-08-31T00:00:00"/>
    <s v=""/>
    <s v="FCDR0305"/>
    <s v="9700007416"/>
    <s v="SBILANCIO 3599.00 (8/2018)"/>
    <m/>
    <s v=""/>
    <s v="0"/>
    <s v=""/>
    <s v="B"/>
    <s v="2040601010"/>
    <n v="-649"/>
    <m/>
  </r>
  <r>
    <s v="JOHNSON &amp; JOHNSON MEDICAL S.P.A."/>
    <s v="100168"/>
    <s v="9700007441"/>
    <s v="18144038"/>
    <s v="Z3"/>
    <s v="A"/>
    <x v="0"/>
    <d v="2018-07-27T00:00:00"/>
    <x v="4"/>
    <d v="2018-12-31T00:00:00"/>
    <n v="-3172"/>
    <s v=""/>
    <s v="IT77J0306922005019234350163"/>
    <d v="2018-09-25T00:00:00"/>
    <s v=""/>
    <s v="FCDR0305"/>
    <s v="9700007441"/>
    <s v="MANCA CARICO N 482 (8/2018) D.D.T. 22091229 DEL"/>
    <m/>
    <s v=""/>
    <s v="0"/>
    <s v=""/>
    <s v="B"/>
    <s v="2040601010"/>
    <n v="-572"/>
    <m/>
  </r>
  <r>
    <s v="JOHNSON &amp; JOHNSON MEDICAL S.P.A."/>
    <s v="100168"/>
    <s v="9700007547"/>
    <s v="18165428"/>
    <s v="Z3"/>
    <s v="A"/>
    <x v="0"/>
    <d v="2018-09-11T00:00:00"/>
    <x v="4"/>
    <d v="2018-12-31T00:00:00"/>
    <n v="-658.26"/>
    <s v=""/>
    <s v="IT77J0306922005019234350163"/>
    <d v="2018-11-10T00:00:00"/>
    <s v=""/>
    <s v="FCDR0305"/>
    <s v="9700007547"/>
    <s v="MANCA CARICO N 1384 (8/2018) D.D.T. 2251792 DEL"/>
    <m/>
    <s v=""/>
    <s v="0"/>
    <s v=""/>
    <s v="B"/>
    <s v="2040601010"/>
    <n v="-25.32"/>
    <m/>
  </r>
  <r>
    <s v="JOHNSON &amp; JOHNSON MEDICAL S.P.A."/>
    <s v="100168"/>
    <s v="3000008205"/>
    <s v="19175358"/>
    <s v="KA"/>
    <s v="A"/>
    <x v="0"/>
    <d v="2019-09-16T00:00:00"/>
    <x v="7"/>
    <d v="2019-11-30T00:00:00"/>
    <n v="-2951.85"/>
    <s v=""/>
    <s v="IT77J0306922005019234350163"/>
    <d v="2020-01-29T00:00:00"/>
    <s v=""/>
    <s v="FCDR0303"/>
    <s v="3000008205"/>
    <s v="INTERESSI DI MORA"/>
    <m/>
    <s v=""/>
    <s v="0"/>
    <s v=""/>
    <s v="B"/>
    <s v="2040601010"/>
    <n v="0"/>
    <m/>
  </r>
  <r>
    <s v="JOHNSON &amp; JOHNSON MEDICAL S.P.A."/>
    <s v="100168"/>
    <s v="3000000105"/>
    <s v="19204589"/>
    <s v="KA"/>
    <s v="A"/>
    <x v="0"/>
    <d v="2019-10-23T00:00:00"/>
    <x v="7"/>
    <d v="2020-02-24T00:00:00"/>
    <n v="-390.01"/>
    <s v=""/>
    <s v="IT77J0306922005019234350163"/>
    <d v="2020-04-24T00:00:00"/>
    <s v=""/>
    <s v="FCDR0207"/>
    <s v="3000000105"/>
    <s v="(8/2019)"/>
    <m/>
    <s v=""/>
    <s v="0"/>
    <s v=""/>
    <s v="B"/>
    <s v="2040601010"/>
    <n v="-70.33"/>
    <m/>
  </r>
  <r>
    <s v="JOHNSON &amp; JOHNSON MEDICAL S.P.A."/>
    <s v="100168"/>
    <s v="3000000977"/>
    <s v="20013476"/>
    <s v="KA"/>
    <s v="A"/>
    <x v="0"/>
    <d v="2020-01-23T00:00:00"/>
    <x v="5"/>
    <d v="2020-03-23T00:00:00"/>
    <n v="-4841.91"/>
    <s v=""/>
    <s v="IT77J0306922005019234350163"/>
    <d v="2020-05-22T00:00:00"/>
    <s v=""/>
    <s v="FCDR0305"/>
    <s v="3000000977"/>
    <s v="INT DI MORA"/>
    <m/>
    <s v=""/>
    <s v="0"/>
    <s v=""/>
    <s v="B"/>
    <s v="2040601010"/>
    <n v="0"/>
    <m/>
  </r>
  <r>
    <s v="JOHNSON &amp; JOHNSON MEDICAL S.P.A."/>
    <s v="100168"/>
    <s v="3000005321"/>
    <s v="20089802"/>
    <s v="KA"/>
    <s v="A"/>
    <x v="0"/>
    <d v="2020-06-07T00:00:00"/>
    <x v="5"/>
    <d v="2020-07-20T00:00:00"/>
    <n v="-1834.28"/>
    <s v=""/>
    <s v="IT77J0306922005019234350163"/>
    <d v="2020-09-18T00:00:00"/>
    <s v=""/>
    <s v="FCDR0303"/>
    <s v="3000005321"/>
    <s v="INTERESSI DI MORA"/>
    <m/>
    <s v=""/>
    <s v="0"/>
    <s v=""/>
    <s v="B"/>
    <s v="2040601010"/>
    <n v="0"/>
    <m/>
  </r>
  <r>
    <s v="JOHNSON &amp; JOHNSON MEDICAL S.P.A."/>
    <s v="100168"/>
    <s v="3000000195"/>
    <s v="21006550"/>
    <s v="KA"/>
    <s v="A"/>
    <x v="0"/>
    <d v="2021-01-18T00:00:00"/>
    <x v="1"/>
    <d v="2021-01-29T00:00:00"/>
    <n v="-506.33"/>
    <s v=""/>
    <s v="IT77J0306922005019234350163"/>
    <d v="2021-03-29T00:00:00"/>
    <s v=""/>
    <s v="FCDR0207"/>
    <s v="3000000195"/>
    <s v="interessi di mora"/>
    <m/>
    <s v=""/>
    <s v="0"/>
    <s v=""/>
    <s v="B"/>
    <s v="2040601010"/>
    <n v="0"/>
    <m/>
  </r>
  <r>
    <s v="JOHNSON &amp; JOHNSON MEDICAL S.P.A."/>
    <s v="100168"/>
    <s v="3000004572"/>
    <s v="21065851"/>
    <s v="KA"/>
    <s v="A"/>
    <x v="0"/>
    <d v="2021-04-15T00:00:00"/>
    <x v="1"/>
    <d v="2021-06-08T00:00:00"/>
    <n v="-1855.02"/>
    <s v=""/>
    <s v="IT77J0306922005019234350163"/>
    <d v="2021-06-27T00:00:00"/>
    <s v=""/>
    <s v="FCDR0303"/>
    <s v="3000004572"/>
    <s v="INTERESSI DI MORA"/>
    <m/>
    <s v=""/>
    <s v="0"/>
    <s v=""/>
    <s v="B"/>
    <s v="2040601010"/>
    <n v="0"/>
    <m/>
  </r>
  <r>
    <s v="JOHNSON &amp; JOHNSON MEDICAL S.P.A."/>
    <s v="100168"/>
    <s v="9700007332"/>
    <s v="18015177"/>
    <s v="Z3"/>
    <s v="A"/>
    <x v="0"/>
    <d v="2018-01-25T00:00:00"/>
    <x v="4"/>
    <d v="2018-12-31T00:00:00"/>
    <n v="-781.91"/>
    <s v=""/>
    <s v="IT77J0306922005019234350163"/>
    <d v="2018-03-26T00:00:00"/>
    <s v=""/>
    <s v="FCDR0305"/>
    <s v="9700007332"/>
    <s v="MANCA CARICO N 610 (8/2017) D.D.T. 17257104 DEL"/>
    <m/>
    <s v=""/>
    <s v="0"/>
    <s v=""/>
    <s v="B"/>
    <s v="2040601010"/>
    <n v="-30.07"/>
    <m/>
  </r>
  <r>
    <s v="JOHNSON &amp; JOHNSON MEDICAL S.P.A."/>
    <s v="100168"/>
    <s v="9700007312"/>
    <s v="18013085"/>
    <s v="Z3"/>
    <s v="A"/>
    <x v="0"/>
    <d v="2018-01-23T00:00:00"/>
    <x v="4"/>
    <d v="2018-12-31T00:00:00"/>
    <n v="-781.91"/>
    <s v=""/>
    <s v="IT77J0306922005019234350163"/>
    <d v="2018-03-24T00:00:00"/>
    <s v=""/>
    <s v="FCDR0305"/>
    <s v="9700007312"/>
    <s v="MANCA CARICO N 568 (8/2018) D.D.T. 16711168 DEL"/>
    <m/>
    <s v=""/>
    <s v="0"/>
    <s v=""/>
    <s v="B"/>
    <s v="2040601010"/>
    <n v="-30.07"/>
    <m/>
  </r>
  <r>
    <s v="JOHNSON &amp; JOHNSON MEDICAL S.P.A."/>
    <s v="100168"/>
    <s v="9700007251"/>
    <s v="18010884"/>
    <s v="Z3"/>
    <s v="A"/>
    <x v="0"/>
    <d v="2018-01-19T00:00:00"/>
    <x v="4"/>
    <d v="2018-12-31T00:00:00"/>
    <n v="-443.5"/>
    <s v=""/>
    <s v="IT77J0306922005019234350163"/>
    <d v="2018-03-20T00:00:00"/>
    <s v=""/>
    <s v="FCDR0305"/>
    <s v="9700007251"/>
    <s v="MANCA CARICO N 439 (8/2017) D.D.T. 16711168 DEL"/>
    <m/>
    <s v=""/>
    <s v="0"/>
    <s v=""/>
    <s v="B"/>
    <s v="2040601010"/>
    <n v="-17.059999999999999"/>
    <m/>
  </r>
  <r>
    <s v="JOHNSON &amp; JOHNSON MEDICAL S.P.A."/>
    <s v="100168"/>
    <s v="9700007238"/>
    <s v="18007695"/>
    <s v="Z3"/>
    <s v="A"/>
    <x v="0"/>
    <d v="2018-01-16T00:00:00"/>
    <x v="4"/>
    <d v="2018-12-31T00:00:00"/>
    <n v="-781.91"/>
    <s v=""/>
    <s v="IT77J0306922005019234350163"/>
    <d v="2018-03-17T00:00:00"/>
    <s v=""/>
    <s v="FCDR0305"/>
    <s v="9700007238"/>
    <s v="MANCA CARICO N 485 (8/2017) D.D.T. 16711168 DEL"/>
    <m/>
    <s v=""/>
    <s v="0"/>
    <s v=""/>
    <s v="B"/>
    <s v="2040601010"/>
    <n v="-30.07"/>
    <m/>
  </r>
  <r>
    <s v="JOHNSON &amp; JOHNSON MEDICAL S.P.A."/>
    <s v="100168"/>
    <s v="9700007236"/>
    <s v="18007697"/>
    <s v="Z3"/>
    <s v="A"/>
    <x v="0"/>
    <d v="2018-01-16T00:00:00"/>
    <x v="4"/>
    <d v="2018-12-31T00:00:00"/>
    <n v="-781.91"/>
    <s v=""/>
    <s v="IT77J0306922005019234350163"/>
    <d v="2018-03-17T00:00:00"/>
    <s v=""/>
    <s v="FCDR0305"/>
    <s v="9700007236"/>
    <s v="MANCA CARICO N 597 (8/2017) D.D.T. 17052773 DEL"/>
    <m/>
    <s v=""/>
    <s v="0"/>
    <s v=""/>
    <s v="B"/>
    <s v="2040601010"/>
    <n v="-30.07"/>
    <m/>
  </r>
  <r>
    <s v="JOHNSON &amp; JOHNSON MEDICAL S.P.A."/>
    <s v="100168"/>
    <s v="9700006163"/>
    <s v="18232663"/>
    <s v="Z3"/>
    <s v="A"/>
    <x v="0"/>
    <d v="2018-12-18T00:00:00"/>
    <x v="4"/>
    <d v="2018-12-31T00:00:00"/>
    <n v="-6344"/>
    <s v="Z3123F237E-"/>
    <s v="IT77J0306922005019234350163"/>
    <d v="2019-02-16T00:00:00"/>
    <s v=""/>
    <s v="FCDR0305"/>
    <s v="9700006163"/>
    <s v="SBILANCIO  -3172.00 (8/2018)"/>
    <m/>
    <s v=""/>
    <s v="0"/>
    <s v=""/>
    <s v="B"/>
    <s v="2040601010"/>
    <n v="-1144"/>
    <m/>
  </r>
  <r>
    <s v="JOHNSON &amp; JOHNSON MEDICAL S.P.A."/>
    <s v="100168"/>
    <s v="9700005466"/>
    <s v="17023269"/>
    <s v="Z3"/>
    <s v="A"/>
    <x v="0"/>
    <d v="2017-02-21T00:00:00"/>
    <x v="6"/>
    <d v="2018-12-31T00:00:00"/>
    <n v="-549"/>
    <s v=""/>
    <s v="IT77J0306922005019234350163"/>
    <d v="2017-04-22T00:00:00"/>
    <s v=""/>
    <s v="FCDR0305"/>
    <s v="9700005466"/>
    <s v="MANCA CARICO N118 (8/2017) ORDINE GI CHIUSO SU"/>
    <m/>
    <s v=""/>
    <s v="0"/>
    <s v=""/>
    <s v="B"/>
    <s v="2040601010"/>
    <n v="-99"/>
    <m/>
  </r>
  <r>
    <s v="JOHNSON &amp; JOHNSON MEDICAL S.P.A."/>
    <s v="100168"/>
    <s v="9700005401"/>
    <s v="17175103"/>
    <s v="Z3"/>
    <s v="A"/>
    <x v="0"/>
    <d v="2017-12-20T00:00:00"/>
    <x v="6"/>
    <d v="2018-12-31T00:00:00"/>
    <n v="-431.88"/>
    <s v=""/>
    <s v="IT77J0306922005019234350163"/>
    <d v="2018-02-18T00:00:00"/>
    <s v=""/>
    <s v="FCDR0305"/>
    <s v="9700005401"/>
    <s v="MANCA CARICO (8/2017)"/>
    <m/>
    <s v=""/>
    <s v="0"/>
    <s v=""/>
    <s v="B"/>
    <s v="2040601010"/>
    <n v="-77.88"/>
    <m/>
  </r>
  <r>
    <s v="JOHNSON &amp; JOHNSON MEDICAL S.P.A."/>
    <s v="100168"/>
    <s v="9700005400"/>
    <s v="17175108"/>
    <s v="Z3"/>
    <s v="A"/>
    <x v="0"/>
    <d v="2017-12-20T00:00:00"/>
    <x v="6"/>
    <d v="2018-12-31T00:00:00"/>
    <n v="-519.72"/>
    <s v=""/>
    <s v="IT77J0306922005019234350163"/>
    <d v="2018-02-18T00:00:00"/>
    <s v=""/>
    <s v="FCDR0305"/>
    <s v="9700005400"/>
    <s v="MANCA CARICO N 162 (8/2017) D.D.T. 2012554 DEL 2"/>
    <m/>
    <s v=""/>
    <s v="0"/>
    <s v=""/>
    <s v="B"/>
    <s v="2040601010"/>
    <n v="-93.72"/>
    <m/>
  </r>
  <r>
    <s v="JOHNSON &amp; JOHNSON MEDICAL S.P.A."/>
    <s v="100168"/>
    <s v="9700004728"/>
    <s v="15114492"/>
    <s v="Z3"/>
    <s v="A"/>
    <x v="0"/>
    <d v="2015-07-16T00:00:00"/>
    <x v="8"/>
    <d v="2018-12-31T00:00:00"/>
    <n v="-3685"/>
    <s v=""/>
    <s v="IT77J0306922005019234350163"/>
    <d v="2015-10-14T00:00:00"/>
    <s v=""/>
    <s v="FCDR0305"/>
    <s v="9700004728"/>
    <s v="SBILANCIO  3685.00 (8/2015)"/>
    <m/>
    <s v=""/>
    <s v="0"/>
    <s v=""/>
    <s v="B"/>
    <s v="2040601010"/>
    <n v="-664.51"/>
    <m/>
  </r>
  <r>
    <s v="JOHNSON &amp; JOHNSON MEDICAL S.P.A."/>
    <s v="100168"/>
    <s v="9700004652"/>
    <s v="15051491"/>
    <s v="Z3"/>
    <s v="A"/>
    <x v="0"/>
    <d v="2015-03-31T00:00:00"/>
    <x v="8"/>
    <d v="2018-12-31T00:00:00"/>
    <n v="-2142"/>
    <s v=""/>
    <s v="IT77J0306922005019234350163"/>
    <d v="2015-06-29T00:00:00"/>
    <s v=""/>
    <s v="FCDR0305"/>
    <s v="9700004652"/>
    <s v="SBILANCIO  2142.00 (8/2015)"/>
    <m/>
    <s v=""/>
    <s v="0"/>
    <s v=""/>
    <s v="B"/>
    <s v="2040601010"/>
    <n v="-386.26"/>
    <m/>
  </r>
  <r>
    <s v="JOHNSON &amp; JOHNSON MEDICAL S.P.A."/>
    <s v="100168"/>
    <s v="9700004529"/>
    <s v="14023120-RF10340"/>
    <s v="Z3"/>
    <s v="N"/>
    <x v="1"/>
    <d v="2014-02-12T00:00:00"/>
    <x v="9"/>
    <d v="2018-12-31T00:00:00"/>
    <n v="-12.58"/>
    <s v=""/>
    <s v="IT77J0306922005019234350163"/>
    <d v="2014-05-13T00:00:00"/>
    <s v=""/>
    <s v="FCDR0305"/>
    <s v="9700004529"/>
    <s v="Interessi di mora"/>
    <m/>
    <s v=""/>
    <s v="0"/>
    <s v=""/>
    <s v="B"/>
    <s v="2040601010"/>
    <n v="0"/>
    <m/>
  </r>
  <r>
    <s v="JOHNSON &amp; JOHNSON MEDICAL S.P.A."/>
    <s v="100168"/>
    <s v="9700004006"/>
    <s v="12185130"/>
    <s v="Z3"/>
    <s v="V"/>
    <x v="1"/>
    <d v="2012-11-13T00:00:00"/>
    <x v="2"/>
    <d v="2018-12-31T00:00:00"/>
    <n v="-281.33"/>
    <s v="0336565E35-"/>
    <s v="IT77J0306922005019234350163"/>
    <d v="2013-02-11T00:00:00"/>
    <s v=""/>
    <s v="FCDR0305"/>
    <s v="9700004006"/>
    <s v="PRESIDI CHIRURGICI E MATERIALE SANITARIOMANCA C"/>
    <m/>
    <s v=""/>
    <s v="0"/>
    <s v=""/>
    <s v="B"/>
    <s v="2040601010"/>
    <n v="0"/>
    <m/>
  </r>
  <r>
    <s v="JOHNSON &amp; JOHNSON MEDICAL S.P.A."/>
    <s v="100168"/>
    <s v="9700003852"/>
    <s v="2122025596"/>
    <s v="Z3"/>
    <s v="A"/>
    <x v="0"/>
    <d v="2012-06-06T00:00:00"/>
    <x v="2"/>
    <d v="2018-12-31T00:00:00"/>
    <n v="-379.6"/>
    <s v="3224157286-"/>
    <s v="IT77J0306922005019234350163"/>
    <d v="2012-09-04T00:00:00"/>
    <s v=""/>
    <s v="FCDR0305"/>
    <s v="9700003852"/>
    <s v="PRESIDI CHIRURGICI E MATERIALE SANITARIO"/>
    <m/>
    <s v=""/>
    <s v="0"/>
    <s v=""/>
    <s v="B"/>
    <s v="2040601010"/>
    <n v="0"/>
    <m/>
  </r>
  <r>
    <s v="JOHNSON &amp; JOHNSON MEDICAL S.P.A."/>
    <s v="100168"/>
    <s v="9700003852"/>
    <s v="2122025596"/>
    <s v="Z3"/>
    <s v="A"/>
    <x v="0"/>
    <d v="2012-06-06T00:00:00"/>
    <x v="2"/>
    <d v="2018-12-31T00:00:00"/>
    <n v="-951.6"/>
    <s v="3224157286-"/>
    <s v="IT77J0306922005019234350163"/>
    <d v="2012-09-04T00:00:00"/>
    <s v=""/>
    <s v="FCDR0305"/>
    <s v="9700003852"/>
    <s v="PRESIDI CHIRURGICI E MATERIALE SANITARIO"/>
    <m/>
    <s v=""/>
    <s v="0"/>
    <s v=""/>
    <s v="B"/>
    <s v="2040601010"/>
    <n v="0"/>
    <m/>
  </r>
  <r>
    <s v="JOHNSON &amp; JOHNSON MEDICAL S.P.A."/>
    <s v="100168"/>
    <s v="3000010454"/>
    <s v="21127269"/>
    <s v="KA"/>
    <s v=""/>
    <x v="0"/>
    <d v="2021-07-09T00:00:00"/>
    <x v="1"/>
    <d v="2021-12-03T00:00:00"/>
    <n v="-1187.8900000000001"/>
    <s v="7768964FE4-"/>
    <s v="IT77J0306922005019234350163"/>
    <d v="2021-09-10T00:00:00"/>
    <s v="4200000677"/>
    <s v="FCDR0207"/>
    <s v="3000010454"/>
    <s v="pagamento fatture con attestazione di liquidazione"/>
    <d v="2022-03-02T00:00:00"/>
    <s v="bis"/>
    <s v="1660"/>
    <s v=""/>
    <s v="B"/>
    <s v="2040601010"/>
    <n v="-214.21"/>
    <m/>
  </r>
  <r>
    <s v="JOHNSON &amp; JOHNSON MEDICAL S.P.A."/>
    <s v="100168"/>
    <s v="3000011138"/>
    <s v="21141273"/>
    <s v="KA"/>
    <s v=""/>
    <x v="0"/>
    <d v="2021-07-29T00:00:00"/>
    <x v="1"/>
    <d v="2021-12-29T00:00:00"/>
    <n v="-868.44"/>
    <s v="7768964FE4-"/>
    <s v="IT77J0306922005019234350163"/>
    <d v="2021-09-28T00:00:00"/>
    <s v="4200000677"/>
    <s v="FCDR0207"/>
    <s v="3000011138"/>
    <s v="pagamento fatture con attestazione di liquidazione"/>
    <d v="2022-03-02T00:00:00"/>
    <s v="bis"/>
    <s v="1733"/>
    <s v=""/>
    <s v="B"/>
    <s v="2040601010"/>
    <n v="-156.6"/>
    <m/>
  </r>
  <r>
    <s v="JOHNSON &amp; JOHNSON MEDICAL S.P.A."/>
    <s v="100168"/>
    <s v="3000011539"/>
    <s v="21171058"/>
    <s v="KA"/>
    <s v=""/>
    <x v="0"/>
    <d v="2021-09-20T00:00:00"/>
    <x v="1"/>
    <d v="2021-12-31T00:00:00"/>
    <n v="-577.99"/>
    <s v="7768964FE4-"/>
    <s v="IT77J0306922005019234350163"/>
    <d v="2021-11-20T00:00:00"/>
    <s v="4200000677"/>
    <s v="FCDR0207"/>
    <s v="3000011539"/>
    <s v="pagamento fatture con attestazione di liquidazione"/>
    <d v="2022-03-02T00:00:00"/>
    <s v="bis"/>
    <s v="36"/>
    <s v=""/>
    <s v="B"/>
    <s v="2040601010"/>
    <n v="-104.23"/>
    <m/>
  </r>
  <r>
    <s v="JOHNSON &amp; JOHNSON MEDICAL S.P.A."/>
    <s v="100168"/>
    <s v="3000011540"/>
    <s v="21130781"/>
    <s v="KA"/>
    <s v=""/>
    <x v="0"/>
    <d v="2021-07-15T00:00:00"/>
    <x v="1"/>
    <d v="2021-12-31T00:00:00"/>
    <n v="-570.96"/>
    <s v="7768964FE4-"/>
    <s v="IT77J0306922005019234350163"/>
    <d v="2021-09-14T00:00:00"/>
    <s v="4200000677"/>
    <s v="FCDR0207"/>
    <s v="3000011540"/>
    <s v="pagamento fatture con attestazione di liquidazione"/>
    <d v="2022-03-02T00:00:00"/>
    <s v="bis"/>
    <s v="36"/>
    <s v=""/>
    <s v="B"/>
    <s v="2040601010"/>
    <n v="-102.96"/>
    <m/>
  </r>
  <r>
    <s v="JOHNSON &amp; JOHNSON MEDICAL S.P.A."/>
    <s v="100168"/>
    <s v="3000010579"/>
    <s v="21233258"/>
    <s v="KA"/>
    <s v=""/>
    <x v="0"/>
    <d v="2021-12-06T00:00:00"/>
    <x v="1"/>
    <d v="2021-12-09T00:00:00"/>
    <n v="-3639.48"/>
    <s v="8563313D6D-"/>
    <s v="IT77J0306922005019234350163"/>
    <d v="2022-02-05T00:00:00"/>
    <s v="4200000678"/>
    <s v="FCDR0207"/>
    <s v="3000010579"/>
    <s v="pagamento fatture con attestazione di liquidazione"/>
    <d v="2022-03-02T00:00:00"/>
    <s v="bis"/>
    <s v="1678"/>
    <s v=""/>
    <s v="B"/>
    <s v="2040601010"/>
    <n v="-139.97999999999999"/>
    <m/>
  </r>
  <r>
    <s v="JOHNSON &amp; JOHNSON MEDICAL S.P.A."/>
    <s v="100168"/>
    <s v="3000011302"/>
    <s v="21125287"/>
    <s v="KA"/>
    <s v=""/>
    <x v="0"/>
    <d v="2021-07-07T00:00:00"/>
    <x v="1"/>
    <d v="2021-12-31T00:00:00"/>
    <n v="-6427.2"/>
    <s v="8563313D6D-"/>
    <s v="IT77J0306922005019234350163"/>
    <d v="2021-09-07T00:00:00"/>
    <s v="4200000678"/>
    <s v="FCDR0207"/>
    <s v="3000011302"/>
    <s v="pagamento fatture con attestazione di liquidazione"/>
    <d v="2022-03-02T00:00:00"/>
    <s v="bis"/>
    <s v="1"/>
    <s v=""/>
    <s v="B"/>
    <s v="2040601010"/>
    <n v="-247.2"/>
    <m/>
  </r>
  <r>
    <s v="JOHNSON &amp; JOHNSON MEDICAL S.P.A."/>
    <s v="100168"/>
    <s v="3000011337"/>
    <s v="21221630"/>
    <s v="KB"/>
    <s v=""/>
    <x v="0"/>
    <d v="2021-11-22T00:00:00"/>
    <x v="1"/>
    <d v="2021-12-31T00:00:00"/>
    <n v="3639.48"/>
    <s v="8563313D6D-"/>
    <s v="IT77J0306922005019234350163"/>
    <d v="2021-11-23T00:00:00"/>
    <s v="4200000678"/>
    <s v="FCDR0207"/>
    <s v="3000011337"/>
    <s v="pagamento fatture con attestazione di liquidazione"/>
    <d v="2022-03-02T00:00:00"/>
    <s v="bis"/>
    <s v="6"/>
    <s v=""/>
    <s v="B"/>
    <s v="2040601010"/>
    <n v="139.97999999999999"/>
    <m/>
  </r>
  <r>
    <s v="JOHNSON &amp; JOHNSON MEDICAL S.P.A."/>
    <s v="100168"/>
    <s v="3000010437"/>
    <s v="21198398"/>
    <s v="KA"/>
    <s v=""/>
    <x v="0"/>
    <d v="2021-10-22T00:00:00"/>
    <x v="1"/>
    <d v="2021-12-03T00:00:00"/>
    <n v="-497.17"/>
    <s v="8901277E24-"/>
    <s v="IT77J0306922005019234350163"/>
    <d v="2021-12-24T00:00:00"/>
    <s v="4200000679"/>
    <s v="FCDR0207"/>
    <s v="3000010437"/>
    <s v="pagamento fatture con attestazione di liquidazione"/>
    <d v="2022-03-02T00:00:00"/>
    <s v="bis"/>
    <s v="1659"/>
    <s v=""/>
    <s v="B"/>
    <s v="2040601010"/>
    <n v="-89.65"/>
    <m/>
  </r>
  <r>
    <s v="JOHNSON &amp; JOHNSON MEDICAL S.P.A."/>
    <s v="100168"/>
    <s v="3000010438"/>
    <s v="21199192"/>
    <s v="KA"/>
    <s v=""/>
    <x v="0"/>
    <d v="2021-10-25T00:00:00"/>
    <x v="1"/>
    <d v="2021-12-03T00:00:00"/>
    <n v="-124.29"/>
    <s v="8901277E24-"/>
    <s v="IT77J0306922005019234350163"/>
    <d v="2021-12-25T00:00:00"/>
    <s v="4200000679"/>
    <s v="FCDR0207"/>
    <s v="3000010438"/>
    <s v="pagamento fatture con attestazione di liquidazione"/>
    <d v="2022-03-02T00:00:00"/>
    <s v="bis"/>
    <s v="1659"/>
    <s v=""/>
    <s v="B"/>
    <s v="2040601010"/>
    <n v="-22.41"/>
    <m/>
  </r>
  <r>
    <s v="JOHNSON &amp; JOHNSON MEDICAL S.P.A."/>
    <s v="100168"/>
    <s v="3000010598"/>
    <s v="21194156"/>
    <s v="KA"/>
    <s v=""/>
    <x v="0"/>
    <d v="2021-10-18T00:00:00"/>
    <x v="1"/>
    <d v="2021-12-13T00:00:00"/>
    <n v="-570.96"/>
    <s v="8901277E24-"/>
    <s v="IT77J0306922005019234350163"/>
    <d v="2021-12-18T00:00:00"/>
    <s v="4200000679"/>
    <s v="FCDR0207"/>
    <s v="3000010598"/>
    <s v="pagamento fatture con attestazione di liquidazione"/>
    <d v="2022-03-02T00:00:00"/>
    <s v="bis"/>
    <s v="1688"/>
    <s v=""/>
    <s v="B"/>
    <s v="2040601010"/>
    <n v="-102.96"/>
    <m/>
  </r>
  <r>
    <s v="JOHNSON &amp; JOHNSON MEDICAL S.P.A."/>
    <s v="100168"/>
    <s v="3000010632"/>
    <s v="21229189"/>
    <s v="KA"/>
    <s v=""/>
    <x v="0"/>
    <d v="2021-11-30T00:00:00"/>
    <x v="1"/>
    <d v="2021-12-13T00:00:00"/>
    <n v="-469.94"/>
    <s v="8901277E24-"/>
    <s v="IT77J0306922005019234350163"/>
    <d v="2022-01-30T00:00:00"/>
    <s v="4200000679"/>
    <s v="FCDR0207"/>
    <s v="3000010632"/>
    <s v="pagamento fatture con attestazione di liquidazione"/>
    <d v="2022-03-02T00:00:00"/>
    <s v="bis"/>
    <s v="1698"/>
    <s v=""/>
    <s v="B"/>
    <s v="2040601010"/>
    <n v="-84.74"/>
    <m/>
  </r>
  <r>
    <s v="JOHNSON &amp; JOHNSON MEDICAL S.P.A."/>
    <s v="100168"/>
    <s v="3000010676"/>
    <s v="21236582"/>
    <s v="KA"/>
    <s v=""/>
    <x v="0"/>
    <d v="2021-12-10T00:00:00"/>
    <x v="1"/>
    <d v="2021-12-15T00:00:00"/>
    <n v="-1098"/>
    <s v="8901277E24-"/>
    <s v="IT77J0306922005019234350163"/>
    <d v="2022-02-11T00:00:00"/>
    <s v="4200000679"/>
    <s v="FCDR0207"/>
    <s v="3000010676"/>
    <s v="pagamento fatture con attestazione di liquidazione"/>
    <d v="2022-03-02T00:00:00"/>
    <s v="bis"/>
    <s v="1701"/>
    <s v=""/>
    <s v="B"/>
    <s v="2040601010"/>
    <n v="-198"/>
    <m/>
  </r>
  <r>
    <s v="JOHNSON &amp; JOHNSON MEDICAL S.P.A."/>
    <s v="100168"/>
    <s v="3000011229"/>
    <s v="21242733"/>
    <s v="KA"/>
    <s v=""/>
    <x v="0"/>
    <d v="2021-12-17T00:00:00"/>
    <x v="1"/>
    <d v="2021-12-29T00:00:00"/>
    <n v="-702.72"/>
    <s v="8901277E24-"/>
    <s v="IT77J0306922005019234350163"/>
    <d v="2022-02-18T00:00:00"/>
    <s v="4200000679"/>
    <s v="FCDR0207"/>
    <s v="3000011229"/>
    <s v="pagamento fatture con attestazione di liquidazione"/>
    <d v="2022-03-02T00:00:00"/>
    <s v="bis"/>
    <s v="1737"/>
    <s v=""/>
    <s v="B"/>
    <s v="2040601010"/>
    <n v="-126.72"/>
    <m/>
  </r>
  <r>
    <s v="JOHNSON &amp; JOHNSON MEDICAL S.P.A."/>
    <s v="100168"/>
    <s v="3000011233"/>
    <s v="21246188"/>
    <s v="KA"/>
    <s v=""/>
    <x v="0"/>
    <d v="2021-12-22T00:00:00"/>
    <x v="1"/>
    <d v="2021-12-29T00:00:00"/>
    <n v="-2808.68"/>
    <s v="8901277E24-"/>
    <s v="IT77J0306922005019234350163"/>
    <d v="2022-02-21T00:00:00"/>
    <s v="4200000679"/>
    <s v="FCDR0207"/>
    <s v="3000011233"/>
    <s v="pagamento fatture con attestazione di liquidazione"/>
    <d v="2022-03-02T00:00:00"/>
    <s v="bis"/>
    <s v="1737"/>
    <s v=""/>
    <s v="B"/>
    <s v="2040601010"/>
    <n v="-506.48"/>
    <m/>
  </r>
  <r>
    <s v="JOHNSON &amp; JOHNSON MEDICAL S.P.A."/>
    <s v="100168"/>
    <s v="3000011234"/>
    <s v="21247288"/>
    <s v="KA"/>
    <s v=""/>
    <x v="0"/>
    <d v="2021-12-23T00:00:00"/>
    <x v="1"/>
    <d v="2021-12-29T00:00:00"/>
    <n v="-1673.35"/>
    <s v="8901277E24-"/>
    <s v="IT77J0306922005019234350163"/>
    <d v="2022-02-25T00:00:00"/>
    <s v="4200000679"/>
    <s v="FCDR0207"/>
    <s v="3000011234"/>
    <s v="pagamento fatture con attestazione di liquidazione"/>
    <d v="2022-03-02T00:00:00"/>
    <s v="bis"/>
    <s v="1737"/>
    <s v=""/>
    <s v="B"/>
    <s v="2040601010"/>
    <n v="-301.75"/>
    <m/>
  </r>
  <r>
    <s v="JOHNSON &amp; JOHNSON MEDICAL S.P.A."/>
    <s v="100168"/>
    <s v="3000011299"/>
    <s v="21242349"/>
    <s v="KA"/>
    <s v=""/>
    <x v="0"/>
    <d v="2021-12-17T00:00:00"/>
    <x v="1"/>
    <d v="2021-12-31T00:00:00"/>
    <n v="-621.47"/>
    <s v="8901277E24-"/>
    <s v="IT77J0306922005019234350163"/>
    <d v="2022-02-18T00:00:00"/>
    <s v="4200000679"/>
    <s v="FCDR0207"/>
    <s v="3000011299"/>
    <s v="pagamento fatture con attestazione di liquidazione"/>
    <d v="2022-03-02T00:00:00"/>
    <s v="bis"/>
    <s v="1"/>
    <s v=""/>
    <s v="B"/>
    <s v="2040601010"/>
    <n v="-112.07"/>
    <m/>
  </r>
  <r>
    <s v="JOHNSON &amp; JOHNSON MEDICAL S.P.A."/>
    <s v="100168"/>
    <s v="3000011301"/>
    <s v="21207660"/>
    <s v="KA"/>
    <s v=""/>
    <x v="0"/>
    <d v="2021-11-04T00:00:00"/>
    <x v="1"/>
    <d v="2021-12-31T00:00:00"/>
    <n v="-3092.85"/>
    <s v="8901277E24-"/>
    <s v="IT77J0306922005019234350163"/>
    <d v="2022-01-04T00:00:00"/>
    <s v="4200000679"/>
    <s v="FCDR0207"/>
    <s v="3000011301"/>
    <s v="pagamento fatture con attestazione di liquidazione"/>
    <d v="2022-03-02T00:00:00"/>
    <s v="bis"/>
    <s v="1"/>
    <s v=""/>
    <s v="B"/>
    <s v="2040601010"/>
    <n v="-557.73"/>
    <m/>
  </r>
  <r>
    <s v="JOHNSON &amp; JOHNSON MEDICAL S.P.A."/>
    <s v="100168"/>
    <s v="3000011538"/>
    <s v="21188234"/>
    <s v="KA"/>
    <s v=""/>
    <x v="0"/>
    <d v="2021-10-11T00:00:00"/>
    <x v="1"/>
    <d v="2021-12-31T00:00:00"/>
    <n v="-222.67"/>
    <s v="8901277E24-"/>
    <s v="IT77J0306922005019234350163"/>
    <d v="2021-12-12T00:00:00"/>
    <s v="4200000679"/>
    <s v="FCDR0207"/>
    <s v="3000011538"/>
    <s v="pagamento fatture con attestazione di liquidazione"/>
    <d v="2022-03-02T00:00:00"/>
    <s v="bis"/>
    <s v="36"/>
    <s v=""/>
    <s v="B"/>
    <s v="2040601010"/>
    <n v="-40.15"/>
    <m/>
  </r>
  <r>
    <s v="JOHNSON &amp; JOHNSON MEDICAL S.P.A."/>
    <s v="100168"/>
    <s v="3000011296"/>
    <s v="21249567"/>
    <s v="KA"/>
    <s v=""/>
    <x v="0"/>
    <d v="2021-12-27T00:00:00"/>
    <x v="1"/>
    <d v="2021-12-31T00:00:00"/>
    <n v="-17360.599999999999"/>
    <s v="Z4F3497A83-"/>
    <s v="IT77J0306922005019234350163"/>
    <d v="2022-02-26T00:00:00"/>
    <s v="4200000680"/>
    <s v="FCDR0207"/>
    <s v="3000011296"/>
    <s v="pagamento fatture con attestazione di liquidazione"/>
    <d v="2022-03-02T00:00:00"/>
    <s v="bis"/>
    <s v="1"/>
    <s v=""/>
    <s v="B"/>
    <s v="2040601010"/>
    <n v="-3130.6"/>
    <m/>
  </r>
  <r>
    <s v="JOHNSON &amp; JOHNSON MEDICAL S.P.A."/>
    <s v="100168"/>
    <s v="3000011139"/>
    <s v="21130880"/>
    <s v="KA"/>
    <s v=""/>
    <x v="0"/>
    <d v="2021-07-15T00:00:00"/>
    <x v="1"/>
    <d v="2021-12-29T00:00:00"/>
    <n v="-469.94"/>
    <s v="Z5E26C0307-"/>
    <s v="IT77J0306922005019234350163"/>
    <d v="2021-09-14T00:00:00"/>
    <s v="4200000681"/>
    <s v="FCDR0207"/>
    <s v="3000011139"/>
    <s v="pagamento fatture con attestazione di liquidazione"/>
    <d v="2022-03-02T00:00:00"/>
    <s v="bis"/>
    <s v="1733"/>
    <s v=""/>
    <s v="B"/>
    <s v="2040601010"/>
    <n v="-84.74"/>
    <m/>
  </r>
  <r>
    <s v="JOHNSON &amp; JOHNSON MEDICAL S.P.A."/>
    <s v="100168"/>
    <s v="3000011484"/>
    <s v="21119915"/>
    <s v="KA"/>
    <s v=""/>
    <x v="0"/>
    <d v="2021-06-30T00:00:00"/>
    <x v="1"/>
    <d v="2021-12-31T00:00:00"/>
    <n v="-983.81"/>
    <s v="Z99276C561-"/>
    <s v="IT77J0306922005019234350163"/>
    <d v="2021-08-30T00:00:00"/>
    <s v="4200000682"/>
    <s v="FCDR0207"/>
    <s v="3000011484"/>
    <s v="pagamento fatture con attestazione di liquidazione"/>
    <d v="2022-03-02T00:00:00"/>
    <s v="bis"/>
    <s v="22"/>
    <s v=""/>
    <s v="B"/>
    <s v="2040601010"/>
    <n v="-177.41"/>
    <m/>
  </r>
  <r>
    <s v="JOHNSON &amp; JOHNSON MEDICAL S.P.A."/>
    <s v="100168"/>
    <s v="3000010616"/>
    <s v="21235407"/>
    <s v="KA"/>
    <s v=""/>
    <x v="0"/>
    <d v="2021-12-09T00:00:00"/>
    <x v="1"/>
    <d v="2021-12-13T00:00:00"/>
    <n v="-790.56"/>
    <s v="ZBB3315941-"/>
    <s v="IT77J0306922005019234350163"/>
    <d v="2022-02-08T00:00:00"/>
    <s v="4200000683"/>
    <s v="FCDR0207"/>
    <s v="3000010616"/>
    <s v="pagamento fatture con attestazione di liquidazione"/>
    <d v="2022-03-02T00:00:00"/>
    <s v="bis"/>
    <s v="1691"/>
    <s v=""/>
    <s v="B"/>
    <s v="2040601010"/>
    <n v="-142.56"/>
    <m/>
  </r>
  <r>
    <s v="JOHNSON &amp; JOHNSON MEDICAL S.P.A."/>
    <s v="100168"/>
    <s v="3000010787"/>
    <s v="21238973"/>
    <s v="KA"/>
    <s v=""/>
    <x v="0"/>
    <d v="2021-12-14T00:00:00"/>
    <x v="1"/>
    <d v="2021-12-17T00:00:00"/>
    <n v="-658.8"/>
    <s v="ZBB3315941-"/>
    <s v="IT77J0306922005019234350163"/>
    <d v="2022-02-15T00:00:00"/>
    <s v="4200000683"/>
    <s v="FCDR0207"/>
    <s v="3000010787"/>
    <s v="pagamento fatture con attestazione di liquidazione"/>
    <d v="2022-03-02T00:00:00"/>
    <s v="bis"/>
    <s v="1722"/>
    <s v=""/>
    <s v="B"/>
    <s v="2040601010"/>
    <n v="-118.8"/>
    <m/>
  </r>
  <r>
    <s v="JOHNSON &amp; JOHNSON MEDICAL S.P.A."/>
    <s v="100168"/>
    <s v="3000010442"/>
    <s v="21123618"/>
    <s v="KA"/>
    <s v=""/>
    <x v="0"/>
    <d v="2021-07-05T00:00:00"/>
    <x v="1"/>
    <d v="2021-12-03T00:00:00"/>
    <n v="-407.58"/>
    <s v="7768964FE4-"/>
    <s v="IT77J0306922005019234350163"/>
    <d v="2021-09-04T00:00:00"/>
    <s v="4200000677"/>
    <s v="FCDR0207"/>
    <s v="3000010442"/>
    <s v="pagamento fatture con attestazione di liquidazione"/>
    <d v="2022-03-02T00:00:00"/>
    <s v="bis"/>
    <s v="1659"/>
    <s v=""/>
    <s v="B"/>
    <s v="2040601010"/>
    <n v="-73.5"/>
    <m/>
  </r>
  <r>
    <s v="JOHNSON &amp; JOHNSON MEDICAL S.P.A."/>
    <s v="100168"/>
    <s v="3000011573"/>
    <s v="21235763"/>
    <s v="KA"/>
    <s v=""/>
    <x v="0"/>
    <d v="2021-12-09T00:00:00"/>
    <x v="1"/>
    <d v="2021-12-31T00:00:00"/>
    <n v="-10944.01"/>
    <s v="5050821557-"/>
    <s v="IT77J0306922005019234350163"/>
    <d v="2022-02-08T00:00:00"/>
    <s v="4200000241"/>
    <s v="FCDR0207"/>
    <s v="3000011573"/>
    <s v="pagamento fatture con attestazione di liquidazione"/>
    <d v="2022-01-28T00:00:00"/>
    <s v="28.01.22"/>
    <s v="49"/>
    <s v="2112"/>
    <s v="B"/>
    <s v="2040601010"/>
    <n v="-1973.51"/>
    <m/>
  </r>
  <r>
    <s v="JOHNSON &amp; JOHNSON MEDICAL S.P.A."/>
    <s v="100168"/>
    <s v="3000011671"/>
    <s v="21203259"/>
    <s v="KA"/>
    <s v=""/>
    <x v="0"/>
    <d v="2021-10-28T00:00:00"/>
    <x v="1"/>
    <d v="2021-12-31T00:00:00"/>
    <n v="-1003.13"/>
    <s v="51506914AC-"/>
    <s v="IT77J0306922005019234350163"/>
    <d v="2021-12-28T00:00:00"/>
    <s v="4200000242"/>
    <s v="FCDR0207"/>
    <s v="3000011671"/>
    <s v="pagamento fatture con attestazione di liquidazione"/>
    <d v="2022-01-28T00:00:00"/>
    <s v="28.01.22"/>
    <s v="70"/>
    <s v="2112"/>
    <s v="B"/>
    <s v="2040601010"/>
    <n v="-180.9"/>
    <m/>
  </r>
  <r>
    <s v="JOHNSON &amp; JOHNSON MEDICAL S.P.A."/>
    <s v="100168"/>
    <s v="3000011582"/>
    <s v="21129755"/>
    <s v="KA"/>
    <s v=""/>
    <x v="0"/>
    <d v="2021-07-14T00:00:00"/>
    <x v="1"/>
    <d v="2021-12-31T00:00:00"/>
    <n v="-7278.96"/>
    <s v="7355354622-"/>
    <s v="IT77J0306922005019234350163"/>
    <d v="2021-09-13T00:00:00"/>
    <s v="4200000246"/>
    <s v="FCDR0207"/>
    <s v="3000011582"/>
    <s v="pagamento fatture con attestazione di liquidazione"/>
    <d v="2022-01-28T00:00:00"/>
    <s v="28.01.22"/>
    <s v="49"/>
    <s v="2112"/>
    <s v="B"/>
    <s v="2040601010"/>
    <n v="-279.95999999999998"/>
    <m/>
  </r>
  <r>
    <s v="JOHNSON &amp; JOHNSON MEDICAL S.P.A."/>
    <s v="100168"/>
    <s v="3000011578"/>
    <s v="21073043"/>
    <s v="KA"/>
    <s v=""/>
    <x v="0"/>
    <d v="2021-04-26T00:00:00"/>
    <x v="1"/>
    <d v="2021-12-31T00:00:00"/>
    <n v="-708.14"/>
    <s v="7768964FE4-"/>
    <s v="IT77J0306922005019234350163"/>
    <d v="2021-06-26T00:00:00"/>
    <s v="4200000248"/>
    <s v="FCDR0207"/>
    <s v="3000011578"/>
    <s v="pagamento fatture con attestazione di liquidazione"/>
    <d v="2022-01-28T00:00:00"/>
    <s v="28.01.22"/>
    <s v="49"/>
    <s v="2112"/>
    <s v="B"/>
    <s v="2040601010"/>
    <n v="-127.7"/>
    <m/>
  </r>
  <r>
    <s v="JOHNSON &amp; JOHNSON MEDICAL S.P.A."/>
    <s v="100168"/>
    <s v="3000011662"/>
    <s v="21119914"/>
    <s v="KA"/>
    <s v=""/>
    <x v="0"/>
    <d v="2021-06-30T00:00:00"/>
    <x v="1"/>
    <d v="2021-12-31T00:00:00"/>
    <n v="-619.27"/>
    <s v="7768964FE4-"/>
    <s v="IT77J0306922005019234350163"/>
    <d v="2021-08-30T00:00:00"/>
    <s v="4200000248"/>
    <s v="FCDR0207"/>
    <s v="3000011662"/>
    <s v="pagamento fatture con attestazione di liquidazione"/>
    <d v="2022-01-28T00:00:00"/>
    <s v="28.01.22"/>
    <s v="66"/>
    <s v="2112"/>
    <s v="B"/>
    <s v="2040601010"/>
    <n v="-111.67"/>
    <m/>
  </r>
  <r>
    <s v="JOHNSON &amp; JOHNSON MEDICAL S.P.A."/>
    <s v="100168"/>
    <s v="3000010615"/>
    <s v="21235406"/>
    <s v="KA"/>
    <s v=""/>
    <x v="0"/>
    <d v="2021-12-09T00:00:00"/>
    <x v="1"/>
    <d v="2021-12-13T00:00:00"/>
    <n v="-868.88"/>
    <s v="5050821557-"/>
    <s v="IT77J0306922005019234350163"/>
    <d v="2022-02-08T00:00:00"/>
    <s v="4200000671"/>
    <s v="FCDR0207"/>
    <s v="3000010615"/>
    <s v="pagamento fatture con attestazione di liquidazione"/>
    <d v="2022-03-02T00:00:00"/>
    <s v="bis"/>
    <s v="1691"/>
    <s v=""/>
    <s v="B"/>
    <s v="2040601010"/>
    <n v="-156.68"/>
    <m/>
  </r>
  <r>
    <s v="JOHNSON &amp; JOHNSON MEDICAL S.P.A."/>
    <s v="100168"/>
    <s v="3000011426"/>
    <s v="21251821"/>
    <s v="KA"/>
    <s v=""/>
    <x v="0"/>
    <d v="2021-12-29T00:00:00"/>
    <x v="1"/>
    <d v="2021-12-31T00:00:00"/>
    <n v="-4209"/>
    <s v="5050821557-"/>
    <s v="IT77J0306922005019234350163"/>
    <d v="2022-03-03T00:00:00"/>
    <s v="4200000671"/>
    <s v="FCDR0207"/>
    <s v="3000011426"/>
    <s v="pagamento fatture con attestazione di liquidazione"/>
    <d v="2022-03-02T00:00:00"/>
    <s v="bis"/>
    <s v="11"/>
    <s v=""/>
    <s v="B"/>
    <s v="2040601010"/>
    <n v="-759"/>
    <m/>
  </r>
  <r>
    <s v="JOHNSON &amp; JOHNSON MEDICAL S.P.A."/>
    <s v="100168"/>
    <s v="3000010435"/>
    <s v="21198387"/>
    <s v="KA"/>
    <s v=""/>
    <x v="0"/>
    <d v="2021-10-22T00:00:00"/>
    <x v="1"/>
    <d v="2021-12-03T00:00:00"/>
    <n v="-532.75"/>
    <s v="51506914AC-"/>
    <s v="IT77J0306922005019234350163"/>
    <d v="2021-12-24T00:00:00"/>
    <s v="4200000672"/>
    <s v="FCDR0207"/>
    <s v="3000010435"/>
    <s v="pagamento fatture con attestazione di liquidazione"/>
    <d v="2022-03-02T00:00:00"/>
    <s v="bis"/>
    <s v="1659"/>
    <s v=""/>
    <s v="B"/>
    <s v="2040601010"/>
    <n v="-96.07"/>
    <m/>
  </r>
  <r>
    <s v="JOHNSON &amp; JOHNSON MEDICAL S.P.A."/>
    <s v="100168"/>
    <s v="3000010739"/>
    <s v="21237578"/>
    <s v="KA"/>
    <s v=""/>
    <x v="0"/>
    <d v="2021-12-13T00:00:00"/>
    <x v="1"/>
    <d v="2021-12-16T00:00:00"/>
    <n v="-7027.2"/>
    <s v="6965047A9A-"/>
    <s v="IT77J0306922005019234350163"/>
    <d v="2022-02-13T00:00:00"/>
    <s v="4200000673"/>
    <s v="FCDR0207"/>
    <s v="3000010739"/>
    <s v="pagamento fatture con attestazione di liquidazione"/>
    <d v="2022-03-02T00:00:00"/>
    <s v="bis"/>
    <s v="1711"/>
    <s v=""/>
    <s v="B"/>
    <s v="2040601010"/>
    <n v="-1267.2"/>
    <m/>
  </r>
  <r>
    <s v="JOHNSON &amp; JOHNSON MEDICAL S.P.A."/>
    <s v="100168"/>
    <s v="3000011231"/>
    <s v="21242604"/>
    <s v="KA"/>
    <s v=""/>
    <x v="0"/>
    <d v="2021-12-17T00:00:00"/>
    <x v="1"/>
    <d v="2021-12-29T00:00:00"/>
    <n v="-7027.2"/>
    <s v="6965047A9A-"/>
    <s v="IT77J0306922005019234350163"/>
    <d v="2022-02-18T00:00:00"/>
    <s v="4200000673"/>
    <s v="FCDR0207"/>
    <s v="3000011231"/>
    <s v="pagamento fatture con attestazione di liquidazione"/>
    <d v="2022-03-02T00:00:00"/>
    <s v="bis"/>
    <s v="1737"/>
    <s v=""/>
    <s v="B"/>
    <s v="2040601010"/>
    <n v="-1267.2"/>
    <m/>
  </r>
  <r>
    <s v="JOHNSON &amp; JOHNSON MEDICAL S.P.A."/>
    <s v="100168"/>
    <s v="3000011230"/>
    <s v="21242732"/>
    <s v="KA"/>
    <s v=""/>
    <x v="0"/>
    <d v="2021-12-17T00:00:00"/>
    <x v="1"/>
    <d v="2021-12-29T00:00:00"/>
    <n v="-3147.6"/>
    <s v="7185515A8D-"/>
    <s v="IT77J0306922005019234350163"/>
    <d v="2022-02-18T00:00:00"/>
    <s v="4200000674"/>
    <s v="FCDR0207"/>
    <s v="3000011230"/>
    <s v="pagamento fatture con attestazione di liquidazione"/>
    <d v="2022-03-02T00:00:00"/>
    <s v="bis"/>
    <s v="1737"/>
    <s v=""/>
    <s v="B"/>
    <s v="2040601010"/>
    <n v="-567.6"/>
    <m/>
  </r>
  <r>
    <s v="JOHNSON &amp; JOHNSON MEDICAL S.P.A."/>
    <s v="100168"/>
    <s v="3000011232"/>
    <s v="21246187"/>
    <s v="KA"/>
    <s v=""/>
    <x v="0"/>
    <d v="2021-12-22T00:00:00"/>
    <x v="1"/>
    <d v="2021-12-29T00:00:00"/>
    <n v="-823.5"/>
    <s v="7185515A8D-"/>
    <s v="IT77J0306922005019234350163"/>
    <d v="2022-02-21T00:00:00"/>
    <s v="4200000674"/>
    <s v="FCDR0207"/>
    <s v="3000011232"/>
    <s v="pagamento fatture con attestazione di liquidazione"/>
    <d v="2022-03-02T00:00:00"/>
    <s v="bis"/>
    <s v="1737"/>
    <s v=""/>
    <s v="B"/>
    <s v="2040601010"/>
    <n v="-148.5"/>
    <m/>
  </r>
  <r>
    <s v="JOHNSON &amp; JOHNSON MEDICAL S.P.A."/>
    <s v="100168"/>
    <s v="3000011427"/>
    <s v="21251973"/>
    <s v="KA"/>
    <s v=""/>
    <x v="0"/>
    <d v="2021-12-29T00:00:00"/>
    <x v="1"/>
    <d v="2021-12-31T00:00:00"/>
    <n v="-6002.4"/>
    <s v="7185515A8D-"/>
    <s v="IT77J0306922005019234350163"/>
    <d v="2022-03-03T00:00:00"/>
    <s v="4200000674"/>
    <s v="FCDR0207"/>
    <s v="3000011427"/>
    <s v="pagamento fatture con attestazione di liquidazione"/>
    <d v="2022-03-02T00:00:00"/>
    <s v="bis"/>
    <s v="11"/>
    <s v=""/>
    <s v="B"/>
    <s v="2040601010"/>
    <n v="-1082.4000000000001"/>
    <m/>
  </r>
  <r>
    <s v="JOHNSON &amp; JOHNSON MEDICAL S.P.A."/>
    <s v="100168"/>
    <s v="3000010723"/>
    <s v="21236580"/>
    <s v="KA"/>
    <s v=""/>
    <x v="0"/>
    <d v="2021-12-10T00:00:00"/>
    <x v="1"/>
    <d v="2021-12-15T00:00:00"/>
    <n v="-2049.6"/>
    <s v="7350556EB0-"/>
    <s v="IT77J0306922005019234350163"/>
    <d v="2022-02-11T00:00:00"/>
    <s v="4200000675"/>
    <s v="FCDR0207"/>
    <s v="3000010723"/>
    <s v="pagamento fatture con attestazione di liquidazione"/>
    <d v="2022-03-02T00:00:00"/>
    <s v="bis"/>
    <s v="1706"/>
    <s v=""/>
    <s v="B"/>
    <s v="2040601010"/>
    <n v="-369.6"/>
    <m/>
  </r>
  <r>
    <s v="JOHNSON &amp; JOHNSON MEDICAL S.P.A."/>
    <s v="100168"/>
    <s v="3000011295"/>
    <s v="21249478"/>
    <s v="KA"/>
    <s v=""/>
    <x v="0"/>
    <d v="2021-12-27T00:00:00"/>
    <x v="1"/>
    <d v="2021-12-31T00:00:00"/>
    <n v="-409.92"/>
    <s v="7350556EB0-"/>
    <s v="IT77J0306922005019234350163"/>
    <d v="2022-02-26T00:00:00"/>
    <s v="4200000675"/>
    <s v="FCDR0207"/>
    <s v="3000011295"/>
    <s v="pagamento fatture con attestazione di liquidazione"/>
    <d v="2022-03-02T00:00:00"/>
    <s v="bis"/>
    <s v="1"/>
    <s v=""/>
    <s v="B"/>
    <s v="2040601010"/>
    <n v="-73.92"/>
    <m/>
  </r>
  <r>
    <s v="JOHNSON &amp; JOHNSON MEDICAL S.P.A."/>
    <s v="100168"/>
    <s v="3000011297"/>
    <s v="21243422"/>
    <s v="KA"/>
    <s v=""/>
    <x v="0"/>
    <d v="2021-12-20T00:00:00"/>
    <x v="1"/>
    <d v="2021-12-31T00:00:00"/>
    <n v="-1639.68"/>
    <s v="7350556EB0-"/>
    <s v="IT77J0306922005019234350163"/>
    <d v="2022-02-19T00:00:00"/>
    <s v="4200000675"/>
    <s v="FCDR0207"/>
    <s v="3000011297"/>
    <s v="pagamento fatture con attestazione di liquidazione"/>
    <d v="2022-03-02T00:00:00"/>
    <s v="bis"/>
    <s v="1"/>
    <s v=""/>
    <s v="B"/>
    <s v="2040601010"/>
    <n v="-295.68"/>
    <m/>
  </r>
  <r>
    <s v="JOHNSON &amp; JOHNSON MEDICAL S.P.A."/>
    <s v="100168"/>
    <s v="3000011298"/>
    <s v="21242388"/>
    <s v="KA"/>
    <s v=""/>
    <x v="0"/>
    <d v="2021-12-17T00:00:00"/>
    <x v="1"/>
    <d v="2021-12-31T00:00:00"/>
    <n v="-819.84"/>
    <s v="7350556EB0-"/>
    <s v="IT77J0306922005019234350163"/>
    <d v="2022-02-18T00:00:00"/>
    <s v="4200000675"/>
    <s v="FCDR0207"/>
    <s v="3000011298"/>
    <s v="pagamento fatture con attestazione di liquidazione"/>
    <d v="2022-03-02T00:00:00"/>
    <s v="bis"/>
    <s v="1"/>
    <s v=""/>
    <s v="B"/>
    <s v="2040601010"/>
    <n v="-147.84"/>
    <m/>
  </r>
  <r>
    <s v="JOHNSON &amp; JOHNSON MEDICAL S.P.A."/>
    <s v="100168"/>
    <s v="3000011300"/>
    <s v="21240028"/>
    <s v="KA"/>
    <s v=""/>
    <x v="0"/>
    <d v="2021-12-15T00:00:00"/>
    <x v="1"/>
    <d v="2021-12-31T00:00:00"/>
    <n v="-1639.68"/>
    <s v="7350556EB0-"/>
    <s v="IT77J0306922005019234350163"/>
    <d v="2022-02-15T00:00:00"/>
    <s v="4200000675"/>
    <s v="FCDR0207"/>
    <s v="3000011300"/>
    <s v="pagamento fatture con attestazione di liquidazione"/>
    <d v="2022-03-02T00:00:00"/>
    <s v="bis"/>
    <s v="1"/>
    <s v=""/>
    <s v="B"/>
    <s v="2040601010"/>
    <n v="-295.68"/>
    <m/>
  </r>
  <r>
    <s v="JOHNSON &amp; JOHNSON MEDICAL S.P.A."/>
    <s v="100168"/>
    <s v="3000011336"/>
    <s v="21250909"/>
    <s v="KA"/>
    <s v=""/>
    <x v="0"/>
    <d v="2021-12-28T00:00:00"/>
    <x v="1"/>
    <d v="2021-12-31T00:00:00"/>
    <n v="-1639.68"/>
    <s v="7350556EB0-"/>
    <s v="IT77J0306922005019234350163"/>
    <d v="2022-03-03T00:00:00"/>
    <s v="4200000675"/>
    <s v="FCDR0207"/>
    <s v="3000011336"/>
    <s v="pagamento fatture con attestazione di liquidazione"/>
    <d v="2022-03-02T00:00:00"/>
    <s v="bis"/>
    <s v="6"/>
    <s v=""/>
    <s v="B"/>
    <s v="2040601010"/>
    <n v="-295.68"/>
    <m/>
  </r>
  <r>
    <s v="JOHNSON &amp; JOHNSON MEDICAL S.P.A."/>
    <s v="100168"/>
    <s v="3000010675"/>
    <s v="21236581"/>
    <s v="KA"/>
    <s v=""/>
    <x v="0"/>
    <d v="2021-12-10T00:00:00"/>
    <x v="1"/>
    <d v="2021-12-15T00:00:00"/>
    <n v="-2196"/>
    <s v="7350729D74-"/>
    <s v="IT77J0306922005019234350163"/>
    <d v="2022-02-11T00:00:00"/>
    <s v="4200000676"/>
    <s v="FCDR0207"/>
    <s v="3000010675"/>
    <s v="pagamento fatture con attestazione di liquidazione"/>
    <d v="2022-03-02T00:00:00"/>
    <s v="bis"/>
    <s v="1701"/>
    <s v=""/>
    <s v="B"/>
    <s v="2040601010"/>
    <n v="-396"/>
    <m/>
  </r>
  <r>
    <s v="JOHNSON &amp; JOHNSON MEDICAL S.P.A."/>
    <s v="100168"/>
    <s v="3000010439"/>
    <s v="21129865"/>
    <s v="KA"/>
    <s v=""/>
    <x v="0"/>
    <d v="2021-07-14T00:00:00"/>
    <x v="1"/>
    <d v="2021-12-03T00:00:00"/>
    <n v="-707.11"/>
    <s v="7768964FE4-"/>
    <s v="IT77J0306922005019234350163"/>
    <d v="2021-09-13T00:00:00"/>
    <s v="4200000677"/>
    <s v="FCDR0207"/>
    <s v="3000010439"/>
    <s v="pagamento fatture con attestazione di liquidazione"/>
    <d v="2022-03-02T00:00:00"/>
    <s v="bis"/>
    <s v="1659"/>
    <s v=""/>
    <s v="B"/>
    <s v="2040601010"/>
    <n v="-127.51"/>
    <m/>
  </r>
  <r>
    <s v="JOHNSON &amp; JOHNSON MEDICAL S.P.A."/>
    <s v="100168"/>
    <s v="3000010440"/>
    <s v="21141281"/>
    <s v="KA"/>
    <s v=""/>
    <x v="0"/>
    <d v="2021-07-29T00:00:00"/>
    <x v="1"/>
    <d v="2021-12-03T00:00:00"/>
    <n v="-680.76"/>
    <s v="7768964FE4-"/>
    <s v="IT77J0306922005019234350163"/>
    <d v="2021-09-29T00:00:00"/>
    <s v="4200000677"/>
    <s v="FCDR0207"/>
    <s v="3000010440"/>
    <s v="pagamento fatture con attestazione di liquidazione"/>
    <d v="2022-03-02T00:00:00"/>
    <s v="bis"/>
    <s v="1659"/>
    <s v=""/>
    <s v="B"/>
    <s v="2040601010"/>
    <n v="-122.76"/>
    <m/>
  </r>
  <r>
    <s v="JOHNSON &amp; JOHNSON MEDICAL S.P.A."/>
    <s v="100168"/>
    <s v="3000010441"/>
    <s v="21123533"/>
    <s v="KA"/>
    <s v=""/>
    <x v="0"/>
    <d v="2021-07-05T00:00:00"/>
    <x v="1"/>
    <d v="2021-12-03T00:00:00"/>
    <n v="-619.27"/>
    <s v="7768964FE4-"/>
    <s v="IT77J0306922005019234350163"/>
    <d v="2021-09-04T00:00:00"/>
    <s v="4200000677"/>
    <s v="FCDR0207"/>
    <s v="3000010441"/>
    <s v="pagamento fatture con attestazione di liquidazione"/>
    <d v="2022-03-02T00:00:00"/>
    <s v="bis"/>
    <s v="1659"/>
    <s v=""/>
    <s v="B"/>
    <s v="2040601010"/>
    <n v="-111.67"/>
    <m/>
  </r>
  <r>
    <s v="KALTEK S.R.L."/>
    <s v="100489"/>
    <s v="9700004639"/>
    <s v="&quot;252_x000a_&quot;"/>
    <s v="Z3"/>
    <s v="A"/>
    <x v="0"/>
    <d v="2014-12-31T00:00:00"/>
    <x v="9"/>
    <d v="2018-12-31T00:00:00"/>
    <n v="-1071.42"/>
    <s v=""/>
    <s v=""/>
    <d v="2015-03-31T00:00:00"/>
    <s v=""/>
    <s v="FCDR0305"/>
    <s v="9700004639"/>
    <s v="CHIUSURA PPT.2013/45549/13 PARTE) INT.E SPESE DI."/>
    <m/>
    <s v=""/>
    <s v="0"/>
    <s v=""/>
    <s v="I"/>
    <s v="2040601010"/>
    <n v="0"/>
    <m/>
  </r>
  <r>
    <s v="KALTEK S.R.L."/>
    <s v="100489"/>
    <s v="3000009530"/>
    <s v="21/100/005446"/>
    <s v="KA"/>
    <s v=""/>
    <x v="0"/>
    <d v="2021-10-20T00:00:00"/>
    <x v="1"/>
    <d v="2021-11-08T00:00:00"/>
    <n v="-573.89"/>
    <s v="863994542A-"/>
    <s v="IT45B0310412100000000820977"/>
    <d v="2021-12-28T00:00:00"/>
    <s v="4200002409"/>
    <s v="FCDR0207"/>
    <s v="3000009530"/>
    <s v="pagamento fatture con attestazione di liquidazione"/>
    <d v="2022-06-23T00:00:00"/>
    <s v="23.06.22"/>
    <s v="1536"/>
    <s v=""/>
    <s v="B"/>
    <s v="2040601010"/>
    <n v="-103.49"/>
    <m/>
  </r>
  <r>
    <s v="KALTEK S.R.L."/>
    <s v="100489"/>
    <s v="3000009548"/>
    <s v="21/100/005707"/>
    <s v="KA"/>
    <s v=""/>
    <x v="0"/>
    <d v="2021-10-29T00:00:00"/>
    <x v="1"/>
    <d v="2021-11-09T00:00:00"/>
    <n v="-858.88"/>
    <s v="86412866CA-"/>
    <s v="IT45B0310412100000000820977"/>
    <d v="2022-01-07T00:00:00"/>
    <s v="4200002410"/>
    <s v="FCDR0207"/>
    <s v="3000009548"/>
    <s v="pagamento fatture con attestazione di liquidazione"/>
    <d v="2022-06-23T00:00:00"/>
    <s v="23.06.22"/>
    <s v="1539"/>
    <s v=""/>
    <s v="B"/>
    <s v="2040601010"/>
    <n v="-154.88"/>
    <m/>
  </r>
  <r>
    <s v="KALTEK S.R.L."/>
    <s v="100489"/>
    <s v="3000009556"/>
    <s v="21/100/005706"/>
    <s v="KA"/>
    <s v=""/>
    <x v="0"/>
    <d v="2021-10-29T00:00:00"/>
    <x v="1"/>
    <d v="2021-11-09T00:00:00"/>
    <n v="-695.4"/>
    <s v="8641364728-"/>
    <s v="IT45B0310412100000000820977"/>
    <d v="2022-01-07T00:00:00"/>
    <s v="4200002411"/>
    <s v="FCDR0207"/>
    <s v="3000009556"/>
    <s v="pagamento fatture con attestazione di liquidazione"/>
    <d v="2022-06-23T00:00:00"/>
    <s v="23.06.22"/>
    <s v="1541"/>
    <s v=""/>
    <s v="B"/>
    <s v="2040601010"/>
    <n v="-125.4"/>
    <m/>
  </r>
  <r>
    <s v="KALTEK S.R.L."/>
    <s v="100489"/>
    <s v="3000009778"/>
    <s v="21/100/005890"/>
    <s v="KA"/>
    <s v=""/>
    <x v="0"/>
    <d v="2021-11-10T00:00:00"/>
    <x v="1"/>
    <d v="2021-11-16T00:00:00"/>
    <n v="-695.4"/>
    <s v="8641364728-"/>
    <s v="IT45B0310412100000000820977"/>
    <d v="2022-01-14T00:00:00"/>
    <s v="4200002411"/>
    <s v="FCDR0207"/>
    <s v="3000009778"/>
    <s v="pagamento fatture con attestazione di liquidazione"/>
    <d v="2022-06-23T00:00:00"/>
    <s v="23.06.22"/>
    <s v="1568"/>
    <s v=""/>
    <s v="B"/>
    <s v="2040601010"/>
    <n v="-125.4"/>
    <m/>
  </r>
  <r>
    <s v="KARREL HEALTH SOLUTIONS S.R.L."/>
    <s v="112433"/>
    <s v="3000011780"/>
    <s v="2101241"/>
    <s v="KA"/>
    <s v=""/>
    <x v="0"/>
    <d v="2021-12-27T00:00:00"/>
    <x v="1"/>
    <d v="2021-12-31T00:00:00"/>
    <n v="-25005.119999999999"/>
    <s v="Z203378FF5-"/>
    <s v="IT94Z0303266490010000007083"/>
    <d v="2022-02-25T00:00:00"/>
    <s v="4200000991"/>
    <s v="FCDR0307"/>
    <s v="3000011780"/>
    <s v="pagamento attestato liquidazione"/>
    <d v="2022-03-22T00:00:00"/>
    <s v="22.03.2022"/>
    <s v="224"/>
    <s v="2298"/>
    <s v="B"/>
    <s v="2040601010"/>
    <n v="-4509.12"/>
    <m/>
  </r>
  <r>
    <s v="KCI MEDICAL S.R.L."/>
    <s v="100610"/>
    <s v="9700004109"/>
    <s v="130900202"/>
    <s v="Z3"/>
    <s v="A"/>
    <x v="0"/>
    <d v="2013-04-30T00:00:00"/>
    <x v="3"/>
    <d v="2018-12-31T00:00:00"/>
    <n v="-8470"/>
    <s v="30481672FB-"/>
    <s v="IT81G0338001600000013977017"/>
    <d v="2013-07-29T00:00:00"/>
    <s v=""/>
    <s v="FCDR0305"/>
    <s v="9700004109"/>
    <s v="MESE GENNEIO FEBBRAIO 2013"/>
    <m/>
    <s v=""/>
    <s v="0"/>
    <s v=""/>
    <s v="B"/>
    <s v="2040601010"/>
    <n v="0"/>
    <m/>
  </r>
  <r>
    <s v="KEY WATER S.R.L."/>
    <s v="118630"/>
    <s v="3000007678"/>
    <s v="180"/>
    <s v="KB"/>
    <s v=""/>
    <x v="0"/>
    <d v="2019-07-31T00:00:00"/>
    <x v="7"/>
    <d v="2019-10-31T00:00:00"/>
    <n v="1218.78"/>
    <s v=""/>
    <s v="IT03Q0306940132100000006866"/>
    <d v="2019-10-01T00:00:00"/>
    <s v=""/>
    <s v="FCDR0310"/>
    <s v="3000004854"/>
    <s v=""/>
    <m/>
    <s v=""/>
    <s v="0"/>
    <s v=""/>
    <s v="B"/>
    <s v="2040601010"/>
    <n v="219.78"/>
    <m/>
  </r>
  <r>
    <s v="KIMED SRL"/>
    <s v="116670"/>
    <s v="9700005190"/>
    <s v="67 PA"/>
    <s v="Z3"/>
    <s v="A"/>
    <x v="0"/>
    <d v="2016-06-09T00:00:00"/>
    <x v="0"/>
    <d v="2018-12-31T00:00:00"/>
    <n v="-898.66"/>
    <s v=""/>
    <s v="IT69R0558433260000000002167"/>
    <d v="2016-09-07T00:00:00"/>
    <s v=""/>
    <s v="FCDR0305"/>
    <s v="9700005190"/>
    <s v="MANCA CARICO N533 (8/2016) D.D.T. 21583 DEL 08/0"/>
    <m/>
    <s v=""/>
    <s v="0"/>
    <s v=""/>
    <s v="B"/>
    <s v="2040601010"/>
    <n v="-81.7"/>
    <m/>
  </r>
  <r>
    <s v="KORA SISTEMI INFORMATICI S.R.L."/>
    <s v="103019"/>
    <s v="3000007208"/>
    <s v="760/2020"/>
    <s v="KA"/>
    <s v=""/>
    <x v="0"/>
    <d v="2020-04-09T00:00:00"/>
    <x v="5"/>
    <d v="2020-09-18T00:00:00"/>
    <n v="-1171.2"/>
    <s v="ZD42CA6817"/>
    <s v="IT71E0200805830000040147854"/>
    <d v="2020-06-16T00:00:00"/>
    <s v="4200002092"/>
    <s v="FCDR0308"/>
    <s v="3000007208"/>
    <s v="pagamento attestato liquidazione SIA"/>
    <d v="2022-06-07T00:00:00"/>
    <s v="07.06.2022"/>
    <s v="513"/>
    <s v="5503"/>
    <s v="B"/>
    <s v="2040601300"/>
    <n v="-211.2"/>
    <m/>
  </r>
  <r>
    <s v="KYOCERA DOC. SOLUTIONS ITALIA SPA"/>
    <s v="100365"/>
    <s v="3000011726"/>
    <s v="1010730742"/>
    <s v="KA"/>
    <s v=""/>
    <x v="0"/>
    <d v="2021-12-13T00:00:00"/>
    <x v="1"/>
    <d v="2021-12-31T00:00:00"/>
    <n v="-4250.83"/>
    <s v="821878431D"/>
    <s v="IT59P0200801642000105490755"/>
    <d v="2022-02-13T00:00:00"/>
    <s v="4200002613"/>
    <s v="FCDR0307"/>
    <s v="3000011726"/>
    <s v="pagamento fatture con attestazione di liquidazione"/>
    <d v="2022-06-28T00:00:00"/>
    <s v="28.06.22"/>
    <s v="811"/>
    <s v=""/>
    <s v="B"/>
    <s v="2040601010"/>
    <n v="-766.54"/>
    <m/>
  </r>
  <r>
    <s v="KYOCERA DOC. SOLUTIONS ITALIA SPA"/>
    <s v="100365"/>
    <s v="3000011725"/>
    <s v="1010728499"/>
    <s v="KA"/>
    <s v=""/>
    <x v="0"/>
    <d v="2021-11-29T00:00:00"/>
    <x v="1"/>
    <d v="2021-12-31T00:00:00"/>
    <n v="-1167.3900000000001"/>
    <s v="821878431D"/>
    <s v="IT59P0200801642000105490755"/>
    <d v="2022-01-28T00:00:00"/>
    <s v="4200002613"/>
    <s v="FCDR0307"/>
    <s v="3000011725"/>
    <s v="pagamento fatture con attestazione di liquidazione"/>
    <d v="2022-06-28T00:00:00"/>
    <s v="28.06.22"/>
    <s v="811"/>
    <s v=""/>
    <s v="B"/>
    <s v="2040601010"/>
    <n v="-210.51"/>
    <m/>
  </r>
  <r>
    <s v="KYOCERA DOC. SOLUTIONS ITALIA SPA"/>
    <s v="100365"/>
    <s v="3000008445"/>
    <s v="1010712147"/>
    <s v="KA"/>
    <s v=""/>
    <x v="0"/>
    <d v="2021-09-22T00:00:00"/>
    <x v="1"/>
    <d v="2021-10-06T00:00:00"/>
    <n v="-4250.83"/>
    <s v="8218780FCC"/>
    <s v="IT59P0200801642000105490755"/>
    <d v="2021-11-22T00:00:00"/>
    <s v="4200002137"/>
    <s v="FCDR0307"/>
    <s v="3000008445"/>
    <s v="pagamento fatture con attestazione di liquidazione"/>
    <d v="2022-06-15T00:00:00"/>
    <s v="15.06.22"/>
    <s v="1606"/>
    <s v=""/>
    <s v="B"/>
    <s v="2040601010"/>
    <n v="-766.54"/>
    <m/>
  </r>
  <r>
    <s v="KYOCERA DOC. SOLUTIONS ITALIA SPA"/>
    <s v="100365"/>
    <s v="3000007985"/>
    <s v="1010709067"/>
    <s v="KA"/>
    <s v=""/>
    <x v="0"/>
    <d v="2021-08-31T00:00:00"/>
    <x v="1"/>
    <d v="2021-09-22T00:00:00"/>
    <n v="-1167.3900000000001"/>
    <s v="8218780FCC"/>
    <s v="IT59P0200801642000105490755"/>
    <d v="2021-10-31T00:00:00"/>
    <s v="4200002137"/>
    <s v="FCDR0307"/>
    <s v="3000007985"/>
    <s v="pagamento fatture con attestazione di liquidazione"/>
    <d v="2022-06-15T00:00:00"/>
    <s v="15.06.22"/>
    <s v="1606"/>
    <s v=""/>
    <s v="B"/>
    <s v="2040601010"/>
    <n v="-210.51"/>
    <m/>
  </r>
  <r>
    <s v="KYOWA KIRIN S.R.L. A SOCIO UNICO"/>
    <s v="100502"/>
    <s v="3000011565"/>
    <s v="7904/C"/>
    <s v="KA"/>
    <s v="A"/>
    <x v="0"/>
    <d v="2021-12-07T00:00:00"/>
    <x v="1"/>
    <d v="2021-12-31T00:00:00"/>
    <n v="-16277.98"/>
    <s v="Z913448EC0-"/>
    <s v="IT19A0334601600CV0000662242"/>
    <d v="2022-02-08T00:00:00"/>
    <s v=""/>
    <s v="FCDR0307"/>
    <s v="3000011565"/>
    <s v="PROVVEDITORATO"/>
    <m/>
    <s v=""/>
    <s v="0"/>
    <s v=""/>
    <s v="B"/>
    <s v="2040601050"/>
    <n v="-1479.82"/>
    <m/>
  </r>
  <r>
    <s v="L.B. SERVIZI PER LE AZIENDE S.R.L."/>
    <s v="101230"/>
    <s v="3000010585"/>
    <s v="1552/2020"/>
    <s v="KA"/>
    <s v=""/>
    <x v="0"/>
    <d v="2020-09-30T00:00:00"/>
    <x v="5"/>
    <d v="2020-12-21T00:00:00"/>
    <n v="-666.27"/>
    <s v="ZAD2DB66B4"/>
    <s v="IT10Y0503404000000000000138"/>
    <d v="2021-02-19T00:00:00"/>
    <s v="4200001034"/>
    <s v="FCDR0307"/>
    <s v="3000010585"/>
    <s v="pagamento fatture con attestazione di liquidazione"/>
    <d v="2022-03-28T00:00:00"/>
    <s v="28.03.2022"/>
    <s v="419"/>
    <s v=""/>
    <s v="B"/>
    <s v="2040601050"/>
    <n v="-120.15"/>
    <m/>
  </r>
  <r>
    <s v="L.B. SERVIZI PER LE AZIENDE S.R.L."/>
    <s v="101230"/>
    <s v="3000011106"/>
    <s v="2082/2020"/>
    <s v="KA"/>
    <s v=""/>
    <x v="0"/>
    <d v="2020-12-22T00:00:00"/>
    <x v="5"/>
    <d v="2020-12-31T00:00:00"/>
    <n v="-640.54"/>
    <s v="ZAD2DB66B4"/>
    <s v="IT10Y0503404000000000000138"/>
    <d v="2021-03-01T00:00:00"/>
    <s v="4200001034"/>
    <s v="FCDR0307"/>
    <s v="3000011106"/>
    <s v="pagamento fatture con attestazione di liquidazione"/>
    <d v="2022-03-28T00:00:00"/>
    <s v="28.03.2022"/>
    <s v="419"/>
    <s v=""/>
    <s v="B"/>
    <s v="2040601050"/>
    <n v="-115.51"/>
    <m/>
  </r>
  <r>
    <s v="L.B. SERVIZI PER LE AZIENDE S.R.L."/>
    <s v="101230"/>
    <s v="3000003841"/>
    <s v="492/2021"/>
    <s v="KA"/>
    <s v=""/>
    <x v="0"/>
    <d v="2021-03-30T00:00:00"/>
    <x v="1"/>
    <d v="2021-05-18T00:00:00"/>
    <n v="-903.51"/>
    <s v="ZAD2DB66B4"/>
    <s v="IT10Y0503404000000000000138"/>
    <d v="2021-05-30T00:00:00"/>
    <s v="4200001034"/>
    <s v="FCDR0307"/>
    <s v="3000003841"/>
    <s v="pagamento fatture con attestazione di liquidazione"/>
    <d v="2022-03-28T00:00:00"/>
    <s v="28.03.2022"/>
    <s v="419"/>
    <s v=""/>
    <s v="B"/>
    <s v="2040601050"/>
    <n v="-162.93"/>
    <m/>
  </r>
  <r>
    <s v="L.B. SERVIZI PER LE AZIENDE S.R.L."/>
    <s v="101230"/>
    <s v="3000006754"/>
    <s v="1051/2021"/>
    <s v="KA"/>
    <s v=""/>
    <x v="0"/>
    <d v="2021-06-17T00:00:00"/>
    <x v="1"/>
    <d v="2021-08-20T00:00:00"/>
    <n v="-743.54"/>
    <s v="ZAD2DB66B4"/>
    <s v="IT10Y0503404000000000000138"/>
    <d v="2021-08-17T00:00:00"/>
    <s v="4200001034"/>
    <s v="FCDR0307"/>
    <s v="3000006754"/>
    <s v="pagamento fatture con attestazione di liquidazione"/>
    <d v="2022-03-28T00:00:00"/>
    <s v="28.03.2022"/>
    <s v="419"/>
    <s v=""/>
    <s v="B"/>
    <s v="2040601050"/>
    <n v="-134.08000000000001"/>
    <m/>
  </r>
  <r>
    <s v="L.B. SERVIZI PER LE AZIENDE S.R.L."/>
    <s v="101230"/>
    <s v="3000010004"/>
    <s v="1534/2021"/>
    <s v="KA"/>
    <s v=""/>
    <x v="0"/>
    <d v="2021-09-30T00:00:00"/>
    <x v="1"/>
    <d v="2021-11-24T00:00:00"/>
    <n v="-1081.08"/>
    <s v="ZAD2DB66B4"/>
    <s v="IT10Y0503404000000000000138"/>
    <d v="2021-12-04T00:00:00"/>
    <s v="4200001034"/>
    <s v="FCDR0307"/>
    <s v="3000010004"/>
    <s v="pagamento fatture con attestazione di liquidazione"/>
    <d v="2022-03-28T00:00:00"/>
    <s v="28.03.2022"/>
    <s v="419"/>
    <s v=""/>
    <s v="B"/>
    <s v="2040601050"/>
    <n v="-194.95"/>
    <m/>
  </r>
  <r>
    <s v="L.P. PHARM S.R.L."/>
    <s v="103705"/>
    <s v="3000009901"/>
    <s v="1/3517"/>
    <s v="KA"/>
    <s v=""/>
    <x v="0"/>
    <d v="2021-11-17T00:00:00"/>
    <x v="1"/>
    <d v="2021-11-18T00:00:00"/>
    <n v="-3025.6"/>
    <s v="Z12327EFCB-"/>
    <s v="IT39I0538703402000001278763"/>
    <d v="2022-01-17T00:00:00"/>
    <s v="4200001102"/>
    <s v="FCDR0207"/>
    <s v="3000009901"/>
    <s v="Fatture n. 1/816 - 1/3517 - 1/4010"/>
    <d v="2022-04-04T00:00:00"/>
    <s v="26.04.1986"/>
    <s v="1617"/>
    <s v="2112"/>
    <s v="B"/>
    <s v="2040601010"/>
    <n v="-545.6"/>
    <m/>
  </r>
  <r>
    <s v="L.P. PHARM S.R.L."/>
    <s v="103705"/>
    <s v="3000011235"/>
    <s v="1/4010"/>
    <s v="KA"/>
    <s v=""/>
    <x v="0"/>
    <d v="2021-12-23T00:00:00"/>
    <x v="1"/>
    <d v="2021-12-29T00:00:00"/>
    <n v="-3025.6"/>
    <s v="Z12327EFCB-"/>
    <s v="IT39I0538703402000001278763"/>
    <d v="2022-02-21T00:00:00"/>
    <s v="4200001102"/>
    <s v="FCDR0207"/>
    <s v="3000011235"/>
    <s v="Fatture n. 1/816 - 1/3517 - 1/4010"/>
    <d v="2022-04-04T00:00:00"/>
    <s v="26.04.1986"/>
    <s v="1737"/>
    <s v="2112"/>
    <s v="B"/>
    <s v="2040601010"/>
    <n v="-545.6"/>
    <m/>
  </r>
  <r>
    <s v="LA NUOVA DOMIZIANA S.P.A. (PINETA GR.)CASA DI CURA PINETA GRANDE"/>
    <s v="104928"/>
    <s v="9700004798"/>
    <s v="15-00006"/>
    <s v="Z3"/>
    <s v="A"/>
    <x v="0"/>
    <d v="2015-01-19T00:00:00"/>
    <x v="8"/>
    <d v="2018-12-31T00:00:00"/>
    <n v="-353.38"/>
    <s v=""/>
    <s v="IT28B0101074870100000002565"/>
    <d v="2015-04-19T00:00:00"/>
    <s v=""/>
    <s v="FCDR0305"/>
    <s v="9700004798"/>
    <s v="-"/>
    <m/>
    <s v=""/>
    <s v="0"/>
    <s v=""/>
    <s v="B"/>
    <s v="2040601010"/>
    <n v="0"/>
    <m/>
  </r>
  <r>
    <s v="LA NUOVA DOMIZIANA S.P.A. (PINETA GR.)CASA DI CURA PINETA GRANDE"/>
    <s v="104928"/>
    <s v="9700004614"/>
    <s v="1400233"/>
    <s v="Z3"/>
    <s v="A"/>
    <x v="0"/>
    <d v="2014-12-31T00:00:00"/>
    <x v="9"/>
    <d v="2018-12-31T00:00:00"/>
    <n v="-349.4"/>
    <s v=""/>
    <s v="IT28B0101074870100000002565"/>
    <d v="2015-03-31T00:00:00"/>
    <s v=""/>
    <s v="FCDR0305"/>
    <s v="9700004614"/>
    <s v="-"/>
    <m/>
    <s v=""/>
    <s v="0"/>
    <s v=""/>
    <s v="B"/>
    <s v="2040601010"/>
    <n v="0"/>
    <m/>
  </r>
  <r>
    <s v="LA NUOVA DOMIZIANA S.P.A. (PINETA GR.)CASA DI CURA PINETA GRANDE"/>
    <s v="104928"/>
    <s v="9700004553"/>
    <s v="14FV000052"/>
    <s v="Z3"/>
    <s v="A"/>
    <x v="0"/>
    <d v="2014-03-21T00:00:00"/>
    <x v="9"/>
    <d v="2018-12-31T00:00:00"/>
    <n v="-249.5"/>
    <s v=""/>
    <s v="IT28B0101074870100000002565"/>
    <d v="2014-06-19T00:00:00"/>
    <s v=""/>
    <s v="FCDR0305"/>
    <s v="9700004553"/>
    <s v="R.M. DEL CERVELLO E DEL TRONCO ENCEFALICO ESAME D"/>
    <m/>
    <s v=""/>
    <s v="0"/>
    <s v=""/>
    <s v="B"/>
    <s v="2040601010"/>
    <n v="0"/>
    <m/>
  </r>
  <r>
    <s v="LA NUOVA DOMIZIANA S.P.A. (PINETA GR.)CASA DI CURA PINETA GRANDE"/>
    <s v="104928"/>
    <s v="9700004278"/>
    <s v="5246"/>
    <s v="Z3"/>
    <s v="A"/>
    <x v="0"/>
    <d v="2013-03-20T00:00:00"/>
    <x v="3"/>
    <d v="2018-12-31T00:00:00"/>
    <n v="-543.05999999999995"/>
    <s v=""/>
    <s v="IT28B0101074870100000002565"/>
    <d v="2013-06-18T00:00:00"/>
    <s v=""/>
    <s v="FCDR0305"/>
    <s v="9700004278"/>
    <s v="PAZIENTE PETRAZZUOLI GIOVANNI - RM COLONNA - AN"/>
    <m/>
    <s v=""/>
    <s v="0"/>
    <s v=""/>
    <s v="B"/>
    <s v="2040601010"/>
    <n v="0"/>
    <m/>
  </r>
  <r>
    <s v="LA NUOVA DOMIZIANA S.P.A. (PINETA GR.)CASA DI CURA PINETA GRANDE"/>
    <s v="104928"/>
    <s v="9700004167"/>
    <s v="15720"/>
    <s v="Z3"/>
    <s v="A"/>
    <x v="0"/>
    <d v="2013-08-12T00:00:00"/>
    <x v="3"/>
    <d v="2018-12-31T00:00:00"/>
    <n v="-440.99"/>
    <s v=""/>
    <s v="IT28B0101074870100000002565"/>
    <d v="2013-11-10T00:00:00"/>
    <s v=""/>
    <s v="FCDR0305"/>
    <s v="9700004167"/>
    <s v="-"/>
    <m/>
    <s v=""/>
    <s v="0"/>
    <s v=""/>
    <s v="B"/>
    <s v="2040601010"/>
    <n v="0"/>
    <m/>
  </r>
  <r>
    <s v="LA NUOVA DOMIZIANA S.P.A. (PINETA GR.)CASA DI CURA PINETA GRANDE"/>
    <s v="104928"/>
    <s v="9700004166"/>
    <s v="15757"/>
    <s v="Z3"/>
    <s v="A"/>
    <x v="0"/>
    <d v="2013-08-12T00:00:00"/>
    <x v="3"/>
    <d v="2018-12-31T00:00:00"/>
    <n v="-206.58"/>
    <s v=""/>
    <s v="IT28B0101074870100000002565"/>
    <d v="2013-11-10T00:00:00"/>
    <s v=""/>
    <s v="FCDR0305"/>
    <s v="9700004166"/>
    <s v="-"/>
    <m/>
    <s v=""/>
    <s v="0"/>
    <s v=""/>
    <s v="B"/>
    <s v="2040601010"/>
    <n v="0"/>
    <m/>
  </r>
  <r>
    <s v="LA NUOVA DOMIZIANA S.P.A. (PINETA GR.)CASA DI CURA PINETA GRANDE"/>
    <s v="104928"/>
    <s v="9700004115"/>
    <s v="6918"/>
    <s v="Z3"/>
    <s v="A"/>
    <x v="0"/>
    <d v="2013-04-16T00:00:00"/>
    <x v="3"/>
    <d v="2018-12-31T00:00:00"/>
    <n v="-208.39"/>
    <s v=""/>
    <s v="IT28B0101074870100000002565"/>
    <d v="2013-07-15T00:00:00"/>
    <s v=""/>
    <s v="FCDR0305"/>
    <s v="9700004115"/>
    <s v="PAZIENTE GRAVINA A. RM CERVELLO E TRONCO ENCEF. 0"/>
    <m/>
    <s v=""/>
    <s v="0"/>
    <s v=""/>
    <s v="B"/>
    <s v="2040601010"/>
    <n v="0"/>
    <m/>
  </r>
  <r>
    <s v="LA NUOVA DOMIZIANA S.P.A. (PINETA GR.)CASA DI CURA PINETA GRANDE"/>
    <s v="104928"/>
    <s v="9700004114"/>
    <s v="7598"/>
    <s v="Z3"/>
    <s v="A"/>
    <x v="0"/>
    <d v="2013-04-24T00:00:00"/>
    <x v="3"/>
    <d v="2018-12-31T00:00:00"/>
    <n v="-208.39"/>
    <s v=""/>
    <s v="IT28B0101074870100000002565"/>
    <d v="2013-07-23T00:00:00"/>
    <s v=""/>
    <s v="FCDR0305"/>
    <s v="9700004114"/>
    <s v="PAZIENTE GRAVINA A. 05/03/2013RADIOLOGIA"/>
    <m/>
    <s v=""/>
    <s v="0"/>
    <s v=""/>
    <s v="B"/>
    <s v="2040601010"/>
    <n v="0"/>
    <m/>
  </r>
  <r>
    <s v="LA. DI. MEDICAL SASDI GIANFRANCO LAURIA &amp; C."/>
    <s v="100246"/>
    <s v="3000011727"/>
    <s v="FATTPA 11_21"/>
    <s v="KA"/>
    <s v=""/>
    <x v="0"/>
    <d v="2021-12-27T00:00:00"/>
    <x v="1"/>
    <d v="2021-12-31T00:00:00"/>
    <n v="-7808"/>
    <s v="75747544BE"/>
    <s v="IT90A0301503200000003406163"/>
    <d v="2022-02-25T00:00:00"/>
    <s v="4200000466"/>
    <s v="FCDR0307"/>
    <s v="3000011727"/>
    <s v="pagamento fatture con attestazione di liquidazione"/>
    <d v="2022-02-15T00:00:00"/>
    <s v="15.02.2022"/>
    <s v="148"/>
    <s v=""/>
    <s v="B"/>
    <s v="2040601010"/>
    <n v="-1408"/>
    <m/>
  </r>
  <r>
    <s v="LABORATORI BALDACCI S.P.A."/>
    <s v="102327"/>
    <s v="9700003882"/>
    <s v="630"/>
    <s v="Z3"/>
    <s v="A"/>
    <x v="0"/>
    <d v="2012-07-26T00:00:00"/>
    <x v="2"/>
    <d v="2018-12-31T00:00:00"/>
    <n v="-149.88"/>
    <s v="3095528E80-"/>
    <s v=""/>
    <d v="2012-10-24T00:00:00"/>
    <s v=""/>
    <s v="FCDR0305"/>
    <s v="9700003882"/>
    <s v="PRODOTTI FARMACEUTICI"/>
    <m/>
    <s v=""/>
    <s v="0"/>
    <s v=""/>
    <s v="B"/>
    <s v="2040601010"/>
    <n v="0"/>
    <m/>
  </r>
  <r>
    <s v="LABORATORI BALDACCI S.P.A."/>
    <s v="102327"/>
    <s v="9700003865"/>
    <s v="5703"/>
    <s v="Z3"/>
    <s v="A"/>
    <x v="0"/>
    <d v="2012-06-28T00:00:00"/>
    <x v="2"/>
    <d v="2018-12-31T00:00:00"/>
    <n v="-149.88"/>
    <s v="3095528E80-"/>
    <s v=""/>
    <d v="2012-09-26T00:00:00"/>
    <s v=""/>
    <s v="FCDR0305"/>
    <s v="9700003865"/>
    <s v="PRODOTTI FARMACEUTICI 8-2012"/>
    <m/>
    <s v=""/>
    <s v="0"/>
    <s v=""/>
    <s v="B"/>
    <s v="2040601010"/>
    <n v="0"/>
    <m/>
  </r>
  <r>
    <s v="LABORATORI BALDACCI S.P.A."/>
    <s v="102327"/>
    <s v="9700003815"/>
    <s v="2804"/>
    <s v="Z3"/>
    <s v="A"/>
    <x v="0"/>
    <d v="2012-03-29T00:00:00"/>
    <x v="2"/>
    <d v="2018-12-31T00:00:00"/>
    <n v="-119.9"/>
    <s v="3095528E80-"/>
    <s v=""/>
    <d v="2012-06-27T00:00:00"/>
    <s v=""/>
    <s v="FCDR0305"/>
    <s v="9700003815"/>
    <s v="PRODOTTI FARMACEUTICI 8-2012"/>
    <m/>
    <s v=""/>
    <s v="0"/>
    <s v=""/>
    <s v="B"/>
    <s v="2040601010"/>
    <n v="0"/>
    <m/>
  </r>
  <r>
    <s v="LABORATORIO GUIDOTTI S.P.A."/>
    <s v="100252"/>
    <s v="9700003845"/>
    <s v="1446"/>
    <s v="Z3"/>
    <s v="A"/>
    <x v="0"/>
    <d v="2012-05-22T00:00:00"/>
    <x v="2"/>
    <d v="2018-12-31T00:00:00"/>
    <n v="-190.96"/>
    <s v="16659029CF-"/>
    <s v=""/>
    <d v="2012-08-20T00:00:00"/>
    <s v=""/>
    <s v="FCDR0305"/>
    <s v="9700003845"/>
    <s v="PRODOTTI FARMACEUTICI 8-2012"/>
    <m/>
    <s v=""/>
    <s v="0"/>
    <s v=""/>
    <s v="B"/>
    <s v="2040601010"/>
    <n v="0"/>
    <m/>
  </r>
  <r>
    <s v="LABORATORIO GUIDOTTI S.P.A."/>
    <s v="100252"/>
    <s v="9700003883"/>
    <s v="2122"/>
    <s v="Z3"/>
    <s v="A"/>
    <x v="0"/>
    <d v="2012-07-27T00:00:00"/>
    <x v="2"/>
    <d v="2018-12-31T00:00:00"/>
    <n v="-341"/>
    <s v="16659029CF-"/>
    <s v=""/>
    <d v="2012-10-25T00:00:00"/>
    <s v=""/>
    <s v="FCDR0305"/>
    <s v="9700003883"/>
    <s v="8-2012"/>
    <m/>
    <s v=""/>
    <s v="0"/>
    <s v=""/>
    <s v="B"/>
    <s v="2040601010"/>
    <n v="0"/>
    <m/>
  </r>
  <r>
    <s v="LABORATORIO GUIDOTTI S.P.A."/>
    <s v="100252"/>
    <s v="9700003991"/>
    <s v="2737"/>
    <s v="Z3"/>
    <s v="A"/>
    <x v="0"/>
    <d v="2012-10-23T00:00:00"/>
    <x v="2"/>
    <d v="2018-12-31T00:00:00"/>
    <n v="-409.2"/>
    <s v="16659029CF-"/>
    <s v=""/>
    <d v="2013-01-21T00:00:00"/>
    <s v=""/>
    <s v="FCDR0305"/>
    <s v="9700003991"/>
    <s v="PRODOTTI FARMACEUTICI"/>
    <m/>
    <s v=""/>
    <s v="0"/>
    <s v=""/>
    <s v="B"/>
    <s v="2040601010"/>
    <n v="0"/>
    <m/>
  </r>
  <r>
    <s v="LABRIOLARENATO"/>
    <s v="509521"/>
    <s v="3000011627"/>
    <s v="33/FE"/>
    <s v="KA"/>
    <s v=""/>
    <x v="0"/>
    <d v="2021-12-15T00:00:00"/>
    <x v="1"/>
    <d v="2021-12-31T00:00:00"/>
    <n v="-2188.6799999999998"/>
    <s v=""/>
    <s v="IT61Z0514274890CC1081003007"/>
    <d v="2022-02-14T00:00:00"/>
    <s v="4200000178"/>
    <s v="FCDR0303"/>
    <s v="3000011627"/>
    <s v="DETERMINA DIRIGENZIALE N° 951 DEL 14.12.2021"/>
    <d v="2022-01-19T00:00:00"/>
    <s v="19.01.2022"/>
    <s v="0"/>
    <s v="3219"/>
    <s v="B"/>
    <s v="2040601300"/>
    <n v="-1725"/>
    <m/>
  </r>
  <r>
    <s v="LANCUBARENATO"/>
    <s v="500223"/>
    <s v="9700004107"/>
    <s v="1"/>
    <s v="Z3"/>
    <s v="A"/>
    <x v="0"/>
    <d v="2013-01-02T00:00:00"/>
    <x v="3"/>
    <d v="2018-12-31T00:00:00"/>
    <n v="-2599.63"/>
    <s v=""/>
    <s v="IT36W0623003557000057058400"/>
    <d v="2013-04-02T00:00:00"/>
    <s v=""/>
    <s v="FCDR0305"/>
    <s v="9700004107"/>
    <s v="ACCONTO VERTENZA JULY ITALIA"/>
    <m/>
    <s v=""/>
    <s v="0"/>
    <s v=""/>
    <s v="B"/>
    <s v="2040601010"/>
    <n v="-2065.8200000000002"/>
    <m/>
  </r>
  <r>
    <s v="LAUDADIOMARIA LAURA RITA"/>
    <s v="501428"/>
    <s v="9700009002"/>
    <s v="09/18/PA"/>
    <s v="Z3"/>
    <s v="A"/>
    <x v="0"/>
    <d v="2018-06-22T00:00:00"/>
    <x v="4"/>
    <d v="2018-12-31T00:00:00"/>
    <n v="-2461.73"/>
    <s v=""/>
    <s v="IT40I0623003547000035275791"/>
    <d v="2018-08-21T00:00:00"/>
    <s v=""/>
    <s v="FCDR0305"/>
    <s v="9700009002"/>
    <s v="(AFF.GENERALI)"/>
    <m/>
    <s v=""/>
    <s v="0"/>
    <s v=""/>
    <s v="B"/>
    <s v="2040601010"/>
    <n v="-2384.12"/>
    <m/>
  </r>
  <r>
    <s v="LAUDADIOMARIA LAURA RITA"/>
    <s v="501428"/>
    <s v="3000000291"/>
    <s v="01/19/PA"/>
    <s v="KA"/>
    <s v="A"/>
    <x v="0"/>
    <d v="2019-01-09T00:00:00"/>
    <x v="7"/>
    <d v="2019-02-28T00:00:00"/>
    <n v="-3224.86"/>
    <s v=""/>
    <s v=""/>
    <d v="2019-04-29T00:00:00"/>
    <s v=""/>
    <s v="FCDR0303"/>
    <s v="3000000291"/>
    <s v="(AFF.LEGALI)"/>
    <m/>
    <s v=""/>
    <s v="0"/>
    <s v=""/>
    <s v="B"/>
    <s v="2040601010"/>
    <n v="-3100.83"/>
    <m/>
  </r>
  <r>
    <s v="LAUDANNAGIROLAMO"/>
    <s v="503130"/>
    <s v="3000001456"/>
    <s v="11"/>
    <s v="KA"/>
    <s v="A"/>
    <x v="0"/>
    <d v="2019-03-08T00:00:00"/>
    <x v="7"/>
    <d v="2019-03-29T00:00:00"/>
    <n v="-183.75"/>
    <s v=""/>
    <s v="IT44M0301503200000004095876"/>
    <d v="2019-05-28T00:00:00"/>
    <s v=""/>
    <s v="FCDR0304"/>
    <s v="3000001456"/>
    <s v=""/>
    <m/>
    <s v=""/>
    <s v="0"/>
    <s v=""/>
    <s v="B"/>
    <s v="2040601300"/>
    <n v="-183.75"/>
    <m/>
  </r>
  <r>
    <s v="LAUDANNAGIROLAMO"/>
    <s v="503130"/>
    <s v="3000001457"/>
    <s v="9"/>
    <s v="KA"/>
    <s v="A"/>
    <x v="0"/>
    <d v="2019-03-08T00:00:00"/>
    <x v="7"/>
    <d v="2019-03-29T00:00:00"/>
    <n v="-183.75"/>
    <s v=""/>
    <s v="IT44M0301503200000004095876"/>
    <d v="2019-05-28T00:00:00"/>
    <s v=""/>
    <s v="FCDR0304"/>
    <s v="3000001457"/>
    <s v=""/>
    <m/>
    <s v=""/>
    <s v="0"/>
    <s v=""/>
    <s v="B"/>
    <s v="2040601300"/>
    <n v="-183.75"/>
    <m/>
  </r>
  <r>
    <s v="LAUDANNAGIROLAMO"/>
    <s v="503130"/>
    <s v="3000001458"/>
    <s v="10"/>
    <s v="KA"/>
    <s v="A"/>
    <x v="0"/>
    <d v="2019-03-08T00:00:00"/>
    <x v="7"/>
    <d v="2019-03-29T00:00:00"/>
    <n v="-183.75"/>
    <s v=""/>
    <s v="IT44M0301503200000004095876"/>
    <d v="2019-05-28T00:00:00"/>
    <s v=""/>
    <s v="FCDR0304"/>
    <s v="3000001458"/>
    <s v=""/>
    <m/>
    <s v=""/>
    <s v="0"/>
    <s v=""/>
    <s v="B"/>
    <s v="2040601300"/>
    <n v="-183.75"/>
    <m/>
  </r>
  <r>
    <s v="LAUDANNAGIROLAMO"/>
    <s v="503130"/>
    <s v="3000001459"/>
    <s v="14"/>
    <s v="KA"/>
    <s v="A"/>
    <x v="0"/>
    <d v="2019-03-27T00:00:00"/>
    <x v="7"/>
    <d v="2019-03-29T00:00:00"/>
    <n v="-1286.23"/>
    <s v=""/>
    <s v="IT44M0301503200000004095876"/>
    <d v="2019-05-28T00:00:00"/>
    <s v=""/>
    <s v="FCDR0304"/>
    <s v="3000001459"/>
    <s v=""/>
    <m/>
    <s v=""/>
    <s v="0"/>
    <s v=""/>
    <s v="B"/>
    <s v="2040601300"/>
    <n v="-1286.23"/>
    <m/>
  </r>
  <r>
    <s v="LAUDANNAGIROLAMO"/>
    <s v="503130"/>
    <s v="3000001460"/>
    <s v="13"/>
    <s v="KA"/>
    <s v="A"/>
    <x v="0"/>
    <d v="2019-03-27T00:00:00"/>
    <x v="7"/>
    <d v="2019-03-29T00:00:00"/>
    <n v="-867.36"/>
    <s v=""/>
    <s v="IT44M0301503200000004095876"/>
    <d v="2019-05-28T00:00:00"/>
    <s v=""/>
    <s v="FCDR0304"/>
    <s v="3000001460"/>
    <s v=""/>
    <m/>
    <s v=""/>
    <s v="0"/>
    <s v=""/>
    <s v="B"/>
    <s v="2040601300"/>
    <n v="-867.36"/>
    <m/>
  </r>
  <r>
    <s v="LE STANZE DI GINEVRA DI BALLETTARAFFAELE"/>
    <s v="123402"/>
    <s v="3000009702"/>
    <s v="15"/>
    <s v="KA"/>
    <s v="C"/>
    <x v="0"/>
    <d v="2020-11-23T00:00:00"/>
    <x v="5"/>
    <d v="2020-12-02T00:00:00"/>
    <n v="-750"/>
    <s v="Z382F894BC"/>
    <s v="IT22H0760114900000090374356"/>
    <d v="2021-01-31T00:00:00"/>
    <s v=""/>
    <s v="FCDR0307"/>
    <s v="3000009702"/>
    <s v="(PROVV)"/>
    <m/>
    <s v=""/>
    <s v="865"/>
    <s v=""/>
    <s v="B"/>
    <s v="2040601050"/>
    <n v="0"/>
    <m/>
  </r>
  <r>
    <s v="LE STANZE DI GINEVRA DI BALLETTARAFFAELE"/>
    <s v="123402"/>
    <s v="3000010615"/>
    <s v="16"/>
    <s v="KA"/>
    <s v="C"/>
    <x v="0"/>
    <d v="2020-12-21T00:00:00"/>
    <x v="5"/>
    <d v="2020-12-22T00:00:00"/>
    <n v="-750"/>
    <s v="Z382F894BC"/>
    <s v="IT22H0760114900000090374356"/>
    <d v="2021-02-20T00:00:00"/>
    <s v=""/>
    <s v="FCDR0307"/>
    <s v="3000010615"/>
    <s v="(PROVV)"/>
    <m/>
    <s v=""/>
    <s v="1001"/>
    <s v=""/>
    <s v="B"/>
    <s v="2040601050"/>
    <n v="0"/>
    <m/>
  </r>
  <r>
    <s v="LE STANZE DI GINEVRA DI BALLETTARAFFAELE"/>
    <s v="123402"/>
    <s v="3000002661"/>
    <s v="2"/>
    <s v="KA"/>
    <s v="C"/>
    <x v="0"/>
    <d v="2021-02-19T00:00:00"/>
    <x v="1"/>
    <d v="2021-04-15T00:00:00"/>
    <n v="-1500"/>
    <s v="Z382F894BC"/>
    <s v="IT22H0760114900000090374356"/>
    <d v="2021-04-20T00:00:00"/>
    <s v=""/>
    <s v="FCDR0307"/>
    <s v="3000002661"/>
    <s v="(PROVVEDITORATO)"/>
    <m/>
    <s v=""/>
    <s v="1690"/>
    <s v=""/>
    <s v="B"/>
    <s v="2040601050"/>
    <n v="0"/>
    <m/>
  </r>
  <r>
    <s v="LE STANZE DI GINEVRA DI BALLETTARAFFAELE"/>
    <s v="123402"/>
    <s v="3000003843"/>
    <s v="5"/>
    <s v="KA"/>
    <s v="C"/>
    <x v="0"/>
    <d v="2021-03-22T00:00:00"/>
    <x v="1"/>
    <d v="2021-05-18T00:00:00"/>
    <n v="-750"/>
    <s v="Z382F894BC"/>
    <s v="IT22H0760114900000090374356"/>
    <d v="2021-05-21T00:00:00"/>
    <s v=""/>
    <s v="FCDR0307"/>
    <s v="3000003843"/>
    <s v="(PROVVEDITORATO)"/>
    <m/>
    <s v=""/>
    <s v="1690"/>
    <s v=""/>
    <s v="B"/>
    <s v="2040601050"/>
    <n v="0"/>
    <m/>
  </r>
  <r>
    <s v="LE STANZE DI GINEVRA DI BALLETTARAFFAELE"/>
    <s v="123402"/>
    <s v="3000003844"/>
    <s v="9"/>
    <s v="KA"/>
    <s v="C"/>
    <x v="0"/>
    <d v="2021-04-28T00:00:00"/>
    <x v="1"/>
    <d v="2021-05-18T00:00:00"/>
    <n v="-750"/>
    <s v="Z382F894BC"/>
    <s v="IT22H0760114900000090374356"/>
    <d v="2021-06-27T00:00:00"/>
    <s v=""/>
    <s v="FCDR0307"/>
    <s v="3000003844"/>
    <s v="(PROVVEDITORATO)"/>
    <m/>
    <s v=""/>
    <s v="1690"/>
    <s v=""/>
    <s v="B"/>
    <s v="2040601050"/>
    <n v="0"/>
    <m/>
  </r>
  <r>
    <s v="LE STANZE DI GINEVRA DI BALLETTARAFFAELE"/>
    <s v="123402"/>
    <s v="3000004585"/>
    <s v="14"/>
    <s v="KA"/>
    <s v="C"/>
    <x v="0"/>
    <d v="2021-05-28T00:00:00"/>
    <x v="1"/>
    <d v="2021-06-08T00:00:00"/>
    <n v="-750"/>
    <s v="Z382F894BC"/>
    <s v="IT22H0760114900000090374356"/>
    <d v="2021-07-27T00:00:00"/>
    <s v=""/>
    <s v="FCDR0307"/>
    <s v="3000004585"/>
    <s v="(PROVVEDITORATO)"/>
    <m/>
    <s v=""/>
    <s v="1690"/>
    <s v=""/>
    <s v="B"/>
    <s v="2040601050"/>
    <n v="0"/>
    <m/>
  </r>
  <r>
    <s v="LE STANZE DI GINEVRA DI BALLETTARAFFAELE"/>
    <s v="123402"/>
    <s v="3000006756"/>
    <s v="23"/>
    <s v="KA"/>
    <s v="C"/>
    <x v="0"/>
    <d v="2021-06-28T00:00:00"/>
    <x v="1"/>
    <d v="2021-08-20T00:00:00"/>
    <n v="-375"/>
    <s v="Z382F894BC"/>
    <s v="IT22H0760114900000090374356"/>
    <d v="2021-08-27T00:00:00"/>
    <s v=""/>
    <s v="FCDR0307"/>
    <s v="3000006756"/>
    <s v="(PROVVEDITORATO)"/>
    <m/>
    <s v=""/>
    <s v="1690"/>
    <s v=""/>
    <s v="B"/>
    <s v="2040601050"/>
    <n v="0"/>
    <m/>
  </r>
  <r>
    <s v="LEGATORIA  CONTE SAS"/>
    <s v="116662"/>
    <s v="9700004787"/>
    <s v="56"/>
    <s v="Z3"/>
    <s v="A"/>
    <x v="0"/>
    <d v="2015-09-14T00:00:00"/>
    <x v="8"/>
    <d v="2018-12-31T00:00:00"/>
    <n v="-1415.2"/>
    <s v="X6313AA990-"/>
    <s v="IT06M0530803421000000038060"/>
    <d v="2015-12-13T00:00:00"/>
    <s v=""/>
    <s v="FCDR0305"/>
    <s v="9700004787"/>
    <s v="(CONCETTA COSENTINO-2015)"/>
    <m/>
    <s v=""/>
    <s v="0"/>
    <s v=""/>
    <s v="B"/>
    <s v="2040601010"/>
    <n v="-255.2"/>
    <m/>
  </r>
  <r>
    <s v="LEMAITRE VASCULAR S.R.L."/>
    <s v="104759"/>
    <s v="3000010479"/>
    <s v="I212771"/>
    <s v="KA"/>
    <s v="C"/>
    <x v="0"/>
    <d v="2021-11-24T00:00:00"/>
    <x v="1"/>
    <d v="2021-12-03T00:00:00"/>
    <n v="-936"/>
    <s v="ZF133E404D-"/>
    <s v="IT98V0306933730100000007456"/>
    <d v="2022-01-30T00:00:00"/>
    <s v=""/>
    <s v="FCDR0207"/>
    <s v="3000010479"/>
    <s v="farmacia"/>
    <m/>
    <s v=""/>
    <s v="1664"/>
    <s v=""/>
    <s v="B"/>
    <s v="2040601010"/>
    <n v="-36"/>
    <m/>
  </r>
  <r>
    <s v="LEMAITRE VASCULAR S.R.L."/>
    <s v="104759"/>
    <s v="3000010478"/>
    <s v="I212772"/>
    <s v="KA"/>
    <s v="C"/>
    <x v="0"/>
    <d v="2021-11-24T00:00:00"/>
    <x v="1"/>
    <d v="2021-12-03T00:00:00"/>
    <n v="-936"/>
    <s v="ZF133E404D-"/>
    <s v="IT98V0306933730100000007456"/>
    <d v="2022-01-30T00:00:00"/>
    <s v=""/>
    <s v="FCDR0207"/>
    <s v="3000010478"/>
    <s v="farmacia"/>
    <m/>
    <s v=""/>
    <s v="1664"/>
    <s v=""/>
    <s v="B"/>
    <s v="2040601010"/>
    <n v="-36"/>
    <m/>
  </r>
  <r>
    <s v="LENOVO GLOBAL TECHNOLOGY ITALY SRL"/>
    <s v="123102"/>
    <s v="3000008861"/>
    <s v="6722225806"/>
    <s v="KA"/>
    <s v="A"/>
    <x v="0"/>
    <d v="2020-03-19T00:00:00"/>
    <x v="5"/>
    <d v="2020-11-09T00:00:00"/>
    <n v="-1747.6"/>
    <s v=""/>
    <s v="IT22X0356601600000127062013"/>
    <d v="2021-01-08T00:00:00"/>
    <s v=""/>
    <s v="FCDR0308"/>
    <s v="3000008861"/>
    <s v="(SIA)"/>
    <m/>
    <s v=""/>
    <s v="0"/>
    <s v=""/>
    <s v="B"/>
    <s v="2040601050"/>
    <n v="-315.14"/>
    <m/>
  </r>
  <r>
    <s v="LETIZIAMARIA TERESA"/>
    <s v="116547"/>
    <s v="9700007059"/>
    <s v="1"/>
    <s v="Z3"/>
    <s v="A"/>
    <x v="0"/>
    <d v="2018-02-22T00:00:00"/>
    <x v="4"/>
    <d v="2018-12-31T00:00:00"/>
    <n v="-500"/>
    <s v=""/>
    <s v="IT71Z0101075010100000001951"/>
    <d v="2018-04-23T00:00:00"/>
    <s v=""/>
    <s v="FCDR0305"/>
    <s v="9700007059"/>
    <s v="Parcella PA"/>
    <m/>
    <s v=""/>
    <s v="0"/>
    <s v=""/>
    <s v="B"/>
    <s v="2040601010"/>
    <n v="0"/>
    <m/>
  </r>
  <r>
    <s v="LEVI BIOTECH SRL"/>
    <s v="115744"/>
    <s v="3000010677"/>
    <s v="000438/PA"/>
    <s v="KA"/>
    <s v=""/>
    <x v="0"/>
    <d v="2021-12-03T00:00:00"/>
    <x v="1"/>
    <d v="2021-12-15T00:00:00"/>
    <n v="-4799.8"/>
    <s v="Z0D341FB98-"/>
    <s v="IT14E0103003237000000097845"/>
    <d v="2022-02-06T00:00:00"/>
    <s v="4200002080"/>
    <s v="FCDR0207"/>
    <s v="3000010677"/>
    <s v="pagamento fatture con attestazione di liquidazione"/>
    <d v="2022-06-06T00:00:00"/>
    <s v="06.06.22"/>
    <s v="1701"/>
    <s v=""/>
    <s v="B"/>
    <s v="2040601050"/>
    <n v="-729.8"/>
    <m/>
  </r>
  <r>
    <s v="LIFETECH CARE S.R.L."/>
    <s v="103868"/>
    <s v="9700007336"/>
    <s v="232/01"/>
    <s v="Z3"/>
    <s v="A"/>
    <x v="0"/>
    <d v="2018-05-31T00:00:00"/>
    <x v="4"/>
    <d v="2018-12-31T00:00:00"/>
    <n v="-2000.8"/>
    <s v=""/>
    <s v="IT83N0100515400000000005606"/>
    <d v="2018-07-30T00:00:00"/>
    <s v=""/>
    <s v="FCDR0305"/>
    <s v="9700007336"/>
    <s v="SBILANCIOM  2000.80 (8/2018)"/>
    <m/>
    <s v=""/>
    <s v="0"/>
    <s v=""/>
    <s v="B"/>
    <s v="2040601010"/>
    <n v="-360.8"/>
    <m/>
  </r>
  <r>
    <s v="LIFETECH CARE S.R.L."/>
    <s v="103868"/>
    <s v="3000010427"/>
    <s v="889/01"/>
    <s v="KA"/>
    <s v=""/>
    <x v="0"/>
    <d v="2021-11-30T00:00:00"/>
    <x v="1"/>
    <d v="2021-12-02T00:00:00"/>
    <n v="-927.2"/>
    <s v="ZAB291DE25-"/>
    <s v="IT83N0100515400000000005606"/>
    <d v="2022-01-30T00:00:00"/>
    <s v="4200000396"/>
    <s v="FCDR0207"/>
    <s v="3000010427"/>
    <s v="pagamento fatture con attestazione di liquidazione"/>
    <d v="2022-02-08T00:00:00"/>
    <s v="08.02.2022"/>
    <s v="1659"/>
    <s v=""/>
    <s v="B"/>
    <s v="2040601010"/>
    <n v="-167.2"/>
    <m/>
  </r>
  <r>
    <s v="LIFETECH CARE S.R.L."/>
    <s v="103868"/>
    <s v="3000010480"/>
    <s v="888/01"/>
    <s v="KA"/>
    <s v=""/>
    <x v="0"/>
    <d v="2021-11-30T00:00:00"/>
    <x v="1"/>
    <d v="2021-12-03T00:00:00"/>
    <n v="-2049.6"/>
    <s v="ZAB291DE25-"/>
    <s v="IT83N0100515400000000005606"/>
    <d v="2022-01-30T00:00:00"/>
    <s v="4200000396"/>
    <s v="FCDR0207"/>
    <s v="3000010480"/>
    <s v="pagamento fatture con attestazione di liquidazione"/>
    <d v="2022-02-08T00:00:00"/>
    <s v="08.02.2022"/>
    <s v="1664"/>
    <s v=""/>
    <s v="B"/>
    <s v="2040601010"/>
    <n v="-369.6"/>
    <m/>
  </r>
  <r>
    <s v="LIFETECH CARE S.R.L."/>
    <s v="103868"/>
    <s v="3000010481"/>
    <s v="890/01"/>
    <s v="KA"/>
    <s v=""/>
    <x v="0"/>
    <d v="2021-11-30T00:00:00"/>
    <x v="1"/>
    <d v="2021-12-03T00:00:00"/>
    <n v="-1493.28"/>
    <s v="ZAB291DE25-"/>
    <s v="IT83N0100515400000000005606"/>
    <d v="2022-01-30T00:00:00"/>
    <s v="4200000396"/>
    <s v="FCDR0207"/>
    <s v="3000010481"/>
    <s v="pagamento fatture con attestazione di liquidazione"/>
    <d v="2022-02-08T00:00:00"/>
    <s v="08.02.2022"/>
    <s v="1664"/>
    <s v=""/>
    <s v="B"/>
    <s v="2040601010"/>
    <n v="-269.27999999999997"/>
    <m/>
  </r>
  <r>
    <s v="LIFETECH CARE S.R.L."/>
    <s v="103868"/>
    <s v="3000011340"/>
    <s v="1013/01"/>
    <s v="KA"/>
    <s v=""/>
    <x v="0"/>
    <d v="2021-12-30T00:00:00"/>
    <x v="1"/>
    <d v="2021-12-31T00:00:00"/>
    <n v="-2601.04"/>
    <s v="ZAB291DE25-"/>
    <s v="IT83N0100515400000000005606"/>
    <d v="2022-02-28T00:00:00"/>
    <s v="4200000396"/>
    <s v="FCDR0207"/>
    <s v="3000011340"/>
    <s v="pagamento fatture con attestazione di liquidazione"/>
    <d v="2022-02-08T00:00:00"/>
    <s v="08.02.2022"/>
    <s v="7"/>
    <s v=""/>
    <s v="B"/>
    <s v="2040601010"/>
    <n v="-469.04"/>
    <m/>
  </r>
  <r>
    <s v="LIMACORPORATE S.P.A."/>
    <s v="100411"/>
    <s v="3000009496"/>
    <s v="21015062R8"/>
    <s v="KA"/>
    <s v=""/>
    <x v="0"/>
    <d v="2021-11-02T00:00:00"/>
    <x v="1"/>
    <d v="2021-11-08T00:00:00"/>
    <n v="-2386.8000000000002"/>
    <s v="6297635CCB-"/>
    <s v="IT17J0103064470000001096921"/>
    <d v="2022-01-01T00:00:00"/>
    <s v="4200002317"/>
    <s v="FCDR0207"/>
    <s v="3000009496"/>
    <s v="pagamento fatture con attestazione di liquidazione"/>
    <d v="2022-06-23T00:00:00"/>
    <s v="23.06.22"/>
    <s v="1531"/>
    <s v="2112"/>
    <s v="B"/>
    <s v="2040601010"/>
    <n v="-91.8"/>
    <m/>
  </r>
  <r>
    <s v="LIMACORPORATE S.P.A."/>
    <s v="100411"/>
    <s v="3000009498"/>
    <s v="21015053R8"/>
    <s v="KA"/>
    <s v=""/>
    <x v="0"/>
    <d v="2021-11-02T00:00:00"/>
    <x v="1"/>
    <d v="2021-11-08T00:00:00"/>
    <n v="-82.99"/>
    <s v="6297635CCB-"/>
    <s v="IT17J0103064470000001096921"/>
    <d v="2022-01-01T00:00:00"/>
    <s v="4200002317"/>
    <s v="FCDR0207"/>
    <s v="3000009498"/>
    <s v="pagamento fatture con attestazione di liquidazione"/>
    <d v="2022-06-23T00:00:00"/>
    <s v="23.06.22"/>
    <s v="1532"/>
    <s v="2112"/>
    <s v="B"/>
    <s v="2040601010"/>
    <n v="-3.19"/>
    <m/>
  </r>
  <r>
    <s v="LINDE MEDICALE S.R.L."/>
    <s v="101145"/>
    <s v="9700004802"/>
    <s v="15/317503"/>
    <s v="Z3"/>
    <s v="A"/>
    <x v="0"/>
    <d v="2015-09-30T00:00:00"/>
    <x v="8"/>
    <d v="2018-12-31T00:00:00"/>
    <n v="-1820"/>
    <s v=""/>
    <s v="IT44E0310420500000000770005"/>
    <d v="2015-12-29T00:00:00"/>
    <s v=""/>
    <s v="FCDR0305"/>
    <s v="9700004802"/>
    <s v="PERIODO SETTEMBRE 2015"/>
    <m/>
    <s v=""/>
    <s v="0"/>
    <s v=""/>
    <s v="B"/>
    <s v="2040601010"/>
    <n v="-70"/>
    <m/>
  </r>
  <r>
    <s v="LINDE MEDICALE S.R.L."/>
    <s v="101145"/>
    <s v="9700005728"/>
    <s v="17/327699"/>
    <s v="Z3"/>
    <s v="A"/>
    <x v="0"/>
    <d v="2017-09-20T00:00:00"/>
    <x v="6"/>
    <d v="2018-12-31T00:00:00"/>
    <n v="-2135"/>
    <s v=""/>
    <s v="IT44E0310420500000000770005"/>
    <d v="2017-11-19T00:00:00"/>
    <s v=""/>
    <s v="FCDR0305"/>
    <s v="9700005728"/>
    <s v="RICHIESTA NOTA CREDITO PER IVA SBAGLIATA"/>
    <m/>
    <s v=""/>
    <s v="0"/>
    <s v=""/>
    <s v="B"/>
    <s v="2040601010"/>
    <n v="-385"/>
    <m/>
  </r>
  <r>
    <s v="LINE SYSTEM AUTOMATION S.R.L."/>
    <s v="103134"/>
    <s v="9700008761"/>
    <s v="5/5"/>
    <s v="Z3"/>
    <s v="L"/>
    <x v="1"/>
    <d v="2017-01-31T00:00:00"/>
    <x v="6"/>
    <d v="2018-12-31T00:00:00"/>
    <n v="-20"/>
    <s v=""/>
    <s v="IT28W0503439840000000088888"/>
    <d v="2017-04-01T00:00:00"/>
    <s v=""/>
    <s v="FCDR0305"/>
    <s v="9700008761"/>
    <s v="MANCA CARICO (1/2017)Il totale fattura non corr"/>
    <m/>
    <s v=""/>
    <s v="0"/>
    <s v=""/>
    <s v="B"/>
    <s v="2040601010"/>
    <n v="-3.61"/>
    <m/>
  </r>
  <r>
    <s v="LINK ITALIA S.P.A."/>
    <s v="100730"/>
    <s v="9700005393"/>
    <s v="001713"/>
    <s v="Z3"/>
    <s v="L"/>
    <x v="1"/>
    <d v="2017-11-30T00:00:00"/>
    <x v="6"/>
    <d v="2018-12-31T00:00:00"/>
    <n v="-1560"/>
    <s v=""/>
    <s v="IT18G0558401624000000018222"/>
    <d v="2018-01-29T00:00:00"/>
    <s v=""/>
    <s v="FCDR0305"/>
    <s v="9700005393"/>
    <s v="MANCA CARICO N 1887 (8/2017) D.D.T. 004467 DEL 2"/>
    <m/>
    <s v=""/>
    <s v="0"/>
    <s v=""/>
    <s v="B"/>
    <s v="2040601010"/>
    <n v="-60"/>
    <m/>
  </r>
  <r>
    <s v="LINOCLAUDIO"/>
    <s v="501462"/>
    <s v="9700008725"/>
    <s v="&quot;254_x000a_&quot;"/>
    <s v="Z3"/>
    <s v="A"/>
    <x v="0"/>
    <d v="2014-12-31T00:00:00"/>
    <x v="9"/>
    <d v="2018-12-31T00:00:00"/>
    <n v="-692.52"/>
    <s v=""/>
    <s v=""/>
    <d v="2015-03-31T00:00:00"/>
    <s v=""/>
    <s v="FCDR0305"/>
    <s v="9700008725"/>
    <s v="SPESE ESEC.PPT 45549/2013 PARTE"/>
    <m/>
    <s v=""/>
    <s v="0"/>
    <s v=""/>
    <s v="I"/>
    <s v="2040601010"/>
    <n v="0"/>
    <m/>
  </r>
  <r>
    <s v="LINOFRANCESCO MARIA"/>
    <s v="500165"/>
    <s v="3000005328"/>
    <s v="106"/>
    <s v="KA"/>
    <s v="A"/>
    <x v="0"/>
    <d v="2020-04-30T00:00:00"/>
    <x v="5"/>
    <d v="2020-07-20T00:00:00"/>
    <n v="-1629.64"/>
    <s v=""/>
    <s v="IT73M0101014901100000004764"/>
    <d v="2020-09-18T00:00:00"/>
    <s v=""/>
    <s v="FCDR0303"/>
    <s v="3000005328"/>
    <s v="(AFFARI LEGALE)"/>
    <m/>
    <s v=""/>
    <s v="0"/>
    <s v=""/>
    <s v="B"/>
    <s v="2040601010"/>
    <n v="-1138.5"/>
    <m/>
  </r>
  <r>
    <s v="LINOFRANCESCO MARIA"/>
    <s v="500165"/>
    <s v="3000005327"/>
    <s v="167"/>
    <s v="KA"/>
    <s v="A"/>
    <x v="0"/>
    <d v="2020-06-30T00:00:00"/>
    <x v="5"/>
    <d v="2020-07-20T00:00:00"/>
    <n v="-500"/>
    <s v=""/>
    <s v="IT73M0101014901100000004764"/>
    <d v="2020-09-18T00:00:00"/>
    <s v=""/>
    <s v="FCDR0303"/>
    <s v="3000005327"/>
    <s v="(AFFARI LEGALE)"/>
    <m/>
    <s v=""/>
    <s v="0"/>
    <s v=""/>
    <s v="B"/>
    <s v="2040601010"/>
    <n v="-331.02"/>
    <m/>
  </r>
  <r>
    <s v="LINOFRANCESCO MARIA"/>
    <s v="500165"/>
    <s v="3000003166"/>
    <s v="72"/>
    <s v="KA"/>
    <s v="A"/>
    <x v="0"/>
    <d v="2020-03-13T00:00:00"/>
    <x v="5"/>
    <d v="2020-05-19T00:00:00"/>
    <n v="-38849.74"/>
    <s v=""/>
    <s v="IT59E0311114901000000003080"/>
    <d v="2020-07-18T00:00:00"/>
    <s v=""/>
    <s v="FCDR0303"/>
    <s v="3000003166"/>
    <s v="(AFFARI LEGALI)"/>
    <m/>
    <s v=""/>
    <s v="0"/>
    <s v=""/>
    <s v="B"/>
    <s v="2040601010"/>
    <n v="-1173.1099999999999"/>
    <m/>
  </r>
  <r>
    <s v="LINOFRANCESCO MARIA"/>
    <s v="500165"/>
    <s v="3000002182"/>
    <s v="57"/>
    <s v="KA"/>
    <s v="A"/>
    <x v="0"/>
    <d v="2020-02-28T00:00:00"/>
    <x v="5"/>
    <d v="2020-04-09T00:00:00"/>
    <n v="-1550"/>
    <s v=""/>
    <s v="IT59E0311114901000000003080"/>
    <d v="2020-06-08T00:00:00"/>
    <s v=""/>
    <s v="FCDR0303"/>
    <s v="3000002182"/>
    <s v="(AFFARI LEGALI)"/>
    <m/>
    <s v=""/>
    <s v="0"/>
    <s v=""/>
    <s v="B"/>
    <s v="2040601010"/>
    <n v="-1064"/>
    <m/>
  </r>
  <r>
    <s v="LINOFRANCESCO MARIA"/>
    <s v="500165"/>
    <s v="3000002181"/>
    <s v="56"/>
    <s v="KA"/>
    <s v="A"/>
    <x v="0"/>
    <d v="2020-02-28T00:00:00"/>
    <x v="5"/>
    <d v="2020-04-09T00:00:00"/>
    <n v="-756.6"/>
    <s v=""/>
    <s v=""/>
    <d v="2020-06-08T00:00:00"/>
    <s v=""/>
    <s v="FCDR0303"/>
    <s v="3000002181"/>
    <s v="(AFFARI LEGALI)"/>
    <m/>
    <s v=""/>
    <s v="0"/>
    <s v=""/>
    <s v="B"/>
    <s v="2040601010"/>
    <n v="-517.5"/>
    <m/>
  </r>
  <r>
    <s v="LINOFRANCESCO MARIA"/>
    <s v="500165"/>
    <s v="3000002180"/>
    <s v="55"/>
    <s v="KA"/>
    <s v="A"/>
    <x v="0"/>
    <d v="2020-02-28T00:00:00"/>
    <x v="5"/>
    <d v="2020-04-09T00:00:00"/>
    <n v="-464.78"/>
    <s v=""/>
    <s v="IT59E0311114901000000003080"/>
    <d v="2020-06-08T00:00:00"/>
    <s v=""/>
    <s v="FCDR0303"/>
    <s v="3000002180"/>
    <s v="(AFFARI LEGALI)"/>
    <m/>
    <s v=""/>
    <s v="0"/>
    <s v=""/>
    <s v="B"/>
    <s v="2040601010"/>
    <n v="-287.5"/>
    <m/>
  </r>
  <r>
    <s v="LINOFRANCESCO MARIA"/>
    <s v="500165"/>
    <s v="3000002176"/>
    <s v="54"/>
    <s v="KA"/>
    <s v="A"/>
    <x v="0"/>
    <d v="2020-02-28T00:00:00"/>
    <x v="5"/>
    <d v="2020-04-09T00:00:00"/>
    <n v="-441.62"/>
    <s v=""/>
    <s v="IT59E0311114901000000003080"/>
    <d v="2020-06-08T00:00:00"/>
    <s v=""/>
    <s v="FCDR0303"/>
    <s v="3000002176"/>
    <s v="(AFFARI LEGALI)"/>
    <m/>
    <s v=""/>
    <s v="0"/>
    <s v=""/>
    <s v="B"/>
    <s v="2040601010"/>
    <n v="-260.08999999999997"/>
    <m/>
  </r>
  <r>
    <s v="LINOFRANCESCO MARIA"/>
    <s v="500165"/>
    <s v="3000008647"/>
    <s v="231"/>
    <s v="KA"/>
    <s v="A"/>
    <x v="0"/>
    <d v="2019-10-31T00:00:00"/>
    <x v="7"/>
    <d v="2019-12-20T00:00:00"/>
    <n v="-445.59"/>
    <s v=""/>
    <s v="IT73M0101014901100000004764"/>
    <d v="2020-02-18T00:00:00"/>
    <s v=""/>
    <s v="FCDR0303"/>
    <s v="3000008647"/>
    <s v="(AFF.LEGALI )"/>
    <m/>
    <s v=""/>
    <s v="0"/>
    <s v=""/>
    <s v="B"/>
    <s v="2040601010"/>
    <n v="-293.25"/>
    <m/>
  </r>
  <r>
    <s v="LINOFRANCESCO MARIA"/>
    <s v="500165"/>
    <s v="3000008646"/>
    <s v="233"/>
    <s v="KA"/>
    <s v="A"/>
    <x v="0"/>
    <d v="2019-10-31T00:00:00"/>
    <x v="7"/>
    <d v="2019-12-20T00:00:00"/>
    <n v="-424"/>
    <s v=""/>
    <s v="IT73M0101014901100000004764"/>
    <d v="2020-02-18T00:00:00"/>
    <s v=""/>
    <s v="FCDR0303"/>
    <s v="3000008646"/>
    <s v="(AFF.LEGALI )"/>
    <m/>
    <s v=""/>
    <s v="0"/>
    <s v=""/>
    <s v="B"/>
    <s v="2040601010"/>
    <n v="-293.25"/>
    <m/>
  </r>
  <r>
    <s v="LINOFRANCESCO MARIA"/>
    <s v="500165"/>
    <s v="3000008644"/>
    <s v="230"/>
    <s v="KA"/>
    <s v="A"/>
    <x v="0"/>
    <d v="2019-10-31T00:00:00"/>
    <x v="7"/>
    <d v="2019-12-20T00:00:00"/>
    <n v="-406.94"/>
    <s v=""/>
    <s v="IT73M0101014901100000004764"/>
    <d v="2020-02-18T00:00:00"/>
    <s v=""/>
    <s v="FCDR0303"/>
    <s v="3000008644"/>
    <s v="affari legali - NON PAGARE IN ATTESA DI REGOLARIZZ"/>
    <m/>
    <s v=""/>
    <s v="0"/>
    <s v=""/>
    <s v="B"/>
    <s v="2040601010"/>
    <n v="-293.25"/>
    <m/>
  </r>
  <r>
    <s v="LINOFRANCESCO MARIA"/>
    <s v="500165"/>
    <s v="3000008640"/>
    <s v="232"/>
    <s v="KA"/>
    <s v="A"/>
    <x v="0"/>
    <d v="2019-10-31T00:00:00"/>
    <x v="7"/>
    <d v="2019-12-20T00:00:00"/>
    <n v="-406.94"/>
    <s v=""/>
    <s v="IT73M0101014901100000004764"/>
    <d v="2020-02-18T00:00:00"/>
    <s v=""/>
    <s v="FCDR0303"/>
    <s v="3000008640"/>
    <s v="affari legali - NON PAGARE IN ATTESA DI REGOLARIZZ"/>
    <m/>
    <s v=""/>
    <s v="0"/>
    <s v=""/>
    <s v="B"/>
    <s v="2040601010"/>
    <n v="-125.75"/>
    <m/>
  </r>
  <r>
    <s v="LINOFRANCESCO MARIA"/>
    <s v="500165"/>
    <s v="3000003788"/>
    <s v="161"/>
    <s v="KA"/>
    <s v="A"/>
    <x v="0"/>
    <d v="2019-05-31T00:00:00"/>
    <x v="7"/>
    <d v="2019-06-30T00:00:00"/>
    <n v="-47967.69"/>
    <s v=""/>
    <s v=""/>
    <d v="2019-07-02T00:00:00"/>
    <s v=""/>
    <s v="FCDR0303"/>
    <s v="3000003788"/>
    <s v="(AFF.LEGALI)"/>
    <m/>
    <s v=""/>
    <s v="0"/>
    <s v=""/>
    <s v="B"/>
    <s v="2040601010"/>
    <n v="-45764.21"/>
    <m/>
  </r>
  <r>
    <s v="LINOFRANCESCO MARIA"/>
    <s v="500165"/>
    <s v="3000001382"/>
    <s v="65"/>
    <s v="KA"/>
    <s v=""/>
    <x v="0"/>
    <d v="2019-02-28T00:00:00"/>
    <x v="7"/>
    <d v="2019-03-29T00:00:00"/>
    <n v="-2093.9899999999998"/>
    <s v=""/>
    <s v="IT73M0101014901100000004764"/>
    <d v="2019-05-28T00:00:00"/>
    <s v=""/>
    <s v="FCDR0303"/>
    <s v="3000001382"/>
    <s v="PAG.PARZ. €2049,85 COME DA ASS.PROVV.N°15/2019"/>
    <m/>
    <s v=""/>
    <s v="0"/>
    <s v="3219"/>
    <s v="Q"/>
    <s v="2040601010"/>
    <n v="-1780.53"/>
    <m/>
  </r>
  <r>
    <s v="LINOFRANCESCO MARIA"/>
    <s v="500165"/>
    <s v="9700008998"/>
    <s v="40PA"/>
    <s v="Z3"/>
    <s v="A"/>
    <x v="0"/>
    <d v="2018-03-30T00:00:00"/>
    <x v="4"/>
    <d v="2018-12-31T00:00:00"/>
    <n v="-3192.29"/>
    <s v=""/>
    <s v="IT73M0101014901100000004764"/>
    <d v="2018-05-29T00:00:00"/>
    <s v=""/>
    <s v="FCDR0305"/>
    <s v="9700008998"/>
    <s v="(AFF.GENERALI)"/>
    <m/>
    <s v=""/>
    <s v="0"/>
    <s v=""/>
    <s v="B"/>
    <s v="2040601010"/>
    <n v="-533.5"/>
    <m/>
  </r>
  <r>
    <s v="LINOFRANCESCO MARIA"/>
    <s v="500165"/>
    <s v="9700008977"/>
    <s v="10-PA"/>
    <s v="Z3"/>
    <s v="A"/>
    <x v="0"/>
    <d v="2017-02-28T00:00:00"/>
    <x v="6"/>
    <d v="2018-12-31T00:00:00"/>
    <n v="-724.22"/>
    <s v=""/>
    <s v="IT73M0101014901100000004764"/>
    <d v="2017-04-29T00:00:00"/>
    <s v=""/>
    <s v="FCDR0305"/>
    <s v="9700008977"/>
    <s v="ORDINANZA DI ASSEGNAZIONE N.2446-2013 TRIB. DI S."/>
    <m/>
    <s v=""/>
    <s v="0"/>
    <s v=""/>
    <s v="B"/>
    <s v="2040601010"/>
    <n v="-108.41"/>
    <m/>
  </r>
  <r>
    <s v="LINOFRANCESCO MARIA"/>
    <s v="500165"/>
    <s v="9700008974"/>
    <s v="112-PA"/>
    <s v="Z3"/>
    <s v="A"/>
    <x v="0"/>
    <d v="2016-11-30T00:00:00"/>
    <x v="0"/>
    <d v="2018-12-31T00:00:00"/>
    <n v="-41671.760000000002"/>
    <s v=""/>
    <s v="IT73M0101014901100000004764"/>
    <d v="2017-01-29T00:00:00"/>
    <s v=""/>
    <s v="FCDR0305"/>
    <s v="9700008974"/>
    <s v="ORDINANZA DI ASSEGNAZIONE ES. 3340-15 DEL 13.7.20"/>
    <m/>
    <s v=""/>
    <s v="0"/>
    <s v=""/>
    <s v="B"/>
    <s v="2040601010"/>
    <n v="-39441.589999999997"/>
    <m/>
  </r>
  <r>
    <s v="LINOFRANCESCO MARIA"/>
    <s v="500165"/>
    <s v="9700008962"/>
    <s v="25/PA"/>
    <s v="Z3"/>
    <s v="A"/>
    <x v="0"/>
    <d v="2015-11-30T00:00:00"/>
    <x v="8"/>
    <d v="2018-12-31T00:00:00"/>
    <n v="-2961.5"/>
    <s v=""/>
    <s v="IT73M0101014901100000004764"/>
    <d v="2016-02-28T00:00:00"/>
    <s v=""/>
    <s v="FCDR0305"/>
    <s v="9700008962"/>
    <s v="L'IMPORTO DELLA PRESENTE FATTURA E' STATO CORRISP"/>
    <m/>
    <s v=""/>
    <s v="0"/>
    <s v=""/>
    <s v="B"/>
    <s v="2040601010"/>
    <n v="-2303.39"/>
    <m/>
  </r>
  <r>
    <s v="LINOFRANCESCO MARIA"/>
    <s v="500165"/>
    <s v="9700008961"/>
    <s v="24/PA"/>
    <s v="Z3"/>
    <s v="A"/>
    <x v="0"/>
    <d v="2015-11-30T00:00:00"/>
    <x v="8"/>
    <d v="2018-12-31T00:00:00"/>
    <n v="-2497.69"/>
    <s v=""/>
    <s v="IT73M0101014901100000004764"/>
    <d v="2016-02-28T00:00:00"/>
    <s v=""/>
    <s v="FCDR0305"/>
    <s v="9700008961"/>
    <s v="R.G. 2002126/13 - AREA SAS C/ A.O.L'IMPORTO DELLA"/>
    <m/>
    <s v=""/>
    <s v="0"/>
    <s v=""/>
    <s v="B"/>
    <s v="2040601010"/>
    <n v="-2205.88"/>
    <m/>
  </r>
  <r>
    <s v="LINOFRANCESCO MARIA"/>
    <s v="500165"/>
    <s v="9700008952"/>
    <s v="5/PA"/>
    <s v="Z3"/>
    <s v="A"/>
    <x v="0"/>
    <d v="2015-07-24T00:00:00"/>
    <x v="8"/>
    <d v="2018-12-31T00:00:00"/>
    <n v="-21595.01"/>
    <s v=""/>
    <s v=""/>
    <d v="2015-10-25T00:00:00"/>
    <s v=""/>
    <s v="FCDR0305"/>
    <s v="9700008952"/>
    <s v="ATTI DI PIGNORAMENTO SU PRECETTI RELATIVI AI SEGU"/>
    <m/>
    <s v=""/>
    <s v="0"/>
    <s v=""/>
    <s v="I"/>
    <s v="2040601010"/>
    <n v="-18686.04"/>
    <m/>
  </r>
  <r>
    <s v="LINOFRANCESCO MARIA"/>
    <s v="500165"/>
    <s v="9700008902"/>
    <s v="84PA"/>
    <s v="Z3"/>
    <s v="A"/>
    <x v="0"/>
    <d v="2018-10-12T00:00:00"/>
    <x v="4"/>
    <d v="2018-12-31T00:00:00"/>
    <n v="-344"/>
    <s v=""/>
    <s v="IT73M0101014901100000004764"/>
    <d v="2018-12-11T00:00:00"/>
    <s v=""/>
    <s v="FCDR0305"/>
    <s v="9700008902"/>
    <s v="(AFF.GENERALI)"/>
    <m/>
    <s v=""/>
    <s v="0"/>
    <s v=""/>
    <s v="B"/>
    <s v="2040601010"/>
    <n v="0"/>
    <m/>
  </r>
  <r>
    <s v="LINOFRANCESCO MARIA"/>
    <s v="500165"/>
    <s v="9700008895"/>
    <s v="76PA"/>
    <s v="Z3"/>
    <s v="A"/>
    <x v="0"/>
    <d v="2018-09-11T00:00:00"/>
    <x v="4"/>
    <d v="2018-12-31T00:00:00"/>
    <n v="-1239.93"/>
    <s v=""/>
    <s v="IT73M0101014901100000004764"/>
    <d v="2018-11-10T00:00:00"/>
    <s v=""/>
    <s v="FCDR0305"/>
    <s v="9700008895"/>
    <s v="(AFF.GENERALI)"/>
    <m/>
    <s v=""/>
    <s v="0"/>
    <s v=""/>
    <s v="B"/>
    <s v="2040601010"/>
    <n v="0"/>
    <m/>
  </r>
  <r>
    <s v="LINOFRANCESCO MARIA"/>
    <s v="500165"/>
    <s v="9700008893"/>
    <s v="77PA"/>
    <s v="Z3"/>
    <s v="A"/>
    <x v="0"/>
    <d v="2018-09-26T00:00:00"/>
    <x v="4"/>
    <d v="2018-12-31T00:00:00"/>
    <n v="-635.69000000000005"/>
    <s v=""/>
    <s v="IT73M0101014901100000004764"/>
    <d v="2018-11-25T00:00:00"/>
    <s v=""/>
    <s v="FCDR0305"/>
    <s v="9700008893"/>
    <s v="(AFF.GENERALI)"/>
    <m/>
    <s v=""/>
    <s v="0"/>
    <s v=""/>
    <s v="B"/>
    <s v="2040601010"/>
    <n v="0"/>
    <m/>
  </r>
  <r>
    <s v="LMA ITALIA S.R.L."/>
    <s v="102783"/>
    <s v="9700004116"/>
    <s v="2440"/>
    <s v="Z3"/>
    <s v="A"/>
    <x v="0"/>
    <d v="2012-07-26T00:00:00"/>
    <x v="2"/>
    <d v="2018-12-31T00:00:00"/>
    <n v="-1034.55"/>
    <s v="X0B05394CB-"/>
    <s v="IT05Q0103057740000010156187"/>
    <d v="2012-10-24T00:00:00"/>
    <s v=""/>
    <s v="FCDR0305"/>
    <s v="9700004116"/>
    <s v="-"/>
    <m/>
    <s v=""/>
    <s v="0"/>
    <s v=""/>
    <s v="B"/>
    <s v="2040601010"/>
    <n v="0"/>
    <m/>
  </r>
  <r>
    <s v="LO CONTEANTONIO"/>
    <s v="509402"/>
    <s v="3000011656"/>
    <s v="FATTPA 6_21"/>
    <s v="KA"/>
    <s v=""/>
    <x v="0"/>
    <d v="2021-11-25T00:00:00"/>
    <x v="1"/>
    <d v="2021-12-31T00:00:00"/>
    <n v="-4956.93"/>
    <s v=""/>
    <s v="IT68O0306975653100000005378"/>
    <d v="2022-01-24T00:00:00"/>
    <s v="4200000093"/>
    <s v="FCDR0303"/>
    <s v="3000011656"/>
    <s v="DETERMINA DI LIQUIDAZIONE N. 941 DEL 09.12.2021"/>
    <d v="2022-01-17T00:00:00"/>
    <s v="17/1/22"/>
    <s v="0"/>
    <s v="3219"/>
    <s v="B"/>
    <s v="2040601300"/>
    <n v="-3906.79"/>
    <m/>
  </r>
  <r>
    <s v="LOCATRICE ITALIANA S.P.A."/>
    <s v="101208"/>
    <s v="9700004207"/>
    <s v="1088"/>
    <s v="Z3"/>
    <s v="A"/>
    <x v="0"/>
    <d v="2013-03-01T00:00:00"/>
    <x v="3"/>
    <d v="2018-12-31T00:00:00"/>
    <n v="-749.21"/>
    <s v="2997098382-"/>
    <s v="IT35G0100501600000000024629"/>
    <d v="2013-05-30T00:00:00"/>
    <s v=""/>
    <s v="FCDR0305"/>
    <s v="9700004207"/>
    <s v="RATA 16 DEL 25/02/2013"/>
    <m/>
    <s v=""/>
    <s v="0"/>
    <s v=""/>
    <s v="B"/>
    <s v="2040601010"/>
    <n v="0"/>
    <m/>
  </r>
  <r>
    <s v="LOCATRICE ITALIANA S.P.A."/>
    <s v="101208"/>
    <s v="9700003929"/>
    <s v="6410"/>
    <s v="Z3"/>
    <s v="A"/>
    <x v="0"/>
    <d v="2012-09-01T00:00:00"/>
    <x v="2"/>
    <d v="2018-12-31T00:00:00"/>
    <n v="-749.21"/>
    <s v="2997098382-"/>
    <s v="IT35G0100501600000000024629"/>
    <d v="2012-11-30T00:00:00"/>
    <s v=""/>
    <s v="FCDR0305"/>
    <s v="9700003929"/>
    <s v="NOLEGGI APPARECCHIATURE NON SANITARIE RATA 14 D"/>
    <m/>
    <s v=""/>
    <s v="0"/>
    <s v=""/>
    <s v="B"/>
    <s v="2040601010"/>
    <n v="0"/>
    <m/>
  </r>
  <r>
    <s v="LOCATRICE ITALIANA S.P.A."/>
    <s v="101208"/>
    <s v="9700003913"/>
    <s v="1937"/>
    <s v="Z3"/>
    <s v="A"/>
    <x v="0"/>
    <d v="2012-03-01T00:00:00"/>
    <x v="2"/>
    <d v="2018-12-31T00:00:00"/>
    <n v="-832.44"/>
    <s v="2997098382-"/>
    <s v="IT35G0100501600000000024629"/>
    <d v="2012-05-30T00:00:00"/>
    <s v=""/>
    <s v="FCDR0305"/>
    <s v="9700003913"/>
    <s v="NOLEGGI APPARECCHIATURE NON SANITARIE FOTOCOPIA"/>
    <m/>
    <s v=""/>
    <s v="0"/>
    <s v=""/>
    <s v="B"/>
    <s v="2040601010"/>
    <n v="0"/>
    <m/>
  </r>
  <r>
    <s v="LOCATRICE ITALIANA S.P.A."/>
    <s v="101208"/>
    <s v="9700003846"/>
    <s v="4336"/>
    <s v="Z3"/>
    <s v="A"/>
    <x v="0"/>
    <d v="2012-06-01T00:00:00"/>
    <x v="2"/>
    <d v="2018-12-31T00:00:00"/>
    <n v="-749.21"/>
    <s v="2997098382-"/>
    <s v="IT35G0100501600000000024629"/>
    <d v="2012-08-30T00:00:00"/>
    <s v=""/>
    <s v="FCDR0305"/>
    <s v="9700003846"/>
    <s v="RATA 13 DEL 25/05/2012 FOTOCOPIATRICE IN NOLEGGIO"/>
    <m/>
    <s v=""/>
    <s v="0"/>
    <s v=""/>
    <s v="B"/>
    <s v="2040601010"/>
    <n v="0"/>
    <m/>
  </r>
  <r>
    <s v="LOFARMA S.P.A."/>
    <s v="100695"/>
    <s v="3000010019"/>
    <s v="0006926/L"/>
    <s v="KA"/>
    <s v=""/>
    <x v="0"/>
    <d v="2021-11-22T00:00:00"/>
    <x v="1"/>
    <d v="2021-11-24T00:00:00"/>
    <n v="-43.89"/>
    <s v="ZA433873B5-"/>
    <s v="IT33T0521601614000000053451"/>
    <d v="2022-01-21T00:00:00"/>
    <s v="4200000363"/>
    <s v="FCDR0207"/>
    <s v="3000010019"/>
    <s v="pagamento fatture con attestazione di liquidazione"/>
    <d v="2022-02-08T00:00:00"/>
    <s v="08.02.2022"/>
    <s v="1636"/>
    <s v=""/>
    <s v="B"/>
    <s v="2040601010"/>
    <n v="-3.99"/>
    <m/>
  </r>
  <r>
    <s v="LOFARMA S.P.A."/>
    <s v="100695"/>
    <s v="3000010020"/>
    <s v="0006927/L"/>
    <s v="KA"/>
    <s v=""/>
    <x v="0"/>
    <d v="2021-11-22T00:00:00"/>
    <x v="1"/>
    <d v="2021-11-24T00:00:00"/>
    <n v="-83.6"/>
    <s v="ZA433873B5-"/>
    <s v="IT33T0521601614000000053451"/>
    <d v="2022-01-22T00:00:00"/>
    <s v="4200000363"/>
    <s v="FCDR0207"/>
    <s v="3000010020"/>
    <s v="pagamento fatture con attestazione di liquidazione"/>
    <d v="2022-02-08T00:00:00"/>
    <s v="08.02.2022"/>
    <s v="1636"/>
    <s v=""/>
    <s v="B"/>
    <s v="2040601010"/>
    <n v="-7.6"/>
    <m/>
  </r>
  <r>
    <s v="LOFARMA S.P.A."/>
    <s v="100695"/>
    <s v="3000011236"/>
    <s v="0007609/L"/>
    <s v="KA"/>
    <s v=""/>
    <x v="0"/>
    <d v="2021-12-22T00:00:00"/>
    <x v="1"/>
    <d v="2021-12-29T00:00:00"/>
    <n v="-43.89"/>
    <s v="ZA433873B5-"/>
    <s v="IT33T0521601614000000053451"/>
    <d v="2022-02-21T00:00:00"/>
    <s v="4200000363"/>
    <s v="FCDR0207"/>
    <s v="3000011236"/>
    <s v="pagamento fatture con attestazione di liquidazione"/>
    <d v="2022-02-08T00:00:00"/>
    <s v="08.02.2022"/>
    <s v="1737"/>
    <s v=""/>
    <s v="B"/>
    <s v="2040601010"/>
    <n v="-3.99"/>
    <m/>
  </r>
  <r>
    <s v="LOFARMA S.P.A."/>
    <s v="100695"/>
    <s v="3000011341"/>
    <s v="0007608/L"/>
    <s v="KA"/>
    <s v=""/>
    <x v="0"/>
    <d v="2021-12-22T00:00:00"/>
    <x v="1"/>
    <d v="2021-12-31T00:00:00"/>
    <n v="-52.25"/>
    <s v="ZA433873B5-"/>
    <s v="IT33T0521601614000000053451"/>
    <d v="2022-02-21T00:00:00"/>
    <s v="4200000363"/>
    <s v="FCDR0207"/>
    <s v="3000011341"/>
    <s v="pagamento fatture con attestazione di liquidazione"/>
    <d v="2022-02-08T00:00:00"/>
    <s v="08.02.2022"/>
    <s v="7"/>
    <s v=""/>
    <s v="B"/>
    <s v="2040601010"/>
    <n v="-4.75"/>
    <m/>
  </r>
  <r>
    <s v="LOGIC s.r.l."/>
    <s v="116284"/>
    <s v="9700004604"/>
    <s v="1665"/>
    <s v="Z3"/>
    <s v="L"/>
    <x v="1"/>
    <d v="2014-11-28T00:00:00"/>
    <x v="9"/>
    <d v="2018-12-31T00:00:00"/>
    <n v="-390.4"/>
    <s v="XC8116E1CB-"/>
    <s v=""/>
    <d v="2015-02-26T00:00:00"/>
    <s v=""/>
    <s v="FCDR0305"/>
    <s v="9700004604"/>
    <s v="RICHIESTA NOTA CREDITO VEDI ALLEGATO"/>
    <m/>
    <s v=""/>
    <s v="0"/>
    <s v=""/>
    <s v="B"/>
    <s v="2040601010"/>
    <n v="0"/>
    <m/>
  </r>
  <r>
    <s v="LOGIC s.r.l."/>
    <s v="116284"/>
    <s v="9700004781"/>
    <s v="302"/>
    <s v="Z3"/>
    <s v="N"/>
    <x v="1"/>
    <d v="2015-08-31T00:00:00"/>
    <x v="8"/>
    <d v="2018-12-31T00:00:00"/>
    <n v="-8167.11"/>
    <s v=""/>
    <s v=""/>
    <d v="2015-11-29T00:00:00"/>
    <s v=""/>
    <s v="FCDR0305"/>
    <s v="9700004781"/>
    <s v="Interessi di mora"/>
    <m/>
    <s v=""/>
    <s v="0"/>
    <s v=""/>
    <s v="B"/>
    <s v="2040601010"/>
    <n v="0"/>
    <m/>
  </r>
  <r>
    <s v="LOGIC s.r.l."/>
    <s v="116284"/>
    <s v="9700004903"/>
    <s v="174"/>
    <s v="Z3"/>
    <s v="N"/>
    <x v="1"/>
    <d v="2015-06-30T00:00:00"/>
    <x v="8"/>
    <d v="2018-12-31T00:00:00"/>
    <n v="-21490.42"/>
    <s v=""/>
    <s v=""/>
    <d v="2015-09-28T00:00:00"/>
    <s v=""/>
    <s v="FCDR0305"/>
    <s v="9700004903"/>
    <s v="interessi di mora"/>
    <m/>
    <s v=""/>
    <s v="0"/>
    <s v=""/>
    <s v="B"/>
    <s v="2040601010"/>
    <n v="0"/>
    <m/>
  </r>
  <r>
    <s v="LOGIC s.r.l."/>
    <s v="116284"/>
    <s v="9700005097"/>
    <s v="145"/>
    <s v="Z3"/>
    <s v="A"/>
    <x v="0"/>
    <d v="2015-01-31T00:00:00"/>
    <x v="8"/>
    <d v="2018-12-31T00:00:00"/>
    <n v="-92.72"/>
    <s v=""/>
    <s v=""/>
    <d v="2015-05-01T00:00:00"/>
    <s v=""/>
    <s v="FCDR0305"/>
    <s v="9700005097"/>
    <s v="-"/>
    <m/>
    <s v=""/>
    <s v="0"/>
    <s v=""/>
    <s v="B"/>
    <s v="2040601010"/>
    <n v="-16.72"/>
    <m/>
  </r>
  <r>
    <s v="LOGIC s.r.l."/>
    <s v="116284"/>
    <s v="3000005329"/>
    <s v="266 PA"/>
    <s v="KB"/>
    <s v="C"/>
    <x v="0"/>
    <d v="2020-05-29T00:00:00"/>
    <x v="5"/>
    <d v="2020-07-20T00:00:00"/>
    <n v="128.1"/>
    <s v=""/>
    <s v="IT59C0887736460000000337127"/>
    <d v="2020-07-20T00:00:00"/>
    <s v=""/>
    <s v="FCDR0310"/>
    <s v="3000005329"/>
    <s v="STORNO SU FATT 217 (TECNOLOGIA)"/>
    <m/>
    <s v=""/>
    <s v="297"/>
    <s v=""/>
    <s v="B"/>
    <s v="2040601010"/>
    <n v="23.1"/>
    <m/>
  </r>
  <r>
    <s v="LOHMANN &amp; RAUSCHE S.R.L."/>
    <s v="114846"/>
    <s v="3000002620"/>
    <s v="7310002663"/>
    <s v="KA"/>
    <s v="L"/>
    <x v="1"/>
    <d v="2021-02-17T00:00:00"/>
    <x v="1"/>
    <d v="2021-04-14T00:00:00"/>
    <n v="-534"/>
    <s v=""/>
    <s v="IT51U0306912118074000390732"/>
    <d v="2021-04-18T00:00:00"/>
    <s v=""/>
    <s v="FCDR0207"/>
    <s v="3000002620"/>
    <s v="ATTESA NOTA CREDITO PERCHE' IMPORTO ERRATO"/>
    <m/>
    <s v=""/>
    <s v="0"/>
    <s v=""/>
    <s v="B"/>
    <s v="2040601010"/>
    <n v="0"/>
    <m/>
  </r>
  <r>
    <s v="LOHMANN &amp; RAUSCHE S.R.L."/>
    <s v="114846"/>
    <s v="3000003053"/>
    <s v="7310005088"/>
    <s v="KA"/>
    <s v="L"/>
    <x v="1"/>
    <d v="2021-03-29T00:00:00"/>
    <x v="1"/>
    <d v="2021-04-27T00:00:00"/>
    <n v="-670"/>
    <s v=""/>
    <s v="IT51U0306912118074000390732"/>
    <d v="2021-05-28T00:00:00"/>
    <s v=""/>
    <s v="FCDR0207"/>
    <s v="3000003053"/>
    <s v="DA STORNARE IMPORTO ERRATO"/>
    <m/>
    <s v=""/>
    <s v="0"/>
    <s v=""/>
    <s v="B"/>
    <s v="2040601010"/>
    <n v="0"/>
    <m/>
  </r>
  <r>
    <s v="LOHMANN &amp; RAUSCHE S.R.L."/>
    <s v="114846"/>
    <s v="3000006396"/>
    <s v="7390000212"/>
    <s v="KB"/>
    <s v=""/>
    <x v="0"/>
    <d v="2020-07-20T00:00:00"/>
    <x v="5"/>
    <d v="2020-08-14T00:00:00"/>
    <n v="20.74"/>
    <s v="8216916D94-"/>
    <s v="IT51U0306912118074000390732"/>
    <d v="2020-09-18T00:00:00"/>
    <s v="4200002597"/>
    <s v="FCDR0207"/>
    <s v="3000005587"/>
    <s v="pagamento fatture con attestazione di liquidazione"/>
    <d v="2022-06-28T00:00:00"/>
    <s v="28.06.22"/>
    <s v="312"/>
    <s v="2112"/>
    <s v="B"/>
    <s v="2040601010"/>
    <n v="3.74"/>
    <m/>
  </r>
  <r>
    <s v="LOHMANN &amp; RAUSCHE S.R.L."/>
    <s v="114846"/>
    <s v="3000003847"/>
    <s v="7310006412"/>
    <s v="KA"/>
    <s v=""/>
    <x v="0"/>
    <d v="2021-04-20T00:00:00"/>
    <x v="1"/>
    <d v="2021-05-19T00:00:00"/>
    <n v="-651.48"/>
    <s v="8216916D94-"/>
    <s v="IT51U0306912118074000390732"/>
    <d v="2021-06-19T00:00:00"/>
    <s v="4200002597"/>
    <s v="FCDR0207"/>
    <s v="3000003847"/>
    <s v="pagamento fatture con attestazione di liquidazione"/>
    <d v="2022-06-28T00:00:00"/>
    <s v="28.06.22"/>
    <s v="1695"/>
    <s v="2112"/>
    <s v="B"/>
    <s v="2040601010"/>
    <n v="-117.48"/>
    <m/>
  </r>
  <r>
    <s v="LOHMANN &amp; RAUSCHE S.R.L."/>
    <s v="114846"/>
    <s v="3000003848"/>
    <s v="7390000107"/>
    <s v="KB"/>
    <s v="C"/>
    <x v="0"/>
    <d v="2021-04-19T00:00:00"/>
    <x v="1"/>
    <d v="2021-05-19T00:00:00"/>
    <n v="651.48"/>
    <s v="8216916D94-"/>
    <s v="IT51U0306912118074000390732"/>
    <d v="2021-06-19T00:00:00"/>
    <s v="4200002597"/>
    <s v="FCDR0207"/>
    <s v="3000003847"/>
    <s v="pagamento fatture con attestazione di liquidazione"/>
    <d v="2022-06-28T00:00:00"/>
    <s v="28.06.22"/>
    <s v="1695"/>
    <s v="2112"/>
    <s v="B"/>
    <s v="2040601010"/>
    <n v="117.48"/>
    <m/>
  </r>
  <r>
    <s v="LOHMANN &amp; RAUSCHE S.R.L."/>
    <s v="114846"/>
    <s v="3000009572"/>
    <s v="7310018126"/>
    <s v="KA"/>
    <s v=""/>
    <x v="0"/>
    <d v="2021-11-04T00:00:00"/>
    <x v="1"/>
    <d v="2021-11-09T00:00:00"/>
    <n v="-688.08"/>
    <s v="8216916D94-"/>
    <s v="IT51U0306912118074000390732"/>
    <d v="2022-01-03T00:00:00"/>
    <s v="4200002597"/>
    <s v="FCDR0207"/>
    <s v="3000009572"/>
    <s v="pagamento fatture con attestazione di liquidazione"/>
    <d v="2022-06-28T00:00:00"/>
    <s v="28.06.22"/>
    <s v="1541"/>
    <s v="2112"/>
    <s v="B"/>
    <s v="2040601010"/>
    <n v="-124.08"/>
    <m/>
  </r>
  <r>
    <s v="LOHMANN &amp; RAUSCHE S.R.L."/>
    <s v="114846"/>
    <s v="3000010744"/>
    <s v="7310020319"/>
    <s v="KA"/>
    <s v=""/>
    <x v="0"/>
    <d v="2021-12-13T00:00:00"/>
    <x v="1"/>
    <d v="2021-12-16T00:00:00"/>
    <n v="-248.88"/>
    <s v="8216916D94-"/>
    <s v="IT51U0306912118074000390732"/>
    <d v="2022-02-12T00:00:00"/>
    <s v="4200002597"/>
    <s v="FCDR0207"/>
    <s v="3000010744"/>
    <s v="pagamento fatture con attestazione di liquidazione"/>
    <d v="2022-06-28T00:00:00"/>
    <s v="28.06.22"/>
    <s v="1714"/>
    <s v="2112"/>
    <s v="B"/>
    <s v="2040601010"/>
    <n v="-44.88"/>
    <m/>
  </r>
  <r>
    <s v="LOHMANN &amp; RAUSCHE S.R.L."/>
    <s v="114846"/>
    <s v="3000010788"/>
    <s v="7310020204"/>
    <s v="KA"/>
    <s v=""/>
    <x v="0"/>
    <d v="2021-12-10T00:00:00"/>
    <x v="1"/>
    <d v="2021-12-17T00:00:00"/>
    <n v="-402.6"/>
    <s v="8216916D94-"/>
    <s v="IT51U0306912118074000390732"/>
    <d v="2022-02-09T00:00:00"/>
    <s v="4200002597"/>
    <s v="FCDR0207"/>
    <s v="3000010788"/>
    <s v="pagamento fatture con attestazione di liquidazione"/>
    <d v="2022-06-28T00:00:00"/>
    <s v="28.06.22"/>
    <s v="1722"/>
    <s v="2112"/>
    <s v="B"/>
    <s v="2040601010"/>
    <n v="-72.599999999999994"/>
    <m/>
  </r>
  <r>
    <s v="LOMBARDIBERNARDINO"/>
    <s v="502944"/>
    <s v="9700008987"/>
    <s v="7-PA"/>
    <s v="Z3"/>
    <s v="A"/>
    <x v="0"/>
    <d v="2017-09-27T00:00:00"/>
    <x v="6"/>
    <d v="2018-12-31T00:00:00"/>
    <n v="-11935.36"/>
    <s v=""/>
    <s v="IT64R0101014901100000005286"/>
    <d v="2017-11-26T00:00:00"/>
    <s v=""/>
    <s v="FCDR0305"/>
    <s v="9700008987"/>
    <s v="PARCELLA  PER ATTVITA' PROFESSIONALE SVOLTA"/>
    <m/>
    <s v=""/>
    <s v="0"/>
    <s v=""/>
    <s v="B"/>
    <s v="2040601010"/>
    <n v="-11277.46"/>
    <m/>
  </r>
  <r>
    <s v="LOVALLOMARIA"/>
    <s v="503791"/>
    <s v="9700004057"/>
    <s v="332"/>
    <s v="Z3"/>
    <s v="A"/>
    <x v="0"/>
    <d v="2012-10-12T00:00:00"/>
    <x v="2"/>
    <d v="2018-12-31T00:00:00"/>
    <n v="-300"/>
    <s v=""/>
    <s v="IT68T0582414901000010598937"/>
    <d v="2013-01-10T00:00:00"/>
    <s v=""/>
    <s v="FCDR0305"/>
    <s v="9700004057"/>
    <s v="COSTI PER LA FORMAZIONE"/>
    <m/>
    <s v=""/>
    <s v="0"/>
    <s v=""/>
    <s v="B"/>
    <s v="2040601010"/>
    <n v="-300"/>
    <m/>
  </r>
  <r>
    <s v="LUONGOANTONIO"/>
    <s v="116695"/>
    <s v="9700004417"/>
    <s v="51"/>
    <s v="Z3"/>
    <s v="A"/>
    <x v="0"/>
    <d v="2014-07-24T00:00:00"/>
    <x v="9"/>
    <d v="2018-12-31T00:00:00"/>
    <n v="-695.4"/>
    <s v="Z27102178E-"/>
    <s v="IT64V0101003403100000001093"/>
    <d v="2014-10-22T00:00:00"/>
    <s v=""/>
    <s v="FCDR0305"/>
    <s v="9700004417"/>
    <s v="OR10-2014"/>
    <m/>
    <s v=""/>
    <s v="0"/>
    <s v=""/>
    <s v="B"/>
    <s v="2040601010"/>
    <n v="0"/>
    <m/>
  </r>
  <r>
    <s v="M &amp; A INFORMATICA S.R.L.IN LIQUIDAZIONE"/>
    <s v="104053"/>
    <s v="9700003907"/>
    <s v="550"/>
    <s v="Z3"/>
    <s v="N"/>
    <x v="1"/>
    <d v="2012-07-02T00:00:00"/>
    <x v="2"/>
    <d v="2018-12-31T00:00:00"/>
    <n v="-122.51"/>
    <s v=""/>
    <s v="IT16Q0101039812100000005523"/>
    <d v="2012-09-30T00:00:00"/>
    <s v=""/>
    <s v="FCDR0305"/>
    <s v="9700003907"/>
    <s v="INTERESSI DI MORA"/>
    <m/>
    <s v=""/>
    <s v="0"/>
    <s v=""/>
    <s v="B"/>
    <s v="2040601010"/>
    <n v="0"/>
    <m/>
  </r>
  <r>
    <s v="M. &amp; M. BIOTECH SOCIETA' COOP."/>
    <s v="112080"/>
    <s v="3000010708"/>
    <s v="1031/A20"/>
    <s v="KA"/>
    <s v="A"/>
    <x v="0"/>
    <d v="2020-09-14T00:00:00"/>
    <x v="5"/>
    <d v="2020-12-30T00:00:00"/>
    <n v="-1056.18"/>
    <s v=""/>
    <s v="IT17K0200803446000010776093"/>
    <d v="2021-02-28T00:00:00"/>
    <s v=""/>
    <s v="FCDR0207"/>
    <s v="3000010708"/>
    <s v="(FARMACIA)"/>
    <m/>
    <s v=""/>
    <s v="0"/>
    <s v=""/>
    <s v="B"/>
    <s v="2040601050"/>
    <n v="-190.46"/>
    <m/>
  </r>
  <r>
    <s v="M.END.EL. S.R.L."/>
    <s v="104345"/>
    <s v="3000009668"/>
    <s v="319/PA"/>
    <s v="KA"/>
    <s v=""/>
    <x v="0"/>
    <d v="2021-10-28T00:00:00"/>
    <x v="1"/>
    <d v="2021-11-11T00:00:00"/>
    <n v="-1533.36"/>
    <s v="735601579B-"/>
    <s v="IT96G0306976495100000002550"/>
    <d v="2022-01-08T00:00:00"/>
    <s v="4200001910"/>
    <s v="FCDR0207"/>
    <s v="3000009668"/>
    <s v="pagamento fornitori con attest. di liquidazione"/>
    <d v="2022-06-01T00:00:00"/>
    <s v="01.06.2022"/>
    <s v="1555"/>
    <s v=""/>
    <s v="B"/>
    <s v="2040601010"/>
    <n v="-276.51"/>
    <m/>
  </r>
  <r>
    <s v="M.G. GROUP SRL"/>
    <s v="116648"/>
    <s v="9700004725"/>
    <s v="144/P"/>
    <s v="Z3"/>
    <s v="A"/>
    <x v="0"/>
    <d v="2015-07-16T00:00:00"/>
    <x v="8"/>
    <d v="2018-12-31T00:00:00"/>
    <n v="-245.22"/>
    <s v=""/>
    <s v="IT30V0503412113000000001409"/>
    <d v="2015-10-14T00:00:00"/>
    <s v=""/>
    <s v="FCDR0305"/>
    <s v="9700004725"/>
    <s v="INDICARE AUT SUB E CIG"/>
    <m/>
    <s v=""/>
    <s v="0"/>
    <s v=""/>
    <s v="B"/>
    <s v="2040601010"/>
    <n v="-44.22"/>
    <m/>
  </r>
  <r>
    <s v="M.G. LORENZATTO S.R.L."/>
    <s v="101416"/>
    <s v="3000010789"/>
    <s v="V4-4145"/>
    <s v="KA"/>
    <s v=""/>
    <x v="0"/>
    <d v="2021-12-13T00:00:00"/>
    <x v="1"/>
    <d v="2021-12-17T00:00:00"/>
    <n v="-34.380000000000003"/>
    <s v="ZF232E6B50-"/>
    <s v="IT76W0200801046000500042063"/>
    <d v="2022-02-15T00:00:00"/>
    <s v="4200001761"/>
    <s v="FCDR0207"/>
    <s v="3000010789"/>
    <s v="pagamento fatture con attestazione di liquidazione"/>
    <d v="2022-05-26T00:00:00"/>
    <s v="26.05.22"/>
    <s v="1722"/>
    <s v=""/>
    <s v="B"/>
    <s v="2040601010"/>
    <n v="-6.2"/>
    <m/>
  </r>
  <r>
    <s v="MACO PHARMA ITALIA SRL"/>
    <s v="113352"/>
    <s v="3000010722"/>
    <s v="21502383"/>
    <s v="KA"/>
    <s v=""/>
    <x v="0"/>
    <d v="2021-12-10T00:00:00"/>
    <x v="1"/>
    <d v="2021-12-15T00:00:00"/>
    <n v="-1694.58"/>
    <s v="7277647849-"/>
    <s v="IT37M0623033130000046481091"/>
    <d v="2022-02-11T00:00:00"/>
    <s v="4200001119"/>
    <s v="FCDR0207"/>
    <s v="3000010722"/>
    <s v="ATTESTAZIONE LIQUIDAZIONE"/>
    <d v="2022-04-07T00:00:00"/>
    <s v="30.07.68"/>
    <s v="1706"/>
    <s v=""/>
    <s v="B"/>
    <s v="2040601010"/>
    <n v="-305.58"/>
    <m/>
  </r>
  <r>
    <s v="MAGENTA FARMACEUTICI S.R.L."/>
    <s v="100622"/>
    <s v="9700004771"/>
    <s v="46PA-2015"/>
    <s v="Z3"/>
    <s v="A"/>
    <x v="0"/>
    <d v="2015-05-16T00:00:00"/>
    <x v="8"/>
    <d v="2018-12-31T00:00:00"/>
    <n v="-96.25"/>
    <s v=""/>
    <s v="IT72N0200832380000102925471"/>
    <d v="2015-08-14T00:00:00"/>
    <s v=""/>
    <s v="FCDR0305"/>
    <s v="9700004771"/>
    <s v="-"/>
    <m/>
    <s v=""/>
    <s v="0"/>
    <s v=""/>
    <s v="B"/>
    <s v="2040601010"/>
    <n v="-8.75"/>
    <m/>
  </r>
  <r>
    <s v="MANCUSOALFONSO"/>
    <s v="500740"/>
    <s v="9700008957"/>
    <s v="15"/>
    <s v="Z3"/>
    <s v="V"/>
    <x v="1"/>
    <d v="2015-08-10T00:00:00"/>
    <x v="8"/>
    <d v="2018-12-31T00:00:00"/>
    <n v="-1867.11"/>
    <s v=""/>
    <s v=""/>
    <d v="2015-12-21T00:00:00"/>
    <s v=""/>
    <s v="FCDR0305"/>
    <s v="9700008957"/>
    <s v="PER COMPETENZE E SPESE DI ESECUZIONE LIQUIDATE NE"/>
    <m/>
    <s v=""/>
    <s v="0"/>
    <s v=""/>
    <s v="I"/>
    <s v="2040601300"/>
    <n v="-1603.89"/>
    <m/>
  </r>
  <r>
    <s v="MANCUSOALFONSO"/>
    <s v="500740"/>
    <s v="9700008963"/>
    <s v="26"/>
    <s v="Z3"/>
    <s v="A"/>
    <x v="0"/>
    <d v="2015-12-04T00:00:00"/>
    <x v="8"/>
    <d v="2018-12-31T00:00:00"/>
    <n v="-2693.98"/>
    <s v=""/>
    <s v="IT69N0101015200100000004411"/>
    <d v="2016-03-03T00:00:00"/>
    <s v=""/>
    <s v="FCDR0305"/>
    <s v="9700008963"/>
    <s v="COMPETENZE DI PRECETTO E DI ESECUZIONE IN VIRTU'"/>
    <m/>
    <s v=""/>
    <s v="0"/>
    <s v=""/>
    <s v="B"/>
    <s v="2040601300"/>
    <n v="-2395.9899999999998"/>
    <m/>
  </r>
  <r>
    <s v="MANCUSOALFONSO"/>
    <s v="500740"/>
    <s v="9700008964"/>
    <s v="27"/>
    <s v="Z3"/>
    <s v="A"/>
    <x v="0"/>
    <d v="2015-12-04T00:00:00"/>
    <x v="8"/>
    <d v="2018-12-31T00:00:00"/>
    <n v="-1732.98"/>
    <s v=""/>
    <s v="IT69N0101015200100000004411"/>
    <d v="2016-03-03T00:00:00"/>
    <s v=""/>
    <s v="FCDR0305"/>
    <s v="9700008964"/>
    <s v="COMPETENZE DI ESECUZIONE"/>
    <m/>
    <s v=""/>
    <s v="0"/>
    <s v=""/>
    <s v="B"/>
    <s v="2040601300"/>
    <n v="-1484.65"/>
    <m/>
  </r>
  <r>
    <s v="MANCUSOALFONSO"/>
    <s v="500740"/>
    <s v="9700008984"/>
    <s v="19FE"/>
    <s v="Z3"/>
    <s v="A"/>
    <x v="0"/>
    <d v="2017-09-11T00:00:00"/>
    <x v="6"/>
    <d v="2018-12-31T00:00:00"/>
    <n v="-3586.37"/>
    <s v=""/>
    <s v="IT69N0101015200100000004411"/>
    <d v="2017-11-10T00:00:00"/>
    <s v=""/>
    <s v="FCDR0305"/>
    <s v="9700008984"/>
    <s v="-"/>
    <m/>
    <s v=""/>
    <s v="0"/>
    <s v=""/>
    <s v="B"/>
    <s v="2040601300"/>
    <n v="-3405.99"/>
    <m/>
  </r>
  <r>
    <s v="MANCUSOALFONSO"/>
    <s v="500740"/>
    <s v="3000002927"/>
    <s v="19/2019"/>
    <s v="KA"/>
    <s v="A"/>
    <x v="0"/>
    <d v="2019-04-15T00:00:00"/>
    <x v="7"/>
    <d v="2019-05-31T00:00:00"/>
    <n v="-22454.240000000002"/>
    <s v=""/>
    <s v="IT87F0306915216100000001293"/>
    <d v="2019-07-30T00:00:00"/>
    <s v=""/>
    <s v="FCDR0303"/>
    <s v="3000002927"/>
    <s v="(AFF.LEGALI)"/>
    <m/>
    <s v=""/>
    <s v="0"/>
    <s v=""/>
    <s v="B"/>
    <s v="2040601300"/>
    <n v="-21202.49"/>
    <m/>
  </r>
  <r>
    <s v="MANCUSOALFONSO"/>
    <s v="500740"/>
    <s v="3000004761"/>
    <s v="26/2019"/>
    <s v="KA"/>
    <s v="A"/>
    <x v="0"/>
    <d v="2019-06-27T00:00:00"/>
    <x v="7"/>
    <d v="2019-08-31T00:00:00"/>
    <n v="-950.01"/>
    <s v=""/>
    <s v="IT87F0306915216100000001293"/>
    <d v="2019-10-30T00:00:00"/>
    <s v=""/>
    <s v="FCDR0303"/>
    <s v="3000004761"/>
    <s v="(AFF.LEGALI)"/>
    <m/>
    <s v=""/>
    <s v="0"/>
    <s v=""/>
    <s v="B"/>
    <s v="2040601300"/>
    <n v="-726.37"/>
    <m/>
  </r>
  <r>
    <s v="MANPOWER S.R.L.GRUPPO IVA MANPOWERGROUP ITALIA"/>
    <s v="100270"/>
    <s v="3000011658"/>
    <s v="2021-0129535"/>
    <s v="KA"/>
    <s v=""/>
    <x v="0"/>
    <d v="2021-11-30T00:00:00"/>
    <x v="1"/>
    <d v="2021-12-31T00:00:00"/>
    <n v="-2122.34"/>
    <s v="67440863D3"/>
    <s v="IT36Z0200805364000500093073"/>
    <d v="2022-02-04T00:00:00"/>
    <s v="4200000297"/>
    <s v="FCDR0302"/>
    <s v="3000011658"/>
    <s v="pagamento attestazione di liquidazione n. 116/2022"/>
    <d v="2022-01-31T00:00:00"/>
    <s v="31.01.22"/>
    <s v="116"/>
    <s v=""/>
    <s v="B"/>
    <s v="2040601010"/>
    <n v="-4.1500000000000004"/>
    <m/>
  </r>
  <r>
    <s v="MANPOWER S.R.L.GRUPPO IVA MANPOWERGROUP ITALIA"/>
    <s v="100270"/>
    <s v="3000011659"/>
    <s v="2021-0134181"/>
    <s v="KA"/>
    <s v=""/>
    <x v="0"/>
    <d v="2021-11-30T00:00:00"/>
    <x v="1"/>
    <d v="2021-12-31T00:00:00"/>
    <n v="-278546.09000000003"/>
    <s v="67440863D3"/>
    <s v="IT36Z0200805364000500093073"/>
    <d v="2022-02-10T00:00:00"/>
    <s v="4200000297"/>
    <s v="FCDR0302"/>
    <s v="3000011659"/>
    <s v="pagamento attestazione di liquidazione n. 116/2022"/>
    <d v="2022-01-31T00:00:00"/>
    <s v="31.01.22"/>
    <s v="116"/>
    <s v=""/>
    <s v="B"/>
    <s v="2040601010"/>
    <n v="-545.75"/>
    <m/>
  </r>
  <r>
    <s v="MANPOWER S.R.L.GRUPPO IVA MANPOWERGROUP ITALIA"/>
    <s v="100270"/>
    <s v="3000011660"/>
    <s v="2021-0145831"/>
    <s v="KA"/>
    <s v=""/>
    <x v="0"/>
    <d v="2021-12-31T00:00:00"/>
    <x v="1"/>
    <d v="2021-12-31T00:00:00"/>
    <n v="-778.78"/>
    <s v="67440863D3"/>
    <s v="IT36Z0200805364000500093073"/>
    <d v="2022-03-13T00:00:00"/>
    <s v="4200000297"/>
    <s v="FCDR0302"/>
    <s v="3000011660"/>
    <s v="pagamento attestazione di liquidazione n. 116/2022"/>
    <d v="2022-01-31T00:00:00"/>
    <s v="31.01.22"/>
    <s v="116"/>
    <s v=""/>
    <s v="B"/>
    <s v="2040601010"/>
    <n v="-1.53"/>
    <m/>
  </r>
  <r>
    <s v="MANPOWER S.R.L.GRUPPO IVA MANPOWERGROUP ITALIA"/>
    <s v="100270"/>
    <s v="3000011661"/>
    <s v="2021-0149483"/>
    <s v="KA"/>
    <s v=""/>
    <x v="0"/>
    <d v="2021-12-31T00:00:00"/>
    <x v="1"/>
    <d v="2021-12-31T00:00:00"/>
    <n v="-255763.53"/>
    <s v="67440863D3"/>
    <s v="IT36Z0200805364000500093073"/>
    <d v="2022-03-13T00:00:00"/>
    <s v="4200000297"/>
    <s v="FCDR0302"/>
    <s v="3000011661"/>
    <s v="pagamento attestazione di liquidazione n. 116/2022"/>
    <d v="2022-01-31T00:00:00"/>
    <s v="31.01.22"/>
    <s v="116"/>
    <s v=""/>
    <s v="B"/>
    <s v="2040601010"/>
    <n v="-501.1"/>
    <m/>
  </r>
  <r>
    <s v="MANZOMED S.R.L."/>
    <s v="114393"/>
    <s v="3000011619"/>
    <s v="1731/2021"/>
    <s v="KA"/>
    <s v=""/>
    <x v="0"/>
    <d v="2021-12-31T00:00:00"/>
    <x v="1"/>
    <d v="2021-12-31T00:00:00"/>
    <n v="-183.04"/>
    <s v="6684460EE1-"/>
    <s v="IT88E0885576490000000000702"/>
    <d v="2022-03-04T00:00:00"/>
    <s v="4200000999"/>
    <s v="FCDR0207"/>
    <s v="3000011619"/>
    <s v="pagamento attestato liquidazione"/>
    <d v="2022-03-22T00:00:00"/>
    <s v="22.03.2022"/>
    <s v="52"/>
    <s v=""/>
    <s v="B"/>
    <s v="2040601010"/>
    <n v="-7.04"/>
    <m/>
  </r>
  <r>
    <s v="MARCHESEFULVIA"/>
    <s v="503873"/>
    <s v="9700005527"/>
    <s v="6E/2017"/>
    <s v="Z3"/>
    <s v="A"/>
    <x v="0"/>
    <d v="2017-06-06T00:00:00"/>
    <x v="6"/>
    <d v="2018-12-31T00:00:00"/>
    <n v="-300"/>
    <s v=""/>
    <s v=""/>
    <d v="2017-08-05T00:00:00"/>
    <s v=""/>
    <s v="FCDR0305"/>
    <s v="9700005527"/>
    <s v="Compensi professionali attivit di formazione del"/>
    <m/>
    <s v=""/>
    <s v="0"/>
    <s v=""/>
    <s v="B"/>
    <s v="2040601010"/>
    <n v="-300"/>
    <m/>
  </r>
  <r>
    <s v="MARCHESEFULVIA"/>
    <s v="503873"/>
    <s v="9700008864"/>
    <s v="1E/2018"/>
    <s v="Z3"/>
    <s v="A"/>
    <x v="0"/>
    <d v="2018-01-31T00:00:00"/>
    <x v="4"/>
    <d v="2018-12-31T00:00:00"/>
    <n v="-300"/>
    <s v=""/>
    <s v=""/>
    <d v="2018-04-01T00:00:00"/>
    <s v=""/>
    <s v="FCDR0305"/>
    <s v="9700008864"/>
    <s v="Compensi professionali attivit di formazione del"/>
    <m/>
    <s v=""/>
    <s v="0"/>
    <s v=""/>
    <s v="B"/>
    <s v="2040601010"/>
    <n v="0"/>
    <m/>
  </r>
  <r>
    <s v="MARRAIMMACOLATA"/>
    <s v="503977"/>
    <s v="3000011527"/>
    <s v="20"/>
    <s v="KA"/>
    <s v="A"/>
    <x v="0"/>
    <d v="2021-11-02T00:00:00"/>
    <x v="1"/>
    <d v="2021-12-31T00:00:00"/>
    <n v="-2131.3000000000002"/>
    <s v=""/>
    <s v="IT51N0103003400000007069700"/>
    <d v="2022-01-01T00:00:00"/>
    <s v=""/>
    <s v="FCDR0303"/>
    <s v="3000011527"/>
    <s v="INVIATA EMAIL PER ATTESA NOTA CREDITO"/>
    <m/>
    <s v=""/>
    <s v="0"/>
    <s v=""/>
    <s v="B"/>
    <s v="2040601300"/>
    <n v="-1679.78"/>
    <m/>
  </r>
  <r>
    <s v="MASTER SERVICE SAS DI SAGNELLAPIERLUIGI &amp; C."/>
    <s v="116626"/>
    <s v="9700004947"/>
    <s v="37"/>
    <s v="Z3"/>
    <s v="A"/>
    <x v="0"/>
    <d v="2015-03-27T00:00:00"/>
    <x v="8"/>
    <d v="2018-12-31T00:00:00"/>
    <n v="-15.84"/>
    <s v=""/>
    <s v="IT96T0103014901000000265708"/>
    <d v="2015-06-25T00:00:00"/>
    <s v=""/>
    <s v="FCDR0305"/>
    <s v="9700004947"/>
    <s v="-"/>
    <m/>
    <s v=""/>
    <s v="0"/>
    <s v=""/>
    <s v="B"/>
    <s v="2040601010"/>
    <n v="0"/>
    <m/>
  </r>
  <r>
    <s v="MASTER SERVICE SAS DI SAGNELLAPIERLUIGI &amp; C."/>
    <s v="116626"/>
    <s v="3000010058"/>
    <s v="107"/>
    <s v="KA"/>
    <s v=""/>
    <x v="0"/>
    <d v="2021-10-27T00:00:00"/>
    <x v="1"/>
    <d v="2021-11-25T00:00:00"/>
    <n v="-850.99"/>
    <s v="Z3A2C36F4F"/>
    <s v="IT91C0103014900000063257976"/>
    <d v="2021-12-26T00:00:00"/>
    <s v="4200001784"/>
    <s v="FCDR0307"/>
    <s v="3000010058"/>
    <s v="pagamento fornitori con attest. di liquidazione"/>
    <d v="2022-05-31T00:00:00"/>
    <s v="31.05.2022"/>
    <s v="1650"/>
    <s v=""/>
    <s v="B"/>
    <s v="2040601010"/>
    <n v="-153.46"/>
    <m/>
  </r>
  <r>
    <s v="MAURIELLOWALTER"/>
    <s v="503833"/>
    <s v="9700008975"/>
    <s v="2/PA 2016"/>
    <s v="Z3"/>
    <s v="A"/>
    <x v="0"/>
    <d v="2016-04-18T00:00:00"/>
    <x v="0"/>
    <d v="2018-12-31T00:00:00"/>
    <n v="-3447.48"/>
    <s v=""/>
    <s v="IT85N0200815105000110075654"/>
    <d v="2016-06-17T00:00:00"/>
    <s v=""/>
    <s v="FCDR0305"/>
    <s v="9700008975"/>
    <s v="OGGETTO: ASSEGNAZIONE TRIBUNALE DI SANTA MARIA CA"/>
    <m/>
    <s v=""/>
    <s v="0"/>
    <s v=""/>
    <s v="B"/>
    <s v="2040601010"/>
    <n v="-3338.8"/>
    <m/>
  </r>
  <r>
    <s v="MAZZEOLORENZO"/>
    <s v="500083"/>
    <s v="9700008406"/>
    <s v="1329"/>
    <s v="Z3"/>
    <s v="A"/>
    <x v="0"/>
    <d v="2012-11-26T00:00:00"/>
    <x v="2"/>
    <d v="2018-12-31T00:00:00"/>
    <n v="-2013.44"/>
    <s v=""/>
    <s v="IT56N0503403401000000107523"/>
    <d v="2013-02-24T00:00:00"/>
    <s v=""/>
    <s v="FCDR0305"/>
    <s v="9700008406"/>
    <s v="SINISTRO N.889/2008/2994 TAFUTO ANNAMARIA"/>
    <m/>
    <s v=""/>
    <s v="0"/>
    <s v=""/>
    <s v="B"/>
    <s v="2040601300"/>
    <n v="-1600"/>
    <m/>
  </r>
  <r>
    <s v="MAZZEOLORENZO"/>
    <s v="500083"/>
    <s v="9700008427"/>
    <s v="887"/>
    <s v="Z3"/>
    <s v="A"/>
    <x v="0"/>
    <d v="2014-09-01T00:00:00"/>
    <x v="9"/>
    <d v="2018-12-31T00:00:00"/>
    <n v="-4787.66"/>
    <s v=""/>
    <s v="IT56N0503403401000000107523"/>
    <d v="2014-11-30T00:00:00"/>
    <s v=""/>
    <s v="FCDR0305"/>
    <s v="9700008427"/>
    <s v="ATTIVITA' STRAGIUDIZIALE E.P."/>
    <m/>
    <s v=""/>
    <s v="0"/>
    <s v=""/>
    <s v="B"/>
    <s v="2040601300"/>
    <n v="-3773.38"/>
    <m/>
  </r>
  <r>
    <s v="MAZZEOLORENZO"/>
    <s v="500083"/>
    <s v="9700008428"/>
    <s v="891"/>
    <s v="Z3"/>
    <s v="A"/>
    <x v="0"/>
    <d v="2014-09-01T00:00:00"/>
    <x v="9"/>
    <d v="2018-12-31T00:00:00"/>
    <n v="-2404.9499999999998"/>
    <s v=""/>
    <s v="IT56N0503403401000000107523"/>
    <d v="2014-11-30T00:00:00"/>
    <s v=""/>
    <s v="FCDR0305"/>
    <s v="9700008428"/>
    <s v="DR CACCAVIELLO CONTRO FATUFO ANNAMARIA GIUDIZIO R"/>
    <m/>
    <s v=""/>
    <s v="0"/>
    <s v=""/>
    <s v="B"/>
    <s v="2040601300"/>
    <n v="-1895.45"/>
    <m/>
  </r>
  <r>
    <s v="MEDAC PHARMA S.R.L."/>
    <s v="100582"/>
    <s v="9700020791"/>
    <s v="75832"/>
    <s v="Z3"/>
    <s v=""/>
    <x v="0"/>
    <d v="2017-12-31T00:00:00"/>
    <x v="6"/>
    <d v="2018-12-31T00:00:00"/>
    <n v="-909"/>
    <s v=""/>
    <s v=""/>
    <d v="2017-12-31T00:00:00"/>
    <s v=""/>
    <s v="FCDR0305"/>
    <s v="9700020791"/>
    <s v="RIEMISSIONE QUOTA PARTE NON ESITATA MANDATI SORESA"/>
    <m/>
    <s v=""/>
    <s v="0"/>
    <s v=""/>
    <s v="B"/>
    <s v="2041003200"/>
    <n v="0"/>
    <m/>
  </r>
  <r>
    <s v="MEDAC PHARMA S.R.L."/>
    <s v="100582"/>
    <s v="3000009006"/>
    <s v="5731/PA"/>
    <s v="KA"/>
    <s v=""/>
    <x v="0"/>
    <d v="2021-09-06T00:00:00"/>
    <x v="1"/>
    <d v="2021-10-15T00:00:00"/>
    <n v="-2444.66"/>
    <s v="Z223161151-"/>
    <s v="IT41P0200805206000102077832"/>
    <d v="2021-11-16T00:00:00"/>
    <s v="4200001453"/>
    <s v="FCDR0207"/>
    <s v="3000009006"/>
    <s v="pagamento fatture con attestazione di liquidazione"/>
    <d v="2022-04-28T00:00:00"/>
    <s v="28.04.22"/>
    <s v="1462"/>
    <s v="2112"/>
    <s v="B"/>
    <s v="2040601010"/>
    <n v="-222.24"/>
    <m/>
  </r>
  <r>
    <s v="MEDAC PHARMA S.R.L."/>
    <s v="100582"/>
    <s v="3000009007"/>
    <s v="5643/PA"/>
    <s v="KA"/>
    <s v=""/>
    <x v="0"/>
    <d v="2021-09-01T00:00:00"/>
    <x v="1"/>
    <d v="2021-10-15T00:00:00"/>
    <n v="-977.87"/>
    <s v="Z223161151-"/>
    <s v="IT41P0200805206000102077832"/>
    <d v="2021-11-16T00:00:00"/>
    <s v="4200001453"/>
    <s v="FCDR0207"/>
    <s v="3000009007"/>
    <s v="pagamento fatture con attestazione di liquidazione"/>
    <d v="2022-04-28T00:00:00"/>
    <s v="28.04.22"/>
    <s v="1462"/>
    <s v="2112"/>
    <s v="B"/>
    <s v="2040601010"/>
    <n v="-88.9"/>
    <m/>
  </r>
  <r>
    <s v="MEDAC PHARMA S.R.L."/>
    <s v="100582"/>
    <s v="3000009029"/>
    <s v="5642/PA"/>
    <s v="KA"/>
    <s v=""/>
    <x v="0"/>
    <d v="2021-09-01T00:00:00"/>
    <x v="1"/>
    <d v="2021-10-15T00:00:00"/>
    <n v="-2562.69"/>
    <s v="Z223161151-"/>
    <s v="IT41P0200805206000102077832"/>
    <d v="2021-11-16T00:00:00"/>
    <s v="4200001453"/>
    <s v="FCDR0207"/>
    <s v="3000009029"/>
    <s v="pagamento fatture con attestazione di liquidazione"/>
    <d v="2022-04-28T00:00:00"/>
    <s v="28.04.22"/>
    <s v="1694"/>
    <s v="2112"/>
    <s v="B"/>
    <s v="2040601010"/>
    <n v="-232.97"/>
    <m/>
  </r>
  <r>
    <s v="MEDAC PHARMA S.R.L."/>
    <s v="100582"/>
    <s v="3000009030"/>
    <s v="6348/PA"/>
    <s v="KB"/>
    <s v=""/>
    <x v="0"/>
    <d v="2021-09-30T00:00:00"/>
    <x v="1"/>
    <d v="2021-10-15T00:00:00"/>
    <n v="2562.69"/>
    <s v="Z223161151-"/>
    <s v="IT41P0200805206000102077832"/>
    <d v="2021-11-16T00:00:00"/>
    <s v="4200001453"/>
    <s v="FCDR0207"/>
    <s v="3000009029"/>
    <s v="pagamento fatture con attestazione di liquidazione"/>
    <d v="2022-04-28T00:00:00"/>
    <s v="28.04.22"/>
    <s v="1694"/>
    <s v="2112"/>
    <s v="B"/>
    <s v="2040601010"/>
    <n v="232.97"/>
    <m/>
  </r>
  <r>
    <s v="MEDAC PHARMA S.R.L."/>
    <s v="100582"/>
    <s v="3000009032"/>
    <s v="6347/PA"/>
    <s v="KB"/>
    <s v=""/>
    <x v="0"/>
    <d v="2021-09-30T00:00:00"/>
    <x v="1"/>
    <d v="2021-10-15T00:00:00"/>
    <n v="977.87"/>
    <s v="Z223161151-"/>
    <s v="IT41P0200805206000102077832"/>
    <d v="2021-11-16T00:00:00"/>
    <s v="4200001453"/>
    <s v="FCDR0207"/>
    <s v="3000009007"/>
    <s v="pagamento fatture con attestazione di liquidazione"/>
    <d v="2022-04-28T00:00:00"/>
    <s v="28.04.22"/>
    <s v="0"/>
    <s v="2112"/>
    <s v="B"/>
    <s v="2040601010"/>
    <n v="88.9"/>
    <m/>
  </r>
  <r>
    <s v="MEDAC PHARMA S.R.L."/>
    <s v="100582"/>
    <s v="3000009033"/>
    <s v="5253/PA"/>
    <s v="KA"/>
    <s v=""/>
    <x v="0"/>
    <d v="2021-08-06T00:00:00"/>
    <x v="1"/>
    <d v="2021-10-15T00:00:00"/>
    <n v="-2444.66"/>
    <s v="Z223161151-"/>
    <s v="IT41P0200805206000102077832"/>
    <d v="2021-11-13T00:00:00"/>
    <s v="4200001453"/>
    <s v="FCDR0207"/>
    <s v="3000009033"/>
    <s v="pagamento fatture con attestazione di liquidazione"/>
    <d v="2022-04-28T00:00:00"/>
    <s v="28.04.22"/>
    <s v="1464"/>
    <s v="2112"/>
    <s v="B"/>
    <s v="2040601010"/>
    <n v="-222.24"/>
    <m/>
  </r>
  <r>
    <s v="MEDAC PHARMA S.R.L."/>
    <s v="100582"/>
    <s v="3000009900"/>
    <s v="6526/PA"/>
    <s v="KA"/>
    <s v=""/>
    <x v="0"/>
    <d v="2021-10-08T00:00:00"/>
    <x v="1"/>
    <d v="2021-11-18T00:00:00"/>
    <n v="-5867.19"/>
    <s v="Z223161151-"/>
    <s v="IT41P0200805206000102077832"/>
    <d v="2021-12-26T00:00:00"/>
    <s v="4200001453"/>
    <s v="FCDR0207"/>
    <s v="3000009900"/>
    <s v="pagamento fatture con attestazione di liquidazione"/>
    <d v="2022-04-28T00:00:00"/>
    <s v="28.04.22"/>
    <s v="1616"/>
    <s v="2112"/>
    <s v="B"/>
    <s v="2040601010"/>
    <n v="-533.38"/>
    <m/>
  </r>
  <r>
    <s v="MEDI CORP S.R.L."/>
    <s v="104861"/>
    <s v="3000011237"/>
    <s v="2/420"/>
    <s v="KA"/>
    <s v=""/>
    <x v="0"/>
    <d v="2021-12-27T00:00:00"/>
    <x v="1"/>
    <d v="2021-12-29T00:00:00"/>
    <n v="-1207.8"/>
    <s v="7616731542-"/>
    <s v="IT25A0306940103100000007350"/>
    <d v="2022-02-25T00:00:00"/>
    <s v="4200001489"/>
    <s v="FCDR0207"/>
    <s v="3000011237"/>
    <s v="pagamento attestato liquidazione"/>
    <d v="2022-04-28T00:00:00"/>
    <s v="01.05.1990"/>
    <s v="1737"/>
    <s v=""/>
    <s v="B"/>
    <s v="2040601010"/>
    <n v="-217.8"/>
    <m/>
  </r>
  <r>
    <s v="MEDI CORP S.R.L."/>
    <s v="104861"/>
    <s v="3000009982"/>
    <s v="2/383"/>
    <s v="KA"/>
    <s v=""/>
    <x v="0"/>
    <d v="2021-11-19T00:00:00"/>
    <x v="1"/>
    <d v="2021-11-24T00:00:00"/>
    <n v="-1668.96"/>
    <s v="Z692FC35B3-"/>
    <s v="IT25A0306940103100000007350"/>
    <d v="2022-01-18T00:00:00"/>
    <s v="4200001490"/>
    <s v="FCDR0207"/>
    <s v="3000009982"/>
    <s v="pagamento attestato liquidazione"/>
    <d v="2022-04-28T00:00:00"/>
    <s v="01.05.1990"/>
    <s v="1632"/>
    <s v=""/>
    <s v="B"/>
    <s v="2040601010"/>
    <n v="-300.95999999999998"/>
    <m/>
  </r>
  <r>
    <s v="MEDIACONCILIAZIONE S.A.S. DI TONY COCOZZA &amp;C."/>
    <s v="116426"/>
    <s v="9700005229"/>
    <s v="1/PA/2016"/>
    <s v="Z3"/>
    <s v="A"/>
    <x v="0"/>
    <d v="2016-06-10T00:00:00"/>
    <x v="0"/>
    <d v="2018-12-31T00:00:00"/>
    <n v="-48.8"/>
    <s v=""/>
    <s v="IT73M0760114900000009317009"/>
    <d v="2016-08-09T00:00:00"/>
    <s v=""/>
    <s v="FCDR0305"/>
    <s v="9700005229"/>
    <s v="ISTANZA DI MEDIAZIONE N.102/2015 SEBETO CT"/>
    <m/>
    <s v=""/>
    <s v="0"/>
    <s v=""/>
    <s v="B"/>
    <s v="2040601010"/>
    <n v="-8.8000000000000007"/>
    <m/>
  </r>
  <r>
    <s v="MEDICA S.P.A."/>
    <s v="102571"/>
    <s v="9700003847"/>
    <s v="1285"/>
    <s v="Z3"/>
    <s v="A"/>
    <x v="0"/>
    <d v="2012-04-30T00:00:00"/>
    <x v="2"/>
    <d v="2018-12-31T00:00:00"/>
    <n v="-27.72"/>
    <s v="3224157286-"/>
    <s v=""/>
    <d v="2012-07-29T00:00:00"/>
    <s v=""/>
    <s v="FCDR0305"/>
    <s v="9700003847"/>
    <s v="SBILANCIO"/>
    <m/>
    <s v=""/>
    <s v="0"/>
    <s v=""/>
    <s v="B"/>
    <s v="2040601010"/>
    <n v="0"/>
    <m/>
  </r>
  <r>
    <s v="MEDICA S.P.A."/>
    <s v="102571"/>
    <s v="9700004272"/>
    <s v="776"/>
    <s v="Z3"/>
    <s v="X"/>
    <x v="1"/>
    <d v="2013-03-21T00:00:00"/>
    <x v="3"/>
    <d v="2018-12-31T00:00:00"/>
    <n v="-11.4"/>
    <s v=""/>
    <s v="IT76H0638566850751000460280"/>
    <d v="2013-06-19T00:00:00"/>
    <s v=""/>
    <s v="FCDR0305"/>
    <s v="9700004272"/>
    <s v="PRESIDI CHIRURGICI E MATERIALE SANITARIO SBIL"/>
    <m/>
    <s v=""/>
    <s v="0"/>
    <s v=""/>
    <s v="B"/>
    <s v="2040601010"/>
    <n v="0"/>
    <m/>
  </r>
  <r>
    <s v="MEDICA S.P.A."/>
    <s v="102571"/>
    <s v="9700005366"/>
    <s v="761"/>
    <s v="Z3"/>
    <s v="N"/>
    <x v="1"/>
    <d v="2016-12-14T00:00:00"/>
    <x v="0"/>
    <d v="2018-12-31T00:00:00"/>
    <n v="-692.82"/>
    <s v=""/>
    <s v="IT76H0638566850751000460280"/>
    <d v="2017-02-12T00:00:00"/>
    <s v=""/>
    <s v="FCDR0305"/>
    <s v="9700005366"/>
    <s v="interessi di mora"/>
    <m/>
    <s v=""/>
    <s v="0"/>
    <s v=""/>
    <s v="B"/>
    <s v="2040601010"/>
    <n v="0"/>
    <m/>
  </r>
  <r>
    <s v="MEDICAL EUROPEAN FORNITURE S.A.S.DI FELLICO CORRADO &amp; C."/>
    <s v="101196"/>
    <s v="3000011614"/>
    <s v="000439-0C3"/>
    <s v="KA"/>
    <s v=""/>
    <x v="0"/>
    <d v="2021-09-28T00:00:00"/>
    <x v="1"/>
    <d v="2021-12-31T00:00:00"/>
    <n v="-250.48"/>
    <s v="Z262B53075-"/>
    <s v="IT02Y0306903515100000003070"/>
    <d v="2021-12-04T00:00:00"/>
    <s v="4200001816"/>
    <s v="FCDR0307"/>
    <s v="3000011614"/>
    <s v="pagamento fornitori con attest. di liquidazione"/>
    <d v="2022-05-31T00:00:00"/>
    <s v="01.05.1990"/>
    <s v="62"/>
    <s v=""/>
    <s v="B"/>
    <s v="2040601010"/>
    <n v="-45.17"/>
    <m/>
  </r>
  <r>
    <s v="MEDICAL INNOVATIVE ITALIA S.R.L."/>
    <s v="100402"/>
    <s v="9700003995"/>
    <s v="383"/>
    <s v="Z3"/>
    <s v="A"/>
    <x v="0"/>
    <d v="2012-10-18T00:00:00"/>
    <x v="2"/>
    <d v="2018-12-31T00:00:00"/>
    <n v="-411.19"/>
    <s v="X150655DD8-"/>
    <s v="IT05A0103003412000000462613"/>
    <d v="2013-01-16T00:00:00"/>
    <s v=""/>
    <s v="FCDR0305"/>
    <s v="9700003995"/>
    <s v="PRESIDI CHIRURGICI E MATERIALE SANITARIO"/>
    <m/>
    <s v=""/>
    <s v="0"/>
    <s v=""/>
    <s v="B"/>
    <s v="2040601010"/>
    <n v="0"/>
    <m/>
  </r>
  <r>
    <s v="MEDICAL SERVICE S.R.L."/>
    <s v="101801"/>
    <s v="9700004163"/>
    <s v="15"/>
    <s v="Z3"/>
    <s v="N"/>
    <x v="1"/>
    <d v="2013-06-30T00:00:00"/>
    <x v="3"/>
    <d v="2018-12-31T00:00:00"/>
    <n v="-782.69"/>
    <s v=""/>
    <s v="IT64O0103015201000000892579"/>
    <d v="2013-09-28T00:00:00"/>
    <s v=""/>
    <s v="FCDR0305"/>
    <s v="9700004163"/>
    <s v="interessi di mora"/>
    <m/>
    <s v=""/>
    <s v="0"/>
    <s v=""/>
    <s v="B"/>
    <s v="2040601010"/>
    <n v="0"/>
    <m/>
  </r>
  <r>
    <s v="MEDICAL SERVICE S.R.L."/>
    <s v="101801"/>
    <s v="9700004151"/>
    <s v="4"/>
    <s v="Z3"/>
    <s v="N"/>
    <x v="1"/>
    <d v="2013-03-31T00:00:00"/>
    <x v="3"/>
    <d v="2018-12-31T00:00:00"/>
    <n v="-623.92999999999995"/>
    <s v=""/>
    <s v="IT64O0103015201000000892579"/>
    <d v="2013-06-29T00:00:00"/>
    <s v=""/>
    <s v="FCDR0305"/>
    <s v="9700004151"/>
    <s v="interessi di mora"/>
    <m/>
    <s v=""/>
    <s v="0"/>
    <s v=""/>
    <s v="B"/>
    <s v="2040601010"/>
    <n v="0"/>
    <m/>
  </r>
  <r>
    <s v="MEDICAL SERVICE S.R.L."/>
    <s v="101801"/>
    <s v="9700004056"/>
    <s v="102"/>
    <s v="Z3"/>
    <s v="A"/>
    <x v="0"/>
    <d v="2012-03-09T00:00:00"/>
    <x v="2"/>
    <d v="2018-12-31T00:00:00"/>
    <n v="-3844.9"/>
    <s v="X680366146-"/>
    <s v="IT64O0103015201000000892579"/>
    <d v="2012-06-07T00:00:00"/>
    <s v=""/>
    <s v="FCDR0305"/>
    <s v="9700004056"/>
    <s v="PRESIDI CHIRURGICI E MATERIALE SANITARIO"/>
    <m/>
    <s v=""/>
    <s v="0"/>
    <s v=""/>
    <s v="B"/>
    <s v="2040601010"/>
    <n v="0"/>
    <m/>
  </r>
  <r>
    <s v="MEDICAL SERVICE S.R.L."/>
    <s v="101801"/>
    <s v="9700004055"/>
    <s v="92"/>
    <s v="Z3"/>
    <s v="A"/>
    <x v="0"/>
    <d v="2012-03-05T00:00:00"/>
    <x v="2"/>
    <d v="2018-12-31T00:00:00"/>
    <n v="-2718.14"/>
    <s v="3220099DBE-"/>
    <s v="IT64O0103015201000000892579"/>
    <d v="2012-06-03T00:00:00"/>
    <s v=""/>
    <s v="FCDR0305"/>
    <s v="9700004055"/>
    <s v="PRESIDI CHIRURGICI E MATERIALE SANITARIO"/>
    <m/>
    <s v=""/>
    <s v="0"/>
    <s v=""/>
    <s v="B"/>
    <s v="2040601010"/>
    <n v="0"/>
    <m/>
  </r>
  <r>
    <s v="MEDICAL SERVICE S.R.L."/>
    <s v="101801"/>
    <s v="9700004053"/>
    <s v="4"/>
    <s v="Z3"/>
    <s v="N"/>
    <x v="1"/>
    <d v="2012-12-31T00:00:00"/>
    <x v="2"/>
    <d v="2018-12-31T00:00:00"/>
    <n v="-1643.55"/>
    <s v=""/>
    <s v="IT64O0103015201000000892579"/>
    <d v="2013-03-31T00:00:00"/>
    <s v=""/>
    <s v="FCDR0305"/>
    <s v="9700004053"/>
    <s v="INTERESSI DI MORA"/>
    <m/>
    <s v=""/>
    <s v="0"/>
    <s v=""/>
    <s v="B"/>
    <s v="2040601010"/>
    <n v="0"/>
    <m/>
  </r>
  <r>
    <s v="MEDICAL SERVICE S.R.L."/>
    <s v="101801"/>
    <s v="9700004045"/>
    <s v="567"/>
    <s v="Z3"/>
    <s v="A"/>
    <x v="0"/>
    <d v="2012-12-20T00:00:00"/>
    <x v="2"/>
    <d v="2018-12-31T00:00:00"/>
    <n v="-3690.98"/>
    <s v="XD7070E94D-"/>
    <s v="IT64O0103015201000000892579"/>
    <d v="2013-03-20T00:00:00"/>
    <s v=""/>
    <s v="FCDR0305"/>
    <s v="9700004045"/>
    <s v="PRESIDI CHIRURGICI E MATERIALE SANITARIO"/>
    <m/>
    <s v=""/>
    <s v="0"/>
    <s v=""/>
    <s v="B"/>
    <s v="2040601010"/>
    <n v="0"/>
    <m/>
  </r>
  <r>
    <s v="MEDICAL SERVICE S.R.L."/>
    <s v="101801"/>
    <s v="9700004025"/>
    <s v="535"/>
    <s v="Z3"/>
    <s v="A"/>
    <x v="0"/>
    <d v="2012-12-03T00:00:00"/>
    <x v="2"/>
    <d v="2018-12-31T00:00:00"/>
    <n v="-2718.14"/>
    <s v="3224157286-"/>
    <s v="IT64O0103015201000000892579"/>
    <d v="2013-03-03T00:00:00"/>
    <s v=""/>
    <s v="FCDR0305"/>
    <s v="9700004025"/>
    <s v="PRESIDI CHIRURGICI E MATERIALE SANITARIO"/>
    <m/>
    <s v=""/>
    <s v="0"/>
    <s v=""/>
    <s v="B"/>
    <s v="2040601010"/>
    <n v="0"/>
    <m/>
  </r>
  <r>
    <s v="MEDICAL SERVICE S.R.L."/>
    <s v="101801"/>
    <s v="9700004003"/>
    <s v="469"/>
    <s v="Z3"/>
    <s v="A"/>
    <x v="0"/>
    <d v="2012-10-12T00:00:00"/>
    <x v="2"/>
    <d v="2018-12-31T00:00:00"/>
    <n v="-2718.14"/>
    <s v="3224157286-"/>
    <s v="IT64O0103015201000000892579"/>
    <d v="2013-01-10T00:00:00"/>
    <s v=""/>
    <s v="FCDR0305"/>
    <s v="9700004003"/>
    <s v="PRESIDI CHIRURGICI E MATERIALE SANITARIO"/>
    <m/>
    <s v=""/>
    <s v="0"/>
    <s v=""/>
    <s v="B"/>
    <s v="2040601010"/>
    <n v="0"/>
    <m/>
  </r>
  <r>
    <s v="MEDICAL SERVICE S.R.L."/>
    <s v="101801"/>
    <s v="9700003859"/>
    <s v="36"/>
    <s v="Z3"/>
    <s v="A"/>
    <x v="0"/>
    <d v="2012-01-26T00:00:00"/>
    <x v="2"/>
    <d v="2018-12-31T00:00:00"/>
    <n v="-5616"/>
    <s v="364292901D-"/>
    <s v="IT64O0103015201000000892579"/>
    <d v="2012-04-25T00:00:00"/>
    <s v=""/>
    <s v="FCDR0305"/>
    <s v="9700003859"/>
    <s v="PRESIDI CHIRURGICI E MATERIALE SANITARIO"/>
    <m/>
    <s v=""/>
    <s v="0"/>
    <s v=""/>
    <s v="B"/>
    <s v="2040601010"/>
    <n v="0"/>
    <m/>
  </r>
  <r>
    <s v="MEDICAL SERVICE S.R.L."/>
    <s v="101801"/>
    <s v="9700003851"/>
    <s v="195"/>
    <s v="Z3"/>
    <s v="A"/>
    <x v="0"/>
    <d v="2012-05-09T00:00:00"/>
    <x v="2"/>
    <d v="2018-12-31T00:00:00"/>
    <n v="-3369.6"/>
    <s v="364292901D-"/>
    <s v="IT64O0103015201000000892579"/>
    <d v="2012-08-07T00:00:00"/>
    <s v=""/>
    <s v="FCDR0305"/>
    <s v="9700003851"/>
    <s v="PRESIDI CHIRURGICI E MATERIALE SANITARIO"/>
    <m/>
    <s v=""/>
    <s v="0"/>
    <s v=""/>
    <s v="B"/>
    <s v="2040601010"/>
    <n v="0"/>
    <m/>
  </r>
  <r>
    <s v="MEDICAL SERVICE S.R.L."/>
    <s v="101801"/>
    <s v="3000010071"/>
    <s v="633/S"/>
    <s v="KA"/>
    <s v=""/>
    <x v="0"/>
    <d v="2021-11-18T00:00:00"/>
    <x v="1"/>
    <d v="2021-11-30T00:00:00"/>
    <n v="-6485.52"/>
    <s v="8293760344-"/>
    <s v="IT55Y0878415200010000014773"/>
    <d v="2022-01-24T00:00:00"/>
    <s v="4200002443"/>
    <s v="FCDR0207"/>
    <s v="3000010071"/>
    <s v="pagamento fatture con attestazione di liquidazione"/>
    <d v="2022-06-23T00:00:00"/>
    <s v="23.06.22"/>
    <s v="1651"/>
    <s v=""/>
    <s v="B"/>
    <s v="2040601010"/>
    <n v="-1169.52"/>
    <m/>
  </r>
  <r>
    <s v="MEDICAL SERVICE S.R.L."/>
    <s v="101801"/>
    <s v="3000010804"/>
    <s v="678/S"/>
    <s v="KA"/>
    <s v=""/>
    <x v="0"/>
    <d v="2021-12-09T00:00:00"/>
    <x v="1"/>
    <d v="2021-12-20T00:00:00"/>
    <n v="-1220"/>
    <s v="ZAF2FC35F0-"/>
    <s v="IT55Y0878415200010000014773"/>
    <d v="2022-02-16T00:00:00"/>
    <s v="4200002444"/>
    <s v="FCDR0207"/>
    <s v="3000010804"/>
    <s v="pagamento fatture con attestazione di liquidazione"/>
    <d v="2022-06-23T00:00:00"/>
    <s v="23.06.22"/>
    <s v="1722"/>
    <s v=""/>
    <s v="B"/>
    <s v="2040601010"/>
    <n v="-220"/>
    <m/>
  </r>
  <r>
    <s v="MEDICAL SYSTEMS S.P.A."/>
    <s v="100287"/>
    <s v="3000007987"/>
    <s v="V4-400055"/>
    <s v="KA"/>
    <s v="A"/>
    <x v="0"/>
    <d v="2021-06-18T00:00:00"/>
    <x v="1"/>
    <d v="2021-09-22T00:00:00"/>
    <n v="-556.23"/>
    <s v=""/>
    <s v="IT21T0617501434000000396280"/>
    <d v="2021-08-20T00:00:00"/>
    <s v=""/>
    <s v="FCDR0305"/>
    <s v="3000007987"/>
    <s v="INTERESSI DI MORA"/>
    <m/>
    <s v=""/>
    <s v="0"/>
    <s v=""/>
    <s v="B"/>
    <s v="2040601010"/>
    <n v="0"/>
    <m/>
  </r>
  <r>
    <s v="MEDICAL SYSTEMS S.P.A."/>
    <s v="100287"/>
    <s v="3000010829"/>
    <s v="V4-400026"/>
    <s v="KA"/>
    <s v="A"/>
    <x v="0"/>
    <d v="2020-10-30T00:00:00"/>
    <x v="5"/>
    <d v="2020-12-31T00:00:00"/>
    <n v="-2006.95"/>
    <s v=""/>
    <s v="IT21T0617501434000000396280"/>
    <d v="2020-12-29T00:00:00"/>
    <s v=""/>
    <s v="FCDR0305"/>
    <s v="3000010829"/>
    <s v="INT DI MORA"/>
    <m/>
    <s v="/"/>
    <s v="0"/>
    <s v=""/>
    <s v="B"/>
    <s v="2040601010"/>
    <n v="0"/>
    <m/>
  </r>
  <r>
    <s v="MEDICAL SYSTEMS S.P.A."/>
    <s v="100287"/>
    <s v="3000004730"/>
    <s v="V4-400007"/>
    <s v="KA"/>
    <s v="A"/>
    <x v="0"/>
    <d v="2019-12-31T00:00:00"/>
    <x v="7"/>
    <d v="2020-06-30T00:00:00"/>
    <n v="-130643.09"/>
    <s v=""/>
    <s v="IT21T0617501434000000396280"/>
    <d v="2020-08-29T00:00:00"/>
    <s v=""/>
    <s v="FCDR0303"/>
    <s v="3000004730"/>
    <s v="INTERESSI DI MORA"/>
    <m/>
    <s v=""/>
    <s v="0"/>
    <s v=""/>
    <s v="B"/>
    <s v="2040601010"/>
    <n v="0"/>
    <m/>
  </r>
  <r>
    <s v="MEDICAL SYSTEMS S.P.A."/>
    <s v="100287"/>
    <s v="9700007765"/>
    <s v="18/E05998"/>
    <s v="Z3"/>
    <s v="A"/>
    <x v="0"/>
    <d v="2018-10-11T00:00:00"/>
    <x v="4"/>
    <d v="2018-12-31T00:00:00"/>
    <n v="-156.16"/>
    <s v=""/>
    <s v="IT21T0617501434000000396280"/>
    <d v="2018-12-10T00:00:00"/>
    <s v=""/>
    <s v="FCDR0305"/>
    <s v="9700007765"/>
    <s v="MANCA CARICO N 1477 (OL/2018) D.D.T. 18/15005 DE"/>
    <m/>
    <s v="/"/>
    <s v="0"/>
    <s v=""/>
    <s v="B"/>
    <s v="2040601010"/>
    <n v="-28.16"/>
    <m/>
  </r>
  <r>
    <s v="MEDICAL SYSTEMS S.P.A."/>
    <s v="100287"/>
    <s v="9700006408"/>
    <s v="18/E07412"/>
    <s v="Z3"/>
    <s v="A"/>
    <x v="0"/>
    <d v="2018-12-19T00:00:00"/>
    <x v="4"/>
    <d v="2018-12-31T00:00:00"/>
    <n v="-69.150000000000006"/>
    <s v=""/>
    <s v="IT21T0617501434000000396280"/>
    <d v="2019-02-17T00:00:00"/>
    <s v=""/>
    <s v="FCDR0305"/>
    <s v="9700006408"/>
    <s v="MANCA CARICO N 376 (OL/2018) D.D.T. 19317 DEL 19"/>
    <m/>
    <s v="/"/>
    <s v="0"/>
    <s v=""/>
    <s v="B"/>
    <s v="2040601010"/>
    <n v="-12.47"/>
    <m/>
  </r>
  <r>
    <s v="MEDICAL SYSTEMS S.P.A."/>
    <s v="100287"/>
    <s v="9700005305"/>
    <s v="16/E05156"/>
    <s v="Z3"/>
    <s v="L"/>
    <x v="1"/>
    <d v="2016-09-06T00:00:00"/>
    <x v="0"/>
    <d v="2018-12-31T00:00:00"/>
    <n v="-146.4"/>
    <s v=""/>
    <s v="IT21T0617501434000000396280"/>
    <d v="2016-11-05T00:00:00"/>
    <s v=""/>
    <s v="FCDR0305"/>
    <s v="9700005305"/>
    <s v="(OL/2016) RICHIESTA NOTA CREDITO VEDERE LETTERA A"/>
    <m/>
    <s v=""/>
    <s v="0"/>
    <s v=""/>
    <s v="B"/>
    <s v="2040601010"/>
    <n v="-26.4"/>
    <m/>
  </r>
  <r>
    <s v="MEDICAL SYSTEMS S.P.A."/>
    <s v="100287"/>
    <s v="9700004516"/>
    <s v="14/NDB00244"/>
    <s v="Z3"/>
    <s v="N"/>
    <x v="1"/>
    <d v="2014-10-16T00:00:00"/>
    <x v="9"/>
    <d v="2018-12-31T00:00:00"/>
    <n v="-612.5"/>
    <s v=""/>
    <s v="IT61I0343501600BO0990034352"/>
    <d v="2015-01-14T00:00:00"/>
    <s v=""/>
    <s v="FCDR0305"/>
    <s v="9700004516"/>
    <s v="interessi di mora"/>
    <m/>
    <s v=""/>
    <s v="0"/>
    <s v=""/>
    <s v="B"/>
    <s v="2040601010"/>
    <n v="0"/>
    <m/>
  </r>
  <r>
    <s v="MEDICAL SYSTEMS S.P.A."/>
    <s v="100287"/>
    <s v="9700004452"/>
    <s v="14/NDB00174"/>
    <s v="Z3"/>
    <s v="X"/>
    <x v="1"/>
    <d v="2014-07-31T00:00:00"/>
    <x v="9"/>
    <d v="2018-12-31T00:00:00"/>
    <n v="-103.72"/>
    <s v=""/>
    <s v="IT61I0343501600BO0990034352"/>
    <d v="2014-10-29T00:00:00"/>
    <s v=""/>
    <s v="FCDR0305"/>
    <s v="9700004452"/>
    <s v="interessi di moraDecreti Ingiuntivi"/>
    <m/>
    <s v=""/>
    <s v="0"/>
    <s v=""/>
    <s v="B"/>
    <s v="2040601010"/>
    <n v="0"/>
    <m/>
  </r>
  <r>
    <s v="MEDICAL SYSTEMS S.P.A."/>
    <s v="100287"/>
    <s v="3000010543"/>
    <s v="V6-606362"/>
    <s v="KA"/>
    <s v=""/>
    <x v="0"/>
    <d v="2021-12-06T00:00:00"/>
    <x v="1"/>
    <d v="2021-12-07T00:00:00"/>
    <n v="-220.55"/>
    <s v="7498622A9F-"/>
    <s v="IT21T0617501434000000396280"/>
    <d v="2022-02-04T00:00:00"/>
    <s v="4200002377"/>
    <s v="FCDR0207"/>
    <s v="3000010543"/>
    <s v="pagamento fatture con attestazione di liquidazione"/>
    <d v="2022-06-23T00:00:00"/>
    <s v="23.06.22"/>
    <s v="1671"/>
    <s v=""/>
    <s v="B"/>
    <s v="2040601010"/>
    <n v="-39.770000000000003"/>
    <m/>
  </r>
  <r>
    <s v="MEDICAL SYSTEMS S.P.A."/>
    <s v="100287"/>
    <s v="3000010799"/>
    <s v="V6-606515"/>
    <s v="KA"/>
    <s v=""/>
    <x v="0"/>
    <d v="2021-12-14T00:00:00"/>
    <x v="1"/>
    <d v="2021-12-17T00:00:00"/>
    <n v="-269.01"/>
    <s v="7498622A9F-"/>
    <s v="IT21T0617501434000000396280"/>
    <d v="2022-02-14T00:00:00"/>
    <s v="4200002377"/>
    <s v="FCDR0207"/>
    <s v="3000010799"/>
    <s v="pagamento fatture con attestazione di liquidazione"/>
    <d v="2022-06-23T00:00:00"/>
    <s v="23.06.22"/>
    <s v="1722"/>
    <s v=""/>
    <s v="B"/>
    <s v="2040601010"/>
    <n v="-48.51"/>
    <m/>
  </r>
  <r>
    <s v="MEDICAL SYSTEMS S.P.A."/>
    <s v="100287"/>
    <s v="3000010800"/>
    <s v="V6-606558"/>
    <s v="KA"/>
    <s v=""/>
    <x v="0"/>
    <d v="2021-12-15T00:00:00"/>
    <x v="1"/>
    <d v="2021-12-17T00:00:00"/>
    <n v="-263.52"/>
    <s v="7498622A9F-"/>
    <s v="IT21T0617501434000000396280"/>
    <d v="2022-02-15T00:00:00"/>
    <s v="4200002377"/>
    <s v="FCDR0207"/>
    <s v="3000010800"/>
    <s v="pagamento fatture con attestazione di liquidazione"/>
    <d v="2022-06-23T00:00:00"/>
    <s v="23.06.22"/>
    <s v="1722"/>
    <s v=""/>
    <s v="B"/>
    <s v="2040601010"/>
    <n v="-47.52"/>
    <m/>
  </r>
  <r>
    <s v="MEDICALRAY S.R.L."/>
    <s v="104923"/>
    <s v="3000005947"/>
    <s v="53/01"/>
    <s v="KA"/>
    <s v="A"/>
    <x v="0"/>
    <d v="2021-07-23T00:00:00"/>
    <x v="1"/>
    <d v="2021-07-27T00:00:00"/>
    <n v="-793"/>
    <s v="Z1831F5A38-"/>
    <s v="IT53U0200875070000400117036"/>
    <d v="2021-09-21T00:00:00"/>
    <s v=""/>
    <s v="FCDR0307"/>
    <s v="3000005947"/>
    <s v="provveditorato"/>
    <m/>
    <s v=""/>
    <s v="0"/>
    <s v=""/>
    <s v="B"/>
    <s v="2040601050"/>
    <n v="-143"/>
    <m/>
  </r>
  <r>
    <s v="MEDICALRAY S.R.L."/>
    <s v="104923"/>
    <s v="3000011734"/>
    <s v="19/01"/>
    <s v="KA"/>
    <s v="A"/>
    <x v="0"/>
    <d v="2021-03-04T00:00:00"/>
    <x v="1"/>
    <d v="2021-12-31T00:00:00"/>
    <n v="-158.6"/>
    <s v="Z643053474-"/>
    <s v="IT53U0200875070000400117036"/>
    <d v="2021-05-03T00:00:00"/>
    <s v=""/>
    <s v="FCDR0307"/>
    <s v="3000011734"/>
    <s v="PROVVEDITORATO"/>
    <m/>
    <s v=""/>
    <s v="0"/>
    <s v=""/>
    <s v="B"/>
    <s v="2040601050"/>
    <n v="-28.6"/>
    <m/>
  </r>
  <r>
    <s v="MEDICOM S.R.L."/>
    <s v="100334"/>
    <s v="9700005520"/>
    <s v="9/426"/>
    <s v="Z3"/>
    <s v="N"/>
    <x v="1"/>
    <d v="2017-04-28T00:00:00"/>
    <x v="6"/>
    <d v="2018-12-31T00:00:00"/>
    <n v="-2087.9499999999998"/>
    <s v=""/>
    <s v=""/>
    <d v="2017-06-27T00:00:00"/>
    <s v=""/>
    <s v="FCDR0305"/>
    <s v="9700005520"/>
    <s v="interessi di mora"/>
    <m/>
    <s v=""/>
    <s v="0"/>
    <s v=""/>
    <s v="B"/>
    <s v="2040601010"/>
    <n v="0"/>
    <m/>
  </r>
  <r>
    <s v="MEDIFIX S.R.L."/>
    <s v="100410"/>
    <s v="9700007228"/>
    <s v="2/PA"/>
    <s v="Z3"/>
    <s v="N"/>
    <x v="1"/>
    <d v="2018-01-02T00:00:00"/>
    <x v="4"/>
    <d v="2018-12-31T00:00:00"/>
    <n v="-215.88"/>
    <s v=""/>
    <s v="IT04D0898775020000030332395"/>
    <d v="2018-03-03T00:00:00"/>
    <s v=""/>
    <s v="FCDR0305"/>
    <s v="9700007228"/>
    <s v="interessi di mora"/>
    <m/>
    <s v=""/>
    <s v="0"/>
    <s v=""/>
    <s v="B"/>
    <s v="2040601010"/>
    <n v="0"/>
    <m/>
  </r>
  <r>
    <s v="MEDIFIX S.R.L."/>
    <s v="100410"/>
    <s v="9700007229"/>
    <s v="3/PA"/>
    <s v="Z3"/>
    <s v="N"/>
    <x v="1"/>
    <d v="2018-01-02T00:00:00"/>
    <x v="4"/>
    <d v="2018-12-31T00:00:00"/>
    <n v="-44.94"/>
    <s v=""/>
    <s v="IT04D0898775020000030332395"/>
    <d v="2018-03-03T00:00:00"/>
    <s v=""/>
    <s v="FCDR0305"/>
    <s v="9700007229"/>
    <s v="interessi di mora"/>
    <m/>
    <s v=""/>
    <s v="0"/>
    <s v=""/>
    <s v="B"/>
    <s v="2040601010"/>
    <n v="0"/>
    <m/>
  </r>
  <r>
    <s v="MEDIFOR S.R.L."/>
    <s v="103470"/>
    <s v="3000009629"/>
    <s v="949/21"/>
    <s v="KA"/>
    <s v=""/>
    <x v="0"/>
    <d v="2021-11-09T00:00:00"/>
    <x v="1"/>
    <d v="2021-11-10T00:00:00"/>
    <n v="-3372.08"/>
    <s v="Z29329A17A-"/>
    <s v="IT95D0100503417000000001450"/>
    <d v="2022-01-08T00:00:00"/>
    <s v=""/>
    <s v="FCDR0207"/>
    <s v="3000009629"/>
    <s v="pagamento fatture con attestazione di liquidazione"/>
    <m/>
    <s v="23.06.22"/>
    <s v="1545"/>
    <s v=""/>
    <s v="B"/>
    <s v="2040601050"/>
    <n v="-608.08000000000004"/>
    <m/>
  </r>
  <r>
    <s v="MEDIMAR S.R.L."/>
    <s v="101358"/>
    <s v="9700005627"/>
    <s v="2017597"/>
    <s v="Z3"/>
    <s v="A"/>
    <x v="0"/>
    <d v="2017-07-13T00:00:00"/>
    <x v="6"/>
    <d v="2018-12-31T00:00:00"/>
    <n v="-328.18"/>
    <s v=""/>
    <s v="IT65S0558401651000000003310"/>
    <d v="2017-09-11T00:00:00"/>
    <s v=""/>
    <s v="FCDR0305"/>
    <s v="9700005627"/>
    <s v="(8/2017)"/>
    <m/>
    <s v=""/>
    <s v="0"/>
    <s v=""/>
    <s v="B"/>
    <s v="2040601010"/>
    <n v="-59.18"/>
    <m/>
  </r>
  <r>
    <s v="MEDIMAR S.R.L."/>
    <s v="101358"/>
    <s v="9700008769"/>
    <s v="2017602"/>
    <s v="Z3"/>
    <s v="A"/>
    <x v="0"/>
    <d v="2017-07-13T00:00:00"/>
    <x v="6"/>
    <d v="2018-12-31T00:00:00"/>
    <n v="328.18"/>
    <s v=""/>
    <s v="IT65S0558401651000000003310"/>
    <d v="2017-09-11T00:00:00"/>
    <s v=""/>
    <s v="FCDR0305"/>
    <s v="V"/>
    <s v="da stornare su fattura n.2017597 del 13.07.2017"/>
    <m/>
    <s v=""/>
    <s v="0"/>
    <s v=""/>
    <s v="B"/>
    <s v="2040601010"/>
    <n v="59.18"/>
    <m/>
  </r>
  <r>
    <s v="MEDINAT S.R.L."/>
    <s v="104539"/>
    <s v="3000010679"/>
    <s v="744/CV"/>
    <s v="KA"/>
    <s v=""/>
    <x v="0"/>
    <d v="2021-11-26T00:00:00"/>
    <x v="1"/>
    <d v="2021-12-15T00:00:00"/>
    <n v="-5856"/>
    <s v="7397943FAD-"/>
    <s v="IT12G0100503411000000003460"/>
    <d v="2022-02-08T00:00:00"/>
    <s v="4200001357"/>
    <s v="FCDR0207"/>
    <s v="3000010679"/>
    <s v="pagamento fatture con attestazione di liquidazione"/>
    <d v="2022-04-27T00:00:00"/>
    <s v="27.04.22"/>
    <s v="1701"/>
    <s v="2112"/>
    <s v="B"/>
    <s v="2040601010"/>
    <n v="-1056"/>
    <m/>
  </r>
  <r>
    <s v="MEDINAT S.R.L."/>
    <s v="104539"/>
    <s v="3000009667"/>
    <s v="633/CV"/>
    <s v="KA"/>
    <s v=""/>
    <x v="0"/>
    <d v="2021-10-08T00:00:00"/>
    <x v="1"/>
    <d v="2021-11-11T00:00:00"/>
    <n v="-1708"/>
    <s v="8837702E64-"/>
    <s v="IT12G0100503411000000003460"/>
    <d v="2022-01-09T00:00:00"/>
    <s v="4200001358"/>
    <s v="FCDR0207"/>
    <s v="3000009667"/>
    <s v="pagamento fatture con attestazione di liquidazione"/>
    <d v="2022-04-27T00:00:00"/>
    <s v="27.04.22"/>
    <s v="1555"/>
    <s v="2112"/>
    <s v="B"/>
    <s v="2040601010"/>
    <n v="-308"/>
    <m/>
  </r>
  <r>
    <s v="MEDINAT S.R.L."/>
    <s v="104539"/>
    <s v="3000010756"/>
    <s v="743/CV"/>
    <s v="KA"/>
    <s v=""/>
    <x v="0"/>
    <d v="2021-11-26T00:00:00"/>
    <x v="1"/>
    <d v="2021-12-16T00:00:00"/>
    <n v="-1708"/>
    <s v="8837702E64-"/>
    <s v="IT12G0100503411000000003460"/>
    <d v="2022-02-09T00:00:00"/>
    <s v="4200001358"/>
    <s v="FCDR0207"/>
    <s v="3000010756"/>
    <s v="pagamento fatture con attestazione di liquidazione"/>
    <d v="2022-04-27T00:00:00"/>
    <s v="27.04.22"/>
    <s v="1715"/>
    <s v="2112"/>
    <s v="B"/>
    <s v="2040601010"/>
    <n v="-308"/>
    <m/>
  </r>
  <r>
    <s v="MEDINAT S.R.L."/>
    <s v="104539"/>
    <s v="3000011238"/>
    <s v="797/CV"/>
    <s v="KA"/>
    <s v=""/>
    <x v="0"/>
    <d v="2021-12-10T00:00:00"/>
    <x v="1"/>
    <d v="2021-12-29T00:00:00"/>
    <n v="-7076"/>
    <s v="8837702E64-"/>
    <s v="IT12G0100503411000000003460"/>
    <d v="2022-02-22T00:00:00"/>
    <s v="4200001358"/>
    <s v="FCDR0207"/>
    <s v="3000011238"/>
    <s v="pagamento fatture con attestazione di liquidazione"/>
    <d v="2022-04-27T00:00:00"/>
    <s v="27.04.22"/>
    <s v="1737"/>
    <s v="2112"/>
    <s v="B"/>
    <s v="2040601010"/>
    <n v="-1276"/>
    <m/>
  </r>
  <r>
    <s v="MEDINAT S.R.L."/>
    <s v="104539"/>
    <s v="3000011239"/>
    <s v="791/CV"/>
    <s v="KA"/>
    <s v=""/>
    <x v="0"/>
    <d v="2021-12-10T00:00:00"/>
    <x v="1"/>
    <d v="2021-12-29T00:00:00"/>
    <n v="-1708"/>
    <s v="8837702E64-"/>
    <s v="IT12G0100503411000000003460"/>
    <d v="2022-02-22T00:00:00"/>
    <s v="4200001358"/>
    <s v="FCDR0207"/>
    <s v="3000011239"/>
    <s v="pagamento fatture con attestazione di liquidazione"/>
    <d v="2022-04-27T00:00:00"/>
    <s v="27.04.22"/>
    <s v="1737"/>
    <s v="2112"/>
    <s v="B"/>
    <s v="2040601010"/>
    <n v="-308"/>
    <m/>
  </r>
  <r>
    <s v="MEDINAT S.R.L."/>
    <s v="104539"/>
    <s v="3000011620"/>
    <s v="820/CV"/>
    <s v="KA"/>
    <s v=""/>
    <x v="0"/>
    <d v="2021-12-23T00:00:00"/>
    <x v="1"/>
    <d v="2021-12-31T00:00:00"/>
    <n v="-854"/>
    <s v="8837702E64-"/>
    <s v="IT12G0100503411000000003460"/>
    <d v="2022-03-14T00:00:00"/>
    <s v="4200001358"/>
    <s v="FCDR0207"/>
    <s v="3000011620"/>
    <s v="pagamento fatture con attestazione di liquidazione"/>
    <d v="2022-04-27T00:00:00"/>
    <s v="27.04.22"/>
    <s v="52"/>
    <s v="2112"/>
    <s v="B"/>
    <s v="2040601010"/>
    <n v="-154"/>
    <m/>
  </r>
  <r>
    <s v="MEDINOVA S.R.L."/>
    <s v="100749"/>
    <s v="9700005174"/>
    <s v="270/PA"/>
    <s v="Z3"/>
    <s v="A"/>
    <x v="0"/>
    <d v="2016-04-29T00:00:00"/>
    <x v="0"/>
    <d v="2018-12-31T00:00:00"/>
    <n v="-14.64"/>
    <s v=""/>
    <s v="IT20W0303203410010000131337"/>
    <d v="2016-07-28T00:00:00"/>
    <s v=""/>
    <s v="FCDR0305"/>
    <s v="9700005174"/>
    <s v="SBILANCIO  14.64(8/2016)"/>
    <m/>
    <s v=""/>
    <s v="0"/>
    <s v=""/>
    <s v="B"/>
    <s v="2040601010"/>
    <n v="-2.64"/>
    <m/>
  </r>
  <r>
    <s v="MEDISOL S.R.L."/>
    <s v="101597"/>
    <s v="3000011756"/>
    <s v="27/PA"/>
    <s v="KA"/>
    <s v=""/>
    <x v="0"/>
    <d v="2021-03-29T00:00:00"/>
    <x v="1"/>
    <d v="2021-12-31T00:00:00"/>
    <n v="-5270.4"/>
    <s v="ZE730EDB3F-"/>
    <s v="IT76K0100539840000000005425"/>
    <d v="2021-05-30T00:00:00"/>
    <s v="4200001433"/>
    <s v="FCDR0307"/>
    <s v="3000011756"/>
    <s v="pagamento fatture con attestazione di liquidazione"/>
    <d v="2022-04-28T00:00:00"/>
    <s v="28.04.22"/>
    <s v="223"/>
    <s v="2112"/>
    <s v="B"/>
    <s v="2040601010"/>
    <n v="-950.4"/>
    <m/>
  </r>
  <r>
    <s v="MEDIVAL S.R.L."/>
    <s v="100740"/>
    <s v="9700004991"/>
    <s v="1648973/E"/>
    <s v="Z3"/>
    <s v="A"/>
    <x v="0"/>
    <d v="2016-12-07T00:00:00"/>
    <x v="0"/>
    <d v="2018-12-31T00:00:00"/>
    <n v="-790.56"/>
    <s v=""/>
    <s v="IT08S0306912128074000483691"/>
    <d v="2017-02-05T00:00:00"/>
    <s v=""/>
    <s v="FCDR0305"/>
    <s v="9700004991"/>
    <s v="MANCA CARICO N1499(8/2016) D.D.T. 14335 DEL 02/1"/>
    <m/>
    <s v=""/>
    <s v="0"/>
    <s v=""/>
    <s v="B"/>
    <s v="2040601010"/>
    <n v="-142.56"/>
    <m/>
  </r>
  <r>
    <s v="MEDIVAL S.R.L."/>
    <s v="100740"/>
    <s v="3000005531"/>
    <s v="2145858"/>
    <s v="KA"/>
    <s v="A"/>
    <x v="0"/>
    <d v="2021-07-02T00:00:00"/>
    <x v="1"/>
    <d v="2021-07-06T00:00:00"/>
    <n v="-1564.5"/>
    <s v="Z7C313A277-"/>
    <s v="IT64M0503462690000000000477"/>
    <d v="2021-08-31T00:00:00"/>
    <s v=""/>
    <s v="FCDR0307"/>
    <s v="3000005531"/>
    <s v="farmacia"/>
    <m/>
    <s v=""/>
    <s v="0"/>
    <s v=""/>
    <s v="B"/>
    <s v="2040601010"/>
    <n v="-74.5"/>
    <m/>
  </r>
  <r>
    <s v="MEDIVAL S.R.L."/>
    <s v="100740"/>
    <s v="3000007767"/>
    <s v="2147831"/>
    <s v="KA"/>
    <s v=""/>
    <x v="0"/>
    <d v="2021-09-15T00:00:00"/>
    <x v="1"/>
    <d v="2021-09-20T00:00:00"/>
    <n v="-1564.5"/>
    <s v="Z7C313A277-"/>
    <s v="IT64M0503462690000000000477"/>
    <d v="2021-11-14T00:00:00"/>
    <s v="4200000290"/>
    <s v="FCDR0307"/>
    <s v="3000007767"/>
    <s v="pagamento fatture con attestazione di liquidazione"/>
    <d v="2022-01-28T00:00:00"/>
    <s v="28.01.22"/>
    <s v="1598"/>
    <s v=""/>
    <s v="B"/>
    <s v="2040601010"/>
    <n v="-74.5"/>
    <m/>
  </r>
  <r>
    <s v="MEDIVAL S.R.L."/>
    <s v="100740"/>
    <s v="3000007597"/>
    <s v="2147600"/>
    <s v="KA"/>
    <s v=""/>
    <x v="0"/>
    <d v="2021-09-07T00:00:00"/>
    <x v="1"/>
    <d v="2021-09-13T00:00:00"/>
    <n v="-9387"/>
    <s v="Z7C313A277-"/>
    <s v="IT64M0503462690000000000477"/>
    <d v="2021-11-07T00:00:00"/>
    <s v="4200000290"/>
    <s v="FCDR0307"/>
    <s v="3000007597"/>
    <s v="pagamento fatture con attestazione di liquidazione"/>
    <d v="2022-01-28T00:00:00"/>
    <s v="28.01.22"/>
    <s v="1598"/>
    <s v=""/>
    <s v="B"/>
    <s v="2040601010"/>
    <n v="-447"/>
    <m/>
  </r>
  <r>
    <s v="MEDIVAL S.R.L."/>
    <s v="100740"/>
    <s v="3000004347"/>
    <s v="2144692"/>
    <s v="KA"/>
    <s v=""/>
    <x v="0"/>
    <d v="2021-05-25T00:00:00"/>
    <x v="1"/>
    <d v="2021-05-31T00:00:00"/>
    <n v="-782.25"/>
    <s v="Z7C313A277-"/>
    <s v="IT64M0503462690000000000477"/>
    <d v="2021-07-24T00:00:00"/>
    <s v="4200000290"/>
    <s v="FCDR0307"/>
    <s v="3000004347"/>
    <s v="pagamento fatture con attestazione di liquidazione"/>
    <d v="2022-01-28T00:00:00"/>
    <s v="28.01.22"/>
    <s v="1598"/>
    <s v=""/>
    <s v="B"/>
    <s v="2040601010"/>
    <n v="-37.25"/>
    <m/>
  </r>
  <r>
    <s v="MEDIVAL S.R.L."/>
    <s v="100740"/>
    <s v="3000004075"/>
    <s v="2144418"/>
    <s v="KA"/>
    <s v=""/>
    <x v="0"/>
    <d v="2021-05-17T00:00:00"/>
    <x v="1"/>
    <d v="2021-05-24T00:00:00"/>
    <n v="-782.25"/>
    <s v="Z7C313A277-"/>
    <s v="IT64M0503462690000000000477"/>
    <d v="2021-07-16T00:00:00"/>
    <s v="4200000290"/>
    <s v="FCDR0307"/>
    <s v="3000004075"/>
    <s v="pagamento fatture con attestazione di liquidazione"/>
    <d v="2022-01-28T00:00:00"/>
    <s v="28.01.22"/>
    <s v="1598"/>
    <s v=""/>
    <s v="B"/>
    <s v="2040601010"/>
    <n v="-37.25"/>
    <m/>
  </r>
  <r>
    <s v="MEDIVAL S.R.L."/>
    <s v="100740"/>
    <s v="3000003750"/>
    <s v="2144284"/>
    <s v="KA"/>
    <s v=""/>
    <x v="0"/>
    <d v="2021-05-11T00:00:00"/>
    <x v="1"/>
    <d v="2021-05-17T00:00:00"/>
    <n v="-1564.5"/>
    <s v="Z7C313A277-"/>
    <s v="IT64M0503462690000000000477"/>
    <d v="2021-07-11T00:00:00"/>
    <s v="4200000290"/>
    <s v="FCDR0307"/>
    <s v="3000003750"/>
    <s v="pagamento fatture con attestazione di liquidazione"/>
    <d v="2022-01-28T00:00:00"/>
    <s v="28.01.22"/>
    <s v="1598"/>
    <s v=""/>
    <s v="B"/>
    <s v="2040601010"/>
    <n v="-74.5"/>
    <m/>
  </r>
  <r>
    <s v="MEDIVAL S.R.L."/>
    <s v="100740"/>
    <s v="3000003176"/>
    <s v="2143788"/>
    <s v="KA"/>
    <s v=""/>
    <x v="0"/>
    <d v="2021-04-27T00:00:00"/>
    <x v="1"/>
    <d v="2021-05-03T00:00:00"/>
    <n v="-782.25"/>
    <s v="Z7C313A277-"/>
    <s v="IT64M0503462690000000000477"/>
    <d v="2021-06-26T00:00:00"/>
    <s v="4200000290"/>
    <s v="FCDR0307"/>
    <s v="3000003176"/>
    <s v="pagamento fatture con attestazione di liquidazione"/>
    <d v="2022-01-28T00:00:00"/>
    <s v="28.01.22"/>
    <s v="1598"/>
    <s v=""/>
    <s v="B"/>
    <s v="2040601010"/>
    <n v="-37.25"/>
    <m/>
  </r>
  <r>
    <s v="MEDIVAL S.R.L."/>
    <s v="100740"/>
    <s v="3000003001"/>
    <s v="2143484"/>
    <s v="KA"/>
    <s v=""/>
    <x v="0"/>
    <d v="2021-04-20T00:00:00"/>
    <x v="1"/>
    <d v="2021-04-26T00:00:00"/>
    <n v="-1564.5"/>
    <s v="Z7C313A277-"/>
    <s v="IT64M0503462690000000000477"/>
    <d v="2021-06-19T00:00:00"/>
    <s v="4200000290"/>
    <s v="FCDR0307"/>
    <s v="3000003001"/>
    <s v="pagamento fatture con attestazione di liquidazione"/>
    <d v="2022-01-28T00:00:00"/>
    <s v="28.01.22"/>
    <s v="1598"/>
    <s v=""/>
    <s v="B"/>
    <s v="2040601010"/>
    <n v="-74.5"/>
    <m/>
  </r>
  <r>
    <s v="MEDIVAL S.R.L."/>
    <s v="100740"/>
    <s v="3000002567"/>
    <s v="2143142"/>
    <s v="KA"/>
    <s v=""/>
    <x v="0"/>
    <d v="2021-04-09T00:00:00"/>
    <x v="1"/>
    <d v="2021-04-13T00:00:00"/>
    <n v="-3911.25"/>
    <s v="Z7C313A277-"/>
    <s v="IT64M0503462690000000000477"/>
    <d v="2021-06-09T00:00:00"/>
    <s v="4200000290"/>
    <s v="FCDR0307"/>
    <s v="3000002567"/>
    <s v="pagamento fatture con attestazione di liquidazione"/>
    <d v="2022-01-28T00:00:00"/>
    <s v="28.01.22"/>
    <s v="1598"/>
    <s v=""/>
    <s v="B"/>
    <s v="2040601010"/>
    <n v="-186.25"/>
    <m/>
  </r>
  <r>
    <s v="MEDIVAL S.R.L."/>
    <s v="100740"/>
    <s v="3000011240"/>
    <s v="2150943"/>
    <s v="KA"/>
    <s v=""/>
    <x v="0"/>
    <d v="2021-12-23T00:00:00"/>
    <x v="1"/>
    <d v="2021-12-29T00:00:00"/>
    <n v="-967.46"/>
    <s v="7342543A28-"/>
    <s v="IT64M0503462690000000000477"/>
    <d v="2022-02-22T00:00:00"/>
    <s v="4200000289"/>
    <s v="FCDR0207"/>
    <s v="3000011240"/>
    <s v="pagamento fatture con attestazione di liquidazione"/>
    <d v="2022-01-28T00:00:00"/>
    <s v="28.01.22"/>
    <s v="1737"/>
    <s v=""/>
    <s v="B"/>
    <s v="2040601010"/>
    <n v="-174.46"/>
    <m/>
  </r>
  <r>
    <s v="MEDIVAL S.R.L."/>
    <s v="100740"/>
    <s v="3000010678"/>
    <s v="2150412"/>
    <s v="KA"/>
    <s v=""/>
    <x v="0"/>
    <d v="2021-12-10T00:00:00"/>
    <x v="1"/>
    <d v="2021-12-15T00:00:00"/>
    <n v="-666.12"/>
    <s v="7342543A28-"/>
    <s v="IT64M0503462690000000000477"/>
    <d v="2022-02-08T00:00:00"/>
    <s v="4200000289"/>
    <s v="FCDR0207"/>
    <s v="3000010678"/>
    <s v="pagamento fatture con attestazione di liquidazione"/>
    <d v="2022-01-28T00:00:00"/>
    <s v="28.01.22"/>
    <s v="1701"/>
    <s v=""/>
    <s v="B"/>
    <s v="2040601010"/>
    <n v="-120.12"/>
    <m/>
  </r>
  <r>
    <s v="MEDIVAL S.R.L."/>
    <s v="100740"/>
    <s v="3000011360"/>
    <s v="2150827"/>
    <s v="KA"/>
    <s v=""/>
    <x v="0"/>
    <d v="2021-12-21T00:00:00"/>
    <x v="1"/>
    <d v="2021-12-31T00:00:00"/>
    <n v="-819"/>
    <s v="7297372DDD-"/>
    <s v="IT64M0503462690000000000477"/>
    <d v="2022-02-19T00:00:00"/>
    <s v="4200000288"/>
    <s v="FCDR0207"/>
    <s v="3000011360"/>
    <s v="pagamento fatture con attestazione di liquidazione"/>
    <d v="2022-01-28T00:00:00"/>
    <s v="28.01.22"/>
    <s v="9"/>
    <s v=""/>
    <s v="B"/>
    <s v="2040601010"/>
    <n v="-39"/>
    <m/>
  </r>
  <r>
    <s v="MEDIVAL S.R.L."/>
    <s v="100740"/>
    <s v="3000010755"/>
    <s v="2150475"/>
    <s v="KA"/>
    <s v=""/>
    <x v="0"/>
    <d v="2021-12-13T00:00:00"/>
    <x v="1"/>
    <d v="2021-12-16T00:00:00"/>
    <n v="-3276"/>
    <s v="7297372DDD-"/>
    <s v="IT64M0503462690000000000477"/>
    <d v="2022-02-12T00:00:00"/>
    <s v="4200000288"/>
    <s v="FCDR0207"/>
    <s v="3000010755"/>
    <s v="pagamento fatture con attestazione di liquidazione"/>
    <d v="2022-01-28T00:00:00"/>
    <s v="28.01.22"/>
    <s v="1715"/>
    <s v=""/>
    <s v="B"/>
    <s v="2040601010"/>
    <n v="-156"/>
    <m/>
  </r>
  <r>
    <s v="MEDIVAL S.R.L."/>
    <s v="100740"/>
    <s v="3000009532"/>
    <s v="2148569"/>
    <s v="KA"/>
    <s v=""/>
    <x v="0"/>
    <d v="2021-10-08T00:00:00"/>
    <x v="1"/>
    <d v="2021-11-08T00:00:00"/>
    <n v="-2047.5"/>
    <s v="7297372DDD-"/>
    <s v="IT64M0503462690000000000477"/>
    <d v="2021-12-07T00:00:00"/>
    <s v="4200000288"/>
    <s v="FCDR0207"/>
    <s v="3000009532"/>
    <s v="pagamento fatture con attestazione di liquidazione"/>
    <d v="2022-01-28T00:00:00"/>
    <s v="28.01.22"/>
    <s v="1536"/>
    <s v=""/>
    <s v="B"/>
    <s v="2040601010"/>
    <n v="-97.5"/>
    <m/>
  </r>
  <r>
    <s v="MEDTRONIC ITALIA S.P.A."/>
    <s v="100383"/>
    <s v="3000003324"/>
    <s v="1027036876"/>
    <s v="KA"/>
    <s v="A"/>
    <x v="0"/>
    <d v="2021-02-08T00:00:00"/>
    <x v="1"/>
    <d v="2021-05-06T00:00:00"/>
    <n v="-2669.36"/>
    <s v=""/>
    <s v="IT07A0338001600000012510016"/>
    <d v="2021-04-09T00:00:00"/>
    <s v=""/>
    <s v="FCDR0207"/>
    <s v="3000003324"/>
    <s v="(FARMACIA) ATTESA NOTA CREDITO ALLEGO COMMUNICAZIO"/>
    <m/>
    <s v=""/>
    <s v="0"/>
    <s v=""/>
    <s v="B"/>
    <s v="2040601010"/>
    <n v="-481.36"/>
    <m/>
  </r>
  <r>
    <s v="MEDTRONIC ITALIA S.P.A."/>
    <s v="100383"/>
    <s v="3000002961"/>
    <s v="1027019358"/>
    <s v="KA"/>
    <s v="L"/>
    <x v="1"/>
    <d v="2021-01-22T00:00:00"/>
    <x v="1"/>
    <d v="2021-04-26T00:00:00"/>
    <n v="-2657.16"/>
    <s v=""/>
    <s v="IT07A0338001600000012510016"/>
    <d v="2021-03-23T00:00:00"/>
    <s v=""/>
    <s v="FCDR0207"/>
    <s v="3000002961"/>
    <s v="(FARMACIA) ATTESA NOTA CREDITO"/>
    <m/>
    <s v=""/>
    <s v="0"/>
    <s v=""/>
    <s v="B"/>
    <s v="2040601010"/>
    <n v="-479.16"/>
    <m/>
  </r>
  <r>
    <s v="MEDTRONIC ITALIA S.P.A."/>
    <s v="100383"/>
    <s v="3000007149"/>
    <s v="1026113687"/>
    <s v="KA"/>
    <s v="A"/>
    <x v="0"/>
    <d v="2020-04-24T00:00:00"/>
    <x v="5"/>
    <d v="2020-09-17T00:00:00"/>
    <n v="-520"/>
    <s v=""/>
    <s v="IT07A0338001600000012510016"/>
    <d v="2020-06-23T00:00:00"/>
    <s v=""/>
    <s v="FCDR0310"/>
    <s v="3000007149"/>
    <s v="(TECNOLOGIA)"/>
    <m/>
    <s v=""/>
    <s v="0"/>
    <s v=""/>
    <s v="B"/>
    <s v="2040601010"/>
    <n v="-20"/>
    <m/>
  </r>
  <r>
    <s v="MEDTRONIC ITALIA S.P.A."/>
    <s v="100383"/>
    <s v="3000000099"/>
    <s v="1025018143"/>
    <s v="KA"/>
    <s v="L"/>
    <x v="1"/>
    <d v="2019-09-17T00:00:00"/>
    <x v="7"/>
    <d v="2020-02-24T00:00:00"/>
    <n v="-2281.4"/>
    <s v=""/>
    <s v="IT07A0338001600000012510016"/>
    <d v="2020-04-24T00:00:00"/>
    <s v=""/>
    <s v="FCDR0207"/>
    <s v="3000000099"/>
    <s v="(8/2019) ATTESA NOTA CREDITO"/>
    <m/>
    <s v=""/>
    <s v="0"/>
    <s v=""/>
    <s v="B"/>
    <s v="2040601010"/>
    <n v="-411.4"/>
    <m/>
  </r>
  <r>
    <s v="MEDTRONIC ITALIA S.P.A."/>
    <s v="100383"/>
    <s v="3000000098"/>
    <s v="1025020454"/>
    <s v="KA"/>
    <s v="L"/>
    <x v="1"/>
    <d v="2019-09-19T00:00:00"/>
    <x v="7"/>
    <d v="2020-02-24T00:00:00"/>
    <n v="-1244.4000000000001"/>
    <s v=""/>
    <s v="IT07A0338001600000012510016"/>
    <d v="2020-04-24T00:00:00"/>
    <s v=""/>
    <s v="FCDR0207"/>
    <s v="3000000098"/>
    <s v="(8/2019) ATTESA NOTA CREDITO"/>
    <m/>
    <s v=""/>
    <s v="0"/>
    <s v=""/>
    <s v="B"/>
    <s v="2040601010"/>
    <n v="-224.4"/>
    <m/>
  </r>
  <r>
    <s v="MEDTRONIC ITALIA S.P.A."/>
    <s v="100383"/>
    <s v="3000007333"/>
    <s v="1027560057"/>
    <s v="KB"/>
    <s v=""/>
    <x v="0"/>
    <d v="2019-08-06T00:00:00"/>
    <x v="7"/>
    <d v="2019-10-31T00:00:00"/>
    <n v="300.12"/>
    <s v="9103074E4B-"/>
    <s v="IT07A0338001600000012510016"/>
    <d v="2019-12-30T00:00:00"/>
    <s v=""/>
    <s v="FCDR0305"/>
    <s v="9700005074"/>
    <s v="pagamento fatture con attestazione di liquidazione"/>
    <m/>
    <s v="14.06.22"/>
    <s v="0"/>
    <s v="2112"/>
    <s v="B"/>
    <s v="2040601010"/>
    <n v="54.12"/>
    <m/>
  </r>
  <r>
    <s v="MEDTRONIC ITALIA S.P.A."/>
    <s v="100383"/>
    <s v="3000006196"/>
    <s v="1024992676"/>
    <s v="KA"/>
    <s v="C"/>
    <x v="0"/>
    <d v="2019-08-08T00:00:00"/>
    <x v="7"/>
    <d v="2019-09-30T00:00:00"/>
    <n v="-1006.5"/>
    <s v="7185567578-"/>
    <s v="IT07A0338001600000012510016"/>
    <d v="2019-10-08T00:00:00"/>
    <s v=""/>
    <s v="FCDR0207"/>
    <s v="3000006196"/>
    <s v="(8/2019) NON PAGARE PROBLEMA SIAC"/>
    <m/>
    <s v=""/>
    <s v="829"/>
    <s v=""/>
    <s v="B"/>
    <s v="2040601010"/>
    <n v="-181.5"/>
    <m/>
  </r>
  <r>
    <s v="MEDTRONIC ITALIA S.P.A."/>
    <s v="100383"/>
    <s v="3000005590"/>
    <s v="1024990118"/>
    <s v="KA"/>
    <s v="A"/>
    <x v="0"/>
    <d v="2019-08-06T00:00:00"/>
    <x v="7"/>
    <d v="2019-09-30T00:00:00"/>
    <n v="-96.72"/>
    <s v=""/>
    <s v="IT07A0338001600000012510016"/>
    <d v="2019-11-29T00:00:00"/>
    <s v=""/>
    <s v="FCDR0207"/>
    <s v="3000005590"/>
    <s v="(8/2019) ORDINE 30421471 NON COR A FT E MAN CARICO"/>
    <m/>
    <s v=""/>
    <s v="0"/>
    <s v=""/>
    <s v="B"/>
    <s v="2040601010"/>
    <n v="-3.72"/>
    <m/>
  </r>
  <r>
    <s v="MEDTRONIC ITALIA S.P.A."/>
    <s v="100383"/>
    <s v="3000005031"/>
    <s v="1024922439"/>
    <s v="KA"/>
    <s v="L"/>
    <x v="1"/>
    <d v="2019-05-31T00:00:00"/>
    <x v="7"/>
    <d v="2019-08-31T00:00:00"/>
    <n v="-346.67"/>
    <s v=""/>
    <s v="IT07A0338001600000012510016"/>
    <d v="2019-10-30T00:00:00"/>
    <s v=""/>
    <s v="FCDR0310"/>
    <s v="3000005031"/>
    <s v="ATTESA NOTA CREDITO (TECNOLOGIA)"/>
    <m/>
    <s v=""/>
    <s v="0"/>
    <s v=""/>
    <s v="B"/>
    <s v="2040601010"/>
    <n v="-13.33"/>
    <m/>
  </r>
  <r>
    <s v="MEDTRONIC ITALIA S.P.A."/>
    <s v="100383"/>
    <s v="3000004895"/>
    <s v="1024871597"/>
    <s v="KA"/>
    <s v="A"/>
    <x v="0"/>
    <d v="2019-04-09T00:00:00"/>
    <x v="7"/>
    <d v="2019-08-31T00:00:00"/>
    <n v="-470.82"/>
    <s v=""/>
    <s v="IT07A0338001600000012510016"/>
    <d v="2019-10-30T00:00:00"/>
    <s v=""/>
    <s v="FCDR0207"/>
    <s v="3000004895"/>
    <s v="(8/2019)"/>
    <m/>
    <s v=""/>
    <s v="0"/>
    <s v=""/>
    <s v="B"/>
    <s v="2040601010"/>
    <n v="-84.9"/>
    <m/>
  </r>
  <r>
    <s v="MEDTRONIC ITALIA S.P.A."/>
    <s v="100383"/>
    <s v="3000011773"/>
    <s v="1027312691"/>
    <s v="KA"/>
    <s v="L"/>
    <x v="1"/>
    <d v="2021-10-25T00:00:00"/>
    <x v="1"/>
    <d v="2021-12-31T00:00:00"/>
    <n v="-396.9"/>
    <s v="Z8A2940519-"/>
    <s v="IT07A0338001600000012510016"/>
    <d v="2021-12-24T00:00:00"/>
    <s v=""/>
    <s v="FCDR0207"/>
    <s v="3000011773"/>
    <s v="FARMACIA IN ATTESA NOTA CREDITO"/>
    <m/>
    <s v=""/>
    <s v="0"/>
    <s v=""/>
    <s v="B"/>
    <s v="2040601010"/>
    <n v="-37.03"/>
    <m/>
  </r>
  <r>
    <s v="MEDTRONIC ITALIA S.P.A."/>
    <s v="100383"/>
    <s v="9700005709"/>
    <s v="1024311183"/>
    <s v="Z3"/>
    <s v="A"/>
    <x v="0"/>
    <d v="2017-09-13T00:00:00"/>
    <x v="6"/>
    <d v="2018-12-31T00:00:00"/>
    <n v="-1291.25"/>
    <s v="X5115C5003-"/>
    <s v="IT07A0338001600000012510016"/>
    <d v="2017-11-12T00:00:00"/>
    <s v=""/>
    <s v="FCDR0305"/>
    <s v="9700005709"/>
    <s v="(1/2017)"/>
    <m/>
    <s v=""/>
    <s v="0"/>
    <s v=""/>
    <s v="B"/>
    <s v="2040601010"/>
    <n v="-232.85"/>
    <m/>
  </r>
  <r>
    <s v="MEDTRONIC ITALIA S.P.A."/>
    <s v="100383"/>
    <s v="9700005568"/>
    <s v="1024245895"/>
    <s v="Z3"/>
    <s v="A"/>
    <x v="0"/>
    <d v="2017-07-03T00:00:00"/>
    <x v="6"/>
    <d v="2018-12-31T00:00:00"/>
    <n v="-580.4"/>
    <s v=""/>
    <s v="IT07A0338001600000012510016"/>
    <d v="2017-09-01T00:00:00"/>
    <s v=""/>
    <s v="FCDR0305"/>
    <s v="9700005568"/>
    <s v="(8/2017) ord 799 2017 gia' liquidato con altre ft"/>
    <m/>
    <s v=""/>
    <s v="0"/>
    <s v=""/>
    <s v="B"/>
    <s v="2040601010"/>
    <n v="-104.66"/>
    <m/>
  </r>
  <r>
    <s v="MEDTRONIC ITALIA S.P.A."/>
    <s v="100383"/>
    <s v="9700005506"/>
    <s v="1027510909"/>
    <s v="Z3"/>
    <s v="A"/>
    <x v="0"/>
    <d v="2017-04-14T00:00:00"/>
    <x v="6"/>
    <d v="2018-12-31T00:00:00"/>
    <n v="-3868.94"/>
    <s v=""/>
    <s v="IT07A0338001600000012510016"/>
    <d v="2017-06-13T00:00:00"/>
    <s v=""/>
    <s v="FCDR0305"/>
    <s v="9700005506"/>
    <s v="MANCA CARICO (8/2017)"/>
    <m/>
    <s v=""/>
    <s v="0"/>
    <s v=""/>
    <s v="B"/>
    <s v="2040601010"/>
    <n v="-185.15"/>
    <m/>
  </r>
  <r>
    <s v="MEDTRONIC ITALIA S.P.A."/>
    <s v="100383"/>
    <s v="9700005324"/>
    <s v="1023955413"/>
    <s v="Z3"/>
    <s v="A"/>
    <x v="0"/>
    <d v="2016-09-20T00:00:00"/>
    <x v="0"/>
    <d v="2018-12-31T00:00:00"/>
    <n v="-319.17"/>
    <s v="5051163F8E-"/>
    <s v="IT07A0338001600000012510016"/>
    <d v="2016-11-19T00:00:00"/>
    <s v=""/>
    <s v="FCDR0305"/>
    <s v="9700005324"/>
    <s v="(8/2016)"/>
    <m/>
    <s v=""/>
    <s v="0"/>
    <s v=""/>
    <s v="B"/>
    <s v="2040601010"/>
    <n v="-57.56"/>
    <m/>
  </r>
  <r>
    <s v="MEDTRONIC ITALIA S.P.A."/>
    <s v="100383"/>
    <s v="9700005247"/>
    <s v="1023924621"/>
    <s v="Z3"/>
    <s v="A"/>
    <x v="0"/>
    <d v="2016-07-29T00:00:00"/>
    <x v="0"/>
    <d v="2018-12-31T00:00:00"/>
    <n v="-8784"/>
    <s v=""/>
    <s v="IT07A0338001600000012510016"/>
    <d v="2016-09-27T00:00:00"/>
    <s v=""/>
    <s v="FCDR0305"/>
    <s v="9700005247"/>
    <s v="MANCA CARICO N876 (8/2016) D.D.T. 830020404 DEL"/>
    <m/>
    <s v=""/>
    <s v="0"/>
    <s v=""/>
    <s v="B"/>
    <s v="2040601010"/>
    <n v="-1584"/>
    <m/>
  </r>
  <r>
    <s v="MEDTRONIC ITALIA S.P.A."/>
    <s v="100383"/>
    <s v="9700005246"/>
    <s v="1023924622"/>
    <s v="Z3"/>
    <s v="A"/>
    <x v="0"/>
    <d v="2016-07-29T00:00:00"/>
    <x v="0"/>
    <d v="2018-12-31T00:00:00"/>
    <n v="-1517.8"/>
    <s v=""/>
    <s v="IT07A0338001600000012510016"/>
    <d v="2016-09-27T00:00:00"/>
    <s v=""/>
    <s v="FCDR0305"/>
    <s v="9700005246"/>
    <s v="(8/2016)richiedere n.c. 676,00 per doppia fatt"/>
    <m/>
    <s v=""/>
    <s v="0"/>
    <s v=""/>
    <s v="B"/>
    <s v="2040601010"/>
    <n v="-190.51"/>
    <m/>
  </r>
  <r>
    <s v="MEDTRONIC ITALIA S.P.A."/>
    <s v="100383"/>
    <s v="9700005130"/>
    <s v="1023848370"/>
    <s v="Z3"/>
    <s v="A"/>
    <x v="0"/>
    <d v="2016-04-15T00:00:00"/>
    <x v="0"/>
    <d v="2018-12-31T00:00:00"/>
    <n v="-7808"/>
    <s v=""/>
    <s v="IT07A0338001600000012510016"/>
    <d v="2016-07-14T00:00:00"/>
    <s v=""/>
    <s v="FCDR0305"/>
    <s v="9700005130"/>
    <s v="manca carico N423 (8/2016) D.D.T. 8061173785 DEL"/>
    <m/>
    <s v=""/>
    <s v="0"/>
    <s v=""/>
    <s v="B"/>
    <s v="2040601010"/>
    <n v="-1408"/>
    <m/>
  </r>
  <r>
    <s v="MEDTRONIC ITALIA S.P.A."/>
    <s v="100383"/>
    <s v="9700005100"/>
    <s v="1023857163"/>
    <s v="Z3"/>
    <s v="A"/>
    <x v="0"/>
    <d v="2016-04-29T00:00:00"/>
    <x v="0"/>
    <d v="2018-12-31T00:00:00"/>
    <n v="-79.900000000000006"/>
    <s v=""/>
    <s v="IT07A0338001600000012510016"/>
    <d v="2016-07-28T00:00:00"/>
    <s v=""/>
    <s v="FCDR0305"/>
    <s v="9700005100"/>
    <s v="MANCA CARICO N494 (8/2016) D.D.T. 8060066578 DEL"/>
    <m/>
    <s v=""/>
    <s v="0"/>
    <s v=""/>
    <s v="B"/>
    <s v="2040601010"/>
    <n v="-14.41"/>
    <m/>
  </r>
  <r>
    <s v="MEDTRONIC ITALIA S.P.A."/>
    <s v="100383"/>
    <s v="9700005074"/>
    <s v="1023808914"/>
    <s v="Z3"/>
    <s v="A"/>
    <x v="0"/>
    <d v="2016-01-26T00:00:00"/>
    <x v="0"/>
    <d v="2018-12-31T00:00:00"/>
    <n v="-287.89"/>
    <s v=""/>
    <s v="IT07A0338001600000012510016"/>
    <d v="2016-04-25T00:00:00"/>
    <s v=""/>
    <s v="FCDR0305"/>
    <s v="9700005074"/>
    <s v="MANCA CARICO N1593 (8/2015) D.D.T 805860626 DEL"/>
    <m/>
    <s v=""/>
    <s v="0"/>
    <s v=""/>
    <s v="B"/>
    <s v="2040601010"/>
    <n v="-51.91"/>
    <m/>
  </r>
  <r>
    <s v="MEDTRONIC ITALIA S.P.A."/>
    <s v="100383"/>
    <s v="9700004835"/>
    <s v="1027493803"/>
    <s v="Z3"/>
    <s v="A"/>
    <x v="0"/>
    <d v="2015-10-29T00:00:00"/>
    <x v="8"/>
    <d v="2018-12-31T00:00:00"/>
    <n v="-386.74"/>
    <s v=""/>
    <s v="IT07A0338001600000012510016"/>
    <d v="2016-01-27T00:00:00"/>
    <s v=""/>
    <s v="FCDR0305"/>
    <s v="9700004835"/>
    <s v="MANCA CARICO N701(8/2015) D.D.T. 8052865411 DEL"/>
    <m/>
    <s v=""/>
    <s v="0"/>
    <s v=""/>
    <s v="B"/>
    <s v="2040601010"/>
    <n v="-69.739999999999995"/>
    <m/>
  </r>
  <r>
    <s v="MEDTRONIC ITALIA S.P.A."/>
    <s v="100383"/>
    <s v="9700004711"/>
    <s v="1023677422"/>
    <s v="Z3"/>
    <s v="L"/>
    <x v="1"/>
    <d v="2015-07-03T00:00:00"/>
    <x v="8"/>
    <d v="2018-12-31T00:00:00"/>
    <n v="-1370"/>
    <s v=""/>
    <s v="IT07A0338001600000012510016"/>
    <d v="2015-10-01T00:00:00"/>
    <s v=""/>
    <s v="FCDR0305"/>
    <s v="9700004711"/>
    <s v="MANCA CARICO N879 (8/2015) D.D.T. 8053746839 DEL"/>
    <m/>
    <s v=""/>
    <s v="0"/>
    <s v=""/>
    <s v="B"/>
    <s v="2040601010"/>
    <n v="-66.790000000000006"/>
    <m/>
  </r>
  <r>
    <s v="MEDTRONIC ITALIA S.P.A."/>
    <s v="100383"/>
    <s v="9700004337"/>
    <s v="70205838"/>
    <s v="Z3"/>
    <s v="N"/>
    <x v="1"/>
    <d v="2014-04-17T00:00:00"/>
    <x v="9"/>
    <d v="2018-12-31T00:00:00"/>
    <n v="-35115.06"/>
    <s v=""/>
    <s v="IT07A0338001600000012510016"/>
    <d v="2014-07-16T00:00:00"/>
    <s v=""/>
    <s v="FCDR0305"/>
    <s v="9700004337"/>
    <s v="Interessi di mora"/>
    <m/>
    <s v=""/>
    <s v="0"/>
    <s v=""/>
    <s v="B"/>
    <s v="2040601010"/>
    <n v="0"/>
    <m/>
  </r>
  <r>
    <s v="MEDTRONIC ITALIA S.P.A."/>
    <s v="100383"/>
    <s v="9700004331"/>
    <s v="1023446960"/>
    <s v="Z3"/>
    <s v="A"/>
    <x v="0"/>
    <d v="2014-04-23T00:00:00"/>
    <x v="9"/>
    <d v="2018-12-31T00:00:00"/>
    <n v="-3182.08"/>
    <s v=""/>
    <s v="IT07A0338001600000012510016"/>
    <d v="2014-07-22T00:00:00"/>
    <s v=""/>
    <s v="FCDR0305"/>
    <s v="9700004331"/>
    <s v="(FARMACIA)"/>
    <m/>
    <s v=""/>
    <s v="0"/>
    <s v=""/>
    <s v="B"/>
    <s v="2040601010"/>
    <n v="0"/>
    <m/>
  </r>
  <r>
    <s v="MEDTRONIC ITALIA S.P.A."/>
    <s v="100383"/>
    <s v="9700004330"/>
    <s v="1023446961"/>
    <s v="Z3"/>
    <s v="A"/>
    <x v="0"/>
    <d v="2014-04-23T00:00:00"/>
    <x v="9"/>
    <d v="2018-12-31T00:00:00"/>
    <n v="-582.4"/>
    <s v=""/>
    <s v="IT07A0338001600000012510016"/>
    <d v="2014-07-22T00:00:00"/>
    <s v=""/>
    <s v="FCDR0305"/>
    <s v="9700004330"/>
    <s v="(8/2014) ord. 624 non presente in areas"/>
    <m/>
    <s v=""/>
    <s v="0"/>
    <s v=""/>
    <s v="B"/>
    <s v="2040601010"/>
    <n v="0"/>
    <m/>
  </r>
  <r>
    <s v="MEDTRONIC ITALIA S.P.A."/>
    <s v="100383"/>
    <s v="9700004104"/>
    <s v="1023205274"/>
    <s v="Z3"/>
    <s v="A"/>
    <x v="0"/>
    <d v="2013-01-17T00:00:00"/>
    <x v="3"/>
    <d v="2018-12-31T00:00:00"/>
    <n v="-108.9"/>
    <s v="X2405394AB-"/>
    <s v="IT07A0338001600000012510016"/>
    <d v="2013-04-17T00:00:00"/>
    <s v=""/>
    <s v="FCDR0305"/>
    <s v="9700004104"/>
    <s v="MANCA CARICO N2222 D.D.T. 8032311705 DEL 17/01/2"/>
    <m/>
    <s v=""/>
    <s v="0"/>
    <s v=""/>
    <s v="B"/>
    <s v="2040601010"/>
    <n v="0"/>
    <m/>
  </r>
  <r>
    <s v="MEDTRONIC ITALIA S.P.A."/>
    <s v="100383"/>
    <s v="9700003996"/>
    <s v="1027472327"/>
    <s v="Z3"/>
    <s v="A"/>
    <x v="0"/>
    <d v="2012-10-26T00:00:00"/>
    <x v="2"/>
    <d v="2018-12-31T00:00:00"/>
    <n v="-2420"/>
    <s v=""/>
    <s v="IT07A0338001600000012510016"/>
    <d v="2013-01-24T00:00:00"/>
    <s v=""/>
    <s v="FCDR0305"/>
    <s v="9700003996"/>
    <s v="MANUTENZIONE IMPIANTI EXTRACONTRATTO"/>
    <m/>
    <s v=""/>
    <s v="0"/>
    <s v=""/>
    <s v="B"/>
    <s v="2040601010"/>
    <n v="0"/>
    <m/>
  </r>
  <r>
    <s v="MEDTRONIC ITALIA S.P.A."/>
    <s v="100383"/>
    <s v="9700003972"/>
    <s v="1023087412"/>
    <s v="Z3"/>
    <s v="A"/>
    <x v="0"/>
    <d v="2012-09-07T00:00:00"/>
    <x v="2"/>
    <d v="2018-12-31T00:00:00"/>
    <n v="-30.72"/>
    <s v=""/>
    <s v="IT07A0338001600000012510016"/>
    <d v="2012-12-06T00:00:00"/>
    <s v=""/>
    <s v="FCDR0305"/>
    <s v="9700003972"/>
    <s v="MATERIALE SANITARIO ALTRO"/>
    <m/>
    <s v=""/>
    <s v="0"/>
    <s v=""/>
    <s v="B"/>
    <s v="2040601010"/>
    <n v="0"/>
    <m/>
  </r>
  <r>
    <s v="MEDTRONIC ITALIA S.P.A."/>
    <s v="100383"/>
    <s v="9700003972"/>
    <s v="1023087412"/>
    <s v="Z3"/>
    <s v="A"/>
    <x v="0"/>
    <d v="2012-09-07T00:00:00"/>
    <x v="2"/>
    <d v="2018-12-31T00:00:00"/>
    <n v="-722.13"/>
    <s v=""/>
    <s v="IT07A0338001600000012510016"/>
    <d v="2012-12-06T00:00:00"/>
    <s v=""/>
    <s v="FCDR0305"/>
    <s v="9700003972"/>
    <s v="MATERIALE SANITARIO ALTRO"/>
    <m/>
    <s v=""/>
    <s v="0"/>
    <s v=""/>
    <s v="B"/>
    <s v="2040601010"/>
    <n v="0"/>
    <m/>
  </r>
  <r>
    <s v="MEDTRONIC ITALIA S.P.A."/>
    <s v="100383"/>
    <s v="9700003930"/>
    <s v="1023079704"/>
    <s v="Z3"/>
    <s v="A"/>
    <x v="0"/>
    <d v="2012-08-03T00:00:00"/>
    <x v="2"/>
    <d v="2018-12-31T00:00:00"/>
    <n v="-144.79"/>
    <s v=""/>
    <s v="IT07A0338001600000012510016"/>
    <d v="2012-11-01T00:00:00"/>
    <s v=""/>
    <s v="FCDR0305"/>
    <s v="9700003930"/>
    <s v="PRESIDI CHIRURGICI E MATERIALE SANITARIOMANCA C"/>
    <m/>
    <s v=""/>
    <s v="0"/>
    <s v=""/>
    <s v="B"/>
    <s v="2040601010"/>
    <n v="0"/>
    <m/>
  </r>
  <r>
    <s v="MEDTRONIC ITALIA S.P.A."/>
    <s v="100383"/>
    <s v="9700003856"/>
    <s v="1023058059"/>
    <s v="Z3"/>
    <s v="V"/>
    <x v="1"/>
    <d v="2012-06-06T00:00:00"/>
    <x v="2"/>
    <d v="2018-12-31T00:00:00"/>
    <n v="-153.4"/>
    <s v="364292901D-"/>
    <s v="IT07A0338001600000012510016"/>
    <d v="2012-09-04T00:00:00"/>
    <s v=""/>
    <s v="FCDR0305"/>
    <s v="9700003856"/>
    <s v="PRESIDI CHIRURGICI E MATERIALE SANITARIOMANCA C"/>
    <m/>
    <s v=""/>
    <s v="0"/>
    <s v=""/>
    <s v="B"/>
    <s v="2040601010"/>
    <n v="0"/>
    <m/>
  </r>
  <r>
    <s v="MEDTRONIC ITALIA S.P.A."/>
    <s v="100383"/>
    <s v="9700003849"/>
    <s v="1023048570"/>
    <s v="Z3"/>
    <s v="L"/>
    <x v="1"/>
    <d v="2012-05-10T00:00:00"/>
    <x v="2"/>
    <d v="2018-12-31T00:00:00"/>
    <n v="-875.9"/>
    <s v="2375839C5A-"/>
    <s v="IT07A0338001600000012510016"/>
    <d v="2012-08-08T00:00:00"/>
    <s v=""/>
    <s v="FCDR0305"/>
    <s v="9700003849"/>
    <s v="SBILANCIO CARICO ERRATO"/>
    <m/>
    <s v=""/>
    <s v="0"/>
    <s v=""/>
    <s v="B"/>
    <s v="2040601010"/>
    <n v="0"/>
    <m/>
  </r>
  <r>
    <s v="MEDTRONIC ITALIA S.P.A."/>
    <s v="100383"/>
    <s v="9700005710"/>
    <s v="1024312193"/>
    <s v="Z3"/>
    <s v="A"/>
    <x v="0"/>
    <d v="2017-09-14T00:00:00"/>
    <x v="6"/>
    <d v="2018-12-31T00:00:00"/>
    <n v="-4632.95"/>
    <s v="X5115C5003-"/>
    <s v="IT07A0338001600000012510016"/>
    <d v="2017-11-13T00:00:00"/>
    <s v=""/>
    <s v="FCDR0305"/>
    <s v="9700005710"/>
    <s v="(1/2017)"/>
    <m/>
    <s v=""/>
    <s v="0"/>
    <s v=""/>
    <s v="B"/>
    <s v="2040601010"/>
    <n v="-835.45"/>
    <m/>
  </r>
  <r>
    <s v="MEDTRONIC ITALIA S.P.A."/>
    <s v="100383"/>
    <s v="3000004894"/>
    <s v="1024870037"/>
    <s v="KA"/>
    <s v="A"/>
    <x v="0"/>
    <d v="2019-04-08T00:00:00"/>
    <x v="7"/>
    <d v="2019-08-31T00:00:00"/>
    <n v="-235.41"/>
    <s v=""/>
    <s v="IT07A0338001600000012510016"/>
    <d v="2019-10-30T00:00:00"/>
    <s v=""/>
    <s v="FCDR0207"/>
    <s v="3000004894"/>
    <s v="(8/2019)"/>
    <m/>
    <s v=""/>
    <s v="0"/>
    <s v=""/>
    <s v="B"/>
    <s v="2040601010"/>
    <n v="-42.45"/>
    <m/>
  </r>
  <r>
    <s v="MEDTRONIC ITALIA S.P.A."/>
    <s v="100383"/>
    <s v="3000003365"/>
    <s v="1024922437"/>
    <s v="KA"/>
    <s v="A"/>
    <x v="0"/>
    <d v="2019-05-31T00:00:00"/>
    <x v="7"/>
    <d v="2019-06-30T00:00:00"/>
    <n v="-482.04"/>
    <s v=""/>
    <s v="IT07A0338001600000012510016"/>
    <d v="2019-08-29T00:00:00"/>
    <s v=""/>
    <s v="FCDR0310"/>
    <s v="3000003365"/>
    <s v="(TECNOLOGIA)"/>
    <m/>
    <s v=""/>
    <s v="0"/>
    <s v=""/>
    <s v="B"/>
    <s v="2040601010"/>
    <n v="-18.54"/>
    <m/>
  </r>
  <r>
    <s v="MEDTRONIC ITALIA S.P.A."/>
    <s v="100383"/>
    <s v="3000003110"/>
    <s v="1024888206"/>
    <s v="KA"/>
    <s v="L"/>
    <x v="1"/>
    <d v="2019-04-23T00:00:00"/>
    <x v="7"/>
    <d v="2019-05-31T00:00:00"/>
    <n v="-2392"/>
    <s v=""/>
    <s v="IT07A0338001600000012510016"/>
    <d v="2019-07-30T00:00:00"/>
    <s v=""/>
    <s v="FCDR0207"/>
    <s v="3000003110"/>
    <s v="ATTESA NOTA CREDITO"/>
    <m/>
    <s v=""/>
    <s v="0"/>
    <s v=""/>
    <s v="B"/>
    <s v="2040601010"/>
    <n v="-92"/>
    <m/>
  </r>
  <r>
    <s v="MEDTRONIC ITALIA S.P.A."/>
    <s v="100383"/>
    <s v="3000002446"/>
    <s v="1024895267"/>
    <s v="KA"/>
    <s v="L"/>
    <x v="1"/>
    <d v="2019-04-30T00:00:00"/>
    <x v="7"/>
    <d v="2019-04-30T00:00:00"/>
    <n v="-346.67"/>
    <s v=""/>
    <s v="IT07A0338001600000012510016"/>
    <d v="2019-06-29T00:00:00"/>
    <s v=""/>
    <s v="FCDR0307"/>
    <s v="3000002446"/>
    <s v="ATTESA NOTA CREDITO  (TECNOLOGIA)"/>
    <m/>
    <s v=""/>
    <s v="0"/>
    <s v=""/>
    <s v="B"/>
    <s v="2040601010"/>
    <n v="-13.33"/>
    <m/>
  </r>
  <r>
    <s v="MEDTRONIC ITALIA S.P.A."/>
    <s v="100383"/>
    <s v="3000002223"/>
    <s v="1024845691"/>
    <s v="KA"/>
    <s v="A"/>
    <x v="0"/>
    <d v="2019-03-15T00:00:00"/>
    <x v="7"/>
    <d v="2019-04-30T00:00:00"/>
    <n v="-2952.4"/>
    <s v=""/>
    <s v="IT07A0338001600000012510016"/>
    <d v="2019-06-29T00:00:00"/>
    <s v=""/>
    <s v="FCDR0207"/>
    <s v="3000002223"/>
    <s v="(8/2019) MANCA NR ORDINE SU FT 26.06.2020"/>
    <m/>
    <s v=""/>
    <s v="0"/>
    <s v=""/>
    <s v="B"/>
    <s v="2040601010"/>
    <n v="-532.4"/>
    <m/>
  </r>
  <r>
    <s v="MEDTRONIC ITALIA S.P.A."/>
    <s v="100383"/>
    <s v="3000001225"/>
    <s v="1024800848"/>
    <s v="KA"/>
    <s v="A"/>
    <x v="0"/>
    <d v="2019-01-29T00:00:00"/>
    <x v="7"/>
    <d v="2019-03-29T00:00:00"/>
    <n v="-1174.25"/>
    <s v=""/>
    <s v="IT07A0338001600000012510016"/>
    <d v="2019-05-28T00:00:00"/>
    <s v=""/>
    <s v="FCDR0207"/>
    <s v="3000001225"/>
    <s v="(8/2018) ORDINE ESISTENTE DDT NON CARICATO"/>
    <m/>
    <s v=""/>
    <s v="0"/>
    <s v=""/>
    <s v="B"/>
    <s v="2040601010"/>
    <n v="-211.75"/>
    <m/>
  </r>
  <r>
    <s v="MEDTRONIC ITALIA S.P.A."/>
    <s v="100383"/>
    <s v="3000000585"/>
    <s v="1027550729"/>
    <s v="KA"/>
    <s v="A"/>
    <x v="0"/>
    <d v="2019-01-25T00:00:00"/>
    <x v="7"/>
    <d v="2019-02-28T00:00:00"/>
    <n v="-13322.4"/>
    <s v="Z541FC24C3-"/>
    <s v="IT07A0338001600000012510016"/>
    <d v="2019-04-29T00:00:00"/>
    <s v=""/>
    <s v="FCDR0207"/>
    <s v="3000000585"/>
    <s v="(8/2018) RESIDUO OR. 2015 8/2017 NON RISUL CARICO"/>
    <m/>
    <s v=""/>
    <s v="0"/>
    <s v=""/>
    <s v="B"/>
    <s v="2040601010"/>
    <n v="-2402.4"/>
    <m/>
  </r>
  <r>
    <s v="MEDTRONIC ITALIA S.P.A."/>
    <s v="100383"/>
    <s v="9700007776"/>
    <s v="1024704618"/>
    <s v="Z3"/>
    <s v="A"/>
    <x v="0"/>
    <d v="2018-10-29T00:00:00"/>
    <x v="4"/>
    <d v="2018-12-31T00:00:00"/>
    <n v="-115.51"/>
    <s v=""/>
    <s v="IT07A0338001600000012510016"/>
    <d v="2018-12-28T00:00:00"/>
    <s v=""/>
    <s v="FCDR0305"/>
    <s v="9700007776"/>
    <s v="manca carico N 1886 (8/2018)"/>
    <m/>
    <s v=""/>
    <s v="0"/>
    <s v=""/>
    <s v="B"/>
    <s v="2040601010"/>
    <n v="-20.83"/>
    <m/>
  </r>
  <r>
    <s v="MEDTRONIC ITALIA S.P.A."/>
    <s v="100383"/>
    <s v="9700007496"/>
    <s v="1024638516"/>
    <s v="Z3"/>
    <s v="A"/>
    <x v="0"/>
    <d v="2018-08-13T00:00:00"/>
    <x v="4"/>
    <d v="2018-12-31T00:00:00"/>
    <n v="-2771.83"/>
    <s v=""/>
    <s v="IT07A0338001600000012510016"/>
    <d v="2018-10-12T00:00:00"/>
    <s v=""/>
    <s v="FCDR0305"/>
    <s v="9700007496"/>
    <s v="MANCA CARICO N 881 (8/2018)"/>
    <m/>
    <s v=""/>
    <s v="0"/>
    <s v=""/>
    <s v="B"/>
    <s v="2040601010"/>
    <n v="-155.07"/>
    <m/>
  </r>
  <r>
    <s v="MEDTRONIC ITALIA S.P.A."/>
    <s v="100383"/>
    <s v="9700007469"/>
    <s v="1024633779"/>
    <s v="Z3"/>
    <s v="A"/>
    <x v="0"/>
    <d v="2018-08-06T00:00:00"/>
    <x v="4"/>
    <d v="2018-12-31T00:00:00"/>
    <n v="-2952.4"/>
    <s v=""/>
    <s v="IT07A0338001600000012510016"/>
    <d v="2018-10-05T00:00:00"/>
    <s v=""/>
    <s v="FCDR0305"/>
    <s v="9700007469"/>
    <s v="MANCA CARICO N 1353 (8/2018) D.D.T.  8091600093"/>
    <m/>
    <s v=""/>
    <s v="0"/>
    <s v=""/>
    <s v="B"/>
    <s v="2040601010"/>
    <n v="-532.4"/>
    <m/>
  </r>
  <r>
    <s v="MEDTRONIC ITALIA S.P.A."/>
    <s v="100383"/>
    <s v="9700007465"/>
    <s v="1024631478"/>
    <s v="Z3"/>
    <s v="A"/>
    <x v="0"/>
    <d v="2018-08-02T00:00:00"/>
    <x v="4"/>
    <d v="2018-12-31T00:00:00"/>
    <n v="-2122.8000000000002"/>
    <s v=""/>
    <s v="IT07A0338001600000012510016"/>
    <d v="2018-10-01T00:00:00"/>
    <s v=""/>
    <s v="FCDR0305"/>
    <s v="9700007465"/>
    <s v="MANCA CARICO N1326 (8/2018) D.D.T. 8091553458 DE"/>
    <m/>
    <s v=""/>
    <s v="0"/>
    <s v=""/>
    <s v="B"/>
    <s v="2040601010"/>
    <n v="-382.8"/>
    <m/>
  </r>
  <r>
    <s v="MEDTRONIC ITALIA S.P.A."/>
    <s v="100383"/>
    <s v="9700007350"/>
    <s v="1024578564"/>
    <s v="Z3"/>
    <s v="A"/>
    <x v="0"/>
    <d v="2018-06-14T00:00:00"/>
    <x v="4"/>
    <d v="2018-12-31T00:00:00"/>
    <n v="-47.58"/>
    <s v=""/>
    <s v="IT07A0338001600000012510016"/>
    <d v="2018-08-13T00:00:00"/>
    <s v=""/>
    <s v="FCDR0305"/>
    <s v="9700007350"/>
    <s v="MANCA CARICO N 1061 (8/2018) D.D.T. 830382591 DE"/>
    <m/>
    <s v=""/>
    <s v="0"/>
    <s v=""/>
    <s v="B"/>
    <s v="2040601010"/>
    <n v="-8.58"/>
    <m/>
  </r>
  <r>
    <s v="MEDTRONIC ITALIA S.P.A."/>
    <s v="100383"/>
    <s v="9700007256"/>
    <s v="1024436449"/>
    <s v="Z3"/>
    <s v="A"/>
    <x v="0"/>
    <d v="2018-01-19T00:00:00"/>
    <x v="4"/>
    <d v="2018-12-31T00:00:00"/>
    <n v="-3123.2"/>
    <s v=""/>
    <s v="IT07A0338001600000012510016"/>
    <d v="2018-03-20T00:00:00"/>
    <s v=""/>
    <s v="FCDR0305"/>
    <s v="9700007256"/>
    <s v="MANCA CARICO N2015 (8/2017) D.D.T. 25/PB DEL 19/"/>
    <m/>
    <s v=""/>
    <s v="0"/>
    <s v=""/>
    <s v="B"/>
    <s v="2040601010"/>
    <n v="-563.20000000000005"/>
    <m/>
  </r>
  <r>
    <s v="MEDTRONIC ITALIA S.P.A."/>
    <s v="100383"/>
    <s v="9700007152"/>
    <s v="1024502184"/>
    <s v="Z3"/>
    <s v="A"/>
    <x v="0"/>
    <d v="2018-03-28T00:00:00"/>
    <x v="4"/>
    <d v="2018-12-31T00:00:00"/>
    <n v="-447.2"/>
    <s v=""/>
    <s v="IT07A0338001600000012510016"/>
    <d v="2018-05-27T00:00:00"/>
    <s v=""/>
    <s v="FCDR0305"/>
    <s v="9700007152"/>
    <s v="MANCA CARICO (8/2018)"/>
    <m/>
    <s v=""/>
    <s v="0"/>
    <s v=""/>
    <s v="B"/>
    <s v="2040601010"/>
    <n v="-17.2"/>
    <m/>
  </r>
  <r>
    <s v="MEDTRONIC ITALIA S.P.A."/>
    <s v="100383"/>
    <s v="9700006439"/>
    <s v="1024758970"/>
    <s v="Z3"/>
    <s v="A"/>
    <x v="0"/>
    <d v="2018-12-28T00:00:00"/>
    <x v="4"/>
    <d v="2018-12-31T00:00:00"/>
    <n v="-34.4"/>
    <s v="7584440DDF-"/>
    <s v="IT07A0338001600000012510016"/>
    <d v="2019-02-26T00:00:00"/>
    <s v=""/>
    <s v="FCDR0305"/>
    <s v="9700006439"/>
    <s v="-"/>
    <m/>
    <s v=""/>
    <s v="0"/>
    <s v=""/>
    <s v="B"/>
    <s v="2040601010"/>
    <n v="-6.2"/>
    <m/>
  </r>
  <r>
    <s v="MEDTRONIC ITALIA S.P.A."/>
    <s v="100383"/>
    <s v="9700006438"/>
    <s v="1024758969"/>
    <s v="Z3"/>
    <s v="A"/>
    <x v="0"/>
    <d v="2018-12-28T00:00:00"/>
    <x v="4"/>
    <d v="2018-12-31T00:00:00"/>
    <n v="-889.38"/>
    <s v="7603089B84-"/>
    <s v="IT07A0338001600000012510016"/>
    <d v="2019-02-26T00:00:00"/>
    <s v=""/>
    <s v="FCDR0305"/>
    <s v="9700006438"/>
    <s v="ord.8-2018-2121 del 10 Dicembre 2018"/>
    <m/>
    <s v=""/>
    <s v="0"/>
    <s v=""/>
    <s v="B"/>
    <s v="2040601010"/>
    <n v="-160.38"/>
    <m/>
  </r>
  <r>
    <s v="MEDTRONIC ITALIA S.P.A."/>
    <s v="100383"/>
    <s v="9700006436"/>
    <s v="1024758971"/>
    <s v="Z3"/>
    <s v="A"/>
    <x v="0"/>
    <d v="2018-12-28T00:00:00"/>
    <x v="4"/>
    <d v="2018-12-31T00:00:00"/>
    <n v="-137.62"/>
    <s v="7584440DDF-"/>
    <s v="IT07A0338001600000012510016"/>
    <d v="2019-02-26T00:00:00"/>
    <s v=""/>
    <s v="FCDR0305"/>
    <s v="9700006436"/>
    <s v="ord.8-2018-1982 del 14 Novembre 2018"/>
    <m/>
    <s v=""/>
    <s v="0"/>
    <s v=""/>
    <s v="B"/>
    <s v="2040601010"/>
    <n v="-24.82"/>
    <m/>
  </r>
  <r>
    <s v="MEDTRONIC ITALIA S.P.A."/>
    <s v="100383"/>
    <s v="9700006225"/>
    <s v="1024754046"/>
    <s v="Z3"/>
    <s v="A"/>
    <x v="0"/>
    <d v="2018-12-20T00:00:00"/>
    <x v="4"/>
    <d v="2018-12-31T00:00:00"/>
    <n v="-669.78"/>
    <s v=""/>
    <s v="IT07A0338001600000012510016"/>
    <d v="2019-02-18T00:00:00"/>
    <s v=""/>
    <s v="FCDR0305"/>
    <s v="9700006225"/>
    <s v="MANCA CARICO N 2121 (8/2018) D.D.T. 8097235239 D"/>
    <m/>
    <s v=""/>
    <s v="0"/>
    <s v=""/>
    <s v="B"/>
    <s v="2040601010"/>
    <n v="-120.78"/>
    <m/>
  </r>
  <r>
    <s v="MEDTRONIC ITALIA S.P.A."/>
    <s v="100383"/>
    <s v="9700006149"/>
    <s v="1024749792"/>
    <s v="Z3"/>
    <s v="A"/>
    <x v="0"/>
    <d v="2018-12-17T00:00:00"/>
    <x v="4"/>
    <d v="2018-12-31T00:00:00"/>
    <n v="-1932.48"/>
    <s v=""/>
    <s v="IT07A0338001600000012510016"/>
    <d v="2019-02-15T00:00:00"/>
    <s v=""/>
    <s v="FCDR0305"/>
    <s v="9700006149"/>
    <s v="MANCA CARICO N 2121 (8/2018) D.D.T. 8097056907 D"/>
    <m/>
    <s v=""/>
    <s v="0"/>
    <s v=""/>
    <s v="B"/>
    <s v="2040601010"/>
    <n v="-348.48"/>
    <m/>
  </r>
  <r>
    <s v="MEDTRONIC ITALIA S.P.A."/>
    <s v="100383"/>
    <s v="9700005773"/>
    <s v="1024093616"/>
    <s v="Z3"/>
    <s v="A"/>
    <x v="0"/>
    <d v="2017-01-20T00:00:00"/>
    <x v="6"/>
    <d v="2018-12-31T00:00:00"/>
    <n v="-2528.69"/>
    <s v="X5115C5003-"/>
    <s v="IT07A0338001600000012510016"/>
    <d v="2017-03-21T00:00:00"/>
    <s v=""/>
    <s v="FCDR0305"/>
    <s v="9700005773"/>
    <s v="(1/2017)"/>
    <m/>
    <s v=""/>
    <s v="0"/>
    <s v=""/>
    <s v="B"/>
    <s v="2040601010"/>
    <n v="-455.99"/>
    <m/>
  </r>
  <r>
    <s v="MEDTRONIC ITALIA S.P.A."/>
    <s v="100383"/>
    <s v="9700005763"/>
    <s v="1024091599"/>
    <s v="Z3"/>
    <s v="A"/>
    <x v="0"/>
    <d v="2017-01-19T00:00:00"/>
    <x v="6"/>
    <d v="2018-12-31T00:00:00"/>
    <n v="-1721.66"/>
    <s v="X5115C5003-"/>
    <s v="IT07A0338001600000012510016"/>
    <d v="2017-03-20T00:00:00"/>
    <s v=""/>
    <s v="FCDR0305"/>
    <s v="9700005763"/>
    <s v="(1/2017)"/>
    <m/>
    <s v=""/>
    <s v="0"/>
    <s v=""/>
    <s v="B"/>
    <s v="2040601010"/>
    <n v="-310.45999999999998"/>
    <m/>
  </r>
  <r>
    <s v="MEDTRONIC ITALIA S.P.A."/>
    <s v="100383"/>
    <s v="9700005721"/>
    <s v="1024315633"/>
    <s v="Z3"/>
    <s v="A"/>
    <x v="0"/>
    <d v="2017-09-19T00:00:00"/>
    <x v="6"/>
    <d v="2018-12-31T00:00:00"/>
    <n v="-1101.05"/>
    <s v=""/>
    <s v="IT07A0338001600000012510016"/>
    <d v="2017-11-18T00:00:00"/>
    <s v=""/>
    <s v="FCDR0305"/>
    <s v="9700005721"/>
    <s v="(8/2017) richiedere copia bolla"/>
    <m/>
    <s v=""/>
    <s v="0"/>
    <s v=""/>
    <s v="B"/>
    <s v="2040601010"/>
    <n v="-198.55"/>
    <m/>
  </r>
  <r>
    <s v="MEDTRONIC ITALIA S.P.A."/>
    <s v="100383"/>
    <s v="3000007556"/>
    <s v="1027562981"/>
    <s v="KB"/>
    <s v=""/>
    <x v="0"/>
    <d v="2019-10-15T00:00:00"/>
    <x v="7"/>
    <d v="2019-10-31T00:00:00"/>
    <n v="346.67"/>
    <s v="7905920B90-"/>
    <s v="IT07A0338001600000012510016"/>
    <d v="2019-04-30T00:00:00"/>
    <s v="4200000785"/>
    <s v="FCDR0307"/>
    <s v="3000007556"/>
    <s v="pagamento fatture con attestazione di liquidazione"/>
    <d v="2022-03-10T00:00:00"/>
    <s v="10.03.2022"/>
    <s v="343"/>
    <s v="2112"/>
    <s v="B"/>
    <s v="2040601010"/>
    <n v="13.33"/>
    <m/>
  </r>
  <r>
    <s v="MEDTRONIC ITALIA S.P.A."/>
    <s v="100383"/>
    <s v="3000007555"/>
    <s v="1027562980"/>
    <s v="KB"/>
    <s v=""/>
    <x v="0"/>
    <d v="2019-10-15T00:00:00"/>
    <x v="7"/>
    <d v="2019-10-31T00:00:00"/>
    <n v="346.67"/>
    <s v="7905920B90-"/>
    <s v="IT07A0338001600000012510016"/>
    <d v="2019-08-31T00:00:00"/>
    <s v="4200000785"/>
    <s v="FCDR0310"/>
    <s v="3000007555"/>
    <s v="pagamento fatture con attestazione di liquidazione"/>
    <d v="2022-03-10T00:00:00"/>
    <s v="10.03.2022"/>
    <s v="343"/>
    <s v="2112"/>
    <s v="B"/>
    <s v="2040601010"/>
    <n v="13.33"/>
    <m/>
  </r>
  <r>
    <s v="MEDTRONIC ITALIA S.P.A."/>
    <s v="100383"/>
    <s v="3000007469"/>
    <s v="1027560504"/>
    <s v="KB"/>
    <s v=""/>
    <x v="0"/>
    <d v="2019-08-20T00:00:00"/>
    <x v="7"/>
    <d v="2019-10-31T00:00:00"/>
    <n v="447.2"/>
    <s v="7905920B90-"/>
    <s v="IT07A0338001600000012510016"/>
    <d v="2019-08-31T00:00:00"/>
    <s v="4200000785"/>
    <s v="FCDR0207"/>
    <s v="3000007469"/>
    <s v="pagamento fatture con attestazione di liquidazione"/>
    <d v="2022-03-10T00:00:00"/>
    <s v="10.03.2022"/>
    <s v="299"/>
    <s v="2112"/>
    <s v="B"/>
    <s v="2040601010"/>
    <n v="17.2"/>
    <m/>
  </r>
  <r>
    <s v="MEDTRONIC ITALIA S.P.A."/>
    <s v="100383"/>
    <s v="3000011770"/>
    <s v="1027191311"/>
    <s v="KA"/>
    <s v=""/>
    <x v="0"/>
    <d v="2021-06-29T00:00:00"/>
    <x v="1"/>
    <d v="2021-12-31T00:00:00"/>
    <n v="-1273.68"/>
    <s v="7603089B84-"/>
    <s v="IT07A0338001600000012510016"/>
    <d v="2021-08-28T00:00:00"/>
    <s v="4200000784"/>
    <s v="FCDR0207"/>
    <s v="3000011770"/>
    <s v="pagamento fatture con attestazione di liquidazione"/>
    <d v="2022-03-10T00:00:00"/>
    <s v="10.03.2022"/>
    <s v="296"/>
    <s v="2112"/>
    <s v="B"/>
    <s v="2040601010"/>
    <n v="-229.68"/>
    <m/>
  </r>
  <r>
    <s v="MEDTRONIC ITALIA S.P.A."/>
    <s v="100383"/>
    <s v="3000011774"/>
    <s v="1027353532"/>
    <s v="KA"/>
    <s v=""/>
    <x v="0"/>
    <d v="2021-11-30T00:00:00"/>
    <x v="1"/>
    <d v="2021-12-31T00:00:00"/>
    <n v="-2208.1999999999998"/>
    <s v="72946252FB-"/>
    <s v="IT07A0338001600000012510016"/>
    <d v="2022-03-01T00:00:00"/>
    <s v="4200000781"/>
    <s v="FCDR0207"/>
    <s v="3000011774"/>
    <s v="pagamento fatture con attestazione di liquidazione"/>
    <d v="2022-03-10T00:00:00"/>
    <s v="10.03.2022"/>
    <s v="296"/>
    <s v="2112"/>
    <s v="B"/>
    <s v="2040601010"/>
    <n v="-398.2"/>
    <m/>
  </r>
  <r>
    <s v="MEDTRONIC ITALIA S.P.A."/>
    <s v="100383"/>
    <s v="3000011757"/>
    <s v="1027306064"/>
    <s v="KA"/>
    <s v=""/>
    <x v="0"/>
    <d v="2021-10-19T00:00:00"/>
    <x v="1"/>
    <d v="2021-12-31T00:00:00"/>
    <n v="-2854.8"/>
    <s v="72946252FB-"/>
    <s v="IT07A0338001600000012510016"/>
    <d v="2021-12-18T00:00:00"/>
    <s v="4200000781"/>
    <s v="FCDR0207"/>
    <s v="3000011757"/>
    <s v="pagamento fatture con attestazione di liquidazione"/>
    <d v="2022-03-10T00:00:00"/>
    <s v="10.03.2022"/>
    <s v="157"/>
    <s v="2112"/>
    <s v="B"/>
    <s v="2040601010"/>
    <n v="-514.79999999999995"/>
    <m/>
  </r>
  <r>
    <s v="MEDTRONIC ITALIA S.P.A."/>
    <s v="100383"/>
    <s v="3000011764"/>
    <s v="1027318383"/>
    <s v="KA"/>
    <s v=""/>
    <x v="0"/>
    <d v="2021-10-28T00:00:00"/>
    <x v="1"/>
    <d v="2021-12-31T00:00:00"/>
    <n v="-1006.5"/>
    <s v="7122619B21-"/>
    <s v="IT07A0338001600000012510016"/>
    <d v="2021-12-27T00:00:00"/>
    <s v="4200000779"/>
    <s v="FCDR0207"/>
    <s v="3000011764"/>
    <s v="pagamento fatture con attestazione di liquidazione"/>
    <d v="2022-03-10T00:00:00"/>
    <s v="10.03.2022"/>
    <s v="174"/>
    <s v="2112"/>
    <s v="B"/>
    <s v="2040601010"/>
    <n v="-181.5"/>
    <m/>
  </r>
  <r>
    <s v="MEDTRONIC ITALIA S.P.A."/>
    <s v="100383"/>
    <s v="3000007420"/>
    <s v="1026178564"/>
    <s v="KA"/>
    <s v=""/>
    <x v="0"/>
    <d v="2020-07-14T00:00:00"/>
    <x v="5"/>
    <d v="2020-09-25T00:00:00"/>
    <n v="-86.62"/>
    <s v="7122619B21-"/>
    <s v="IT07A0338001600000012510016"/>
    <d v="2020-11-24T00:00:00"/>
    <s v="4200000779"/>
    <s v="FCDR0207"/>
    <s v="3000007420"/>
    <s v="pagamento fatture con attestazione di liquidazione"/>
    <d v="2022-03-10T00:00:00"/>
    <s v="10.03.2022"/>
    <s v="175"/>
    <s v="2112"/>
    <s v="B"/>
    <s v="2040601010"/>
    <n v="-15.62"/>
    <m/>
  </r>
  <r>
    <s v="MEDTRONIC ITALIA S.P.A."/>
    <s v="100383"/>
    <s v="3000011248"/>
    <s v="1027380578"/>
    <s v="KA"/>
    <s v=""/>
    <x v="0"/>
    <d v="2021-12-23T00:00:00"/>
    <x v="1"/>
    <d v="2021-12-29T00:00:00"/>
    <n v="-832"/>
    <s v="ZCD292D68B-"/>
    <s v="IT07A0338001600000012510016"/>
    <d v="2022-02-22T00:00:00"/>
    <s v="4200000704"/>
    <s v="FCDR0207"/>
    <s v="3000011248"/>
    <s v="pagamento fatture con attestazione di liquidazione"/>
    <d v="2022-03-02T00:00:00"/>
    <s v="bis"/>
    <s v="1738"/>
    <s v="2112"/>
    <s v="B"/>
    <s v="2040601010"/>
    <n v="-32"/>
    <m/>
  </r>
  <r>
    <s v="MEDTRONIC ITALIA S.P.A."/>
    <s v="100383"/>
    <s v="3000010682"/>
    <s v="1027365781"/>
    <s v="KA"/>
    <s v=""/>
    <x v="0"/>
    <d v="2021-12-10T00:00:00"/>
    <x v="1"/>
    <d v="2021-12-15T00:00:00"/>
    <n v="-458.72"/>
    <s v="ZB931EC862-"/>
    <s v="IT07A0338001600000012510016"/>
    <d v="2022-02-09T00:00:00"/>
    <s v="4200000703"/>
    <s v="FCDR0207"/>
    <s v="3000010682"/>
    <s v="pagamento fatture con attestazione di liquidazione"/>
    <d v="2022-03-02T00:00:00"/>
    <s v="bis"/>
    <s v="1701"/>
    <s v="2112"/>
    <s v="B"/>
    <s v="2040601010"/>
    <n v="-82.72"/>
    <m/>
  </r>
  <r>
    <s v="MEDTRONIC ITALIA S.P.A."/>
    <s v="100383"/>
    <s v="3000010680"/>
    <s v="1027365782"/>
    <s v="KA"/>
    <s v=""/>
    <x v="0"/>
    <d v="2021-12-10T00:00:00"/>
    <x v="1"/>
    <d v="2021-12-15T00:00:00"/>
    <n v="-458.72"/>
    <s v="ZB931EC862-"/>
    <s v="IT07A0338001600000012510016"/>
    <d v="2022-02-08T00:00:00"/>
    <s v="4200000703"/>
    <s v="FCDR0207"/>
    <s v="3000010680"/>
    <s v="pagamento fatture con attestazione di liquidazione"/>
    <d v="2022-03-02T00:00:00"/>
    <s v="bis"/>
    <s v="1701"/>
    <s v="2112"/>
    <s v="B"/>
    <s v="2040601010"/>
    <n v="-82.72"/>
    <m/>
  </r>
  <r>
    <s v="MEDTRONIC ITALIA S.P.A."/>
    <s v="100383"/>
    <s v="3000011339"/>
    <s v="1027382353"/>
    <s v="KA"/>
    <s v=""/>
    <x v="0"/>
    <d v="2021-12-27T00:00:00"/>
    <x v="1"/>
    <d v="2021-12-31T00:00:00"/>
    <n v="-67.39"/>
    <s v="Z8D28B03D8-"/>
    <s v="IT07A0338001600000012510016"/>
    <d v="2022-02-26T00:00:00"/>
    <s v="4200000702"/>
    <s v="FCDR0207"/>
    <s v="3000011339"/>
    <s v="pagamento fatture con attestazione di liquidazione"/>
    <d v="2022-03-02T00:00:00"/>
    <s v="bis"/>
    <s v="7"/>
    <s v="2112"/>
    <s v="B"/>
    <s v="2040601010"/>
    <n v="-2.59"/>
    <m/>
  </r>
  <r>
    <s v="MEDTRONIC ITALIA S.P.A."/>
    <s v="100383"/>
    <s v="3000010790"/>
    <s v="1027367417"/>
    <s v="KA"/>
    <s v=""/>
    <x v="0"/>
    <d v="2021-12-13T00:00:00"/>
    <x v="1"/>
    <d v="2021-12-17T00:00:00"/>
    <n v="-294"/>
    <s v="Z8A2940519-"/>
    <s v="IT07A0338001600000012510016"/>
    <d v="2022-02-12T00:00:00"/>
    <s v="4200000701"/>
    <s v="FCDR0207"/>
    <s v="3000010790"/>
    <s v="pagamento fatture con attestazione di liquidazione"/>
    <d v="2022-03-02T00:00:00"/>
    <s v="bis"/>
    <s v="1722"/>
    <s v="2112"/>
    <s v="B"/>
    <s v="2040601010"/>
    <n v="-14"/>
    <m/>
  </r>
  <r>
    <s v="MEDTRONIC ITALIA S.P.A."/>
    <s v="100383"/>
    <s v="3000011368"/>
    <s v="1027384701"/>
    <s v="KA"/>
    <s v=""/>
    <x v="0"/>
    <d v="2021-12-29T00:00:00"/>
    <x v="1"/>
    <d v="2021-12-31T00:00:00"/>
    <n v="-320.01"/>
    <s v="8909320B70-"/>
    <s v="IT07A0338001600000012510016"/>
    <d v="2022-02-27T00:00:00"/>
    <s v="4200000699"/>
    <s v="FCDR0207"/>
    <s v="3000011368"/>
    <s v="pagamento fatture con attestazione di liquidazione"/>
    <d v="2022-03-02T00:00:00"/>
    <s v="bis"/>
    <s v="11"/>
    <s v="2112"/>
    <s v="B"/>
    <s v="2040601010"/>
    <n v="-57.71"/>
    <m/>
  </r>
  <r>
    <s v="MEDTRONIC ITALIA S.P.A."/>
    <s v="100383"/>
    <s v="3000011365"/>
    <s v="1027378784"/>
    <s v="KA"/>
    <s v=""/>
    <x v="0"/>
    <d v="2021-12-22T00:00:00"/>
    <x v="1"/>
    <d v="2021-12-31T00:00:00"/>
    <n v="-320.01"/>
    <s v="8909320B70-"/>
    <s v="IT07A0338001600000012510016"/>
    <d v="2022-02-21T00:00:00"/>
    <s v="4200000699"/>
    <s v="FCDR0207"/>
    <s v="3000011365"/>
    <s v="pagamento fatture con attestazione di liquidazione"/>
    <d v="2022-03-02T00:00:00"/>
    <s v="bis"/>
    <s v="11"/>
    <s v="2112"/>
    <s v="B"/>
    <s v="2040601010"/>
    <n v="-57.71"/>
    <m/>
  </r>
  <r>
    <s v="MEDTRONIC ITALIA S.P.A."/>
    <s v="100383"/>
    <s v="3000011364"/>
    <s v="1027374218"/>
    <s v="KA"/>
    <s v=""/>
    <x v="0"/>
    <d v="2021-12-17T00:00:00"/>
    <x v="1"/>
    <d v="2021-12-31T00:00:00"/>
    <n v="-502.88"/>
    <s v="8909320B70-"/>
    <s v="IT07A0338001600000012510016"/>
    <d v="2022-02-16T00:00:00"/>
    <s v="4200000699"/>
    <s v="FCDR0207"/>
    <s v="3000011364"/>
    <s v="pagamento fatture con attestazione di liquidazione"/>
    <d v="2022-03-02T00:00:00"/>
    <s v="bis"/>
    <s v="11"/>
    <s v="2112"/>
    <s v="B"/>
    <s v="2040601010"/>
    <n v="-90.68"/>
    <m/>
  </r>
  <r>
    <s v="MEDTRONIC ITALIA S.P.A."/>
    <s v="100383"/>
    <s v="3000011363"/>
    <s v="1027370462"/>
    <s v="KA"/>
    <s v=""/>
    <x v="0"/>
    <d v="2021-12-15T00:00:00"/>
    <x v="1"/>
    <d v="2021-12-31T00:00:00"/>
    <n v="-259.13"/>
    <s v="8909320B70-"/>
    <s v="IT07A0338001600000012510016"/>
    <d v="2022-02-14T00:00:00"/>
    <s v="4200000699"/>
    <s v="FCDR0207"/>
    <s v="3000011363"/>
    <s v="pagamento fatture con attestazione di liquidazione"/>
    <d v="2022-03-02T00:00:00"/>
    <s v="bis"/>
    <s v="11"/>
    <s v="2112"/>
    <s v="B"/>
    <s v="2040601010"/>
    <n v="-46.73"/>
    <m/>
  </r>
  <r>
    <s v="MEDTRONIC ITALIA S.P.A."/>
    <s v="100383"/>
    <s v="3000011244"/>
    <s v="1027374219"/>
    <s v="KA"/>
    <s v=""/>
    <x v="0"/>
    <d v="2021-12-17T00:00:00"/>
    <x v="1"/>
    <d v="2021-12-29T00:00:00"/>
    <n v="-430.42"/>
    <s v="8909320B70-"/>
    <s v="IT07A0338001600000012510016"/>
    <d v="2022-02-16T00:00:00"/>
    <s v="4200000699"/>
    <s v="FCDR0207"/>
    <s v="3000011244"/>
    <s v="pagamento fatture con attestazione di liquidazione"/>
    <d v="2022-03-02T00:00:00"/>
    <s v="bis"/>
    <s v="1737"/>
    <s v="2112"/>
    <s v="B"/>
    <s v="2040601010"/>
    <n v="-77.62"/>
    <m/>
  </r>
  <r>
    <s v="MEDTRONIC ITALIA S.P.A."/>
    <s v="100383"/>
    <s v="3000010630"/>
    <s v="1027362317"/>
    <s v="KA"/>
    <s v=""/>
    <x v="0"/>
    <d v="2021-12-07T00:00:00"/>
    <x v="1"/>
    <d v="2021-12-13T00:00:00"/>
    <n v="-772.99"/>
    <s v="8909320B70-"/>
    <s v="IT07A0338001600000012510016"/>
    <d v="2022-02-06T00:00:00"/>
    <s v="4200000699"/>
    <s v="FCDR0207"/>
    <s v="3000010630"/>
    <s v="pagamento fatture con attestazione di liquidazione"/>
    <d v="2022-03-02T00:00:00"/>
    <s v="bis"/>
    <s v="1698"/>
    <s v="2112"/>
    <s v="B"/>
    <s v="2040601010"/>
    <n v="-139.38999999999999"/>
    <m/>
  </r>
  <r>
    <s v="MEDTRONIC ITALIA S.P.A."/>
    <s v="100383"/>
    <s v="3000011755"/>
    <s v="1027623068"/>
    <s v="KB"/>
    <s v=""/>
    <x v="0"/>
    <d v="2021-10-15T00:00:00"/>
    <x v="1"/>
    <d v="2021-12-31T00:00:00"/>
    <n v="1310.4000000000001"/>
    <s v="7905920B90-"/>
    <s v="IT07A0338001600000012510016"/>
    <d v="2021-03-12T00:00:00"/>
    <s v="4200000785"/>
    <s v="FCDR0207"/>
    <s v="3000011755"/>
    <s v="pagamento fatture con attestazione di liquidazione"/>
    <d v="2022-03-10T00:00:00"/>
    <s v="10.03.2022"/>
    <s v="343"/>
    <s v="2112"/>
    <s v="B"/>
    <s v="2040601010"/>
    <n v="50.4"/>
    <m/>
  </r>
  <r>
    <s v="MEDTRONIC ITALIA S.P.A."/>
    <s v="100383"/>
    <s v="3000011758"/>
    <s v="1027624843"/>
    <s v="KB"/>
    <s v=""/>
    <x v="0"/>
    <d v="2021-11-05T00:00:00"/>
    <x v="1"/>
    <d v="2021-12-31T00:00:00"/>
    <n v="1427.4"/>
    <s v="7905920B90-"/>
    <s v="IT07A0338001600000012510016"/>
    <d v="2021-10-19T00:00:00"/>
    <s v="4200000785"/>
    <s v="FCDR0207"/>
    <s v="3000011758"/>
    <s v="pagamento fatture con attestazione di liquidazione"/>
    <d v="2022-03-10T00:00:00"/>
    <s v="10.03.2022"/>
    <s v="157"/>
    <s v="2112"/>
    <s v="B"/>
    <s v="2040601010"/>
    <n v="257.39999999999998"/>
    <m/>
  </r>
  <r>
    <s v="MEDTRONIC ITALIA S.P.A."/>
    <s v="100383"/>
    <s v="3000011765"/>
    <s v="1027631149"/>
    <s v="KB"/>
    <s v=""/>
    <x v="0"/>
    <d v="2021-12-21T00:00:00"/>
    <x v="1"/>
    <d v="2021-12-31T00:00:00"/>
    <n v="1006.5"/>
    <s v="7905920B90-"/>
    <s v="IT07A0338001600000012510016"/>
    <d v="2021-12-22T00:00:00"/>
    <s v="4200000785"/>
    <s v="FCDR0207"/>
    <s v="3000011765"/>
    <s v="pagamento fatture con attestazione di liquidazione"/>
    <d v="2022-03-10T00:00:00"/>
    <s v="10.03.2022"/>
    <s v="174"/>
    <s v="2112"/>
    <s v="B"/>
    <s v="2040601010"/>
    <n v="181.5"/>
    <m/>
  </r>
  <r>
    <s v="MEDTRONIC ITALIA S.P.A."/>
    <s v="100383"/>
    <s v="3000011792"/>
    <s v="1027627400"/>
    <s v="KB"/>
    <s v=""/>
    <x v="0"/>
    <d v="2021-11-25T00:00:00"/>
    <x v="1"/>
    <d v="2021-12-31T00:00:00"/>
    <n v="2522.98"/>
    <s v="7905920B90-"/>
    <s v="IT07A0338001600000012510016"/>
    <d v="2021-10-29T00:00:00"/>
    <s v="4200000785"/>
    <s v="FCDR0207"/>
    <s v="3000011792"/>
    <s v="pagamento fatture con attestazione di liquidazione"/>
    <d v="2022-03-10T00:00:00"/>
    <s v="10.03.2022"/>
    <s v="175"/>
    <s v="2112"/>
    <s v="B"/>
    <s v="2040601010"/>
    <n v="454.96"/>
    <m/>
  </r>
  <r>
    <s v="MEDTRONIC ITALIA S.P.A."/>
    <s v="100383"/>
    <s v="3000011811"/>
    <s v="1027627866"/>
    <s v="KB"/>
    <s v=""/>
    <x v="0"/>
    <d v="2021-11-29T00:00:00"/>
    <x v="1"/>
    <d v="2021-12-31T00:00:00"/>
    <n v="8784"/>
    <s v="7905920B90-"/>
    <s v="IT07A0338001600000012510016"/>
    <d v="2021-11-29T00:00:00"/>
    <s v="4200000785"/>
    <s v="FCDR0207"/>
    <s v="3000011811"/>
    <s v="pagamento fatture con attestazione di liquidazione"/>
    <d v="2022-03-10T00:00:00"/>
    <s v="10.03.2022"/>
    <s v="210"/>
    <s v="2112"/>
    <s v="B"/>
    <s v="2040601010"/>
    <n v="1584"/>
    <m/>
  </r>
  <r>
    <s v="MEDTRONIC ITALIA S.P.A."/>
    <s v="100383"/>
    <s v="3000001613"/>
    <s v="1026287089"/>
    <s v="KA"/>
    <s v=""/>
    <x v="0"/>
    <d v="2020-11-11T00:00:00"/>
    <x v="5"/>
    <d v="2021-03-16T00:00:00"/>
    <n v="-789.1"/>
    <s v="X5115C5003"/>
    <s v="IT07A0338001600000012510016"/>
    <d v="2021-01-11T00:00:00"/>
    <s v="4200000792"/>
    <s v="FCDR0307"/>
    <s v="3000001613"/>
    <s v="pagamento fatture con attestazione di liquidazione"/>
    <d v="2022-03-10T00:00:00"/>
    <s v="10.03.2022"/>
    <s v="221"/>
    <s v="2112"/>
    <s v="B"/>
    <s v="2040601010"/>
    <n v="-142.30000000000001"/>
    <m/>
  </r>
  <r>
    <s v="MEDTRONIC ITALIA S.P.A."/>
    <s v="100383"/>
    <s v="3000001676"/>
    <s v="1026312656"/>
    <s v="KA"/>
    <s v=""/>
    <x v="0"/>
    <d v="2020-12-09T00:00:00"/>
    <x v="5"/>
    <d v="2021-03-18T00:00:00"/>
    <n v="-4597.08"/>
    <s v="X5115C5003"/>
    <s v="IT07A0338001600000012510016"/>
    <d v="2021-05-17T00:00:00"/>
    <s v="4200000792"/>
    <s v="FCDR0207"/>
    <s v="3000001676"/>
    <s v="pagamento fatture con attestazione di liquidazione"/>
    <d v="2022-03-10T00:00:00"/>
    <s v="10.03.2022"/>
    <s v="221"/>
    <s v="2112"/>
    <s v="B"/>
    <s v="2040601010"/>
    <n v="-828.98"/>
    <m/>
  </r>
  <r>
    <s v="MEDTRONIC ITALIA S.P.A."/>
    <s v="100383"/>
    <s v="3000001680"/>
    <s v="1026287088"/>
    <s v="KA"/>
    <s v=""/>
    <x v="0"/>
    <d v="2020-11-11T00:00:00"/>
    <x v="5"/>
    <d v="2021-03-18T00:00:00"/>
    <n v="-6916.55"/>
    <s v="X5115C5003"/>
    <s v="IT07A0338001600000012510016"/>
    <d v="2021-01-11T00:00:00"/>
    <s v="4200000792"/>
    <s v="FCDR0207"/>
    <s v="3000001680"/>
    <s v="pagamento fatture con attestazione di liquidazione"/>
    <d v="2022-03-10T00:00:00"/>
    <s v="10.03.2022"/>
    <s v="221"/>
    <s v="2112"/>
    <s v="B"/>
    <s v="2040601010"/>
    <n v="-1247.25"/>
    <m/>
  </r>
  <r>
    <s v="MEDTRONIC ITALIA S.P.A."/>
    <s v="100383"/>
    <s v="3000011775"/>
    <s v="1027374220"/>
    <s v="KA"/>
    <s v=""/>
    <x v="0"/>
    <d v="2021-12-17T00:00:00"/>
    <x v="1"/>
    <d v="2021-12-31T00:00:00"/>
    <n v="-1128.5"/>
    <s v="Z3222FB76A-"/>
    <s v="IT07A0338001600000012510016"/>
    <d v="2022-03-01T00:00:00"/>
    <s v="4200000794"/>
    <s v="FCDR0207"/>
    <s v="3000011775"/>
    <s v="pagamento fatture con attestazione di liquidazione"/>
    <d v="2022-03-10T00:00:00"/>
    <s v="10.03.2022"/>
    <s v="228"/>
    <s v="2112"/>
    <s v="B"/>
    <s v="2040601010"/>
    <n v="-203.5"/>
    <m/>
  </r>
  <r>
    <s v="MEDTRONIC ITALIA S.P.A."/>
    <s v="100383"/>
    <s v="3000011771"/>
    <s v="1027225040"/>
    <s v="KA"/>
    <s v=""/>
    <x v="0"/>
    <d v="2021-07-27T00:00:00"/>
    <x v="1"/>
    <d v="2021-12-31T00:00:00"/>
    <n v="-286.64999999999998"/>
    <s v="Z8A2940519-"/>
    <s v="IT07A0338001600000012510016"/>
    <d v="2021-09-25T00:00:00"/>
    <s v="4200000796"/>
    <s v="FCDR0207"/>
    <s v="3000011771"/>
    <s v="pagamento fatture con attestazione di liquidazione"/>
    <d v="2022-03-10T00:00:00"/>
    <s v="10.03.2022"/>
    <s v="296"/>
    <s v="2112"/>
    <s v="B"/>
    <s v="2040601010"/>
    <n v="-31.78"/>
    <m/>
  </r>
  <r>
    <s v="MEDTRONIC ITALIA S.P.A."/>
    <s v="100383"/>
    <s v="3000005623"/>
    <s v="1027559420"/>
    <s v="KB"/>
    <s v=""/>
    <x v="0"/>
    <d v="2019-07-23T00:00:00"/>
    <x v="7"/>
    <d v="2019-09-30T00:00:00"/>
    <n v="4957.68"/>
    <s v="8880337DE8-"/>
    <s v="IT07A0338001600000012510016"/>
    <d v="2019-08-31T00:00:00"/>
    <s v="4200001234"/>
    <s v="FCDR0207"/>
    <s v="3000005623"/>
    <s v="pagamento fatture con attestazione di liquidazione"/>
    <d v="2022-04-21T00:00:00"/>
    <s v="21.04.22"/>
    <s v="397"/>
    <s v="2112"/>
    <s v="B"/>
    <s v="2040601010"/>
    <n v="190.68"/>
    <m/>
  </r>
  <r>
    <s v="MEDTRONIC ITALIA S.P.A."/>
    <s v="100383"/>
    <s v="3000007769"/>
    <s v="1027269757"/>
    <s v="KA"/>
    <s v=""/>
    <x v="0"/>
    <d v="2021-09-15T00:00:00"/>
    <x v="1"/>
    <d v="2021-09-20T00:00:00"/>
    <n v="-3674.92"/>
    <s v="6676014508-"/>
    <s v="IT07A0338001600000012510016"/>
    <d v="2021-11-15T00:00:00"/>
    <s v="4200002117"/>
    <s v="FCDR0207"/>
    <s v="3000007769"/>
    <s v="pagamento fatture con attestazione di liquidazione"/>
    <d v="2022-06-14T00:00:00"/>
    <s v="14.06.22"/>
    <s v="1229"/>
    <s v="2112"/>
    <s v="B"/>
    <s v="2040601010"/>
    <n v="-141.34"/>
    <m/>
  </r>
  <r>
    <s v="MEDTRONIC ITALIA S.P.A."/>
    <s v="100383"/>
    <s v="3000007770"/>
    <s v="1027269755"/>
    <s v="KA"/>
    <s v=""/>
    <x v="0"/>
    <d v="2021-09-15T00:00:00"/>
    <x v="1"/>
    <d v="2021-09-20T00:00:00"/>
    <n v="-301.60000000000002"/>
    <s v="66843471A5-"/>
    <s v="IT07A0338001600000012510016"/>
    <d v="2021-11-15T00:00:00"/>
    <s v="4200002118"/>
    <s v="FCDR0207"/>
    <s v="3000007770"/>
    <s v="pagamento fatture con attestazione di liquidazione"/>
    <d v="2022-06-14T00:00:00"/>
    <s v="14.06.22"/>
    <s v="1229"/>
    <s v="2112"/>
    <s v="B"/>
    <s v="2040601010"/>
    <n v="-11.6"/>
    <m/>
  </r>
  <r>
    <s v="MEDTRONIC ITALIA S.P.A."/>
    <s v="100383"/>
    <s v="3000007771"/>
    <s v="1027269753"/>
    <s v="KA"/>
    <s v=""/>
    <x v="0"/>
    <d v="2021-09-15T00:00:00"/>
    <x v="1"/>
    <d v="2021-09-20T00:00:00"/>
    <n v="-1006.5"/>
    <s v="7185567578-"/>
    <s v="IT07A0338001600000012510016"/>
    <d v="2021-11-15T00:00:00"/>
    <s v="4200002121"/>
    <s v="FCDR0207"/>
    <s v="3000007771"/>
    <s v="pagamento fatture con attestazione di liquidazione"/>
    <d v="2022-06-14T00:00:00"/>
    <s v="14.06.22"/>
    <s v="1229"/>
    <s v="2112"/>
    <s v="B"/>
    <s v="2040601010"/>
    <n v="-181.5"/>
    <m/>
  </r>
  <r>
    <s v="MEDTRONIC ITALIA S.P.A."/>
    <s v="100383"/>
    <s v="3000007768"/>
    <s v="1027269756"/>
    <s v="KA"/>
    <s v=""/>
    <x v="0"/>
    <d v="2021-09-15T00:00:00"/>
    <x v="1"/>
    <d v="2021-09-20T00:00:00"/>
    <n v="-512.4"/>
    <s v="734266707F-"/>
    <s v="IT07A0338001600000012510016"/>
    <d v="2021-11-14T00:00:00"/>
    <s v="4200002123"/>
    <s v="FCDR0207"/>
    <s v="3000007768"/>
    <s v="pagamento fatture con attestazione di liquidazione"/>
    <d v="2022-06-14T00:00:00"/>
    <s v="14.06.22"/>
    <s v="1229"/>
    <s v="2112"/>
    <s v="B"/>
    <s v="2040601010"/>
    <n v="-92.4"/>
    <m/>
  </r>
  <r>
    <s v="MEDTRONIC ITALIA S.P.A."/>
    <s v="100383"/>
    <s v="3000011772"/>
    <s v="1027245968"/>
    <s v="KA"/>
    <s v=""/>
    <x v="0"/>
    <d v="2021-08-19T00:00:00"/>
    <x v="1"/>
    <d v="2021-12-31T00:00:00"/>
    <n v="-509.47"/>
    <s v="867702183E-"/>
    <s v="IT07A0338001600000012510016"/>
    <d v="2022-03-01T00:00:00"/>
    <s v="4200002126"/>
    <s v="FCDR0207"/>
    <s v="3000011772"/>
    <s v="pagamento fatture con attestazione di liquidazione"/>
    <d v="2022-06-14T00:00:00"/>
    <s v="14.06.22"/>
    <s v="296"/>
    <s v="2112"/>
    <s v="B"/>
    <s v="2040601010"/>
    <n v="-91.87"/>
    <m/>
  </r>
  <r>
    <s v="MEDTRONIC ITALIA S.P.A."/>
    <s v="100383"/>
    <s v="3000011791"/>
    <s v="1027320602"/>
    <s v="KA"/>
    <s v=""/>
    <x v="0"/>
    <d v="2021-10-29T00:00:00"/>
    <x v="1"/>
    <d v="2021-12-31T00:00:00"/>
    <n v="-2522.98"/>
    <s v="867702183E-"/>
    <s v="IT07A0338001600000012510016"/>
    <d v="2021-12-28T00:00:00"/>
    <s v="4200002126"/>
    <s v="FCDR0207"/>
    <s v="3000011791"/>
    <s v="pagamento fatture con attestazione di liquidazione"/>
    <d v="2022-06-14T00:00:00"/>
    <s v="14.06.22"/>
    <s v="175"/>
    <s v="2112"/>
    <s v="B"/>
    <s v="2040601010"/>
    <n v="-454.96"/>
    <m/>
  </r>
  <r>
    <s v="MEDTRONIC ITALIA S.P.A."/>
    <s v="100383"/>
    <s v="3000000791"/>
    <s v="1027550728"/>
    <s v="KB"/>
    <s v=""/>
    <x v="0"/>
    <d v="2019-01-25T00:00:00"/>
    <x v="7"/>
    <d v="2019-02-28T00:00:00"/>
    <n v="16445.599999999999"/>
    <s v="9103074E4B-"/>
    <s v="IT07A0338001600000012510016"/>
    <d v="2018-03-20T00:00:00"/>
    <s v="4200002130"/>
    <s v="FCDR0305"/>
    <s v="3000000791"/>
    <s v="pagamento fatture con attestazione di liquidazione"/>
    <d v="2022-06-14T00:00:00"/>
    <s v="14.06.22"/>
    <s v="0"/>
    <s v="2112"/>
    <s v="B"/>
    <s v="2040601010"/>
    <n v="2965.6"/>
    <m/>
  </r>
  <r>
    <s v="MEDTRONIC ITALIA S.P.A."/>
    <s v="100383"/>
    <s v="3000005357"/>
    <s v="1027573847"/>
    <s v="KB"/>
    <s v=""/>
    <x v="0"/>
    <d v="2020-05-12T00:00:00"/>
    <x v="5"/>
    <d v="2020-07-21T00:00:00"/>
    <n v="582.4"/>
    <s v="9103074E4B-"/>
    <s v="IT07A0338001600000012510016"/>
    <d v="2014-07-22T00:00:00"/>
    <s v="4200002130"/>
    <s v="FCDR0305"/>
    <s v="3000005357"/>
    <s v="pagamento fatture con attestazione di liquidazione"/>
    <d v="2022-06-14T00:00:00"/>
    <s v="14.06.22"/>
    <s v="0"/>
    <s v="2112"/>
    <s v="B"/>
    <s v="2040601010"/>
    <n v="22.4"/>
    <m/>
  </r>
  <r>
    <s v="MEDTRONIC ITALIA S.P.A."/>
    <s v="100383"/>
    <s v="3000011575"/>
    <s v="1027307768"/>
    <s v="KA"/>
    <s v=""/>
    <x v="0"/>
    <d v="2021-10-20T00:00:00"/>
    <x v="1"/>
    <d v="2021-12-31T00:00:00"/>
    <n v="-353.08"/>
    <s v="7397032FE5-"/>
    <s v="IT07A0338001600000012510016"/>
    <d v="2021-12-19T00:00:00"/>
    <s v="4200000257"/>
    <s v="FCDR0207"/>
    <s v="3000011575"/>
    <s v="pagamento fatture con attestazione di liquidazione"/>
    <d v="2022-01-28T00:00:00"/>
    <s v="28.01.22"/>
    <s v="49"/>
    <s v="2112"/>
    <s v="B"/>
    <s v="2040601010"/>
    <n v="-13.58"/>
    <m/>
  </r>
  <r>
    <s v="MEDTRONIC ITALIA S.P.A."/>
    <s v="100383"/>
    <s v="3000011686"/>
    <s v="1027241850"/>
    <s v="KA"/>
    <s v=""/>
    <x v="0"/>
    <d v="2021-08-12T00:00:00"/>
    <x v="1"/>
    <d v="2021-12-31T00:00:00"/>
    <n v="-509.47"/>
    <s v="7603089B84-"/>
    <s v="IT07A0338001600000012510016"/>
    <d v="2021-10-11T00:00:00"/>
    <s v="4200000260"/>
    <s v="FCDR0207"/>
    <s v="3000011686"/>
    <s v="pagamento fatture con attestazione di liquidazione"/>
    <d v="2022-01-28T00:00:00"/>
    <s v="28.01.22"/>
    <s v="89"/>
    <s v="2112"/>
    <s v="B"/>
    <s v="2040601010"/>
    <n v="-91.87"/>
    <m/>
  </r>
  <r>
    <s v="MEDTRONIC ITALIA S.P.A."/>
    <s v="100383"/>
    <s v="3000011574"/>
    <s v="1027289798"/>
    <s v="KA"/>
    <s v=""/>
    <x v="0"/>
    <d v="2021-10-05T00:00:00"/>
    <x v="1"/>
    <d v="2021-12-31T00:00:00"/>
    <n v="-194.35"/>
    <s v="8909320B70-"/>
    <s v="IT07A0338001600000012510016"/>
    <d v="2021-12-05T00:00:00"/>
    <s v="4200000265"/>
    <s v="FCDR0207"/>
    <s v="3000011574"/>
    <s v="pagamento fatture con attestazione di liquidazione"/>
    <d v="2022-01-28T00:00:00"/>
    <s v="28.01.22"/>
    <s v="49"/>
    <s v="2112"/>
    <s v="B"/>
    <s v="2040601010"/>
    <n v="-35.049999999999997"/>
    <m/>
  </r>
  <r>
    <s v="MEDTRONIC ITALIA S.P.A."/>
    <s v="100383"/>
    <s v="3000011576"/>
    <s v="1027377528"/>
    <s v="KA"/>
    <s v=""/>
    <x v="0"/>
    <d v="2021-12-21T00:00:00"/>
    <x v="1"/>
    <d v="2021-12-31T00:00:00"/>
    <n v="-2461.6799999999998"/>
    <s v="Z8D28B03D8-"/>
    <s v="IT07A0338001600000012510016"/>
    <d v="2022-02-20T00:00:00"/>
    <s v="4200000267"/>
    <s v="FCDR0207"/>
    <s v="3000011576"/>
    <s v="pagamento fatture con attestazione di liquidazione"/>
    <d v="2022-01-28T00:00:00"/>
    <s v="28.01.22"/>
    <s v="49"/>
    <s v="2112"/>
    <s v="B"/>
    <s v="2040601010"/>
    <n v="-94.68"/>
    <m/>
  </r>
  <r>
    <s v="MEDTRONIC ITALIA S.P.A."/>
    <s v="100383"/>
    <s v="3000010805"/>
    <s v="1027372881"/>
    <s v="KA"/>
    <s v=""/>
    <x v="0"/>
    <d v="2021-12-16T00:00:00"/>
    <x v="1"/>
    <d v="2021-12-20T00:00:00"/>
    <n v="-671"/>
    <s v="5049499265-"/>
    <s v="IT07A0338001600000012510016"/>
    <d v="2022-02-15T00:00:00"/>
    <s v="4200000684"/>
    <s v="FCDR0207"/>
    <s v="3000010805"/>
    <s v="pagamento fatture con attestazione di liquidazione"/>
    <d v="2022-03-02T00:00:00"/>
    <s v="bis"/>
    <s v="1722"/>
    <s v="2112"/>
    <s v="B"/>
    <s v="2040601010"/>
    <n v="-121"/>
    <m/>
  </r>
  <r>
    <s v="MEDTRONIC ITALIA S.P.A."/>
    <s v="100383"/>
    <s v="3000011309"/>
    <s v="1027384700"/>
    <s v="KA"/>
    <s v=""/>
    <x v="0"/>
    <d v="2021-12-29T00:00:00"/>
    <x v="1"/>
    <d v="2021-12-31T00:00:00"/>
    <n v="-1220"/>
    <s v="5049499265-"/>
    <s v="IT07A0338001600000012510016"/>
    <d v="2022-02-27T00:00:00"/>
    <s v="4200000684"/>
    <s v="FCDR0207"/>
    <s v="3000011309"/>
    <s v="pagamento fatture con attestazione di liquidazione"/>
    <d v="2022-03-02T00:00:00"/>
    <s v="bis"/>
    <s v="2"/>
    <s v="2112"/>
    <s v="B"/>
    <s v="2040601010"/>
    <n v="-220"/>
    <m/>
  </r>
  <r>
    <s v="MEDTRONIC ITALIA S.P.A."/>
    <s v="100383"/>
    <s v="3000010806"/>
    <s v="1027372883"/>
    <s v="KA"/>
    <s v=""/>
    <x v="0"/>
    <d v="2021-12-16T00:00:00"/>
    <x v="1"/>
    <d v="2021-12-20T00:00:00"/>
    <n v="-1237.18"/>
    <s v="6676014508-"/>
    <s v="IT07A0338001600000012510016"/>
    <d v="2022-02-15T00:00:00"/>
    <s v="4200000685"/>
    <s v="FCDR0207"/>
    <s v="3000010806"/>
    <s v="pagamento fatture con attestazione di liquidazione"/>
    <d v="2022-03-02T00:00:00"/>
    <s v="bis"/>
    <s v="1722"/>
    <s v="2112"/>
    <s v="B"/>
    <s v="2040601010"/>
    <n v="-47.58"/>
    <m/>
  </r>
  <r>
    <s v="MEDTRONIC ITALIA S.P.A."/>
    <s v="100383"/>
    <s v="3000010819"/>
    <s v="1027372880"/>
    <s v="KA"/>
    <s v=""/>
    <x v="0"/>
    <d v="2021-12-16T00:00:00"/>
    <x v="1"/>
    <d v="2021-12-20T00:00:00"/>
    <n v="-483.98"/>
    <s v="6676014508-"/>
    <s v="IT07A0338001600000012510016"/>
    <d v="2022-02-15T00:00:00"/>
    <s v="4200000685"/>
    <s v="FCDR0207"/>
    <s v="3000010819"/>
    <s v="pagamento fatture con attestazione di liquidazione"/>
    <d v="2022-03-02T00:00:00"/>
    <s v="bis"/>
    <s v="1722"/>
    <s v="2112"/>
    <s v="B"/>
    <s v="2040601010"/>
    <n v="-18.61"/>
    <m/>
  </r>
  <r>
    <s v="MEDTRONIC ITALIA S.P.A."/>
    <s v="100383"/>
    <s v="3000011241"/>
    <s v="1027367416"/>
    <s v="KA"/>
    <s v=""/>
    <x v="0"/>
    <d v="2021-12-13T00:00:00"/>
    <x v="1"/>
    <d v="2021-12-29T00:00:00"/>
    <n v="-736.37"/>
    <s v="6676014508-"/>
    <s v="IT07A0338001600000012510016"/>
    <d v="2022-02-12T00:00:00"/>
    <s v="4200000685"/>
    <s v="FCDR0207"/>
    <s v="3000011241"/>
    <s v="pagamento fatture con attestazione di liquidazione"/>
    <d v="2022-03-02T00:00:00"/>
    <s v="bis"/>
    <s v="1737"/>
    <s v="2112"/>
    <s v="B"/>
    <s v="2040601010"/>
    <n v="-28.32"/>
    <m/>
  </r>
  <r>
    <s v="MEDTRONIC ITALIA S.P.A."/>
    <s v="100383"/>
    <s v="3000011246"/>
    <s v="1027377527"/>
    <s v="KA"/>
    <s v=""/>
    <x v="0"/>
    <d v="2021-12-21T00:00:00"/>
    <x v="1"/>
    <d v="2021-12-29T00:00:00"/>
    <n v="-124.8"/>
    <s v="6684274566-"/>
    <s v="IT07A0338001600000012510016"/>
    <d v="2022-02-20T00:00:00"/>
    <s v="4200000686"/>
    <s v="FCDR0207"/>
    <s v="3000011246"/>
    <s v="pagamento fatture con attestazione di liquidazione"/>
    <d v="2022-03-02T00:00:00"/>
    <s v="bis"/>
    <s v="1738"/>
    <s v="2112"/>
    <s v="B"/>
    <s v="2040601010"/>
    <n v="-4.8"/>
    <m/>
  </r>
  <r>
    <s v="MEDTRONIC ITALIA S.P.A."/>
    <s v="100383"/>
    <s v="3000011175"/>
    <s v="1027290884"/>
    <s v="KA"/>
    <s v=""/>
    <x v="0"/>
    <d v="2021-10-06T00:00:00"/>
    <x v="1"/>
    <d v="2021-12-29T00:00:00"/>
    <n v="-18512"/>
    <s v="6741228D51"/>
    <s v="IT07A0338001600000012510016"/>
    <d v="2021-12-06T00:00:00"/>
    <s v="4200000687"/>
    <s v="FCDR0207"/>
    <s v="3000011175"/>
    <s v="pagamento fatture con attestazione di liquidazione"/>
    <d v="2022-03-02T00:00:00"/>
    <s v="bis"/>
    <s v="4"/>
    <s v="2112"/>
    <s v="B"/>
    <s v="2040601010"/>
    <n v="-712"/>
    <m/>
  </r>
  <r>
    <s v="MEDTRONIC ITALIA S.P.A."/>
    <s v="100383"/>
    <s v="3000011493"/>
    <s v="1027177945"/>
    <s v="KA"/>
    <s v=""/>
    <x v="0"/>
    <d v="2021-06-17T00:00:00"/>
    <x v="1"/>
    <d v="2021-12-31T00:00:00"/>
    <n v="-624"/>
    <s v="6741228D51"/>
    <s v="IT07A0338001600000012510016"/>
    <d v="2021-08-16T00:00:00"/>
    <s v="4200000687"/>
    <s v="FCDR0207"/>
    <s v="3000011493"/>
    <s v="pagamento fatture con attestazione di liquidazione"/>
    <d v="2022-03-02T00:00:00"/>
    <s v="bis"/>
    <s v="23"/>
    <s v="2112"/>
    <s v="B"/>
    <s v="2040601010"/>
    <n v="-24"/>
    <m/>
  </r>
  <r>
    <s v="MEDTRONIC ITALIA S.P.A."/>
    <s v="100383"/>
    <s v="3000011494"/>
    <s v="1027218717"/>
    <s v="KA"/>
    <s v=""/>
    <x v="0"/>
    <d v="2021-07-22T00:00:00"/>
    <x v="1"/>
    <d v="2021-12-31T00:00:00"/>
    <n v="-18512"/>
    <s v="6741228D51"/>
    <s v="IT07A0338001600000012510016"/>
    <d v="2021-09-20T00:00:00"/>
    <s v="4200000687"/>
    <s v="FCDR0207"/>
    <s v="3000011494"/>
    <s v="pagamento fatture con attestazione di liquidazione"/>
    <d v="2022-03-02T00:00:00"/>
    <s v="bis"/>
    <s v="32"/>
    <s v="2112"/>
    <s v="B"/>
    <s v="2040601010"/>
    <n v="-712"/>
    <m/>
  </r>
  <r>
    <s v="MEDTRONIC ITALIA S.P.A."/>
    <s v="100383"/>
    <s v="3000011495"/>
    <s v="1027290888"/>
    <s v="KA"/>
    <s v=""/>
    <x v="0"/>
    <d v="2021-10-06T00:00:00"/>
    <x v="1"/>
    <d v="2021-12-31T00:00:00"/>
    <n v="-18928"/>
    <s v="6741228D51"/>
    <s v="IT07A0338001600000012510016"/>
    <d v="2021-12-06T00:00:00"/>
    <s v="4200000687"/>
    <s v="FCDR0207"/>
    <s v="3000011495"/>
    <s v="pagamento fatture con attestazione di liquidazione"/>
    <d v="2022-03-02T00:00:00"/>
    <s v="bis"/>
    <s v="32"/>
    <s v="2112"/>
    <s v="B"/>
    <s v="2040601010"/>
    <n v="-728"/>
    <m/>
  </r>
  <r>
    <s v="MEDTRONIC ITALIA S.P.A."/>
    <s v="100383"/>
    <s v="3000011496"/>
    <s v="1027339303"/>
    <s v="KA"/>
    <s v=""/>
    <x v="0"/>
    <d v="2021-11-17T00:00:00"/>
    <x v="1"/>
    <d v="2021-12-31T00:00:00"/>
    <n v="-55536"/>
    <s v="6741228D51"/>
    <s v="IT07A0338001600000012510016"/>
    <d v="2022-01-16T00:00:00"/>
    <s v="4200000687"/>
    <s v="FCDR0207"/>
    <s v="3000011496"/>
    <s v="pagamento fatture con attestazione di liquidazione"/>
    <d v="2022-03-02T00:00:00"/>
    <s v="bis"/>
    <s v="32"/>
    <s v="2112"/>
    <s v="B"/>
    <s v="2040601010"/>
    <n v="-2136"/>
    <m/>
  </r>
  <r>
    <s v="MEDTRONIC ITALIA S.P.A."/>
    <s v="100383"/>
    <s v="3000011497"/>
    <s v="1027345196"/>
    <s v="KA"/>
    <s v=""/>
    <x v="0"/>
    <d v="2021-11-23T00:00:00"/>
    <x v="1"/>
    <d v="2021-12-31T00:00:00"/>
    <n v="-18512"/>
    <s v="6741228D51"/>
    <s v="IT07A0338001600000012510016"/>
    <d v="2022-01-22T00:00:00"/>
    <s v="4200000687"/>
    <s v="FCDR0207"/>
    <s v="3000011497"/>
    <s v="pagamento fatture con attestazione di liquidazione"/>
    <d v="2022-03-02T00:00:00"/>
    <s v="bis"/>
    <s v="32"/>
    <s v="2112"/>
    <s v="B"/>
    <s v="2040601010"/>
    <n v="-712"/>
    <m/>
  </r>
  <r>
    <s v="MEDTRONIC ITALIA S.P.A."/>
    <s v="100383"/>
    <s v="3000011498"/>
    <s v="1027345197"/>
    <s v="KA"/>
    <s v=""/>
    <x v="0"/>
    <d v="2021-11-23T00:00:00"/>
    <x v="1"/>
    <d v="2021-12-31T00:00:00"/>
    <n v="-18512"/>
    <s v="6741228D51"/>
    <s v="IT07A0338001600000012510016"/>
    <d v="2022-01-22T00:00:00"/>
    <s v="4200000687"/>
    <s v="FCDR0207"/>
    <s v="3000011498"/>
    <s v="pagamento fatture con attestazione di liquidazione"/>
    <d v="2022-03-02T00:00:00"/>
    <s v="bis"/>
    <s v="32"/>
    <s v="2112"/>
    <s v="B"/>
    <s v="2040601010"/>
    <n v="-712"/>
    <m/>
  </r>
  <r>
    <s v="MEDTRONIC ITALIA S.P.A."/>
    <s v="100383"/>
    <s v="3000011499"/>
    <s v="1027371636"/>
    <s v="KA"/>
    <s v=""/>
    <x v="0"/>
    <d v="2021-12-16T00:00:00"/>
    <x v="1"/>
    <d v="2021-12-31T00:00:00"/>
    <n v="-37024"/>
    <s v="6741228D51"/>
    <s v="IT07A0338001600000012510016"/>
    <d v="2022-02-15T00:00:00"/>
    <s v="4200000687"/>
    <s v="FCDR0207"/>
    <s v="3000011499"/>
    <s v="pagamento fatture con attestazione di liquidazione"/>
    <d v="2022-03-02T00:00:00"/>
    <s v="bis"/>
    <s v="32"/>
    <s v="2112"/>
    <s v="B"/>
    <s v="2040601010"/>
    <n v="-1424"/>
    <m/>
  </r>
  <r>
    <s v="MEDTRONIC ITALIA S.P.A."/>
    <s v="100383"/>
    <s v="3000011291"/>
    <s v="1027386754"/>
    <s v="KA"/>
    <s v=""/>
    <x v="0"/>
    <d v="2021-12-31T00:00:00"/>
    <x v="1"/>
    <d v="2021-12-31T00:00:00"/>
    <n v="-2236"/>
    <s v="6741228D51-"/>
    <s v="IT07A0338001600000012510016"/>
    <d v="2022-03-01T00:00:00"/>
    <s v="4200000688"/>
    <s v="FCDR0207"/>
    <s v="3000011291"/>
    <s v="pagamento fatture con attestazione di liquidazione"/>
    <d v="2022-03-02T00:00:00"/>
    <s v="bis"/>
    <s v="1"/>
    <s v="2112"/>
    <s v="B"/>
    <s v="2040601010"/>
    <n v="-86"/>
    <m/>
  </r>
  <r>
    <s v="MEDTRONIC ITALIA S.P.A."/>
    <s v="100383"/>
    <s v="3000000746"/>
    <s v="1027602006"/>
    <s v="KB"/>
    <s v=""/>
    <x v="0"/>
    <d v="2021-02-11T00:00:00"/>
    <x v="1"/>
    <d v="2021-02-25T00:00:00"/>
    <n v="2910"/>
    <s v="7122619B21-"/>
    <s v="IT07A0338001600000012510016"/>
    <d v="2021-12-31T00:00:00"/>
    <s v="4200000689"/>
    <s v="FCDR0310"/>
    <s v="3000000746"/>
    <s v="pagamento fatture con attestazione di liquidazione"/>
    <d v="2022-03-02T00:00:00"/>
    <s v="bis"/>
    <s v="760"/>
    <s v="2112"/>
    <s v="B"/>
    <s v="2040601010"/>
    <n v="0"/>
    <m/>
  </r>
  <r>
    <s v="MEDTRONIC ITALIA S.P.A."/>
    <s v="100383"/>
    <s v="3000010793"/>
    <s v="1027370039"/>
    <s v="KA"/>
    <s v=""/>
    <x v="0"/>
    <d v="2021-12-15T00:00:00"/>
    <x v="1"/>
    <d v="2021-12-17T00:00:00"/>
    <n v="-15912"/>
    <s v="7122619B21-"/>
    <s v="IT07A0338001600000012510016"/>
    <d v="2022-02-13T00:00:00"/>
    <s v="4200000689"/>
    <s v="FCDR0207"/>
    <s v="3000010793"/>
    <s v="pagamento fatture con attestazione di liquidazione"/>
    <d v="2022-03-02T00:00:00"/>
    <s v="bis"/>
    <s v="1722"/>
    <s v="2112"/>
    <s v="B"/>
    <s v="2040601010"/>
    <n v="-612"/>
    <m/>
  </r>
  <r>
    <s v="MEDTRONIC ITALIA S.P.A."/>
    <s v="100383"/>
    <s v="3000010820"/>
    <s v="1027371638"/>
    <s v="KA"/>
    <s v=""/>
    <x v="0"/>
    <d v="2021-12-16T00:00:00"/>
    <x v="1"/>
    <d v="2021-12-20T00:00:00"/>
    <n v="-23368.799999999999"/>
    <s v="7122619B21-"/>
    <s v="IT07A0338001600000012510016"/>
    <d v="2022-02-14T00:00:00"/>
    <s v="4200000689"/>
    <s v="FCDR0207"/>
    <s v="3000010820"/>
    <s v="pagamento fatture con attestazione di liquidazione"/>
    <d v="2022-03-02T00:00:00"/>
    <s v="bis"/>
    <s v="1722"/>
    <s v="2112"/>
    <s v="B"/>
    <s v="2040601010"/>
    <n v="-898.8"/>
    <m/>
  </r>
  <r>
    <s v="MEDTRONIC ITALIA S.P.A."/>
    <s v="100383"/>
    <s v="3000011290"/>
    <s v="1027386750"/>
    <s v="KA"/>
    <s v=""/>
    <x v="0"/>
    <d v="2021-12-31T00:00:00"/>
    <x v="1"/>
    <d v="2021-12-31T00:00:00"/>
    <n v="-16744"/>
    <s v="7122619B21-"/>
    <s v="IT07A0338001600000012510016"/>
    <d v="2022-03-01T00:00:00"/>
    <s v="4200000689"/>
    <s v="FCDR0207"/>
    <s v="3000011290"/>
    <s v="pagamento fatture con attestazione di liquidazione"/>
    <d v="2022-03-02T00:00:00"/>
    <s v="bis"/>
    <s v="1"/>
    <s v="2112"/>
    <s v="B"/>
    <s v="2040601010"/>
    <n v="-644"/>
    <m/>
  </r>
  <r>
    <s v="MEDTRONIC ITALIA S.P.A."/>
    <s v="100383"/>
    <s v="3000010681"/>
    <s v="1027365783"/>
    <s v="KA"/>
    <s v=""/>
    <x v="0"/>
    <d v="2021-12-10T00:00:00"/>
    <x v="1"/>
    <d v="2021-12-15T00:00:00"/>
    <n v="-893.04"/>
    <s v="7185567578-"/>
    <s v="IT07A0338001600000012510016"/>
    <d v="2022-02-09T00:00:00"/>
    <s v="4200000690"/>
    <s v="FCDR0207"/>
    <s v="3000010681"/>
    <s v="pagamento fatture con attestazione di liquidazione"/>
    <d v="2022-03-02T00:00:00"/>
    <s v="bis"/>
    <s v="1701"/>
    <s v="2112"/>
    <s v="B"/>
    <s v="2040601010"/>
    <n v="-161.04"/>
    <m/>
  </r>
  <r>
    <s v="MEDTRONIC ITALIA S.P.A."/>
    <s v="100383"/>
    <s v="3000010791"/>
    <s v="1027367418"/>
    <s v="KA"/>
    <s v=""/>
    <x v="0"/>
    <d v="2021-12-13T00:00:00"/>
    <x v="1"/>
    <d v="2021-12-17T00:00:00"/>
    <n v="-2342.4"/>
    <s v="7185567578-"/>
    <s v="IT07A0338001600000012510016"/>
    <d v="2022-02-12T00:00:00"/>
    <s v="4200000690"/>
    <s v="FCDR0207"/>
    <s v="3000010791"/>
    <s v="pagamento fatture con attestazione di liquidazione"/>
    <d v="2022-03-02T00:00:00"/>
    <s v="bis"/>
    <s v="1722"/>
    <s v="2112"/>
    <s v="B"/>
    <s v="2040601010"/>
    <n v="-422.4"/>
    <m/>
  </r>
  <r>
    <s v="MEDTRONIC ITALIA S.P.A."/>
    <s v="100383"/>
    <s v="3000010753"/>
    <s v="1027367414"/>
    <s v="KA"/>
    <s v=""/>
    <x v="0"/>
    <d v="2021-12-13T00:00:00"/>
    <x v="1"/>
    <d v="2021-12-16T00:00:00"/>
    <n v="-2196"/>
    <s v="72946252FB-"/>
    <s v="IT07A0338001600000012510016"/>
    <d v="2022-02-12T00:00:00"/>
    <s v="4200000691"/>
    <s v="FCDR0207"/>
    <s v="3000010753"/>
    <s v="pagamento fatture con attestazione di liquidazione"/>
    <d v="2022-03-02T00:00:00"/>
    <s v="bis"/>
    <s v="1715"/>
    <s v="2112"/>
    <s v="B"/>
    <s v="2040601010"/>
    <n v="-396"/>
    <m/>
  </r>
  <r>
    <s v="MEDTRONIC ITALIA S.P.A."/>
    <s v="100383"/>
    <s v="3000010792"/>
    <s v="1027370461"/>
    <s v="KA"/>
    <s v=""/>
    <x v="0"/>
    <d v="2021-12-15T00:00:00"/>
    <x v="1"/>
    <d v="2021-12-17T00:00:00"/>
    <n v="-13412.44"/>
    <s v="72946252FB-"/>
    <s v="IT07A0338001600000012510016"/>
    <d v="2022-02-14T00:00:00"/>
    <s v="4200000691"/>
    <s v="FCDR0207"/>
    <s v="3000010792"/>
    <s v="pagamento fatture con attestazione di liquidazione"/>
    <d v="2022-03-02T00:00:00"/>
    <s v="bis"/>
    <s v="1722"/>
    <s v="2112"/>
    <s v="B"/>
    <s v="2040601010"/>
    <n v="-2418.64"/>
    <m/>
  </r>
  <r>
    <s v="MEDTRONIC ITALIA S.P.A."/>
    <s v="100383"/>
    <s v="3000011242"/>
    <s v="1027370463"/>
    <s v="KA"/>
    <s v=""/>
    <x v="0"/>
    <d v="2021-12-15T00:00:00"/>
    <x v="1"/>
    <d v="2021-12-29T00:00:00"/>
    <n v="-8247.2000000000007"/>
    <s v="72946252FB-"/>
    <s v="IT07A0338001600000012510016"/>
    <d v="2022-02-14T00:00:00"/>
    <s v="4200000691"/>
    <s v="FCDR0207"/>
    <s v="3000011242"/>
    <s v="pagamento fatture con attestazione di liquidazione"/>
    <d v="2022-03-02T00:00:00"/>
    <s v="bis"/>
    <s v="1737"/>
    <s v="2112"/>
    <s v="B"/>
    <s v="2040601010"/>
    <n v="-1487.2"/>
    <m/>
  </r>
  <r>
    <s v="MEDTRONIC ITALIA S.P.A."/>
    <s v="100383"/>
    <s v="3000011243"/>
    <s v="1027372886"/>
    <s v="KA"/>
    <s v=""/>
    <x v="0"/>
    <d v="2021-12-16T00:00:00"/>
    <x v="1"/>
    <d v="2021-12-29T00:00:00"/>
    <n v="-2179.5300000000002"/>
    <s v="72946252FB-"/>
    <s v="IT07A0338001600000012510016"/>
    <d v="2022-02-15T00:00:00"/>
    <s v="4200000691"/>
    <s v="FCDR0207"/>
    <s v="3000011243"/>
    <s v="pagamento fatture con attestazione di liquidazione"/>
    <d v="2022-03-02T00:00:00"/>
    <s v="bis"/>
    <s v="1737"/>
    <s v="2112"/>
    <s v="B"/>
    <s v="2040601010"/>
    <n v="-393.03"/>
    <m/>
  </r>
  <r>
    <s v="MEDTRONIC ITALIA S.P.A."/>
    <s v="100383"/>
    <s v="3000011338"/>
    <s v="1027370464"/>
    <s v="KA"/>
    <s v=""/>
    <x v="0"/>
    <d v="2021-12-15T00:00:00"/>
    <x v="1"/>
    <d v="2021-12-31T00:00:00"/>
    <n v="-512.4"/>
    <s v="72946252FB-"/>
    <s v="IT07A0338001600000012510016"/>
    <d v="2022-02-14T00:00:00"/>
    <s v="4200000691"/>
    <s v="FCDR0207"/>
    <s v="3000011338"/>
    <s v="pagamento fatture con attestazione di liquidazione"/>
    <d v="2022-03-02T00:00:00"/>
    <s v="bis"/>
    <s v="7"/>
    <s v="2112"/>
    <s v="B"/>
    <s v="2040601010"/>
    <n v="-92.4"/>
    <m/>
  </r>
  <r>
    <s v="MEDTRONIC ITALIA S.P.A."/>
    <s v="100383"/>
    <s v="3000010754"/>
    <s v="1027367415"/>
    <s v="KA"/>
    <s v=""/>
    <x v="0"/>
    <d v="2021-12-13T00:00:00"/>
    <x v="1"/>
    <d v="2021-12-16T00:00:00"/>
    <n v="-1098"/>
    <s v="7350616038-"/>
    <s v="IT07A0338001600000012510016"/>
    <d v="2022-02-12T00:00:00"/>
    <s v="4200000692"/>
    <s v="FCDR0207"/>
    <s v="3000010754"/>
    <s v="pagamento fatture con attestazione di liquidazione"/>
    <d v="2022-03-02T00:00:00"/>
    <s v="bis"/>
    <s v="1715"/>
    <s v="2112"/>
    <s v="B"/>
    <s v="2040601010"/>
    <n v="-198"/>
    <m/>
  </r>
  <r>
    <s v="MEDTRONIC ITALIA S.P.A."/>
    <s v="100383"/>
    <s v="3000011245"/>
    <s v="1027374221"/>
    <s v="KA"/>
    <s v=""/>
    <x v="0"/>
    <d v="2021-12-17T00:00:00"/>
    <x v="1"/>
    <d v="2021-12-29T00:00:00"/>
    <n v="-2086.1999999999998"/>
    <s v="7397804CF9-"/>
    <s v="IT07A0338001600000012510016"/>
    <d v="2022-02-16T00:00:00"/>
    <s v="4200000695"/>
    <s v="FCDR0207"/>
    <s v="3000011245"/>
    <s v="pagamento fatture con attestazione di liquidazione"/>
    <d v="2022-03-02T00:00:00"/>
    <s v="bis"/>
    <s v="1738"/>
    <s v="2112"/>
    <s v="B"/>
    <s v="2040601010"/>
    <n v="-376.2"/>
    <m/>
  </r>
  <r>
    <s v="MEDTRONIC ITALIA S.P.A."/>
    <s v="100383"/>
    <s v="3000011172"/>
    <s v="1027381470"/>
    <s v="KA"/>
    <s v=""/>
    <x v="0"/>
    <d v="2021-12-24T00:00:00"/>
    <x v="1"/>
    <d v="2021-12-29T00:00:00"/>
    <n v="-2018.02"/>
    <s v="7398198220-"/>
    <s v="IT07A0338001600000012510016"/>
    <d v="2022-02-22T00:00:00"/>
    <s v="4200000696"/>
    <s v="FCDR0207"/>
    <s v="3000011172"/>
    <s v="pagamento fatture con attestazione di liquidazione"/>
    <d v="2022-03-02T00:00:00"/>
    <s v="bis"/>
    <s v="1734"/>
    <s v="2112"/>
    <s v="B"/>
    <s v="2040601010"/>
    <n v="-77.62"/>
    <m/>
  </r>
  <r>
    <s v="MEDTRONIC ITALIA S.P.A."/>
    <s v="100383"/>
    <s v="3000011271"/>
    <s v="1027381473"/>
    <s v="KA"/>
    <s v=""/>
    <x v="0"/>
    <d v="2021-12-24T00:00:00"/>
    <x v="1"/>
    <d v="2021-12-30T00:00:00"/>
    <n v="-4263.79"/>
    <s v="7398198220-"/>
    <s v="IT07A0338001600000012510016"/>
    <d v="2022-02-22T00:00:00"/>
    <s v="4200000696"/>
    <s v="FCDR0207"/>
    <s v="3000011271"/>
    <s v="pagamento fatture con attestazione di liquidazione"/>
    <d v="2022-03-02T00:00:00"/>
    <s v="bis"/>
    <s v="1739"/>
    <s v="2112"/>
    <s v="B"/>
    <s v="2040601010"/>
    <n v="-163.99"/>
    <m/>
  </r>
  <r>
    <s v="MEDTRONIC ITALIA S.P.A."/>
    <s v="100383"/>
    <s v="3000011247"/>
    <s v="1027380576"/>
    <s v="KA"/>
    <s v=""/>
    <x v="0"/>
    <d v="2021-12-23T00:00:00"/>
    <x v="1"/>
    <d v="2021-12-29T00:00:00"/>
    <n v="-389.72"/>
    <s v="8077392ABC-"/>
    <s v="IT07A0338001600000012510016"/>
    <d v="2022-02-22T00:00:00"/>
    <s v="4200000697"/>
    <s v="FCDR0207"/>
    <s v="3000011247"/>
    <s v="pagamento fatture con attestazione di liquidazione"/>
    <d v="2022-03-02T00:00:00"/>
    <s v="bis"/>
    <s v="1738"/>
    <s v="2112"/>
    <s v="B"/>
    <s v="2040601010"/>
    <n v="-70.28"/>
    <m/>
  </r>
  <r>
    <s v="MEDTRONIC ITALIA S.P.A."/>
    <s v="100383"/>
    <s v="3000010631"/>
    <s v="1027362318"/>
    <s v="KA"/>
    <s v=""/>
    <x v="0"/>
    <d v="2021-12-07T00:00:00"/>
    <x v="1"/>
    <d v="2021-12-13T00:00:00"/>
    <n v="-1553.3"/>
    <s v="867702183E-"/>
    <s v="IT07A0338001600000012510016"/>
    <d v="2022-02-05T00:00:00"/>
    <s v="4200000698"/>
    <s v="FCDR0207"/>
    <s v="3000010631"/>
    <s v="pagamento fatture con attestazione di liquidazione"/>
    <d v="2022-03-02T00:00:00"/>
    <s v="bis"/>
    <s v="1698"/>
    <s v="2112"/>
    <s v="B"/>
    <s v="2040601010"/>
    <n v="-280.10000000000002"/>
    <m/>
  </r>
  <r>
    <s v="MEDTRONIC ITALIA S.P.A."/>
    <s v="100383"/>
    <s v="3000011366"/>
    <s v="1027380579"/>
    <s v="KA"/>
    <s v=""/>
    <x v="0"/>
    <d v="2021-12-23T00:00:00"/>
    <x v="1"/>
    <d v="2021-12-31T00:00:00"/>
    <n v="-776.65"/>
    <s v="867702183E-"/>
    <s v="IT07A0338001600000012510016"/>
    <d v="2022-02-22T00:00:00"/>
    <s v="4200000698"/>
    <s v="FCDR0207"/>
    <s v="3000011366"/>
    <s v="pagamento fatture con attestazione di liquidazione"/>
    <d v="2022-03-02T00:00:00"/>
    <s v="bis"/>
    <s v="11"/>
    <s v="2112"/>
    <s v="B"/>
    <s v="2040601010"/>
    <n v="-140.06"/>
    <m/>
  </r>
  <r>
    <s v="MEDTRONIC ITALIA S.P.A."/>
    <s v="100383"/>
    <s v="3000011367"/>
    <s v="1027383621"/>
    <s v="KA"/>
    <s v=""/>
    <x v="0"/>
    <d v="2021-12-28T00:00:00"/>
    <x v="1"/>
    <d v="2021-12-31T00:00:00"/>
    <n v="-1746.06"/>
    <s v="867702183E-"/>
    <s v="IT07A0338001600000012510016"/>
    <d v="2022-02-26T00:00:00"/>
    <s v="4200000698"/>
    <s v="FCDR0207"/>
    <s v="3000011367"/>
    <s v="pagamento fatture con attestazione di liquidazione"/>
    <d v="2022-03-02T00:00:00"/>
    <s v="bis"/>
    <s v="11"/>
    <s v="2112"/>
    <s v="B"/>
    <s v="2040601010"/>
    <n v="-314.86"/>
    <m/>
  </r>
  <r>
    <s v="MEDVET S.R.L."/>
    <s v="102959"/>
    <s v="3000011793"/>
    <s v="E39"/>
    <s v="KB"/>
    <s v="A"/>
    <x v="0"/>
    <d v="2021-10-28T00:00:00"/>
    <x v="1"/>
    <d v="2021-12-31T00:00:00"/>
    <n v="1388.1"/>
    <s v="Z1630576B1-"/>
    <s v=""/>
    <d v="2021-10-28T00:00:00"/>
    <s v=""/>
    <s v="FCDR0307"/>
    <s v="3000011793"/>
    <s v="PROVVEDITORATO DA STORNARE SU FATTURE"/>
    <m/>
    <s v=""/>
    <s v="0"/>
    <s v=""/>
    <s v="B"/>
    <s v="2040601010"/>
    <n v="66.099999999999994"/>
    <m/>
  </r>
  <r>
    <s v="MERIDIAN BIOSCIENCE EUROPE S.R.L."/>
    <s v="100713"/>
    <s v="3000010683"/>
    <s v="213495PA"/>
    <s v="KA"/>
    <s v=""/>
    <x v="0"/>
    <d v="2021-12-10T00:00:00"/>
    <x v="1"/>
    <d v="2021-12-15T00:00:00"/>
    <n v="-1920.28"/>
    <s v="74985173FB-"/>
    <s v="IT27M0349401600000060100499"/>
    <d v="2022-02-11T00:00:00"/>
    <s v="4200000366"/>
    <s v="FCDR0207"/>
    <s v="3000010683"/>
    <s v="pagamento fatture con attestazione di liquidazione"/>
    <d v="2022-02-08T00:00:00"/>
    <s v="08.02.2022"/>
    <s v="1701"/>
    <s v=""/>
    <s v="B"/>
    <s v="2040601010"/>
    <n v="-346.28"/>
    <m/>
  </r>
  <r>
    <s v="MERIDIAN BIOSCIENCE EUROPE S.R.L."/>
    <s v="100713"/>
    <s v="3000011369"/>
    <s v="213496PA"/>
    <s v="KA"/>
    <s v=""/>
    <x v="0"/>
    <d v="2021-12-10T00:00:00"/>
    <x v="1"/>
    <d v="2021-12-31T00:00:00"/>
    <n v="-585.6"/>
    <s v="Z0A2C40521-"/>
    <s v="IT27M0349401600000060100499"/>
    <d v="2022-02-11T00:00:00"/>
    <s v="4200000367"/>
    <s v="FCDR0207"/>
    <s v="3000011369"/>
    <s v="pagamento fatture con attestazione di liquidazione"/>
    <d v="2022-02-08T00:00:00"/>
    <s v="08.02.2022"/>
    <s v="11"/>
    <s v=""/>
    <s v="B"/>
    <s v="2040601010"/>
    <n v="-105.6"/>
    <m/>
  </r>
  <r>
    <s v="MERIDIAN BIOSCIENCE EUROPE S.R.L."/>
    <s v="100713"/>
    <s v="3000011370"/>
    <s v="213609PA"/>
    <s v="KA"/>
    <s v=""/>
    <x v="0"/>
    <d v="2021-12-17T00:00:00"/>
    <x v="1"/>
    <d v="2021-12-31T00:00:00"/>
    <n v="-292.8"/>
    <s v="Z0A2C40521-"/>
    <s v="IT27M0349401600000060100499"/>
    <d v="2022-02-18T00:00:00"/>
    <s v="4200000367"/>
    <s v="FCDR0207"/>
    <s v="3000011370"/>
    <s v="pagamento fatture con attestazione di liquidazione"/>
    <d v="2022-02-08T00:00:00"/>
    <s v="08.02.2022"/>
    <s v="11"/>
    <s v=""/>
    <s v="B"/>
    <s v="2040601010"/>
    <n v="-52.8"/>
    <m/>
  </r>
  <r>
    <s v="MEROLAGIUSEPPE"/>
    <s v="500532"/>
    <s v="3000002712"/>
    <s v="39 2021"/>
    <s v="KA"/>
    <s v="A"/>
    <x v="0"/>
    <d v="2021-02-23T00:00:00"/>
    <x v="1"/>
    <d v="2021-04-16T00:00:00"/>
    <n v="-26387.16"/>
    <s v=""/>
    <s v="IT93X0301503200000002738659"/>
    <d v="2021-04-24T00:00:00"/>
    <s v=""/>
    <s v="FCDR0303"/>
    <s v="3000002712"/>
    <s v="(AFFARI LEGALI)"/>
    <m/>
    <s v=""/>
    <s v="0"/>
    <s v=""/>
    <s v="B"/>
    <s v="2040601300"/>
    <n v="-20796.939999999999"/>
    <m/>
  </r>
  <r>
    <s v="MESSERE S.R.L."/>
    <s v="102930"/>
    <s v="3000010488"/>
    <s v="31/PA"/>
    <s v="KA"/>
    <s v="C"/>
    <x v="0"/>
    <d v="2021-12-02T00:00:00"/>
    <x v="1"/>
    <d v="2021-12-06T00:00:00"/>
    <n v="-3380"/>
    <s v="88134175C9-"/>
    <s v="IT23W0303203415010000090487"/>
    <d v="2022-02-01T00:00:00"/>
    <s v=""/>
    <s v="FCDR0207"/>
    <s v="3000010488"/>
    <s v="farmacia"/>
    <m/>
    <s v=""/>
    <s v="1664"/>
    <s v=""/>
    <s v="B"/>
    <s v="2040601050"/>
    <n v="-130"/>
    <m/>
  </r>
  <r>
    <s v="METHODO S.R.L."/>
    <s v="116019"/>
    <s v="3000010578"/>
    <s v="FPA 8/21"/>
    <s v="KA"/>
    <s v=""/>
    <x v="0"/>
    <d v="2021-11-03T00:00:00"/>
    <x v="1"/>
    <d v="2021-12-09T00:00:00"/>
    <n v="-6100"/>
    <s v=""/>
    <s v="IT46H0335303400000000001546"/>
    <d v="2022-01-02T00:00:00"/>
    <s v="4200000772"/>
    <s v="FCDR0307"/>
    <s v="3000010578"/>
    <s v="pagamento fatture con attestazione di liquidazione"/>
    <d v="2022-03-10T00:00:00"/>
    <s v="10.03.2022"/>
    <s v="1720"/>
    <s v=""/>
    <s v="B"/>
    <s v="2040601010"/>
    <n v="-1100"/>
    <m/>
  </r>
  <r>
    <s v="METROPOLIS S.R.L."/>
    <s v="104159"/>
    <s v="3000009755"/>
    <s v="353PA"/>
    <s v="KA"/>
    <s v=""/>
    <x v="0"/>
    <d v="2021-10-29T00:00:00"/>
    <x v="1"/>
    <d v="2021-11-15T00:00:00"/>
    <n v="-748.84"/>
    <s v="Z861B7C820"/>
    <s v="IT44W0200801611000004605222"/>
    <d v="2022-01-01T00:00:00"/>
    <s v="4200002458"/>
    <s v="FCDR0308"/>
    <s v="3000009755"/>
    <s v="pagamento fatture con attestazione di liquidazione"/>
    <d v="2022-06-23T00:00:00"/>
    <s v="23.06.22"/>
    <s v="1687"/>
    <s v=""/>
    <s v="B"/>
    <s v="2040601010"/>
    <n v="-135.04"/>
    <m/>
  </r>
  <r>
    <s v="METROPOLIS S.R.L."/>
    <s v="104159"/>
    <s v="3000011739"/>
    <s v="380PA"/>
    <s v="KA"/>
    <s v=""/>
    <x v="0"/>
    <d v="2021-11-29T00:00:00"/>
    <x v="1"/>
    <d v="2021-12-31T00:00:00"/>
    <n v="-748.84"/>
    <s v="Z861B7C820"/>
    <s v="IT44W0200801611000004605222"/>
    <d v="2022-01-28T00:00:00"/>
    <s v="4200002458"/>
    <s v="FCDR0308"/>
    <s v="3000011739"/>
    <s v="pagamento fatture con attestazione di liquidazione"/>
    <d v="2022-06-23T00:00:00"/>
    <s v="23.06.22"/>
    <s v="480"/>
    <s v=""/>
    <s v="B"/>
    <s v="2040601010"/>
    <n v="-135.04"/>
    <m/>
  </r>
  <r>
    <s v="METROPOLIS S.R.L."/>
    <s v="104159"/>
    <s v="3000011740"/>
    <s v="413PA"/>
    <s v="KA"/>
    <s v=""/>
    <x v="0"/>
    <d v="2021-12-29T00:00:00"/>
    <x v="1"/>
    <d v="2021-12-31T00:00:00"/>
    <n v="-748.84"/>
    <s v="Z861B7C820"/>
    <s v="IT44W0200801611000004605222"/>
    <d v="2022-02-27T00:00:00"/>
    <s v="4200002458"/>
    <s v="FCDR0308"/>
    <s v="3000011740"/>
    <s v="pagamento fatture con attestazione di liquidazione"/>
    <d v="2022-06-23T00:00:00"/>
    <s v="23.06.22"/>
    <s v="480"/>
    <s v=""/>
    <s v="B"/>
    <s v="2040601010"/>
    <n v="-135.04"/>
    <m/>
  </r>
  <r>
    <s v="METROPOLIS S.R.L."/>
    <s v="104159"/>
    <s v="3000011741"/>
    <s v="427PA"/>
    <s v="KA"/>
    <s v=""/>
    <x v="0"/>
    <d v="2021-12-31T00:00:00"/>
    <x v="1"/>
    <d v="2021-12-31T00:00:00"/>
    <n v="-10931.2"/>
    <s v="ZB5202161F"/>
    <s v="IT44W0200801611000004605222"/>
    <d v="2022-03-05T00:00:00"/>
    <s v="4200002460"/>
    <s v="FCDR0308"/>
    <s v="3000011741"/>
    <s v="pagamento fatture con attestazione di liquidazione"/>
    <d v="2022-06-23T00:00:00"/>
    <s v="23.06.22"/>
    <s v="480"/>
    <s v=""/>
    <s v="B"/>
    <s v="2040601010"/>
    <n v="-1971.2"/>
    <m/>
  </r>
  <r>
    <s v="MI.CO.MEDICAL SRL UNIPERSONALE"/>
    <s v="113993"/>
    <s v="9700004717"/>
    <s v="188/2015"/>
    <s v="Z3"/>
    <s v="A"/>
    <x v="0"/>
    <d v="2015-07-10T00:00:00"/>
    <x v="8"/>
    <d v="2018-12-31T00:00:00"/>
    <n v="-634.4"/>
    <s v=""/>
    <s v="IT97X0306904632615310333166"/>
    <d v="2015-10-08T00:00:00"/>
    <s v=""/>
    <s v="FCDR0305"/>
    <s v="9700004717"/>
    <s v="MANCA CARICO N864 (8/2015) D.D.T. 195-2015 DEL 0"/>
    <m/>
    <s v=""/>
    <s v="0"/>
    <s v=""/>
    <s v="B"/>
    <s v="2040601010"/>
    <n v="-114.4"/>
    <m/>
  </r>
  <r>
    <s v="MI.CO.MEDICAL SRL UNIPERSONALE"/>
    <s v="113993"/>
    <s v="9700005529"/>
    <s v="49/2017/PA"/>
    <s v="Z3"/>
    <s v="A"/>
    <x v="0"/>
    <d v="2017-05-10T00:00:00"/>
    <x v="6"/>
    <d v="2018-12-31T00:00:00"/>
    <n v="-372.36"/>
    <s v=""/>
    <s v="IT97X0306904632615310333166"/>
    <d v="2017-07-09T00:00:00"/>
    <s v=""/>
    <s v="FCDR0305"/>
    <s v="9700005529"/>
    <s v="SPESE LEGALI"/>
    <m/>
    <s v=""/>
    <s v="0"/>
    <s v=""/>
    <s v="B"/>
    <s v="2040601010"/>
    <n v="0"/>
    <m/>
  </r>
  <r>
    <s v="MICROPORT CRM S.R.L."/>
    <s v="115282"/>
    <s v="9700020973"/>
    <s v="0000262463"/>
    <s v="Z3"/>
    <s v=""/>
    <x v="0"/>
    <d v="2018-12-31T00:00:00"/>
    <x v="4"/>
    <d v="2018-12-31T00:00:00"/>
    <n v="-11564.8"/>
    <s v=""/>
    <s v=""/>
    <d v="2019-02-16T00:00:00"/>
    <s v=""/>
    <s v="FCDR0305"/>
    <s v="9700020973"/>
    <s v="PN generata da doc 1-2018-10735. Numero: 000026246"/>
    <m/>
    <s v=""/>
    <s v="0"/>
    <s v=""/>
    <s v="B"/>
    <s v="2040601010"/>
    <n v="0"/>
    <m/>
  </r>
  <r>
    <s v="MICROPORT CRM S.R.L."/>
    <s v="115282"/>
    <s v="9700020974"/>
    <s v="0000261222"/>
    <s v="Z3"/>
    <s v=""/>
    <x v="0"/>
    <d v="2018-12-31T00:00:00"/>
    <x v="4"/>
    <d v="2018-12-31T00:00:00"/>
    <n v="-1612"/>
    <s v=""/>
    <s v=""/>
    <d v="2018-12-07T00:00:00"/>
    <s v=""/>
    <s v="FCDR0305"/>
    <s v="9700020974"/>
    <s v="PN generata da doc 1-2018-9522. Numero: 0000261222"/>
    <m/>
    <s v=""/>
    <s v="0"/>
    <s v=""/>
    <s v="B"/>
    <s v="2040601010"/>
    <n v="0"/>
    <m/>
  </r>
  <r>
    <s v="MICROPORT CRM S.R.L."/>
    <s v="115282"/>
    <s v="3000005372"/>
    <s v="0000261952"/>
    <s v="KA"/>
    <s v="A"/>
    <x v="0"/>
    <d v="2019-04-23T00:00:00"/>
    <x v="7"/>
    <d v="2019-09-30T00:00:00"/>
    <n v="-5200"/>
    <s v=""/>
    <s v="IT87Y0100501600000000013640"/>
    <d v="2019-11-29T00:00:00"/>
    <s v=""/>
    <s v="FCDR0207"/>
    <s v="3000005372"/>
    <s v="(8/2019) NOTA DEBITO NR ORD NN INDICATO 26.06.2020"/>
    <m/>
    <s v=""/>
    <s v="0"/>
    <s v=""/>
    <s v="B"/>
    <s v="2040601010"/>
    <n v="-200"/>
    <m/>
  </r>
  <r>
    <s v="MICROPORT CRM S.R.L."/>
    <s v="115282"/>
    <s v="3000010045"/>
    <s v="0000266761"/>
    <s v="KA"/>
    <s v=""/>
    <x v="0"/>
    <d v="2021-11-12T00:00:00"/>
    <x v="1"/>
    <d v="2021-11-25T00:00:00"/>
    <n v="-2704"/>
    <s v="71224141F8-"/>
    <s v="IT87Y0100501600000000013640"/>
    <d v="2022-01-11T00:00:00"/>
    <s v="4200000976"/>
    <s v="FCDR0207"/>
    <s v="3000010045"/>
    <s v="pagamento attestato liquidazione"/>
    <d v="2022-03-22T00:00:00"/>
    <s v="22.03.2022"/>
    <s v="1640"/>
    <s v="2112"/>
    <s v="B"/>
    <s v="2040601010"/>
    <n v="-104"/>
    <m/>
  </r>
  <r>
    <s v="MICROPORT CRM S.R.L."/>
    <s v="115282"/>
    <s v="3000010047"/>
    <s v="0000266760"/>
    <s v="KA"/>
    <s v=""/>
    <x v="0"/>
    <d v="2021-11-12T00:00:00"/>
    <x v="1"/>
    <d v="2021-11-25T00:00:00"/>
    <n v="-2704"/>
    <s v="71224141F8-"/>
    <s v="IT87Y0100501600000000013640"/>
    <d v="2022-01-11T00:00:00"/>
    <s v="4200000976"/>
    <s v="FCDR0207"/>
    <s v="3000010047"/>
    <s v="pagamento attestato liquidazione"/>
    <d v="2022-03-22T00:00:00"/>
    <s v="22.03.2022"/>
    <s v="1640"/>
    <s v="2112"/>
    <s v="B"/>
    <s v="2040601010"/>
    <n v="-104"/>
    <m/>
  </r>
  <r>
    <s v="MIKAI S.P.A."/>
    <s v="101493"/>
    <s v="9700003822"/>
    <s v="151"/>
    <s v="Z3"/>
    <s v="C"/>
    <x v="0"/>
    <d v="2012-01-20T00:00:00"/>
    <x v="2"/>
    <d v="2018-12-31T00:00:00"/>
    <n v="-3085.5"/>
    <s v="3796199284-"/>
    <s v="IT13T0690601400000000016684"/>
    <d v="2012-04-19T00:00:00"/>
    <s v=""/>
    <s v="FCDR0305"/>
    <s v="9700003822"/>
    <s v="PRESIDI CHIRURGICI E MATERIALE SANITARIOMANCA C"/>
    <m/>
    <s v=""/>
    <s v="743"/>
    <s v=""/>
    <s v="B"/>
    <s v="2040601010"/>
    <n v="0"/>
    <m/>
  </r>
  <r>
    <s v="MIKAI S.P.A."/>
    <s v="101493"/>
    <s v="9700004702"/>
    <s v="1035"/>
    <s v="Z3"/>
    <s v="C"/>
    <x v="0"/>
    <d v="2015-06-30T00:00:00"/>
    <x v="8"/>
    <d v="2018-12-31T00:00:00"/>
    <n v="-4176.8999999999996"/>
    <s v=""/>
    <s v="IT62T0200801400000030054064"/>
    <d v="2015-09-28T00:00:00"/>
    <s v=""/>
    <s v="FCDR0305"/>
    <s v="9700004702"/>
    <s v="manca carico"/>
    <m/>
    <s v=""/>
    <s v="664"/>
    <s v=""/>
    <s v="B"/>
    <s v="2040601010"/>
    <n v="-160.65"/>
    <m/>
  </r>
  <r>
    <s v="MIKAI S.P.A."/>
    <s v="101493"/>
    <s v="9700005216"/>
    <s v="2173/PA"/>
    <s v="Z3"/>
    <s v="C"/>
    <x v="0"/>
    <d v="2016-07-08T00:00:00"/>
    <x v="0"/>
    <d v="2018-12-31T00:00:00"/>
    <n v="-4176.8999999999996"/>
    <s v=""/>
    <s v="IT62T0200801400000030054064"/>
    <d v="2016-10-06T00:00:00"/>
    <s v=""/>
    <s v="FCDR0305"/>
    <s v="9700005216"/>
    <s v="MANCA CARICO N889 (8/2016) D.D.T. 004311 DEL 04/"/>
    <m/>
    <s v=""/>
    <s v="664"/>
    <s v=""/>
    <s v="B"/>
    <s v="2040601010"/>
    <n v="-160.65"/>
    <m/>
  </r>
  <r>
    <s v="MIKAI S.P.A."/>
    <s v="101493"/>
    <s v="9700007389"/>
    <s v="2472/PA"/>
    <s v="Z3"/>
    <s v="C"/>
    <x v="0"/>
    <d v="2018-06-22T00:00:00"/>
    <x v="4"/>
    <d v="2018-12-31T00:00:00"/>
    <n v="-1246.44"/>
    <s v=""/>
    <s v="IT62T0200801400000030054064"/>
    <d v="2018-08-21T00:00:00"/>
    <s v=""/>
    <s v="FCDR0305"/>
    <s v="9700007389"/>
    <s v="MANCA CARICO N 1018 (8/2018)"/>
    <m/>
    <s v=""/>
    <s v="664"/>
    <s v=""/>
    <s v="B"/>
    <s v="2040601010"/>
    <n v="-47.94"/>
    <m/>
  </r>
  <r>
    <s v="MOLNLYCKE HEALTH CARE S.R.L."/>
    <s v="100487"/>
    <s v="3000005092"/>
    <s v="93013796"/>
    <s v="KA"/>
    <s v="A"/>
    <x v="0"/>
    <d v="2021-06-14T00:00:00"/>
    <x v="1"/>
    <d v="2021-06-18T00:00:00"/>
    <n v="-5490"/>
    <s v="Z64320427C-"/>
    <s v="IT87Z0347501601000051544560"/>
    <d v="2021-08-15T00:00:00"/>
    <s v=""/>
    <s v="FCDR0307"/>
    <s v="3000005092"/>
    <s v="provveditorato"/>
    <m/>
    <s v=""/>
    <s v="0"/>
    <s v=""/>
    <s v="B"/>
    <s v="2040601010"/>
    <n v="-990"/>
    <m/>
  </r>
  <r>
    <s v="MOLNLYCKE HEALTH CARE S.R.L."/>
    <s v="100487"/>
    <s v="3000010740"/>
    <s v="93026339"/>
    <s v="KA"/>
    <s v="C"/>
    <x v="0"/>
    <d v="2021-12-03T00:00:00"/>
    <x v="1"/>
    <d v="2021-12-16T00:00:00"/>
    <n v="-184.46"/>
    <s v="7351022F3E-"/>
    <s v="IT87Z0347501601000051544560"/>
    <d v="2022-02-02T00:00:00"/>
    <s v=""/>
    <s v="FCDR0207"/>
    <s v="3000010740"/>
    <s v="farmacia"/>
    <m/>
    <s v=""/>
    <s v="1711"/>
    <s v=""/>
    <s v="B"/>
    <s v="2040601010"/>
    <n v="-33.26"/>
    <m/>
  </r>
  <r>
    <s v="MONACOPASQUALE LUCIO"/>
    <s v="503887"/>
    <s v="9700008770"/>
    <s v="37"/>
    <s v="Z3"/>
    <s v="A"/>
    <x v="0"/>
    <d v="2017-04-27T00:00:00"/>
    <x v="6"/>
    <d v="2018-12-31T00:00:00"/>
    <n v="3800.06"/>
    <s v=""/>
    <s v="IT63S0306234210000000496495"/>
    <d v="2017-06-26T00:00:00"/>
    <s v=""/>
    <s v="FCDR0305"/>
    <s v="V"/>
    <s v="Storno totale fattura n. 11 del 08/02/2017"/>
    <m/>
    <s v=""/>
    <s v="0"/>
    <s v=""/>
    <s v="B"/>
    <s v="2040601010"/>
    <n v="0"/>
    <m/>
  </r>
  <r>
    <s v="MONDIAL PHARMA S.A."/>
    <s v="300013"/>
    <s v="3200000001"/>
    <s v="1768"/>
    <s v="KE"/>
    <s v="A"/>
    <x v="0"/>
    <d v="2020-02-28T00:00:00"/>
    <x v="5"/>
    <d v="2020-03-06T00:00:00"/>
    <n v="-12505"/>
    <s v="Z052C5C5D1"/>
    <s v="CH8980290000002383733"/>
    <d v="2020-05-05T00:00:00"/>
    <s v=""/>
    <s v="FCDR0307"/>
    <s v="3200000001"/>
    <s v="(PROVV)"/>
    <m/>
    <s v=""/>
    <s v="0"/>
    <s v="2101"/>
    <s v="N"/>
    <s v="2040601050"/>
    <n v="-2255"/>
    <m/>
  </r>
  <r>
    <s v="MONICO S.P.A."/>
    <s v="100131"/>
    <s v="3000004567"/>
    <s v="21180006"/>
    <s v="KA"/>
    <s v="A"/>
    <x v="0"/>
    <d v="2021-05-11T00:00:00"/>
    <x v="1"/>
    <d v="2021-06-08T00:00:00"/>
    <n v="-116.33"/>
    <s v=""/>
    <s v="IT12R0200802003000003686842"/>
    <d v="2021-07-12T00:00:00"/>
    <s v=""/>
    <s v="FCDR0303"/>
    <s v="3000004567"/>
    <s v="INTERESSI DI MORA"/>
    <m/>
    <s v=""/>
    <s v="0"/>
    <s v=""/>
    <s v="B"/>
    <s v="2040601010"/>
    <n v="0"/>
    <m/>
  </r>
  <r>
    <s v="MONICO S.P.A."/>
    <s v="100131"/>
    <s v="3000001536"/>
    <s v="20514617"/>
    <s v="KA"/>
    <s v="A"/>
    <x v="0"/>
    <d v="2020-11-16T00:00:00"/>
    <x v="5"/>
    <d v="2021-03-11T00:00:00"/>
    <n v="-92.4"/>
    <s v="Z1B2F1CA64"/>
    <s v="IT12R0200802003000003686842"/>
    <d v="2021-01-17T00:00:00"/>
    <s v=""/>
    <s v="FCDR0207"/>
    <s v="3000001536"/>
    <s v="(farmacia)"/>
    <m/>
    <s v=""/>
    <s v="0"/>
    <s v=""/>
    <s v="B"/>
    <s v="2040601010"/>
    <n v="-8.4"/>
    <m/>
  </r>
  <r>
    <s v="MONICO S.P.A."/>
    <s v="100131"/>
    <s v="9700007391"/>
    <s v="18180009"/>
    <s v="Z3"/>
    <s v="N"/>
    <x v="1"/>
    <d v="2018-01-25T00:00:00"/>
    <x v="4"/>
    <d v="2018-12-31T00:00:00"/>
    <n v="-66.23"/>
    <s v=""/>
    <s v="IT12R0200802003000003686842"/>
    <d v="2018-03-26T00:00:00"/>
    <s v=""/>
    <s v="FCDR0305"/>
    <s v="9700007391"/>
    <s v="interessi di mora"/>
    <m/>
    <s v=""/>
    <s v="0"/>
    <s v=""/>
    <s v="B"/>
    <s v="2040601010"/>
    <n v="0"/>
    <m/>
  </r>
  <r>
    <s v="MONICO S.P.A."/>
    <s v="100131"/>
    <s v="9700005659"/>
    <s v="17180021"/>
    <s v="Z3"/>
    <s v="N"/>
    <x v="1"/>
    <d v="2017-07-31T00:00:00"/>
    <x v="6"/>
    <d v="2018-12-31T00:00:00"/>
    <n v="-103.62"/>
    <s v=""/>
    <s v="IT12R0200802003000003686842"/>
    <d v="2017-09-29T00:00:00"/>
    <s v=""/>
    <s v="FCDR0305"/>
    <s v="9700005659"/>
    <s v="interessi di mora"/>
    <m/>
    <s v=""/>
    <s v="0"/>
    <s v=""/>
    <s v="B"/>
    <s v="2040601010"/>
    <n v="0"/>
    <m/>
  </r>
  <r>
    <s v="MONICO S.P.A."/>
    <s v="100131"/>
    <s v="9700005573"/>
    <s v="16180155"/>
    <s v="Z3"/>
    <s v="N"/>
    <x v="1"/>
    <d v="2016-12-30T00:00:00"/>
    <x v="0"/>
    <d v="2018-12-31T00:00:00"/>
    <n v="-55.02"/>
    <s v=""/>
    <s v="IT12R0200802003000003686842"/>
    <d v="2017-02-28T00:00:00"/>
    <s v=""/>
    <s v="FCDR0305"/>
    <s v="9700005573"/>
    <s v="interessi di mora"/>
    <m/>
    <s v=""/>
    <s v="0"/>
    <s v=""/>
    <s v="B"/>
    <s v="2040601010"/>
    <n v="0"/>
    <m/>
  </r>
  <r>
    <s v="MONICO S.P.A."/>
    <s v="100131"/>
    <s v="9700005443"/>
    <s v="17501609"/>
    <s v="Z3"/>
    <s v="A"/>
    <x v="0"/>
    <d v="2017-02-03T00:00:00"/>
    <x v="6"/>
    <d v="2018-12-31T00:00:00"/>
    <n v="-22"/>
    <s v=""/>
    <s v="IT12R0200802003000003686842"/>
    <d v="2017-04-04T00:00:00"/>
    <s v=""/>
    <s v="FCDR0305"/>
    <s v="9700005443"/>
    <s v="SBILANCIO  22.00 (8/2017)"/>
    <m/>
    <s v=""/>
    <s v="0"/>
    <s v=""/>
    <s v="B"/>
    <s v="2040601010"/>
    <n v="-2"/>
    <m/>
  </r>
  <r>
    <s v="MONICO S.P.A."/>
    <s v="100131"/>
    <s v="9700005042"/>
    <s v="16180021"/>
    <s v="Z3"/>
    <s v="N"/>
    <x v="1"/>
    <d v="2016-03-18T00:00:00"/>
    <x v="0"/>
    <d v="2018-12-31T00:00:00"/>
    <n v="-627.1"/>
    <s v=""/>
    <s v="IT12R0200802003000003686842"/>
    <d v="2016-06-16T00:00:00"/>
    <s v=""/>
    <s v="FCDR0305"/>
    <s v="9700005042"/>
    <s v="Fatt Interessi Mora Elettroniche"/>
    <m/>
    <s v=""/>
    <s v="0"/>
    <s v=""/>
    <s v="B"/>
    <s v="2040601010"/>
    <n v="0"/>
    <m/>
  </r>
  <r>
    <s v="MONICO S.P.A."/>
    <s v="100131"/>
    <s v="9700004360"/>
    <s v="14/700049"/>
    <s v="Z3"/>
    <s v="N"/>
    <x v="1"/>
    <d v="2014-05-15T00:00:00"/>
    <x v="9"/>
    <d v="2018-12-31T00:00:00"/>
    <n v="-1121.03"/>
    <s v=""/>
    <s v="IT12R0200802003000003686842"/>
    <d v="2014-08-13T00:00:00"/>
    <s v=""/>
    <s v="FCDR0305"/>
    <s v="9700004360"/>
    <s v="interessi di mora"/>
    <m/>
    <s v=""/>
    <s v="0"/>
    <s v=""/>
    <s v="B"/>
    <s v="2040601010"/>
    <n v="0"/>
    <m/>
  </r>
  <r>
    <s v="MONICO S.P.A."/>
    <s v="100131"/>
    <s v="9700004029"/>
    <s v="20869"/>
    <s v="Z3"/>
    <s v="A"/>
    <x v="0"/>
    <d v="2012-12-18T00:00:00"/>
    <x v="2"/>
    <d v="2018-12-31T00:00:00"/>
    <n v="-302.94"/>
    <s v=""/>
    <s v="IT12R0200802003000003686842"/>
    <d v="2013-03-18T00:00:00"/>
    <s v=""/>
    <s v="FCDR0305"/>
    <s v="9700004029"/>
    <s v="PRODOTTI FARMACEUTICI CON AIC AD ECCEZ. DI VACCIN"/>
    <m/>
    <s v=""/>
    <s v="0"/>
    <s v=""/>
    <s v="B"/>
    <s v="2040601010"/>
    <n v="0"/>
    <m/>
  </r>
  <r>
    <s v="MORTARA INSTRUMENT EUROPE S.R.L."/>
    <s v="102401"/>
    <s v="9700005294"/>
    <s v="442915"/>
    <s v="Z3"/>
    <s v="N"/>
    <x v="1"/>
    <d v="2016-09-26T00:00:00"/>
    <x v="0"/>
    <d v="2018-12-31T00:00:00"/>
    <n v="-22684.33"/>
    <s v=""/>
    <s v=""/>
    <d v="2016-11-25T00:00:00"/>
    <s v=""/>
    <s v="FCDR0305"/>
    <s v="9700005294"/>
    <s v="interessi di mora"/>
    <m/>
    <s v=""/>
    <s v="0"/>
    <s v=""/>
    <s v="B"/>
    <s v="2040601010"/>
    <n v="0"/>
    <m/>
  </r>
  <r>
    <s v="MOVI S.P.A."/>
    <s v="101704"/>
    <s v="9700006944"/>
    <s v="181015424"/>
    <s v="Z3"/>
    <s v="A"/>
    <x v="0"/>
    <d v="2018-12-20T00:00:00"/>
    <x v="4"/>
    <d v="2018-12-31T00:00:00"/>
    <n v="-756.52"/>
    <s v="Z34248A7C9-"/>
    <s v="IT85C0306909552100000005147"/>
    <d v="2019-02-18T00:00:00"/>
    <s v=""/>
    <s v="FCDR0305"/>
    <s v="9700006944"/>
    <s v="ord.8-2018-2227 del 20 Dicembre 2018"/>
    <m/>
    <s v=""/>
    <s v="0"/>
    <s v=""/>
    <s v="B"/>
    <s v="2040601010"/>
    <n v="-136.41999999999999"/>
    <m/>
  </r>
  <r>
    <s v="MPM ITALIA S.R.L."/>
    <s v="102450"/>
    <s v="9700006893"/>
    <s v="302"/>
    <s v="Z3"/>
    <s v="A"/>
    <x v="0"/>
    <d v="2018-12-27T00:00:00"/>
    <x v="4"/>
    <d v="2018-12-31T00:00:00"/>
    <n v="-16.84"/>
    <s v="50564656EA-"/>
    <s v="IT20R0200803462000010916587"/>
    <d v="2019-02-25T00:00:00"/>
    <s v=""/>
    <s v="FCDR0305"/>
    <s v="9700006893"/>
    <s v="ord.8-2018-1827 del 16 Ottobre 2018"/>
    <m/>
    <s v=""/>
    <s v="0"/>
    <s v=""/>
    <s v="B"/>
    <s v="2040601010"/>
    <n v="-3.04"/>
    <m/>
  </r>
  <r>
    <s v="MPM ITALIA S.R.L."/>
    <s v="102450"/>
    <s v="3000009464"/>
    <s v="1057"/>
    <s v="KA"/>
    <s v=""/>
    <x v="0"/>
    <d v="2021-10-29T00:00:00"/>
    <x v="1"/>
    <d v="2021-11-08T00:00:00"/>
    <n v="-247.66"/>
    <s v="5053746321-"/>
    <s v="IT20R0200803462000010916587"/>
    <d v="2022-01-04T00:00:00"/>
    <s v="4200000997"/>
    <s v="FCDR0207"/>
    <s v="3000009464"/>
    <s v="pagamento attestato liquidazione"/>
    <d v="2022-03-22T00:00:00"/>
    <s v="22.03.2022"/>
    <s v="1530"/>
    <s v=""/>
    <s v="B"/>
    <s v="2040601010"/>
    <n v="-44.66"/>
    <m/>
  </r>
  <r>
    <s v="MPM ITALIA S.R.L."/>
    <s v="102450"/>
    <s v="3000009988"/>
    <s v="1141"/>
    <s v="KA"/>
    <s v=""/>
    <x v="0"/>
    <d v="2021-11-15T00:00:00"/>
    <x v="1"/>
    <d v="2021-11-24T00:00:00"/>
    <n v="-28.06"/>
    <s v="Z24291DFFF-"/>
    <s v="IT20R0200803462000010916587"/>
    <d v="2022-01-18T00:00:00"/>
    <s v="4200000998"/>
    <s v="FCDR0207"/>
    <s v="3000009988"/>
    <s v="pagamento attestato liquidazione"/>
    <d v="2022-03-22T00:00:00"/>
    <s v="22.03.2022"/>
    <s v="1633"/>
    <s v=""/>
    <s v="B"/>
    <s v="2040601010"/>
    <n v="-5.0599999999999996"/>
    <m/>
  </r>
  <r>
    <s v="MPS LEASING&amp;FACTORING BANCA S.P.A."/>
    <s v="109042"/>
    <s v="9700005673"/>
    <s v="V1A/2017/0000004"/>
    <s v="Z3"/>
    <s v="N"/>
    <x v="1"/>
    <d v="2017-08-08T00:00:00"/>
    <x v="6"/>
    <d v="2018-12-31T00:00:00"/>
    <n v="-3364.33"/>
    <s v=""/>
    <s v="IT48H0321021500000000001231"/>
    <d v="2017-10-07T00:00:00"/>
    <s v=""/>
    <s v="FCDR0305"/>
    <s v="9700005673"/>
    <s v="interessi di mora"/>
    <m/>
    <s v=""/>
    <s v="0"/>
    <s v=""/>
    <s v="B"/>
    <s v="2040601010"/>
    <n v="0"/>
    <m/>
  </r>
  <r>
    <s v="MSD ITALIA S.R.L."/>
    <s v="100251"/>
    <s v="3000009465"/>
    <s v="2021000010055067"/>
    <s v="KA"/>
    <s v="C"/>
    <x v="0"/>
    <d v="2021-11-03T00:00:00"/>
    <x v="1"/>
    <d v="2021-11-08T00:00:00"/>
    <n v="-1155.57"/>
    <s v="Z112D9A6BE-"/>
    <s v="IT30F0356601600000117611027"/>
    <d v="2022-01-03T00:00:00"/>
    <s v=""/>
    <s v="FCDR0207"/>
    <s v="3000009465"/>
    <s v="farmacia"/>
    <m/>
    <s v=""/>
    <s v="1530"/>
    <s v=""/>
    <s v="B"/>
    <s v="2040601010"/>
    <n v="-105.05"/>
    <m/>
  </r>
  <r>
    <s v="MSD ITALIA S.R.L."/>
    <s v="100251"/>
    <s v="9700004591"/>
    <s v="2014000020002254"/>
    <s v="Z3"/>
    <s v="N"/>
    <x v="1"/>
    <d v="2014-12-03T00:00:00"/>
    <x v="9"/>
    <d v="2018-12-31T00:00:00"/>
    <n v="-367.92"/>
    <s v=""/>
    <s v="IT30F0356601600000117611027"/>
    <d v="2015-03-03T00:00:00"/>
    <s v=""/>
    <s v="FCDR0305"/>
    <s v="9700004591"/>
    <s v="Interessi di mora"/>
    <m/>
    <s v=""/>
    <s v="0"/>
    <s v=""/>
    <s v="B"/>
    <s v="2040601010"/>
    <n v="0"/>
    <m/>
  </r>
  <r>
    <s v="MSD ITALIA S.R.L."/>
    <s v="100251"/>
    <s v="9700003985"/>
    <s v="10067773"/>
    <s v="Z3"/>
    <s v="A"/>
    <x v="0"/>
    <d v="2012-10-05T00:00:00"/>
    <x v="2"/>
    <d v="2018-12-31T00:00:00"/>
    <n v="-2141"/>
    <s v="3095528E80-"/>
    <s v="IT30F0356601600000117611027"/>
    <d v="2013-01-03T00:00:00"/>
    <s v=""/>
    <s v="FCDR0305"/>
    <s v="9700003985"/>
    <s v="PRESIDI CHIRURGICI E MATERIALE SANITARIO"/>
    <m/>
    <s v=""/>
    <s v="0"/>
    <s v=""/>
    <s v="B"/>
    <s v="2040601010"/>
    <n v="0"/>
    <m/>
  </r>
  <r>
    <s v="MTM LABORATORIES ITALIA S.R.L.IN LIQUIDAZIONE"/>
    <s v="102809"/>
    <s v="9700009078"/>
    <s v="12500110"/>
    <s v="Z3"/>
    <s v="A"/>
    <x v="0"/>
    <d v="2012-03-06T00:00:00"/>
    <x v="2"/>
    <d v="2018-12-31T00:00:00"/>
    <n v="-4501.2"/>
    <s v="XEB0366149-"/>
    <s v=""/>
    <d v="2012-06-04T00:00:00"/>
    <s v=""/>
    <s v="FCDR0305"/>
    <s v="9700009078"/>
    <s v="MATERIALI DIAGNOSTICI E PRODOTTI CHIMICI"/>
    <m/>
    <s v=""/>
    <s v="0"/>
    <s v=""/>
    <s v="B"/>
    <s v="2040601010"/>
    <n v="0"/>
    <m/>
  </r>
  <r>
    <s v="MUGNANO - VIGLIALORO AVV. ASSOCIATI"/>
    <s v="501767"/>
    <s v="3000011526"/>
    <s v="72"/>
    <s v="KA"/>
    <s v=""/>
    <x v="0"/>
    <d v="2021-12-14T00:00:00"/>
    <x v="1"/>
    <d v="2021-12-31T00:00:00"/>
    <n v="-4826.7700000000004"/>
    <s v=""/>
    <s v="IT28G0306903529100000002643"/>
    <d v="2022-02-13T00:00:00"/>
    <s v="4200000724"/>
    <s v="FCDR0303"/>
    <s v="3000011526"/>
    <s v="DETERMINA DIRIGENZIALE N° 953 DEL 14.12.2021"/>
    <d v="2022-03-02T00:00:00"/>
    <s v="bis"/>
    <s v="0"/>
    <s v="3219"/>
    <s v="B"/>
    <s v="2040601010"/>
    <n v="-3804.2"/>
    <m/>
  </r>
  <r>
    <s v="MYLAN ITALIA S.R.L.(EX BGP PRODUCTS S.R.L.)"/>
    <s v="100607"/>
    <s v="9700008751"/>
    <s v="S16N000122"/>
    <s v="Z3"/>
    <s v="A"/>
    <x v="0"/>
    <d v="2016-08-03T00:00:00"/>
    <x v="0"/>
    <d v="2018-12-31T00:00:00"/>
    <n v="42.9"/>
    <s v=""/>
    <s v="IT61I0343501600BO0990034352"/>
    <d v="2016-10-02T00:00:00"/>
    <s v=""/>
    <s v="FCDR0305"/>
    <s v="V"/>
    <s v="stornata su ft.n.S16F014985 del 12/10/2016 n.reg."/>
    <m/>
    <s v=""/>
    <s v="0"/>
    <s v=""/>
    <s v="B"/>
    <s v="2040601010"/>
    <n v="3.9"/>
    <m/>
  </r>
  <r>
    <s v="MYLAN S.P.A. A SOCIO UNICO"/>
    <s v="100130"/>
    <s v="9700004993"/>
    <s v="2016/129977"/>
    <s v="Z3"/>
    <s v="A"/>
    <x v="0"/>
    <d v="2016-11-21T00:00:00"/>
    <x v="0"/>
    <d v="2018-12-31T00:00:00"/>
    <n v="-3124"/>
    <s v=""/>
    <s v="IT61I0343501600BO0990034352"/>
    <d v="2017-01-20T00:00:00"/>
    <s v=""/>
    <s v="FCDR0305"/>
    <s v="9700004993"/>
    <s v="(8/2016)"/>
    <m/>
    <s v=""/>
    <s v="0"/>
    <s v=""/>
    <s v="B"/>
    <s v="2040601010"/>
    <n v="-284"/>
    <m/>
  </r>
  <r>
    <s v="MYLAN S.P.A. A SOCIO UNICO"/>
    <s v="100130"/>
    <s v="9700005483"/>
    <s v="2017/041380"/>
    <s v="Z3"/>
    <s v="A"/>
    <x v="0"/>
    <d v="2017-03-24T00:00:00"/>
    <x v="6"/>
    <d v="2018-12-31T00:00:00"/>
    <n v="-8030"/>
    <s v=""/>
    <s v="IT61I0343501600BO0990034352"/>
    <d v="2017-05-23T00:00:00"/>
    <s v=""/>
    <s v="FCDR0305"/>
    <s v="9700005483"/>
    <s v="MANCA CARICO 2017/7814 ERRORE PREZZO (8/2017)"/>
    <m/>
    <s v=""/>
    <s v="0"/>
    <s v=""/>
    <s v="B"/>
    <s v="2040601010"/>
    <n v="-730"/>
    <m/>
  </r>
  <r>
    <s v="MYLAN S.P.A. A SOCIO UNICO"/>
    <s v="100130"/>
    <s v="9700005505"/>
    <s v="2017/049171"/>
    <s v="Z3"/>
    <s v="A"/>
    <x v="0"/>
    <d v="2017-04-13T00:00:00"/>
    <x v="6"/>
    <d v="2018-12-31T00:00:00"/>
    <n v="-4668.84"/>
    <s v=""/>
    <s v="IT61I0343501600BO0990034352"/>
    <d v="2017-06-12T00:00:00"/>
    <s v=""/>
    <s v="FCDR0305"/>
    <s v="9700005505"/>
    <s v="MANCA CARICO N577 (8/2017) D.D.T. 510902 DEL 07/"/>
    <m/>
    <s v=""/>
    <s v="0"/>
    <s v=""/>
    <s v="B"/>
    <s v="2040601010"/>
    <n v="-424.44"/>
    <m/>
  </r>
  <r>
    <s v="MYTHOS CONSORZIO STABILE S.C.A.R.L."/>
    <s v="116090"/>
    <s v="3000007772"/>
    <s v="1/53"/>
    <s v="KA"/>
    <s v=""/>
    <x v="0"/>
    <d v="2021-09-10T00:00:00"/>
    <x v="1"/>
    <d v="2021-09-20T00:00:00"/>
    <n v="-60418.71"/>
    <s v="8115599428-"/>
    <s v="IT78L0503401000000000035555"/>
    <d v="2021-11-16T00:00:00"/>
    <s v="4200000239"/>
    <s v="FCDR0309"/>
    <s v="3000007772"/>
    <s v="pagamento fatture con attestazione di liquidazione"/>
    <d v="2022-01-28T00:00:00"/>
    <s v="28.01.22"/>
    <s v="1697"/>
    <s v="3212"/>
    <s v="B"/>
    <s v="2040601050"/>
    <n v="-10895.18"/>
    <m/>
  </r>
  <r>
    <s v="N.G.C. MEDICAL S.R.L."/>
    <s v="100397"/>
    <s v="3000007177"/>
    <s v="192925/E"/>
    <s v="KA"/>
    <s v="L"/>
    <x v="1"/>
    <d v="2019-05-24T00:00:00"/>
    <x v="7"/>
    <d v="2019-10-31T00:00:00"/>
    <n v="-461.16"/>
    <s v=""/>
    <s v="IT23A0338001600000014502011"/>
    <d v="2019-12-30T00:00:00"/>
    <s v=""/>
    <s v="FCDR0207"/>
    <s v="3000007177"/>
    <s v="(8/2019) ATESA NOTA CREDITO"/>
    <m/>
    <s v=""/>
    <s v="0"/>
    <s v=""/>
    <s v="B"/>
    <s v="2040601010"/>
    <n v="-83.16"/>
    <m/>
  </r>
  <r>
    <s v="N.T.S. SRL NEW TECNOLOGIES SUPPLIES"/>
    <s v="114107"/>
    <s v="9700004168"/>
    <s v="368"/>
    <s v="Z3"/>
    <s v="A"/>
    <x v="0"/>
    <d v="2013-08-08T00:00:00"/>
    <x v="3"/>
    <d v="2018-12-31T00:00:00"/>
    <n v="-20981.4"/>
    <s v=""/>
    <s v="IT83R0200814709000400415129"/>
    <d v="2013-11-06T00:00:00"/>
    <s v=""/>
    <s v="FCDR0305"/>
    <s v="9700004168"/>
    <s v="MANCA CARICO N621"/>
    <m/>
    <s v=""/>
    <s v="0"/>
    <s v=""/>
    <s v="B"/>
    <s v="2040601010"/>
    <n v="0"/>
    <m/>
  </r>
  <r>
    <s v="NABACOM S.R.L."/>
    <s v="100480"/>
    <s v="3000010593"/>
    <s v="772 / 21"/>
    <s v="KA"/>
    <s v=""/>
    <x v="0"/>
    <d v="2021-10-31T00:00:00"/>
    <x v="1"/>
    <d v="2021-12-10T00:00:00"/>
    <n v="-7320.49"/>
    <s v="ZA330BCE1D"/>
    <s v="IT66X0538703458000042870351"/>
    <d v="2021-12-30T00:00:00"/>
    <s v="4200000448"/>
    <s v="FCDR0308"/>
    <s v="3000010593"/>
    <s v="pagamento fatture con attestazione di liquidazione"/>
    <d v="2022-02-11T00:00:00"/>
    <s v="11.02.2022"/>
    <s v="1686"/>
    <s v=""/>
    <s v="B"/>
    <s v="2040601050"/>
    <n v="-1320.09"/>
    <m/>
  </r>
  <r>
    <s v="NABACOM S.R.L."/>
    <s v="100480"/>
    <s v="3000011687"/>
    <s v="959 / 21"/>
    <s v="KA"/>
    <s v=""/>
    <x v="0"/>
    <d v="2021-12-31T00:00:00"/>
    <x v="1"/>
    <d v="2021-12-31T00:00:00"/>
    <n v="-54534"/>
    <s v="8504604D3A"/>
    <s v="IT66X0538703458000042870351"/>
    <d v="2022-03-03T00:00:00"/>
    <s v="4200001087"/>
    <s v="FCDR0308"/>
    <s v="3000011687"/>
    <s v="pagamento fatture con attestazione di liquidazione"/>
    <d v="2022-04-01T00:00:00"/>
    <s v="15.03.2022"/>
    <s v="353"/>
    <s v="3299"/>
    <s v="B"/>
    <s v="2040601050"/>
    <n v="-9834"/>
    <m/>
  </r>
  <r>
    <s v="NACATUR INTERNATIONAL IMPORT EXPORT SRL"/>
    <s v="100226"/>
    <s v="9700005236"/>
    <s v="4911/PA"/>
    <s v="Z3"/>
    <s v="A"/>
    <x v="0"/>
    <d v="2016-07-14T00:00:00"/>
    <x v="0"/>
    <d v="2018-12-31T00:00:00"/>
    <n v="-63.03"/>
    <s v=""/>
    <s v=""/>
    <d v="2016-09-12T00:00:00"/>
    <s v=""/>
    <s v="FCDR0305"/>
    <s v="9700005236"/>
    <s v="sbilancio euro 63.03 (8/2016)"/>
    <m/>
    <s v=""/>
    <s v="0"/>
    <s v=""/>
    <s v="B"/>
    <s v="2040601010"/>
    <n v="-11.37"/>
    <m/>
  </r>
  <r>
    <s v="NACATUR INTERNATIONAL IMPORT EXPORT SRL"/>
    <s v="100226"/>
    <s v="3000007416"/>
    <s v="7550/PA"/>
    <s v="KA"/>
    <s v="A"/>
    <x v="0"/>
    <d v="2020-08-25T00:00:00"/>
    <x v="5"/>
    <d v="2020-09-25T00:00:00"/>
    <n v="-256"/>
    <s v=""/>
    <s v="IT11H0312724300000000001918"/>
    <d v="2020-10-26T00:00:00"/>
    <s v=""/>
    <s v="FCDR0207"/>
    <s v="3000007416"/>
    <s v="Farmacia"/>
    <m/>
    <s v="ATTO CITAZ BFF"/>
    <s v="0"/>
    <s v=""/>
    <s v="B"/>
    <s v="2040601010"/>
    <n v="0"/>
    <m/>
  </r>
  <r>
    <s v="NACATUR INTERNATIONAL IMPORT EXPORT SRL"/>
    <s v="100226"/>
    <s v="3000011808"/>
    <s v="1777/PA"/>
    <s v="KA"/>
    <s v=""/>
    <x v="0"/>
    <d v="2021-02-26T00:00:00"/>
    <x v="1"/>
    <d v="2021-12-31T00:00:00"/>
    <n v="-7547.4"/>
    <s v="7349928874-"/>
    <s v="IT02V0500001601BO0990034359"/>
    <d v="2022-03-01T00:00:00"/>
    <s v="4200001465"/>
    <s v="FCDR0307"/>
    <s v="3000011808"/>
    <s v="pagamento fatture con attestazione di liquidazione"/>
    <d v="2022-04-28T00:00:00"/>
    <s v="28.04.22"/>
    <s v="222"/>
    <s v=""/>
    <s v="B"/>
    <s v="2040601010"/>
    <n v="-359.4"/>
    <m/>
  </r>
  <r>
    <s v="NACATUR INTERNATIONAL IMPORT EXPORT SRL"/>
    <s v="100226"/>
    <s v="3000011807"/>
    <s v="1003/PA"/>
    <s v="KA"/>
    <s v=""/>
    <x v="0"/>
    <d v="2021-02-04T00:00:00"/>
    <x v="1"/>
    <d v="2021-12-31T00:00:00"/>
    <n v="-12359.97"/>
    <s v="7349928874-"/>
    <s v="IT02V0500001601BO0990034359"/>
    <d v="2021-04-12T00:00:00"/>
    <s v="4200001465"/>
    <s v="FCDR0307"/>
    <s v="3000011807"/>
    <s v="pagamento fatture con attestazione di liquidazione"/>
    <d v="2022-04-28T00:00:00"/>
    <s v="28.04.22"/>
    <s v="222"/>
    <s v=""/>
    <s v="B"/>
    <s v="2040601010"/>
    <n v="-588.57000000000005"/>
    <m/>
  </r>
  <r>
    <s v="NACATUR INTERNATIONAL IMPORT EXPORT SRL"/>
    <s v="100226"/>
    <s v="3000011806"/>
    <s v="1150/PA"/>
    <s v="KA"/>
    <s v=""/>
    <x v="0"/>
    <d v="2021-02-11T00:00:00"/>
    <x v="1"/>
    <d v="2021-12-31T00:00:00"/>
    <n v="-9891.11"/>
    <s v="7349928874-"/>
    <s v="IT02V0500001601BO0990034359"/>
    <d v="2021-04-16T00:00:00"/>
    <s v="4200001465"/>
    <s v="FCDR0307"/>
    <s v="3000011806"/>
    <s v="pagamento fatture con attestazione di liquidazione"/>
    <d v="2022-04-28T00:00:00"/>
    <s v="28.04.22"/>
    <s v="222"/>
    <s v=""/>
    <s v="B"/>
    <s v="2040601010"/>
    <n v="-471.01"/>
    <m/>
  </r>
  <r>
    <s v="NACATUR INTERNATIONAL IMPORT EXPORT SRL"/>
    <s v="100226"/>
    <s v="3000011805"/>
    <s v="6222/PA"/>
    <s v="KA"/>
    <s v=""/>
    <x v="0"/>
    <d v="2021-06-30T00:00:00"/>
    <x v="1"/>
    <d v="2021-12-31T00:00:00"/>
    <n v="-1431.05"/>
    <s v="7349928874-"/>
    <s v="IT02V0500001601BO0990034359"/>
    <d v="2021-09-04T00:00:00"/>
    <s v="4200001465"/>
    <s v="FCDR0307"/>
    <s v="3000011805"/>
    <s v="pagamento fatture con attestazione di liquidazione"/>
    <d v="2022-04-28T00:00:00"/>
    <s v="28.04.22"/>
    <s v="222"/>
    <s v=""/>
    <s v="B"/>
    <s v="2040601010"/>
    <n v="-258.05"/>
    <m/>
  </r>
  <r>
    <s v="NACATUR INTERNATIONAL IMPORT EXPORT SRL"/>
    <s v="100226"/>
    <s v="3000011629"/>
    <s v="2756/PA"/>
    <s v="KA"/>
    <s v=""/>
    <x v="0"/>
    <d v="2021-03-18T00:00:00"/>
    <x v="1"/>
    <d v="2021-12-31T00:00:00"/>
    <n v="-7495.95"/>
    <s v="7349928874-"/>
    <s v="IT02V0500001601BO0990034359"/>
    <d v="2021-05-23T00:00:00"/>
    <s v="4200001465"/>
    <s v="FCDR0307"/>
    <s v="3000011629"/>
    <s v="pagamento fatture con attestazione di liquidazione"/>
    <d v="2022-04-28T00:00:00"/>
    <s v="28.04.22"/>
    <s v="222"/>
    <s v=""/>
    <s v="B"/>
    <s v="2040601010"/>
    <n v="-356.95"/>
    <m/>
  </r>
  <r>
    <s v="NACATUR INTERNATIONAL IMPORT EXPORT SRL"/>
    <s v="100226"/>
    <s v="3000011628"/>
    <s v="2125/PA"/>
    <s v="KA"/>
    <s v=""/>
    <x v="0"/>
    <d v="2021-03-04T00:00:00"/>
    <x v="1"/>
    <d v="2021-12-31T00:00:00"/>
    <n v="-11509.79"/>
    <s v="7349928874-"/>
    <s v="IT02V0500001601BO0990034359"/>
    <d v="2021-05-21T00:00:00"/>
    <s v="4200001465"/>
    <s v="FCDR0307"/>
    <s v="3000011628"/>
    <s v="pagamento fatture con attestazione di liquidazione"/>
    <d v="2022-04-28T00:00:00"/>
    <s v="28.04.22"/>
    <s v="222"/>
    <s v=""/>
    <s v="B"/>
    <s v="2040601010"/>
    <n v="-548.09"/>
    <m/>
  </r>
  <r>
    <s v="NACATUR INTERNATIONAL IMPORT EXPORT SRL"/>
    <s v="100226"/>
    <s v="3000011372"/>
    <s v="11905/PA"/>
    <s v="KA"/>
    <s v=""/>
    <x v="0"/>
    <d v="2021-12-29T00:00:00"/>
    <x v="1"/>
    <d v="2021-12-31T00:00:00"/>
    <n v="-2016"/>
    <s v="8961736280-"/>
    <s v="IT61I0343501600BO0990034352"/>
    <d v="2022-02-28T00:00:00"/>
    <s v="4200000433"/>
    <s v="FCDR0307"/>
    <s v="3000011372"/>
    <s v="pagamento fatture con attestazione di liquidazione"/>
    <d v="2022-02-11T00:00:00"/>
    <s v="11.02.2022"/>
    <s v="145"/>
    <s v=""/>
    <s v="B"/>
    <s v="2040601010"/>
    <n v="-96"/>
    <m/>
  </r>
  <r>
    <s v="NACATUR INTERNATIONAL IMPORT EXPORT SRL"/>
    <s v="100226"/>
    <s v="3000011371"/>
    <s v="11221/PA"/>
    <s v="KA"/>
    <s v=""/>
    <x v="0"/>
    <d v="2021-12-17T00:00:00"/>
    <x v="1"/>
    <d v="2021-12-31T00:00:00"/>
    <n v="-15120"/>
    <s v="8961736280-"/>
    <s v="IT61I0343501600BO0990034352"/>
    <d v="2022-02-18T00:00:00"/>
    <s v="4200000433"/>
    <s v="FCDR0307"/>
    <s v="3000011371"/>
    <s v="pagamento fatture con attestazione di liquidazione"/>
    <d v="2022-02-11T00:00:00"/>
    <s v="11.02.2022"/>
    <s v="145"/>
    <s v=""/>
    <s v="B"/>
    <s v="2040601010"/>
    <n v="-720"/>
    <m/>
  </r>
  <r>
    <s v="NACATUR INTERNATIONAL IMPORT EXPORT SRL"/>
    <s v="100226"/>
    <s v="3000010825"/>
    <s v="11222/PA"/>
    <s v="KA"/>
    <s v=""/>
    <x v="0"/>
    <d v="2021-12-17T00:00:00"/>
    <x v="1"/>
    <d v="2021-12-21T00:00:00"/>
    <n v="-9216.9"/>
    <s v="8961736280-"/>
    <s v="IT61I0343501600BO0990034352"/>
    <d v="2022-02-18T00:00:00"/>
    <s v="4200000433"/>
    <s v="FCDR0307"/>
    <s v="3000010825"/>
    <s v="pagamento fatture con attestazione di liquidazione"/>
    <d v="2022-02-11T00:00:00"/>
    <s v="11.02.2022"/>
    <s v="145"/>
    <s v=""/>
    <s v="B"/>
    <s v="2040601010"/>
    <n v="-438.9"/>
    <m/>
  </r>
  <r>
    <s v="NACATUR INTERNATIONAL IMPORT EXPORT SRL"/>
    <s v="100226"/>
    <s v="3000011626"/>
    <s v="11907/PA"/>
    <s v="KA"/>
    <s v=""/>
    <x v="0"/>
    <d v="2021-12-09T00:00:00"/>
    <x v="1"/>
    <d v="2021-12-31T00:00:00"/>
    <n v="-197.4"/>
    <s v="7349928874-"/>
    <s v="IT61I0343501600BO0990034352"/>
    <d v="2022-02-28T00:00:00"/>
    <s v="4200000432"/>
    <s v="FCDR0207"/>
    <s v="3000011626"/>
    <s v="pagamento fatture con attestazione di liquidazione"/>
    <d v="2022-02-11T00:00:00"/>
    <s v="11.02.2022"/>
    <s v="53"/>
    <s v=""/>
    <s v="B"/>
    <s v="2040601010"/>
    <n v="-9.4"/>
    <m/>
  </r>
  <r>
    <s v="NACATUR INTERNATIONAL IMPORT EXPORT SRL"/>
    <s v="100226"/>
    <s v="3000011625"/>
    <s v="11906/PA"/>
    <s v="KA"/>
    <s v=""/>
    <x v="0"/>
    <d v="2021-12-29T00:00:00"/>
    <x v="1"/>
    <d v="2021-12-31T00:00:00"/>
    <n v="-197.4"/>
    <s v="7349928874-"/>
    <s v="IT61I0343501600BO0990034352"/>
    <d v="2022-02-28T00:00:00"/>
    <s v="4200000432"/>
    <s v="FCDR0207"/>
    <s v="3000011625"/>
    <s v="pagamento fatture con attestazione di liquidazione"/>
    <d v="2022-02-11T00:00:00"/>
    <s v="11.02.2022"/>
    <s v="53"/>
    <s v=""/>
    <s v="B"/>
    <s v="2040601010"/>
    <n v="-9.4"/>
    <m/>
  </r>
  <r>
    <s v="NACATUR INTERNATIONAL IMPORT EXPORT SRL"/>
    <s v="100226"/>
    <s v="3000011474"/>
    <s v="11904/PA"/>
    <s v="KA"/>
    <s v=""/>
    <x v="0"/>
    <d v="2021-12-29T00:00:00"/>
    <x v="1"/>
    <d v="2021-12-31T00:00:00"/>
    <n v="-987"/>
    <s v="7349928874-"/>
    <s v="IT61I0343501600BO0990034352"/>
    <d v="2022-03-01T00:00:00"/>
    <s v="4200000432"/>
    <s v="FCDR0207"/>
    <s v="3000011474"/>
    <s v="pagamento fatture con attestazione di liquidazione"/>
    <d v="2022-02-11T00:00:00"/>
    <s v="11.02.2022"/>
    <s v="21"/>
    <s v=""/>
    <s v="B"/>
    <s v="2040601010"/>
    <n v="-47"/>
    <m/>
  </r>
  <r>
    <s v="NACATUR INTERNATIONAL IMPORT EXPORT SRL"/>
    <s v="100226"/>
    <s v="3000011358"/>
    <s v="11220/PA"/>
    <s v="KA"/>
    <s v=""/>
    <x v="0"/>
    <d v="2021-12-17T00:00:00"/>
    <x v="1"/>
    <d v="2021-12-31T00:00:00"/>
    <n v="-3355.8"/>
    <s v="7349928874-"/>
    <s v="IT61I0343501600BO0990034352"/>
    <d v="2022-02-18T00:00:00"/>
    <s v="4200000432"/>
    <s v="FCDR0207"/>
    <s v="3000011358"/>
    <s v="pagamento fatture con attestazione di liquidazione"/>
    <d v="2022-02-11T00:00:00"/>
    <s v="11.02.2022"/>
    <s v="9"/>
    <s v=""/>
    <s v="B"/>
    <s v="2040601010"/>
    <n v="-159.80000000000001"/>
    <m/>
  </r>
  <r>
    <s v="NACATUR INTERNATIONAL IMPORT EXPORT SRL"/>
    <s v="100226"/>
    <s v="3000011343"/>
    <s v="11219/PA"/>
    <s v="KA"/>
    <s v=""/>
    <x v="0"/>
    <d v="2021-12-17T00:00:00"/>
    <x v="1"/>
    <d v="2021-12-31T00:00:00"/>
    <n v="-2961"/>
    <s v="7349928874-"/>
    <s v="IT61I0343501600BO0990034352"/>
    <d v="2022-02-18T00:00:00"/>
    <s v="4200000432"/>
    <s v="FCDR0207"/>
    <s v="3000011343"/>
    <s v="pagamento fatture con attestazione di liquidazione"/>
    <d v="2022-02-11T00:00:00"/>
    <s v="11.02.2022"/>
    <s v="7"/>
    <s v=""/>
    <s v="B"/>
    <s v="2040601010"/>
    <n v="-141"/>
    <m/>
  </r>
  <r>
    <s v="NACATUR INTERNATIONAL IMPORT EXPORT SRL"/>
    <s v="100226"/>
    <s v="3000002916"/>
    <s v="2436/PA"/>
    <s v="KA"/>
    <s v=""/>
    <x v="0"/>
    <d v="2021-03-11T00:00:00"/>
    <x v="1"/>
    <d v="2021-04-21T00:00:00"/>
    <n v="-817.74"/>
    <s v="7349928874-"/>
    <s v="IT61I0343501600BO0990034352"/>
    <d v="2021-05-15T00:00:00"/>
    <s v="4200000432"/>
    <s v="FCDR0307"/>
    <s v="3000002916"/>
    <s v="pagamento fatture con attestazione di liquidazione"/>
    <d v="2022-02-11T00:00:00"/>
    <s v="11.02.2022"/>
    <s v="145"/>
    <s v=""/>
    <s v="B"/>
    <s v="2040601010"/>
    <n v="-38.94"/>
    <m/>
  </r>
  <r>
    <s v="NACATUR INTERNATIONAL IMPORT EXPORT SRL"/>
    <s v="100226"/>
    <s v="3000007176"/>
    <s v="4854/PA"/>
    <s v="KA"/>
    <s v=""/>
    <x v="0"/>
    <d v="2020-05-29T00:00:00"/>
    <x v="5"/>
    <d v="2020-09-17T00:00:00"/>
    <n v="-2070"/>
    <s v="7349928874"/>
    <s v="IT61I0343501600BO0990034352"/>
    <d v="2020-11-16T00:00:00"/>
    <s v="4200000431"/>
    <s v="FCDR0307"/>
    <s v="3000007176"/>
    <s v="pagamento fatture con attestazione di liquidazione"/>
    <d v="2022-02-11T00:00:00"/>
    <s v="11.02.2022"/>
    <s v="145"/>
    <s v=""/>
    <s v="B"/>
    <s v="2040601010"/>
    <n v="0"/>
    <m/>
  </r>
  <r>
    <s v="NEO SURGICAL DEL DOTT B. MEROLA SRL"/>
    <s v="100261"/>
    <s v="9700004955"/>
    <s v="355"/>
    <s v="Z3"/>
    <s v="A"/>
    <x v="0"/>
    <d v="2015-03-17T00:00:00"/>
    <x v="8"/>
    <d v="2018-12-31T00:00:00"/>
    <n v="-37332"/>
    <s v=""/>
    <s v="IT35R0200815202000400446924"/>
    <d v="2015-06-15T00:00:00"/>
    <s v=""/>
    <s v="FCDR0305"/>
    <s v="9700004955"/>
    <s v="CANONE MENSILE  APRILE 2014 A MARZO 2015"/>
    <m/>
    <s v=""/>
    <s v="0"/>
    <s v=""/>
    <s v="B"/>
    <s v="2040601010"/>
    <n v="-6732"/>
    <m/>
  </r>
  <r>
    <s v="NEO SURGICAL DEL DOTT B. MEROLA SRL"/>
    <s v="100261"/>
    <s v="9700004362"/>
    <s v="693"/>
    <s v="Z3"/>
    <s v="A"/>
    <x v="0"/>
    <d v="2014-05-30T00:00:00"/>
    <x v="9"/>
    <d v="2018-12-31T00:00:00"/>
    <n v="-9333"/>
    <s v="52904021D7-"/>
    <s v="IT35R0200815202000400446924"/>
    <d v="2014-08-28T00:00:00"/>
    <s v=""/>
    <s v="FCDR0305"/>
    <s v="9700004362"/>
    <s v="CANONE MENSILE DI LOCAZIONE ED ASSISTENZA TECNICA"/>
    <m/>
    <s v=""/>
    <s v="0"/>
    <s v=""/>
    <s v="B"/>
    <s v="2040601010"/>
    <n v="0"/>
    <m/>
  </r>
  <r>
    <s v="NEO SURGICAL DEL DOTT B. MEROLA SRL"/>
    <s v="100261"/>
    <s v="9700004312"/>
    <s v="51"/>
    <s v="Z3"/>
    <s v="A"/>
    <x v="0"/>
    <d v="2014-01-24T00:00:00"/>
    <x v="9"/>
    <d v="2018-12-31T00:00:00"/>
    <n v="-6222"/>
    <s v="52904021D7-"/>
    <s v=""/>
    <d v="2014-04-24T00:00:00"/>
    <s v=""/>
    <s v="FCDR0305"/>
    <s v="9700004312"/>
    <s v="CONONE DI NOLEGGIO ED ASSISTENZA TECNICA FULL RIS"/>
    <m/>
    <s v=""/>
    <s v="0"/>
    <s v=""/>
    <s v="B"/>
    <s v="2040601010"/>
    <n v="0"/>
    <m/>
  </r>
  <r>
    <s v="NEO SURGICAL DEL DOTT B. MEROLA SRL"/>
    <s v="100261"/>
    <s v="9700004310"/>
    <s v="52"/>
    <s v="Z3"/>
    <s v="A"/>
    <x v="0"/>
    <d v="2014-01-24T00:00:00"/>
    <x v="9"/>
    <d v="2018-12-31T00:00:00"/>
    <n v="-9333"/>
    <s v="52904021D7-"/>
    <s v=""/>
    <d v="2014-04-24T00:00:00"/>
    <s v=""/>
    <s v="FCDR0305"/>
    <s v="9700004310"/>
    <s v="CANONE DI NOLEGGIO ASSISTENZA TECNICA FULL RISK P"/>
    <m/>
    <s v=""/>
    <s v="0"/>
    <s v=""/>
    <s v="B"/>
    <s v="2040601010"/>
    <n v="0"/>
    <m/>
  </r>
  <r>
    <s v="NEOTEC CBS S.R.L."/>
    <s v="116982"/>
    <s v="3000010557"/>
    <s v="1305"/>
    <s v="KA"/>
    <s v=""/>
    <x v="0"/>
    <d v="2021-11-30T00:00:00"/>
    <x v="1"/>
    <d v="2021-12-07T00:00:00"/>
    <n v="-335.8"/>
    <s v="86968324CD-"/>
    <s v="IT66Z0200803463000106053012"/>
    <d v="2022-02-01T00:00:00"/>
    <s v="4200000411"/>
    <s v="FCDR0207"/>
    <s v="3000010557"/>
    <s v="pagamento fatture con attestazione di liquidazione"/>
    <d v="2022-02-08T00:00:00"/>
    <s v="08.02.2022"/>
    <s v="1671"/>
    <s v=""/>
    <s v="B"/>
    <s v="2040601300"/>
    <n v="-15.99"/>
    <m/>
  </r>
  <r>
    <s v="NEOTEC CBS S.R.L."/>
    <s v="116982"/>
    <s v="3000010558"/>
    <s v="1243"/>
    <s v="KA"/>
    <s v=""/>
    <x v="0"/>
    <d v="2021-11-30T00:00:00"/>
    <x v="1"/>
    <d v="2021-12-07T00:00:00"/>
    <n v="-3862.59"/>
    <s v="86968324CD-"/>
    <s v="IT66Z0200803463000106053012"/>
    <d v="2022-02-01T00:00:00"/>
    <s v="4200000411"/>
    <s v="FCDR0207"/>
    <s v="3000010558"/>
    <s v="pagamento fatture con attestazione di liquidazione"/>
    <d v="2022-02-08T00:00:00"/>
    <s v="08.02.2022"/>
    <s v="1671"/>
    <s v=""/>
    <s v="B"/>
    <s v="2040601300"/>
    <n v="-601.65"/>
    <m/>
  </r>
  <r>
    <s v="NEOTEC CBS S.R.L."/>
    <s v="116982"/>
    <s v="3000011373"/>
    <s v="1412"/>
    <s v="KA"/>
    <s v=""/>
    <x v="0"/>
    <d v="2021-12-28T00:00:00"/>
    <x v="1"/>
    <d v="2021-12-31T00:00:00"/>
    <n v="-103.07"/>
    <s v="86968324CD-"/>
    <s v="IT66Z0200803463000106053012"/>
    <d v="2022-02-27T00:00:00"/>
    <s v="4200000411"/>
    <s v="FCDR0207"/>
    <s v="3000011373"/>
    <s v="pagamento fatture con attestazione di liquidazione"/>
    <d v="2022-02-08T00:00:00"/>
    <s v="08.02.2022"/>
    <s v="11"/>
    <s v=""/>
    <s v="B"/>
    <s v="2040601300"/>
    <n v="-18.59"/>
    <m/>
  </r>
  <r>
    <s v="NEOTEC CBS S.R.L."/>
    <s v="116982"/>
    <s v="3000011470"/>
    <s v="1025"/>
    <s v="KA"/>
    <s v=""/>
    <x v="0"/>
    <d v="2021-09-30T00:00:00"/>
    <x v="1"/>
    <d v="2021-12-31T00:00:00"/>
    <n v="-88.7"/>
    <s v="86968324CD-"/>
    <s v="IT66Z0200803463000106053012"/>
    <d v="2021-12-01T00:00:00"/>
    <s v="4200000411"/>
    <s v="FCDR0207"/>
    <s v="3000011470"/>
    <s v="pagamento fatture con attestazione di liquidazione"/>
    <d v="2022-02-08T00:00:00"/>
    <s v="08.02.2022"/>
    <s v="21"/>
    <s v=""/>
    <s v="B"/>
    <s v="2040601300"/>
    <n v="-4.22"/>
    <m/>
  </r>
  <r>
    <s v="NEOTEC CBS S.R.L."/>
    <s v="116982"/>
    <s v="3000011579"/>
    <s v="942"/>
    <s v="KA"/>
    <s v=""/>
    <x v="0"/>
    <d v="2021-09-30T00:00:00"/>
    <x v="1"/>
    <d v="2021-12-31T00:00:00"/>
    <n v="-48.89"/>
    <s v="86968324CD-"/>
    <s v="IT66Z0200803463000106053012"/>
    <d v="2021-11-30T00:00:00"/>
    <s v="4200000411"/>
    <s v="FCDR0207"/>
    <s v="3000011579"/>
    <s v="pagamento fatture con attestazione di liquidazione"/>
    <d v="2022-02-08T00:00:00"/>
    <s v="08.02.2022"/>
    <s v="49"/>
    <s v=""/>
    <s v="B"/>
    <s v="2040601300"/>
    <n v="-2.33"/>
    <m/>
  </r>
  <r>
    <s v="NEOTEC CBS S.R.L."/>
    <s v="116982"/>
    <s v="3000011580"/>
    <s v="1134"/>
    <s v="KA"/>
    <s v=""/>
    <x v="0"/>
    <d v="2021-10-29T00:00:00"/>
    <x v="1"/>
    <d v="2021-12-31T00:00:00"/>
    <n v="-4667.96"/>
    <s v="86968324CD-"/>
    <s v="IT66Z0200803463000106053012"/>
    <d v="2022-01-02T00:00:00"/>
    <s v="4200000411"/>
    <s v="FCDR0207"/>
    <s v="3000011580"/>
    <s v="pagamento fatture con attestazione di liquidazione"/>
    <d v="2022-02-08T00:00:00"/>
    <s v="08.02.2022"/>
    <s v="49"/>
    <s v=""/>
    <s v="B"/>
    <s v="2040601300"/>
    <n v="-666.01"/>
    <m/>
  </r>
  <r>
    <s v="NEOTEC CBS S.R.L."/>
    <s v="116982"/>
    <s v="3000011581"/>
    <s v="849"/>
    <s v="KA"/>
    <s v=""/>
    <x v="0"/>
    <d v="2021-07-30T00:00:00"/>
    <x v="1"/>
    <d v="2021-12-31T00:00:00"/>
    <n v="-337.89"/>
    <s v="86968324CD-"/>
    <s v="IT66Z0200803463000106053012"/>
    <d v="2021-10-01T00:00:00"/>
    <s v="4200000411"/>
    <s v="FCDR0207"/>
    <s v="3000011581"/>
    <s v="pagamento fatture con attestazione di liquidazione"/>
    <d v="2022-02-08T00:00:00"/>
    <s v="08.02.2022"/>
    <s v="49"/>
    <s v=""/>
    <s v="B"/>
    <s v="2040601300"/>
    <n v="-16.09"/>
    <m/>
  </r>
  <r>
    <s v="NEOTEC CBS S.R.L."/>
    <s v="116982"/>
    <s v="3000011583"/>
    <s v="1352"/>
    <s v="KA"/>
    <s v=""/>
    <x v="0"/>
    <d v="2021-12-20T00:00:00"/>
    <x v="1"/>
    <d v="2021-12-31T00:00:00"/>
    <n v="-350.75"/>
    <s v="86968324CD-"/>
    <s v="IT66Z0200803463000106053012"/>
    <d v="2022-02-19T00:00:00"/>
    <s v="4200000411"/>
    <s v="FCDR0207"/>
    <s v="3000011583"/>
    <s v="pagamento fatture con attestazione di liquidazione"/>
    <d v="2022-02-08T00:00:00"/>
    <s v="08.02.2022"/>
    <s v="49"/>
    <s v=""/>
    <s v="B"/>
    <s v="2040601300"/>
    <n v="-63.25"/>
    <m/>
  </r>
  <r>
    <s v="NEOTEC CBS S.R.L."/>
    <s v="116982"/>
    <s v="3000011584"/>
    <s v="1413"/>
    <s v="KA"/>
    <s v=""/>
    <x v="0"/>
    <d v="2021-12-28T00:00:00"/>
    <x v="1"/>
    <d v="2021-12-31T00:00:00"/>
    <n v="-227.28"/>
    <s v="86968324CD-"/>
    <s v="IT66Z0200803463000106053012"/>
    <d v="2022-02-27T00:00:00"/>
    <s v="4200000411"/>
    <s v="FCDR0207"/>
    <s v="3000011584"/>
    <s v="pagamento fatture con attestazione di liquidazione"/>
    <d v="2022-02-08T00:00:00"/>
    <s v="08.02.2022"/>
    <s v="49"/>
    <s v=""/>
    <s v="B"/>
    <s v="2040601300"/>
    <n v="-10.82"/>
    <m/>
  </r>
  <r>
    <s v="NEOTEC CBS S.R.L."/>
    <s v="116982"/>
    <s v="3000004461"/>
    <s v="44"/>
    <s v="KA"/>
    <s v=""/>
    <x v="0"/>
    <d v="2021-01-29T00:00:00"/>
    <x v="1"/>
    <d v="2021-06-04T00:00:00"/>
    <n v="-520.48"/>
    <s v="86968324CD-"/>
    <s v="IT66Z0200803463000106053012"/>
    <d v="2021-03-30T00:00:00"/>
    <s v="4200002558"/>
    <s v="FCDR0207"/>
    <s v="3000004461"/>
    <s v="pagamento fatture con attestazione di liquidazione"/>
    <d v="2022-06-23T00:00:00"/>
    <s v="23.06.22"/>
    <s v="227"/>
    <s v="2112"/>
    <s v="B"/>
    <s v="2040601300"/>
    <n v="-93.86"/>
    <m/>
  </r>
  <r>
    <s v="NEOTEC CBS S.R.L."/>
    <s v="116982"/>
    <s v="3000004462"/>
    <s v="298"/>
    <s v="KA"/>
    <s v=""/>
    <x v="0"/>
    <d v="2021-03-31T00:00:00"/>
    <x v="1"/>
    <d v="2021-06-04T00:00:00"/>
    <n v="-409.99"/>
    <s v="86968324CD-"/>
    <s v="IT66Z0200803463000106053012"/>
    <d v="2021-06-01T00:00:00"/>
    <s v="4200002558"/>
    <s v="FCDR0207"/>
    <s v="3000004462"/>
    <s v="pagamento fatture con attestazione di liquidazione"/>
    <d v="2022-06-23T00:00:00"/>
    <s v="23.06.22"/>
    <s v="227"/>
    <s v="2112"/>
    <s v="B"/>
    <s v="2040601300"/>
    <n v="-73.930000000000007"/>
    <m/>
  </r>
  <r>
    <s v="NEOTEC CBS S.R.L."/>
    <s v="116982"/>
    <s v="3000004463"/>
    <s v="468"/>
    <s v="KA"/>
    <s v=""/>
    <x v="0"/>
    <d v="2021-04-30T00:00:00"/>
    <x v="1"/>
    <d v="2021-06-04T00:00:00"/>
    <n v="-88.7"/>
    <s v="86968324CD-"/>
    <s v="IT66Z0200803463000106053012"/>
    <d v="2021-07-05T00:00:00"/>
    <s v="4200002558"/>
    <s v="FCDR0207"/>
    <s v="3000004463"/>
    <s v="pagamento fatture con attestazione di liquidazione"/>
    <d v="2022-06-23T00:00:00"/>
    <s v="23.06.22"/>
    <s v="227"/>
    <s v="2112"/>
    <s v="B"/>
    <s v="2040601300"/>
    <n v="-4.22"/>
    <m/>
  </r>
  <r>
    <s v="NEOTEC CBS S.R.L."/>
    <s v="116982"/>
    <s v="3000004635"/>
    <s v="13/03"/>
    <s v="KB"/>
    <s v=""/>
    <x v="0"/>
    <d v="2021-05-31T00:00:00"/>
    <x v="1"/>
    <d v="2021-06-10T00:00:00"/>
    <n v="88.7"/>
    <s v="86968324CD-"/>
    <s v="IT66Z0200803463000106053012"/>
    <d v="2021-07-05T00:00:00"/>
    <s v="4200002558"/>
    <s v="FCDR0207"/>
    <s v="3000004463"/>
    <s v="pagamento fatture con attestazione di liquidazione"/>
    <d v="2022-06-23T00:00:00"/>
    <s v="23.06.22"/>
    <s v="227"/>
    <s v="2112"/>
    <s v="B"/>
    <s v="2040601300"/>
    <n v="4.22"/>
    <m/>
  </r>
  <r>
    <s v="NEOTEC CBS S.R.L."/>
    <s v="116982"/>
    <s v="3000004655"/>
    <s v="12/03"/>
    <s v="KB"/>
    <s v=""/>
    <x v="0"/>
    <d v="2021-05-31T00:00:00"/>
    <x v="1"/>
    <d v="2021-06-10T00:00:00"/>
    <n v="409.99"/>
    <s v="86968324CD-"/>
    <s v="IT66Z0200803463000106053012"/>
    <d v="2021-06-01T00:00:00"/>
    <s v="4200002558"/>
    <s v="FCDR0207"/>
    <s v="3000004462"/>
    <s v="pagamento fatture con attestazione di liquidazione"/>
    <d v="2022-06-23T00:00:00"/>
    <s v="23.06.22"/>
    <s v="227"/>
    <s v="2112"/>
    <s v="B"/>
    <s v="2040601300"/>
    <n v="73.930000000000007"/>
    <m/>
  </r>
  <r>
    <s v="NEOTEC CBS S.R.L."/>
    <s v="116982"/>
    <s v="3000004656"/>
    <s v="11/03"/>
    <s v="KB"/>
    <s v=""/>
    <x v="0"/>
    <d v="2021-05-31T00:00:00"/>
    <x v="1"/>
    <d v="2021-06-10T00:00:00"/>
    <n v="520.48"/>
    <s v="86968324CD-"/>
    <s v="IT66Z0200803463000106053012"/>
    <d v="2021-03-30T00:00:00"/>
    <s v="4200002558"/>
    <s v="FCDR0207"/>
    <s v="3000004461"/>
    <s v="pagamento fatture con attestazione di liquidazione"/>
    <d v="2022-06-23T00:00:00"/>
    <s v="23.06.22"/>
    <s v="227"/>
    <s v="2112"/>
    <s v="B"/>
    <s v="2040601300"/>
    <n v="93.86"/>
    <m/>
  </r>
  <r>
    <s v="NEOTEC CBS S.R.L."/>
    <s v="116982"/>
    <s v="3000009967"/>
    <s v="527"/>
    <s v="KA"/>
    <s v=""/>
    <x v="0"/>
    <d v="2021-05-31T00:00:00"/>
    <x v="1"/>
    <d v="2021-11-23T00:00:00"/>
    <n v="-88.7"/>
    <s v="86968324CD-"/>
    <s v="IT66Z0200803463000106053012"/>
    <d v="2021-08-03T00:00:00"/>
    <s v="4200002558"/>
    <s v="FCDR0207"/>
    <s v="3000009967"/>
    <s v="pagamento fatture con attestazione di liquidazione"/>
    <d v="2022-06-23T00:00:00"/>
    <s v="23.06.22"/>
    <s v="227"/>
    <s v="2112"/>
    <s v="B"/>
    <s v="2040601300"/>
    <n v="-4.22"/>
    <m/>
  </r>
  <r>
    <s v="NESTLE' ITALIANA S.P.A."/>
    <s v="102463"/>
    <s v="9700007301"/>
    <s v="1180440497"/>
    <s v="Z3"/>
    <s v="A"/>
    <x v="0"/>
    <d v="2018-05-31T00:00:00"/>
    <x v="4"/>
    <d v="2018-12-31T00:00:00"/>
    <n v="-95.24"/>
    <s v=""/>
    <s v="IT60C0542801600000000001220"/>
    <d v="2018-07-30T00:00:00"/>
    <s v=""/>
    <s v="FCDR0305"/>
    <s v="9700007301"/>
    <s v="SBILANCIO  95.24 (8/2018)"/>
    <m/>
    <s v=""/>
    <s v="0"/>
    <s v=""/>
    <s v="B"/>
    <s v="2040601010"/>
    <n v="-8.66"/>
    <m/>
  </r>
  <r>
    <s v="NESTLE' ITALIANA S.P.A."/>
    <s v="102463"/>
    <s v="9700004734"/>
    <s v="1000933624"/>
    <s v="Z3"/>
    <s v="A"/>
    <x v="0"/>
    <d v="2015-05-28T00:00:00"/>
    <x v="8"/>
    <d v="2018-12-31T00:00:00"/>
    <n v="-79.2"/>
    <s v=""/>
    <s v=""/>
    <d v="2015-08-26T00:00:00"/>
    <s v=""/>
    <s v="FCDR0305"/>
    <s v="9700004734"/>
    <s v="SBILANCIO  79.20 (8/2015)"/>
    <m/>
    <s v=""/>
    <s v="0"/>
    <s v=""/>
    <s v="B"/>
    <s v="2040601010"/>
    <n v="-7.2"/>
    <m/>
  </r>
  <r>
    <s v="NESTLE' ITALIANA S.P.A."/>
    <s v="102463"/>
    <s v="9700004313"/>
    <s v="1000788692"/>
    <s v="Z3"/>
    <s v="A"/>
    <x v="0"/>
    <d v="2014-03-18T00:00:00"/>
    <x v="9"/>
    <d v="2018-12-31T00:00:00"/>
    <n v="-199.97"/>
    <s v="XB00821FCD-"/>
    <s v=""/>
    <d v="2014-06-16T00:00:00"/>
    <s v=""/>
    <s v="FCDR0305"/>
    <s v="9700004313"/>
    <s v="SBILANCIO  199.97"/>
    <m/>
    <s v=""/>
    <s v="0"/>
    <s v=""/>
    <s v="B"/>
    <s v="2040601010"/>
    <n v="0"/>
    <m/>
  </r>
  <r>
    <s v="NESTLE' ITALIANA S.P.A."/>
    <s v="102463"/>
    <s v="9700004264"/>
    <s v="1000758786"/>
    <s v="Z3"/>
    <s v="A"/>
    <x v="0"/>
    <d v="2013-12-11T00:00:00"/>
    <x v="3"/>
    <d v="2018-12-31T00:00:00"/>
    <n v="-195.36"/>
    <s v="XB00821FCD-"/>
    <s v=""/>
    <d v="2014-03-11T00:00:00"/>
    <s v=""/>
    <s v="FCDR0305"/>
    <s v="9700004264"/>
    <s v="attesa nota credito"/>
    <m/>
    <s v=""/>
    <s v="0"/>
    <s v=""/>
    <s v="B"/>
    <s v="2040601010"/>
    <n v="0"/>
    <m/>
  </r>
  <r>
    <s v="NESTLE' ITALIANA S.P.A."/>
    <s v="102463"/>
    <s v="9700003838"/>
    <s v="1000563651"/>
    <s v="Z3"/>
    <s v="A"/>
    <x v="0"/>
    <d v="2012-04-11T00:00:00"/>
    <x v="2"/>
    <d v="2018-12-31T00:00:00"/>
    <n v="-24.75"/>
    <s v="047580892C-"/>
    <s v=""/>
    <d v="2012-07-10T00:00:00"/>
    <s v=""/>
    <s v="FCDR0305"/>
    <s v="9700003838"/>
    <s v="DIETETICI (PRODOTTI APROTEICI E CILIACI)"/>
    <m/>
    <s v=""/>
    <s v="0"/>
    <s v=""/>
    <s v="B"/>
    <s v="2040601010"/>
    <n v="0"/>
    <m/>
  </r>
  <r>
    <s v="NESTLE' ITALIANA S.P.A."/>
    <s v="102463"/>
    <s v="3000009989"/>
    <s v="1003078241"/>
    <s v="KA"/>
    <s v=""/>
    <x v="0"/>
    <d v="2021-11-22T00:00:00"/>
    <x v="1"/>
    <d v="2021-11-24T00:00:00"/>
    <n v="-62.17"/>
    <s v="ZC5330BD1D-"/>
    <s v="IT74D0306909483100000012650"/>
    <d v="2022-01-22T00:00:00"/>
    <s v="4200002255"/>
    <s v="FCDR0207"/>
    <s v="3000009989"/>
    <s v="pagamento fatture con attestazione di liquidazione"/>
    <d v="2022-06-21T00:00:00"/>
    <s v="21.06.22"/>
    <s v="1633"/>
    <s v=""/>
    <s v="B"/>
    <s v="2040601010"/>
    <n v="-5.65"/>
    <m/>
  </r>
  <r>
    <s v="NESTLE' ITALIANA S.P.A."/>
    <s v="102463"/>
    <s v="3000010513"/>
    <s v="1003078606"/>
    <s v="KA"/>
    <s v=""/>
    <x v="0"/>
    <d v="2021-11-26T00:00:00"/>
    <x v="1"/>
    <d v="2021-12-06T00:00:00"/>
    <n v="-1188"/>
    <s v="Z472DCC0C5-"/>
    <s v="IT74D0306909483100000012650"/>
    <d v="2022-01-26T00:00:00"/>
    <s v="4200002254"/>
    <s v="FCDR0207"/>
    <s v="3000010513"/>
    <s v="pagamento fatture con attestazione di liquidazione"/>
    <d v="2022-06-21T00:00:00"/>
    <s v="21.06.22"/>
    <s v="1668"/>
    <s v=""/>
    <s v="B"/>
    <s v="2040601010"/>
    <n v="-108"/>
    <m/>
  </r>
  <r>
    <s v="NESTLE' ITALIANA S.P.A."/>
    <s v="102463"/>
    <s v="3000009439"/>
    <s v="1003076221"/>
    <s v="KA"/>
    <s v=""/>
    <x v="0"/>
    <d v="2021-10-21T00:00:00"/>
    <x v="1"/>
    <d v="2021-11-05T00:00:00"/>
    <n v="-594"/>
    <s v="Z472DCC0C5-"/>
    <s v="IT74D0306909483100000012650"/>
    <d v="2021-12-21T00:00:00"/>
    <s v="4200002254"/>
    <s v="FCDR0207"/>
    <s v="3000009439"/>
    <s v="pagamento fatture con attestazione di liquidazione"/>
    <d v="2022-06-21T00:00:00"/>
    <s v="21.06.22"/>
    <s v="1529"/>
    <s v=""/>
    <s v="B"/>
    <s v="2040601010"/>
    <n v="-54"/>
    <m/>
  </r>
  <r>
    <s v="NESTLE' ITALIANA S.P.A."/>
    <s v="102463"/>
    <s v="3000010489"/>
    <s v="1003078805"/>
    <s v="KA"/>
    <s v=""/>
    <x v="0"/>
    <d v="2021-11-30T00:00:00"/>
    <x v="1"/>
    <d v="2021-12-06T00:00:00"/>
    <n v="-70.400000000000006"/>
    <s v="Z4533E6B2A-"/>
    <s v="IT74D0306909483100000012650"/>
    <d v="2022-01-30T00:00:00"/>
    <s v="4200002253"/>
    <s v="FCDR0207"/>
    <s v="3000010489"/>
    <s v="pagamento fatture con attestazione di liquidazione"/>
    <d v="2022-06-21T00:00:00"/>
    <s v="21.06.22"/>
    <s v="1664"/>
    <s v=""/>
    <s v="B"/>
    <s v="2040601010"/>
    <n v="-6.4"/>
    <m/>
  </r>
  <r>
    <s v="NEW TRADE S.R.L."/>
    <s v="123111"/>
    <s v="3000010789"/>
    <s v="23"/>
    <s v="KA"/>
    <s v="C"/>
    <x v="0"/>
    <d v="2020-10-02T00:00:00"/>
    <x v="5"/>
    <d v="2020-12-31T00:00:00"/>
    <n v="-1136"/>
    <s v="ZA22E309BC"/>
    <s v="IT72U0503403406000000005445"/>
    <d v="2021-03-01T00:00:00"/>
    <s v=""/>
    <s v="FCDR0307"/>
    <s v="3000010789"/>
    <s v="(PROVV)"/>
    <m/>
    <s v=""/>
    <s v="163"/>
    <s v=""/>
    <s v="B"/>
    <s v="2041003010"/>
    <n v="0"/>
    <m/>
  </r>
  <r>
    <s v="NEW TRADE S.R.L."/>
    <s v="123111"/>
    <s v="3000010799"/>
    <s v="6"/>
    <s v="KB"/>
    <s v="C"/>
    <x v="0"/>
    <d v="2020-10-30T00:00:00"/>
    <x v="5"/>
    <d v="2020-12-31T00:00:00"/>
    <n v="1136"/>
    <s v="ZA22E309BC"/>
    <s v="IT72U0503403406000000005445"/>
    <d v="2021-03-01T00:00:00"/>
    <s v=""/>
    <s v="FCDR0307"/>
    <s v="3000010789"/>
    <s v="(PROVV) STORNA FATT 23 DEL 02/10/2020"/>
    <m/>
    <s v=""/>
    <s v="163"/>
    <s v=""/>
    <s v="B"/>
    <s v="2041003010"/>
    <n v="0"/>
    <m/>
  </r>
  <r>
    <s v="NEWGO MEDICAL S.R.L."/>
    <s v="103008"/>
    <s v="9700003932"/>
    <s v="1"/>
    <s v="Z3"/>
    <s v="A"/>
    <x v="0"/>
    <d v="2012-09-10T00:00:00"/>
    <x v="2"/>
    <d v="2018-12-31T00:00:00"/>
    <n v="-525.14"/>
    <s v="X9A05C48B9-"/>
    <s v=""/>
    <d v="2012-12-09T00:00:00"/>
    <s v=""/>
    <s v="FCDR0305"/>
    <s v="9700003932"/>
    <s v="MATERIALE SANITARIO ALTRO"/>
    <m/>
    <s v=""/>
    <s v="0"/>
    <s v=""/>
    <s v="I"/>
    <s v="2040601010"/>
    <n v="0"/>
    <m/>
  </r>
  <r>
    <s v="NG MED S.R.L."/>
    <s v="101306"/>
    <s v="3000007567"/>
    <s v="407"/>
    <s v="KA"/>
    <s v="A"/>
    <x v="0"/>
    <d v="2019-10-23T00:00:00"/>
    <x v="7"/>
    <d v="2019-10-31T00:00:00"/>
    <n v="-1016.66"/>
    <s v="7094042CA4-"/>
    <s v="IT03V0200803400000000311682"/>
    <d v="2019-12-22T00:00:00"/>
    <s v=""/>
    <s v="FCDR0307"/>
    <s v="3000007567"/>
    <s v="(TECNOLOGIA)"/>
    <m/>
    <s v=""/>
    <s v="0"/>
    <s v=""/>
    <s v="B"/>
    <s v="2040601010"/>
    <n v="-183.33"/>
    <m/>
  </r>
  <r>
    <s v="NG MED S.R.L."/>
    <s v="101306"/>
    <s v="3000007570"/>
    <s v="406"/>
    <s v="KA"/>
    <s v="A"/>
    <x v="0"/>
    <d v="2019-10-23T00:00:00"/>
    <x v="7"/>
    <d v="2019-10-31T00:00:00"/>
    <n v="-1220"/>
    <s v="ZF41F65851-"/>
    <s v="IT03V0200803400000000311682"/>
    <d v="2019-12-22T00:00:00"/>
    <s v=""/>
    <s v="FCDR0307"/>
    <s v="3000007570"/>
    <s v="(TECNOLOGIA)"/>
    <m/>
    <s v=""/>
    <s v="0"/>
    <s v=""/>
    <s v="B"/>
    <s v="2040601010"/>
    <n v="-220"/>
    <m/>
  </r>
  <r>
    <s v="NG MED S.R.L."/>
    <s v="101306"/>
    <s v="3000007622"/>
    <s v="407"/>
    <s v="KB"/>
    <s v="A"/>
    <x v="0"/>
    <d v="2019-10-23T00:00:00"/>
    <x v="7"/>
    <d v="2019-10-31T00:00:00"/>
    <n v="1016.66"/>
    <s v="7094042CA4-"/>
    <s v="IT03V0200803400000000311682"/>
    <d v="2019-12-22T00:00:00"/>
    <s v=""/>
    <s v="FCDR0307"/>
    <s v="3000007567"/>
    <s v="(TECNOLOGIA)"/>
    <m/>
    <s v=""/>
    <s v="0"/>
    <s v=""/>
    <s v="B"/>
    <s v="2040601010"/>
    <n v="183.33"/>
    <m/>
  </r>
  <r>
    <s v="NG MED S.R.L."/>
    <s v="101306"/>
    <s v="3000007623"/>
    <s v="406"/>
    <s v="KB"/>
    <s v="A"/>
    <x v="0"/>
    <d v="2019-10-23T00:00:00"/>
    <x v="7"/>
    <d v="2019-10-31T00:00:00"/>
    <n v="1220"/>
    <s v="ZF41F65851-"/>
    <s v="IT03V0200803400000000311682"/>
    <d v="2019-12-22T00:00:00"/>
    <s v=""/>
    <s v="FCDR0307"/>
    <s v="3000007570"/>
    <s v="(TECNOLOGIA)"/>
    <m/>
    <s v=""/>
    <s v="0"/>
    <s v=""/>
    <s v="B"/>
    <s v="2040601010"/>
    <n v="220"/>
    <m/>
  </r>
  <r>
    <s v="NG MED S.R.L."/>
    <s v="101306"/>
    <s v="3000007667"/>
    <s v="407"/>
    <s v="KA"/>
    <s v="A"/>
    <x v="0"/>
    <d v="2019-10-23T00:00:00"/>
    <x v="7"/>
    <d v="2019-10-31T00:00:00"/>
    <n v="-1016.66"/>
    <s v=""/>
    <s v="IT93G0200803443000000311682"/>
    <d v="2019-12-30T00:00:00"/>
    <s v=""/>
    <s v="FCDR0310"/>
    <s v="3000007667"/>
    <s v="ATTESA NOTA CREDITO (TECNOLOGIA)"/>
    <m/>
    <s v=""/>
    <s v="0"/>
    <s v=""/>
    <s v="B"/>
    <s v="2040601010"/>
    <n v="-183.33"/>
    <m/>
  </r>
  <r>
    <s v="NG MED S.R.L."/>
    <s v="101306"/>
    <s v="3000007668"/>
    <s v="406"/>
    <s v="KA"/>
    <s v="A"/>
    <x v="0"/>
    <d v="2019-10-23T00:00:00"/>
    <x v="7"/>
    <d v="2019-10-31T00:00:00"/>
    <n v="-1220"/>
    <s v=""/>
    <s v="IT93G0200803443000000311682"/>
    <d v="2019-12-30T00:00:00"/>
    <s v=""/>
    <s v="FCDR0310"/>
    <s v="3000007668"/>
    <s v="ATTESA NOTA CREDITO (TECNOLOGIA)"/>
    <m/>
    <s v=""/>
    <s v="0"/>
    <s v=""/>
    <s v="B"/>
    <s v="2040601010"/>
    <n v="-220"/>
    <m/>
  </r>
  <r>
    <s v="NOVARTIS FARMA S.P.A."/>
    <s v="100159"/>
    <s v="9700005801"/>
    <s v="3717005576"/>
    <s v="Z3"/>
    <s v="A"/>
    <x v="0"/>
    <d v="2017-11-15T00:00:00"/>
    <x v="6"/>
    <d v="2018-12-31T00:00:00"/>
    <n v="-6284.41"/>
    <s v=""/>
    <s v="IT73J0100501600000000005828"/>
    <d v="2018-01-14T00:00:00"/>
    <s v=""/>
    <s v="FCDR0305"/>
    <s v="9700005801"/>
    <s v="Spese Legali"/>
    <m/>
    <s v=""/>
    <s v="0"/>
    <s v=""/>
    <s v="B"/>
    <s v="2040601010"/>
    <n v="0"/>
    <m/>
  </r>
  <r>
    <s v="NOVARTIS FARMA S.P.A."/>
    <s v="100159"/>
    <s v="9700005808"/>
    <s v="3717005610"/>
    <s v="Z3"/>
    <s v="N"/>
    <x v="1"/>
    <d v="2017-11-16T00:00:00"/>
    <x v="6"/>
    <d v="2018-12-31T00:00:00"/>
    <n v="-8328.52"/>
    <s v=""/>
    <s v="IT73J0100501600000000005828"/>
    <d v="2018-01-15T00:00:00"/>
    <s v=""/>
    <s v="FCDR0305"/>
    <s v="9700005808"/>
    <s v="interessi di mora"/>
    <m/>
    <s v=""/>
    <s v="0"/>
    <s v=""/>
    <s v="B"/>
    <s v="2040601010"/>
    <n v="0"/>
    <m/>
  </r>
  <r>
    <s v="NUCLEAR LASER MEDICINE S.R.L."/>
    <s v="102382"/>
    <s v="3000010684"/>
    <s v="901305/21"/>
    <s v="KA"/>
    <s v=""/>
    <x v="0"/>
    <d v="2021-12-06T00:00:00"/>
    <x v="1"/>
    <d v="2021-12-15T00:00:00"/>
    <n v="-4186.55"/>
    <s v="43438480C5-"/>
    <s v="IT44P0306933400100000004320"/>
    <d v="2022-02-09T00:00:00"/>
    <s v="4200002446"/>
    <s v="FCDR0207"/>
    <s v="3000010684"/>
    <s v="pagamento fatture con attestazione di liquidazione"/>
    <d v="2022-06-23T00:00:00"/>
    <s v="23.06.22"/>
    <s v="1701"/>
    <s v=""/>
    <s v="B"/>
    <s v="2040601010"/>
    <n v="-754.95"/>
    <m/>
  </r>
  <r>
    <s v="NUOVA FARMEC S.R.L."/>
    <s v="100154"/>
    <s v="3000009847"/>
    <s v="S1/007618"/>
    <s v="KA"/>
    <s v="L"/>
    <x v="1"/>
    <d v="2021-06-29T00:00:00"/>
    <x v="1"/>
    <d v="2021-11-17T00:00:00"/>
    <n v="-1726.56"/>
    <s v=""/>
    <s v="IT92Y0200805364000003702350"/>
    <d v="2021-09-10T00:00:00"/>
    <s v=""/>
    <s v="FCDR0207"/>
    <s v="3000009847"/>
    <s v="(FARMACIA) attesa nota credito vedi allegato"/>
    <m/>
    <s v=""/>
    <s v="0"/>
    <s v=""/>
    <s v="B"/>
    <s v="2040601010"/>
    <n v="-156.96"/>
    <m/>
  </r>
  <r>
    <s v="NUOVA FARMEC S.R.L."/>
    <s v="100154"/>
    <s v="3000009848"/>
    <s v="S1/007617"/>
    <s v="KA"/>
    <s v="L"/>
    <x v="1"/>
    <d v="2021-06-29T00:00:00"/>
    <x v="1"/>
    <d v="2021-11-17T00:00:00"/>
    <n v="-1726.56"/>
    <s v=""/>
    <s v="IT92Y0200805364000003702350"/>
    <d v="2021-09-11T00:00:00"/>
    <s v=""/>
    <s v="FCDR0207"/>
    <s v="3000009848"/>
    <s v="(FARMACIA) attesa nota credito vedi allegato"/>
    <m/>
    <s v=""/>
    <s v="0"/>
    <s v=""/>
    <s v="B"/>
    <s v="2040601010"/>
    <n v="-156.96"/>
    <m/>
  </r>
  <r>
    <s v="NUOVA FARMEC S.R.L."/>
    <s v="100154"/>
    <s v="3000008370"/>
    <s v="S1/010811"/>
    <s v="KA"/>
    <s v=""/>
    <x v="0"/>
    <d v="2021-09-29T00:00:00"/>
    <x v="1"/>
    <d v="2021-10-04T00:00:00"/>
    <n v="-863.28"/>
    <s v="Z6D1FA81FA-"/>
    <s v="IT92Y0200805364000003702350"/>
    <d v="2021-11-28T00:00:00"/>
    <s v="4200001967"/>
    <s v="FCDR0207"/>
    <s v="3000008370"/>
    <s v="pagamento fornitori con attest. di liquidazione"/>
    <d v="2022-06-01T00:00:00"/>
    <s v="26.04.1986"/>
    <s v="1390"/>
    <s v=""/>
    <s v="B"/>
    <s v="2040601010"/>
    <n v="-78.48"/>
    <m/>
  </r>
  <r>
    <s v="NUOVA FARMEC S.R.L."/>
    <s v="100154"/>
    <s v="3000008872"/>
    <s v="S1/011061"/>
    <s v="KA"/>
    <s v=""/>
    <x v="0"/>
    <d v="2021-10-06T00:00:00"/>
    <x v="1"/>
    <d v="2021-10-11T00:00:00"/>
    <n v="-863.28"/>
    <s v="Z6D1FA81FA-"/>
    <s v="IT92Y0200805364000003702350"/>
    <d v="2021-12-05T00:00:00"/>
    <s v="4200001967"/>
    <s v="FCDR0207"/>
    <s v="3000008872"/>
    <s v="pagamento fornitori con attest. di liquidazione"/>
    <d v="2022-06-01T00:00:00"/>
    <s v="26.04.1986"/>
    <s v="1448"/>
    <s v=""/>
    <s v="B"/>
    <s v="2040601010"/>
    <n v="-78.48"/>
    <m/>
  </r>
  <r>
    <s v="NUOVA FARMEC S.R.L."/>
    <s v="100154"/>
    <s v="3000009634"/>
    <s v="S1/011638"/>
    <s v="KA"/>
    <s v=""/>
    <x v="0"/>
    <d v="2021-10-25T00:00:00"/>
    <x v="1"/>
    <d v="2021-11-10T00:00:00"/>
    <n v="-1112.6400000000001"/>
    <s v="Z6D1FA81FA-"/>
    <s v="IT92Y0200805364000003702350"/>
    <d v="2021-12-27T00:00:00"/>
    <s v="4200001967"/>
    <s v="FCDR0207"/>
    <s v="3000009634"/>
    <s v="pagamento fornitori con attest. di liquidazione"/>
    <d v="2022-06-01T00:00:00"/>
    <s v="26.04.1986"/>
    <s v="1552"/>
    <s v=""/>
    <s v="B"/>
    <s v="2040601010"/>
    <n v="-200.64"/>
    <m/>
  </r>
  <r>
    <s v="NUOVA FARMEC S.R.L."/>
    <s v="100154"/>
    <s v="3000009643"/>
    <s v="S1/011874"/>
    <s v="KA"/>
    <s v=""/>
    <x v="0"/>
    <d v="2021-11-03T00:00:00"/>
    <x v="1"/>
    <d v="2021-11-10T00:00:00"/>
    <n v="-2014.74"/>
    <s v="Z6D1FA81FA-"/>
    <s v="IT92Y0200805364000003702350"/>
    <d v="2022-01-02T00:00:00"/>
    <s v="4200001967"/>
    <s v="FCDR0207"/>
    <s v="3000009643"/>
    <s v="pagamento fornitori con attest. di liquidazione"/>
    <d v="2022-06-01T00:00:00"/>
    <s v="26.04.1986"/>
    <s v="1548"/>
    <s v=""/>
    <s v="B"/>
    <s v="2040601010"/>
    <n v="-95.94"/>
    <m/>
  </r>
  <r>
    <s v="NUOVA FARMEC S.R.L."/>
    <s v="100154"/>
    <s v="3000009647"/>
    <s v="Z1/001858"/>
    <s v="KB"/>
    <s v=""/>
    <x v="0"/>
    <d v="2021-06-29T00:00:00"/>
    <x v="1"/>
    <d v="2021-11-10T00:00:00"/>
    <n v="1648.08"/>
    <s v="Z6D1FA81FA-"/>
    <s v="IT92Y0200805364000003702350"/>
    <d v="2021-07-13T00:00:00"/>
    <s v="4200001967"/>
    <s v="FCDR0207"/>
    <s v="3000009647"/>
    <s v="pagamento fornitori con attest. di liquidazione"/>
    <d v="2022-06-01T00:00:00"/>
    <s v="26.04.1986"/>
    <s v="1548"/>
    <s v=""/>
    <s v="B"/>
    <s v="2040601010"/>
    <n v="78.48"/>
    <m/>
  </r>
  <r>
    <s v="NUOVA FARMEC S.R.L."/>
    <s v="100154"/>
    <s v="3000009648"/>
    <s v="Z1/001857"/>
    <s v="KB"/>
    <s v=""/>
    <x v="0"/>
    <d v="2021-06-29T00:00:00"/>
    <x v="1"/>
    <d v="2021-11-10T00:00:00"/>
    <n v="1648.08"/>
    <s v="Z6D1FA81FA-"/>
    <s v="IT92Y0200805364000003702350"/>
    <d v="2021-07-13T00:00:00"/>
    <s v="4200001967"/>
    <s v="FCDR0207"/>
    <s v="3000009648"/>
    <s v="pagamento fornitori con attest. di liquidazione"/>
    <d v="2022-06-01T00:00:00"/>
    <s v="26.04.1986"/>
    <s v="1552"/>
    <s v=""/>
    <s v="B"/>
    <s v="2040601010"/>
    <n v="78.48"/>
    <m/>
  </r>
  <r>
    <s v="NUOVA FARMEC S.R.L."/>
    <s v="100154"/>
    <s v="3000009651"/>
    <s v="S1/006071"/>
    <s v="KA"/>
    <s v=""/>
    <x v="0"/>
    <d v="2021-06-21T00:00:00"/>
    <x v="1"/>
    <d v="2021-11-10T00:00:00"/>
    <n v="-458.7"/>
    <s v="Z6D1FA81FA-"/>
    <s v="IT92Y0200805364000003702350"/>
    <d v="2021-08-27T00:00:00"/>
    <s v="4200001967"/>
    <s v="FCDR0207"/>
    <s v="3000009651"/>
    <s v="pagamento fornitori con attest. di liquidazione"/>
    <d v="2022-06-01T00:00:00"/>
    <s v="26.04.1986"/>
    <s v="1552"/>
    <s v=""/>
    <s v="B"/>
    <s v="2040601010"/>
    <n v="-41.7"/>
    <m/>
  </r>
  <r>
    <s v="NUOVA FARMEC S.R.L."/>
    <s v="100154"/>
    <s v="3000009652"/>
    <s v="S1/006072"/>
    <s v="KA"/>
    <s v=""/>
    <x v="0"/>
    <d v="2021-06-21T00:00:00"/>
    <x v="1"/>
    <d v="2021-11-10T00:00:00"/>
    <n v="-917.4"/>
    <s v="Z6D1FA81FA-"/>
    <s v="IT92Y0200805364000003702350"/>
    <d v="2021-08-27T00:00:00"/>
    <s v="4200001967"/>
    <s v="FCDR0207"/>
    <s v="3000009652"/>
    <s v="pagamento fornitori con attest. di liquidazione"/>
    <d v="2022-06-01T00:00:00"/>
    <s v="26.04.1986"/>
    <s v="1552"/>
    <s v=""/>
    <s v="B"/>
    <s v="2040601010"/>
    <n v="-83.4"/>
    <m/>
  </r>
  <r>
    <s v="NUOVA FARMEC S.R.L."/>
    <s v="100154"/>
    <s v="3000010116"/>
    <s v="S1/012516"/>
    <s v="KA"/>
    <s v=""/>
    <x v="0"/>
    <d v="2021-11-25T00:00:00"/>
    <x v="1"/>
    <d v="2021-12-01T00:00:00"/>
    <n v="-1726.56"/>
    <s v="Z6D1FA81FA-"/>
    <s v="IT92Y0200805364000003702350"/>
    <d v="2022-01-25T00:00:00"/>
    <s v="4200001967"/>
    <s v="FCDR0207"/>
    <s v="3000010116"/>
    <s v="pagamento fornitori con attest. di liquidazione"/>
    <d v="2022-06-01T00:00:00"/>
    <s v="26.04.1986"/>
    <s v="1659"/>
    <s v=""/>
    <s v="B"/>
    <s v="2040601010"/>
    <n v="-156.96"/>
    <m/>
  </r>
  <r>
    <s v="NURSING UP SI.TO INFERIERI ITALIANI"/>
    <s v="114190"/>
    <s v="9700020195"/>
    <s v="75828"/>
    <s v="Z3"/>
    <s v=""/>
    <x v="0"/>
    <d v="2017-11-30T00:00:00"/>
    <x v="6"/>
    <d v="2018-12-31T00:00:00"/>
    <n v="13.23"/>
    <s v=""/>
    <s v=""/>
    <d v="2017-11-30T00:00:00"/>
    <s v=""/>
    <s v="FCDR0305"/>
    <s v="V"/>
    <s v="Rettifica PN 70122/2017 Stipendi NOVEMBRE 2017 per"/>
    <m/>
    <s v=""/>
    <s v="0"/>
    <s v="1203"/>
    <s v="B"/>
    <s v="2041003100"/>
    <n v="0"/>
    <m/>
  </r>
  <r>
    <s v="ODEIA S.R.L."/>
    <s v="103126"/>
    <s v="9700004571"/>
    <s v="26"/>
    <s v="Z3"/>
    <s v="A"/>
    <x v="0"/>
    <d v="2014-12-18T00:00:00"/>
    <x v="9"/>
    <d v="2018-12-31T00:00:00"/>
    <n v="-17455.689999999999"/>
    <s v=""/>
    <s v="IT62F0530874940000000000225"/>
    <d v="2015-03-18T00:00:00"/>
    <s v=""/>
    <s v="FCDR0305"/>
    <s v="9700004571"/>
    <s v="Lavori eseguiti"/>
    <m/>
    <s v=""/>
    <s v="0"/>
    <s v=""/>
    <s v="B"/>
    <s v="2040601010"/>
    <n v="0"/>
    <m/>
  </r>
  <r>
    <s v="ODEIA S.R.L."/>
    <s v="103126"/>
    <s v="9700004570"/>
    <s v="27"/>
    <s v="Z3"/>
    <s v="A"/>
    <x v="0"/>
    <d v="2014-12-18T00:00:00"/>
    <x v="9"/>
    <d v="2018-12-31T00:00:00"/>
    <n v="-66"/>
    <s v=""/>
    <s v="IT62F0530874940000000000225"/>
    <d v="2015-03-18T00:00:00"/>
    <s v=""/>
    <s v="FCDR0305"/>
    <s v="9700004570"/>
    <s v="Lavori eseguiti"/>
    <m/>
    <s v=""/>
    <s v="0"/>
    <s v=""/>
    <s v="B"/>
    <s v="2040601010"/>
    <n v="0"/>
    <m/>
  </r>
  <r>
    <s v="ODEIA S.R.L."/>
    <s v="103126"/>
    <s v="9700004569"/>
    <s v="28"/>
    <s v="Z3"/>
    <s v="A"/>
    <x v="0"/>
    <d v="2014-12-18T00:00:00"/>
    <x v="9"/>
    <d v="2018-12-31T00:00:00"/>
    <n v="-288.98"/>
    <s v=""/>
    <s v="IT62F0530874940000000000225"/>
    <d v="2015-03-18T00:00:00"/>
    <s v=""/>
    <s v="FCDR0305"/>
    <s v="9700004569"/>
    <s v="Lavori eseguiti"/>
    <m/>
    <s v=""/>
    <s v="0"/>
    <s v=""/>
    <s v="B"/>
    <s v="2040601010"/>
    <n v="0"/>
    <m/>
  </r>
  <r>
    <s v="ODEIA S.R.L."/>
    <s v="103126"/>
    <s v="9700004568"/>
    <s v="29"/>
    <s v="Z3"/>
    <s v="A"/>
    <x v="0"/>
    <d v="2014-12-18T00:00:00"/>
    <x v="9"/>
    <d v="2018-12-31T00:00:00"/>
    <n v="-591.85"/>
    <s v=""/>
    <s v="IT62F0530874940000000000225"/>
    <d v="2015-03-18T00:00:00"/>
    <s v=""/>
    <s v="FCDR0305"/>
    <s v="9700004568"/>
    <s v="Lavori eseguiti"/>
    <m/>
    <s v=""/>
    <s v="0"/>
    <s v=""/>
    <s v="B"/>
    <s v="2040601010"/>
    <n v="0"/>
    <m/>
  </r>
  <r>
    <s v="ODEIA S.R.L."/>
    <s v="103126"/>
    <s v="9700004567"/>
    <s v="30"/>
    <s v="Z3"/>
    <s v="A"/>
    <x v="0"/>
    <d v="2014-12-18T00:00:00"/>
    <x v="9"/>
    <d v="2018-12-31T00:00:00"/>
    <n v="-1114.3"/>
    <s v=""/>
    <s v="IT62F0530874940000000000225"/>
    <d v="2015-03-18T00:00:00"/>
    <s v=""/>
    <s v="FCDR0305"/>
    <s v="9700004567"/>
    <s v="Lavori eseguiti"/>
    <m/>
    <s v=""/>
    <s v="0"/>
    <s v=""/>
    <s v="B"/>
    <s v="2040601010"/>
    <n v="0"/>
    <m/>
  </r>
  <r>
    <s v="ODEIA S.R.L."/>
    <s v="103126"/>
    <s v="9700004566"/>
    <s v="31"/>
    <s v="Z3"/>
    <s v="A"/>
    <x v="0"/>
    <d v="2014-12-18T00:00:00"/>
    <x v="9"/>
    <d v="2018-12-31T00:00:00"/>
    <n v="-552.99"/>
    <s v=""/>
    <s v="IT62F0530874940000000000225"/>
    <d v="2015-03-18T00:00:00"/>
    <s v=""/>
    <s v="FCDR0305"/>
    <s v="9700004566"/>
    <s v="Lavori eseguiti"/>
    <m/>
    <s v=""/>
    <s v="0"/>
    <s v=""/>
    <s v="B"/>
    <s v="2040601010"/>
    <n v="0"/>
    <m/>
  </r>
  <r>
    <s v="ODEIA S.R.L."/>
    <s v="103126"/>
    <s v="9700004565"/>
    <s v="32"/>
    <s v="Z3"/>
    <s v="A"/>
    <x v="0"/>
    <d v="2014-12-18T00:00:00"/>
    <x v="9"/>
    <d v="2018-12-31T00:00:00"/>
    <n v="-132.02000000000001"/>
    <s v=""/>
    <s v="IT62F0530874940000000000225"/>
    <d v="2015-03-18T00:00:00"/>
    <s v=""/>
    <s v="FCDR0305"/>
    <s v="9700004565"/>
    <s v="Lavori eseguiti"/>
    <m/>
    <s v=""/>
    <s v="0"/>
    <s v=""/>
    <s v="B"/>
    <s v="2040601010"/>
    <n v="0"/>
    <m/>
  </r>
  <r>
    <s v="ODEIA S.R.L."/>
    <s v="103126"/>
    <s v="9700004564"/>
    <s v="33"/>
    <s v="Z3"/>
    <s v="A"/>
    <x v="0"/>
    <d v="2014-12-18T00:00:00"/>
    <x v="9"/>
    <d v="2018-12-31T00:00:00"/>
    <n v="-792.04"/>
    <s v=""/>
    <s v="IT62F0530874940000000000225"/>
    <d v="2015-03-18T00:00:00"/>
    <s v=""/>
    <s v="FCDR0305"/>
    <s v="9700004564"/>
    <s v="Lavori eseguiti"/>
    <m/>
    <s v=""/>
    <s v="0"/>
    <s v=""/>
    <s v="B"/>
    <s v="2040601010"/>
    <n v="0"/>
    <m/>
  </r>
  <r>
    <s v="ODEIA S.R.L."/>
    <s v="103126"/>
    <s v="9700004561"/>
    <s v="21"/>
    <s v="Z3"/>
    <s v="A"/>
    <x v="0"/>
    <d v="2014-12-12T00:00:00"/>
    <x v="9"/>
    <d v="2018-12-31T00:00:00"/>
    <n v="-277.88"/>
    <s v=""/>
    <s v="IT62F0530874940000000000225"/>
    <d v="2015-03-12T00:00:00"/>
    <s v=""/>
    <s v="FCDR0305"/>
    <s v="9700004561"/>
    <s v="Lavori eseguiti"/>
    <m/>
    <s v=""/>
    <s v="0"/>
    <s v=""/>
    <s v="B"/>
    <s v="2040601010"/>
    <n v="0"/>
    <m/>
  </r>
  <r>
    <s v="ODEIA S.R.L."/>
    <s v="103126"/>
    <s v="9700004560"/>
    <s v="22"/>
    <s v="Z3"/>
    <s v="A"/>
    <x v="0"/>
    <d v="2014-12-12T00:00:00"/>
    <x v="9"/>
    <d v="2018-12-31T00:00:00"/>
    <n v="-890.95"/>
    <s v=""/>
    <s v="IT62F0530874940000000000225"/>
    <d v="2015-03-12T00:00:00"/>
    <s v=""/>
    <s v="FCDR0305"/>
    <s v="9700004560"/>
    <s v="Lavori eseguiti"/>
    <m/>
    <s v=""/>
    <s v="0"/>
    <s v=""/>
    <s v="B"/>
    <s v="2040601010"/>
    <n v="0"/>
    <m/>
  </r>
  <r>
    <s v="ODEIA S.R.L."/>
    <s v="103126"/>
    <s v="9700004559"/>
    <s v="23"/>
    <s v="Z3"/>
    <s v="A"/>
    <x v="0"/>
    <d v="2014-12-12T00:00:00"/>
    <x v="9"/>
    <d v="2018-12-31T00:00:00"/>
    <n v="-839.19"/>
    <s v=""/>
    <s v="IT62F0530874940000000000225"/>
    <d v="2015-03-12T00:00:00"/>
    <s v=""/>
    <s v="FCDR0305"/>
    <s v="9700004559"/>
    <s v="Lavori eseguiti"/>
    <m/>
    <s v=""/>
    <s v="0"/>
    <s v=""/>
    <s v="B"/>
    <s v="2040601010"/>
    <n v="0"/>
    <m/>
  </r>
  <r>
    <s v="ODEIA S.R.L."/>
    <s v="103126"/>
    <s v="9700004558"/>
    <s v="24"/>
    <s v="Z3"/>
    <s v="A"/>
    <x v="0"/>
    <d v="2014-12-12T00:00:00"/>
    <x v="9"/>
    <d v="2018-12-31T00:00:00"/>
    <n v="-536.35"/>
    <s v=""/>
    <s v="IT62F0530874940000000000225"/>
    <d v="2015-03-12T00:00:00"/>
    <s v=""/>
    <s v="FCDR0305"/>
    <s v="9700004558"/>
    <s v="Lavori eseguiti"/>
    <m/>
    <s v=""/>
    <s v="0"/>
    <s v=""/>
    <s v="B"/>
    <s v="2040601010"/>
    <n v="0"/>
    <m/>
  </r>
  <r>
    <s v="ODEIA S.R.L."/>
    <s v="103126"/>
    <s v="9700004557"/>
    <s v="25"/>
    <s v="Z3"/>
    <s v="A"/>
    <x v="0"/>
    <d v="2014-12-12T00:00:00"/>
    <x v="9"/>
    <d v="2018-12-31T00:00:00"/>
    <n v="-3287.31"/>
    <s v=""/>
    <s v="IT62F0530874940000000000225"/>
    <d v="2015-03-12T00:00:00"/>
    <s v=""/>
    <s v="FCDR0305"/>
    <s v="9700004557"/>
    <s v="Lavori eseguiti"/>
    <m/>
    <s v=""/>
    <s v="0"/>
    <s v=""/>
    <s v="B"/>
    <s v="2040601010"/>
    <n v="0"/>
    <m/>
  </r>
  <r>
    <s v="ODEIA S.R.L."/>
    <s v="103126"/>
    <s v="9700004551"/>
    <s v="14"/>
    <s v="Z3"/>
    <s v="A"/>
    <x v="0"/>
    <d v="2014-12-04T00:00:00"/>
    <x v="9"/>
    <d v="2018-12-31T00:00:00"/>
    <n v="-862.48"/>
    <s v=""/>
    <s v="IT62F0530874940000000000225"/>
    <d v="2015-03-04T00:00:00"/>
    <s v=""/>
    <s v="FCDR0305"/>
    <s v="9700004551"/>
    <s v="Lavori eseguiti"/>
    <m/>
    <s v=""/>
    <s v="0"/>
    <s v=""/>
    <s v="B"/>
    <s v="2040601010"/>
    <n v="0"/>
    <m/>
  </r>
  <r>
    <s v="ODEIA S.R.L."/>
    <s v="103126"/>
    <s v="9700004550"/>
    <s v="15"/>
    <s v="Z3"/>
    <s v="A"/>
    <x v="0"/>
    <d v="2014-12-04T00:00:00"/>
    <x v="9"/>
    <d v="2018-12-31T00:00:00"/>
    <n v="-139.41"/>
    <s v=""/>
    <s v="IT62F0530874940000000000225"/>
    <d v="2015-03-04T00:00:00"/>
    <s v=""/>
    <s v="FCDR0305"/>
    <s v="9700004550"/>
    <s v="Lavori eseguiti"/>
    <m/>
    <s v=""/>
    <s v="0"/>
    <s v=""/>
    <s v="B"/>
    <s v="2040601010"/>
    <n v="0"/>
    <m/>
  </r>
  <r>
    <s v="ODEIA S.R.L."/>
    <s v="103126"/>
    <s v="9700004549"/>
    <s v="16"/>
    <s v="Z3"/>
    <s v="A"/>
    <x v="0"/>
    <d v="2014-12-04T00:00:00"/>
    <x v="9"/>
    <d v="2018-12-31T00:00:00"/>
    <n v="-134.79"/>
    <s v=""/>
    <s v="IT62F0530874940000000000225"/>
    <d v="2015-03-04T00:00:00"/>
    <s v=""/>
    <s v="FCDR0305"/>
    <s v="9700004549"/>
    <s v="Lavori eseguiti"/>
    <m/>
    <s v=""/>
    <s v="0"/>
    <s v=""/>
    <s v="B"/>
    <s v="2040601010"/>
    <n v="0"/>
    <m/>
  </r>
  <r>
    <s v="ODEIA S.R.L."/>
    <s v="103126"/>
    <s v="9700004548"/>
    <s v="17"/>
    <s v="Z3"/>
    <s v="A"/>
    <x v="0"/>
    <d v="2014-12-04T00:00:00"/>
    <x v="9"/>
    <d v="2018-12-31T00:00:00"/>
    <n v="-288.98"/>
    <s v=""/>
    <s v="IT62F0530874940000000000225"/>
    <d v="2015-03-04T00:00:00"/>
    <s v=""/>
    <s v="FCDR0305"/>
    <s v="9700004548"/>
    <s v="Lavori eseguiti"/>
    <m/>
    <s v=""/>
    <s v="0"/>
    <s v=""/>
    <s v="B"/>
    <s v="2040601010"/>
    <n v="0"/>
    <m/>
  </r>
  <r>
    <s v="ODEIA S.R.L."/>
    <s v="103126"/>
    <s v="9700004547"/>
    <s v="18"/>
    <s v="Z3"/>
    <s v="A"/>
    <x v="0"/>
    <d v="2014-12-04T00:00:00"/>
    <x v="9"/>
    <d v="2018-12-31T00:00:00"/>
    <n v="-718.09"/>
    <s v=""/>
    <s v="IT62F0530874940000000000225"/>
    <d v="2015-03-04T00:00:00"/>
    <s v=""/>
    <s v="FCDR0305"/>
    <s v="9700004547"/>
    <s v="Lavori eseguiti"/>
    <m/>
    <s v=""/>
    <s v="0"/>
    <s v=""/>
    <s v="B"/>
    <s v="2040601010"/>
    <n v="0"/>
    <m/>
  </r>
  <r>
    <s v="ODEIA S.R.L."/>
    <s v="103126"/>
    <s v="9700004546"/>
    <s v="19"/>
    <s v="Z3"/>
    <s v="A"/>
    <x v="0"/>
    <d v="2014-12-04T00:00:00"/>
    <x v="9"/>
    <d v="2018-12-31T00:00:00"/>
    <n v="-425.61"/>
    <s v=""/>
    <s v="IT62F0530874940000000000225"/>
    <d v="2015-03-04T00:00:00"/>
    <s v=""/>
    <s v="FCDR0305"/>
    <s v="9700004546"/>
    <s v="Lavori eseguiti"/>
    <m/>
    <s v=""/>
    <s v="0"/>
    <s v=""/>
    <s v="B"/>
    <s v="2040601010"/>
    <n v="0"/>
    <m/>
  </r>
  <r>
    <s v="ODEIA S.R.L."/>
    <s v="103126"/>
    <s v="9700004545"/>
    <s v="20"/>
    <s v="Z3"/>
    <s v="A"/>
    <x v="0"/>
    <d v="2014-12-04T00:00:00"/>
    <x v="9"/>
    <d v="2018-12-31T00:00:00"/>
    <n v="-275.11"/>
    <s v=""/>
    <s v="IT62F0530874940000000000225"/>
    <d v="2015-03-04T00:00:00"/>
    <s v=""/>
    <s v="FCDR0305"/>
    <s v="9700004545"/>
    <s v="Lavori eseguiti"/>
    <m/>
    <s v=""/>
    <s v="0"/>
    <s v=""/>
    <s v="B"/>
    <s v="2040601010"/>
    <n v="0"/>
    <m/>
  </r>
  <r>
    <s v="ODEIA S.R.L."/>
    <s v="103126"/>
    <s v="9700004544"/>
    <s v="13"/>
    <s v="Z3"/>
    <s v="A"/>
    <x v="0"/>
    <d v="2014-12-04T00:00:00"/>
    <x v="9"/>
    <d v="2018-12-31T00:00:00"/>
    <n v="-1442.49"/>
    <s v=""/>
    <s v="IT62F0530874940000000000225"/>
    <d v="2015-03-04T00:00:00"/>
    <s v=""/>
    <s v="FCDR0305"/>
    <s v="9700004544"/>
    <s v="Lavori eseguiti"/>
    <m/>
    <s v=""/>
    <s v="0"/>
    <s v=""/>
    <s v="B"/>
    <s v="2040601010"/>
    <n v="0"/>
    <m/>
  </r>
  <r>
    <s v="ODEIA S.R.L."/>
    <s v="103126"/>
    <s v="9700004528"/>
    <s v="9"/>
    <s v="Z3"/>
    <s v="A"/>
    <x v="0"/>
    <d v="2014-11-27T00:00:00"/>
    <x v="9"/>
    <d v="2018-12-31T00:00:00"/>
    <n v="-704.4"/>
    <s v=""/>
    <s v="IT62F0530874940000000000225"/>
    <d v="2015-02-25T00:00:00"/>
    <s v=""/>
    <s v="FCDR0305"/>
    <s v="9700004528"/>
    <s v="Lavori eseguiti"/>
    <m/>
    <s v=""/>
    <s v="0"/>
    <s v=""/>
    <s v="B"/>
    <s v="2040601010"/>
    <n v="0"/>
    <m/>
  </r>
  <r>
    <s v="ODEIA S.R.L."/>
    <s v="103126"/>
    <s v="9700004527"/>
    <s v="10"/>
    <s v="Z3"/>
    <s v="A"/>
    <x v="0"/>
    <d v="2014-11-27T00:00:00"/>
    <x v="9"/>
    <d v="2018-12-31T00:00:00"/>
    <n v="-270.02"/>
    <s v=""/>
    <s v="IT62F0530874940000000000225"/>
    <d v="2015-02-25T00:00:00"/>
    <s v=""/>
    <s v="FCDR0305"/>
    <s v="9700004527"/>
    <s v="Lavori eseguiti"/>
    <m/>
    <s v=""/>
    <s v="0"/>
    <s v=""/>
    <s v="B"/>
    <s v="2040601010"/>
    <n v="0"/>
    <m/>
  </r>
  <r>
    <s v="ODEIA S.R.L."/>
    <s v="103126"/>
    <s v="9700004526"/>
    <s v="11"/>
    <s v="Z3"/>
    <s v="A"/>
    <x v="0"/>
    <d v="2014-11-27T00:00:00"/>
    <x v="9"/>
    <d v="2018-12-31T00:00:00"/>
    <n v="-885.35"/>
    <s v=""/>
    <s v="IT62F0530874940000000000225"/>
    <d v="2015-02-25T00:00:00"/>
    <s v=""/>
    <s v="FCDR0305"/>
    <s v="9700004526"/>
    <s v="Lavori eseguiti"/>
    <m/>
    <s v=""/>
    <s v="0"/>
    <s v=""/>
    <s v="B"/>
    <s v="2040601010"/>
    <n v="0"/>
    <m/>
  </r>
  <r>
    <s v="ODEIA S.R.L."/>
    <s v="103126"/>
    <s v="9700004525"/>
    <s v="12"/>
    <s v="Z3"/>
    <s v="A"/>
    <x v="0"/>
    <d v="2014-11-27T00:00:00"/>
    <x v="9"/>
    <d v="2018-12-31T00:00:00"/>
    <n v="-3902.66"/>
    <s v=""/>
    <s v="IT62F0530874940000000000225"/>
    <d v="2015-02-25T00:00:00"/>
    <s v=""/>
    <s v="FCDR0305"/>
    <s v="9700004525"/>
    <s v="Lavori eseguiti"/>
    <m/>
    <s v=""/>
    <s v="0"/>
    <s v=""/>
    <s v="B"/>
    <s v="2040601010"/>
    <n v="0"/>
    <m/>
  </r>
  <r>
    <s v="ODEIA S.R.L."/>
    <s v="103126"/>
    <s v="9700004284"/>
    <s v="42"/>
    <s v="Z3"/>
    <s v="A"/>
    <x v="0"/>
    <d v="2013-12-31T00:00:00"/>
    <x v="3"/>
    <d v="2018-12-31T00:00:00"/>
    <n v="-4092.04"/>
    <s v=""/>
    <s v="IT62F0530874940000000000225"/>
    <d v="2014-03-31T00:00:00"/>
    <s v=""/>
    <s v="FCDR0305"/>
    <s v="9700004284"/>
    <s v="Lavori eseguiti"/>
    <m/>
    <s v=""/>
    <s v="0"/>
    <s v=""/>
    <s v="B"/>
    <s v="2040601010"/>
    <n v="0"/>
    <m/>
  </r>
  <r>
    <s v="ODEIA S.R.L."/>
    <s v="103126"/>
    <s v="9700004184"/>
    <s v="32"/>
    <s v="Z3"/>
    <s v="A"/>
    <x v="0"/>
    <d v="2013-07-04T00:00:00"/>
    <x v="3"/>
    <d v="2018-12-31T00:00:00"/>
    <n v="-1152.43"/>
    <s v="Z760E93140-"/>
    <s v="IT62F0530874940000000000225"/>
    <d v="2013-10-02T00:00:00"/>
    <s v=""/>
    <s v="FCDR0305"/>
    <s v="9700004184"/>
    <s v="Recupero e trasporto rifiuti 15-2013"/>
    <m/>
    <s v=""/>
    <s v="0"/>
    <s v=""/>
    <s v="B"/>
    <s v="2040601010"/>
    <n v="0"/>
    <m/>
  </r>
  <r>
    <s v="OFFICINA AUTORIZZATA SCARANO SAS"/>
    <s v="116615"/>
    <s v="9700005597"/>
    <s v="FATTPA 5_17"/>
    <s v="Z3"/>
    <s v="A"/>
    <x v="0"/>
    <d v="2017-07-17T00:00:00"/>
    <x v="6"/>
    <d v="2018-12-31T00:00:00"/>
    <n v="-254.33"/>
    <s v=""/>
    <s v=""/>
    <d v="2017-10-15T00:00:00"/>
    <s v=""/>
    <s v="FCDR0305"/>
    <s v="9700005597"/>
    <s v="(AUTOPARCO)"/>
    <m/>
    <s v=""/>
    <s v="0"/>
    <s v=""/>
    <s v="I"/>
    <s v="2040601010"/>
    <n v="-45.86"/>
    <m/>
  </r>
  <r>
    <s v="OFTAGEN SURGICAL S.R.L. S.U."/>
    <s v="104955"/>
    <s v="9700004757"/>
    <s v="001886"/>
    <s v="Z3"/>
    <s v="A"/>
    <x v="0"/>
    <d v="2015-04-30T00:00:00"/>
    <x v="8"/>
    <d v="2018-12-31T00:00:00"/>
    <n v="-71.760000000000005"/>
    <s v=""/>
    <s v="IT50N0503414011000000001312"/>
    <d v="2015-07-29T00:00:00"/>
    <s v=""/>
    <s v="FCDR0305"/>
    <s v="9700004757"/>
    <s v="MANCA CARICO (8/2015)"/>
    <m/>
    <s v=""/>
    <s v="0"/>
    <s v=""/>
    <s v="B"/>
    <s v="2040601010"/>
    <n v="-2.76"/>
    <m/>
  </r>
  <r>
    <s v="OLIDATA S.P.A.IN LIQUIDAZIONE"/>
    <s v="101197"/>
    <s v="9700004618"/>
    <s v="IM/59/2014"/>
    <s v="Z3"/>
    <s v="N"/>
    <x v="1"/>
    <d v="2014-12-31T00:00:00"/>
    <x v="9"/>
    <d v="2018-12-31T00:00:00"/>
    <n v="-289.61"/>
    <s v=""/>
    <s v="IT37Y0311123901000000023814"/>
    <d v="2015-03-31T00:00:00"/>
    <s v=""/>
    <s v="FCDR0305"/>
    <s v="9700004618"/>
    <s v="INTERESSI DI MORA"/>
    <m/>
    <s v=""/>
    <s v="0"/>
    <s v=""/>
    <s v="B"/>
    <s v="2040601010"/>
    <n v="0"/>
    <m/>
  </r>
  <r>
    <s v="OLIVAMARIA ANNA"/>
    <s v="503797"/>
    <s v="9700005374"/>
    <s v="331"/>
    <s v="Z3"/>
    <s v="A"/>
    <x v="0"/>
    <d v="2015-05-04T00:00:00"/>
    <x v="8"/>
    <d v="2018-12-31T00:00:00"/>
    <n v="-92.96"/>
    <s v=""/>
    <s v="IT36T0623014910000057241411"/>
    <d v="2015-08-02T00:00:00"/>
    <s v=""/>
    <s v="FCDR0305"/>
    <s v="9700005374"/>
    <s v="-"/>
    <m/>
    <s v=""/>
    <s v="0"/>
    <s v=""/>
    <s v="B"/>
    <s v="2040601300"/>
    <n v="-92.96"/>
    <m/>
  </r>
  <r>
    <s v="OLIVETTI S.P.A."/>
    <s v="100643"/>
    <s v="9700003831"/>
    <s v="1132692018"/>
    <s v="Z3"/>
    <s v="A"/>
    <x v="0"/>
    <d v="2012-03-31T00:00:00"/>
    <x v="2"/>
    <d v="2018-12-31T00:00:00"/>
    <n v="-382"/>
    <s v="2997098382-"/>
    <s v=""/>
    <d v="2012-06-29T00:00:00"/>
    <s v=""/>
    <s v="FCDR0305"/>
    <s v="9700003831"/>
    <s v="NOLEGGI APPARECCHIATURE NON SANITARIE PERIODO D"/>
    <m/>
    <s v=""/>
    <s v="0"/>
    <s v=""/>
    <s v="B"/>
    <s v="2040601010"/>
    <n v="0"/>
    <m/>
  </r>
  <r>
    <s v="OLIVETTI S.P.A."/>
    <s v="100643"/>
    <s v="9700003867"/>
    <s v="1132697239"/>
    <s v="Z3"/>
    <s v="A"/>
    <x v="0"/>
    <d v="2012-06-30T00:00:00"/>
    <x v="2"/>
    <d v="2018-12-31T00:00:00"/>
    <n v="-362.56"/>
    <s v="2997098382-"/>
    <s v=""/>
    <d v="2012-09-28T00:00:00"/>
    <s v=""/>
    <s v="FCDR0305"/>
    <s v="9700003867"/>
    <s v="NOLEGGI APPARECCHIATURE NON SANITARIE PERIODO D"/>
    <m/>
    <s v=""/>
    <s v="0"/>
    <s v=""/>
    <s v="B"/>
    <s v="2040601010"/>
    <n v="0"/>
    <m/>
  </r>
  <r>
    <s v="OLIVETTI S.P.A."/>
    <s v="100643"/>
    <s v="9700003984"/>
    <s v="1132702161"/>
    <s v="Z3"/>
    <s v="A"/>
    <x v="0"/>
    <d v="2012-09-30T00:00:00"/>
    <x v="2"/>
    <d v="2018-12-31T00:00:00"/>
    <n v="-362.56"/>
    <s v="2997098382-"/>
    <s v=""/>
    <d v="2012-12-29T00:00:00"/>
    <s v=""/>
    <s v="FCDR0305"/>
    <s v="9700003984"/>
    <s v="NOLEGGI APPARECCHIATURE NON SANITARIE"/>
    <m/>
    <s v=""/>
    <s v="0"/>
    <s v=""/>
    <s v="B"/>
    <s v="2040601010"/>
    <n v="0"/>
    <m/>
  </r>
  <r>
    <s v="OLIVETTI S.P.A."/>
    <s v="100643"/>
    <s v="9700004052"/>
    <s v="1132706728"/>
    <s v="Z3"/>
    <s v="A"/>
    <x v="0"/>
    <d v="2012-12-31T00:00:00"/>
    <x v="2"/>
    <d v="2018-12-31T00:00:00"/>
    <n v="-362.59"/>
    <s v="2997098382-"/>
    <s v=""/>
    <d v="2013-03-31T00:00:00"/>
    <s v=""/>
    <s v="FCDR0305"/>
    <s v="9700004052"/>
    <s v="OTTOBRE 2012"/>
    <m/>
    <s v=""/>
    <s v="0"/>
    <s v=""/>
    <s v="B"/>
    <s v="2040601010"/>
    <n v="0"/>
    <m/>
  </r>
  <r>
    <s v="OLIVETTI S.P.A."/>
    <s v="100643"/>
    <s v="9700004068"/>
    <s v="1133690662"/>
    <s v="Z3"/>
    <s v="A"/>
    <x v="0"/>
    <d v="2013-02-25T00:00:00"/>
    <x v="3"/>
    <d v="2018-12-31T00:00:00"/>
    <n v="-221.6"/>
    <s v="2997098382-"/>
    <s v=""/>
    <d v="2013-05-26T00:00:00"/>
    <s v=""/>
    <s v="FCDR0305"/>
    <s v="9700004068"/>
    <s v="GENNAIO FEBBRAIO 2013"/>
    <m/>
    <s v=""/>
    <s v="0"/>
    <s v=""/>
    <s v="B"/>
    <s v="2040601010"/>
    <n v="0"/>
    <m/>
  </r>
  <r>
    <s v="OLYMPUS ITALIA S.R.L."/>
    <s v="101716"/>
    <s v="3000011750"/>
    <s v="6100196043"/>
    <s v="KA"/>
    <s v="L"/>
    <x v="1"/>
    <d v="2021-12-17T00:00:00"/>
    <x v="1"/>
    <d v="2021-12-31T00:00:00"/>
    <n v="-2049.6"/>
    <s v="4220525767-"/>
    <s v="IT18J0100520600000000002277"/>
    <d v="2022-02-17T00:00:00"/>
    <s v=""/>
    <s v="FCDR0207"/>
    <s v="3000011750"/>
    <s v="FARMACIA IN ATTESA NOTA CREDITO"/>
    <m/>
    <s v=""/>
    <s v="0"/>
    <s v=""/>
    <s v="B"/>
    <s v="2040601010"/>
    <n v="-369.6"/>
    <m/>
  </r>
  <r>
    <s v="OLYMPUS ITALIA S.R.L."/>
    <s v="101716"/>
    <s v="3000008315"/>
    <s v="6100165392"/>
    <s v="KA"/>
    <s v="L"/>
    <x v="1"/>
    <d v="2021-01-29T00:00:00"/>
    <x v="1"/>
    <d v="2021-09-30T00:00:00"/>
    <n v="-776.29"/>
    <s v=""/>
    <s v="IT18J0100520600000000002277"/>
    <d v="2021-03-31T00:00:00"/>
    <s v=""/>
    <s v="FCDR0310"/>
    <s v="3000008315"/>
    <s v="(TECNOLOGIA) ATTESA NOTA CREDITO VEDI ALLEGATO"/>
    <m/>
    <s v=""/>
    <s v="0"/>
    <s v=""/>
    <s v="B"/>
    <s v="2040601010"/>
    <n v="-139.99"/>
    <m/>
  </r>
  <r>
    <s v="OLYMPUS ITALIA S.R.L."/>
    <s v="101716"/>
    <s v="3000000452"/>
    <s v="6100165391"/>
    <s v="KB"/>
    <s v="A"/>
    <x v="0"/>
    <d v="2021-01-29T00:00:00"/>
    <x v="1"/>
    <d v="2021-01-31T00:00:00"/>
    <n v="776.29"/>
    <s v=""/>
    <s v="IT18J0100520600000000002277"/>
    <d v="2020-11-15T00:00:00"/>
    <s v=""/>
    <s v="FCDR0307"/>
    <s v="3000007132"/>
    <s v="STORNO FATT 6100139450 DEL 13/03/2020 (PROVV)"/>
    <m/>
    <s v="ATTO CITAZ BFF"/>
    <s v="0"/>
    <s v=""/>
    <s v="B"/>
    <s v="2040601010"/>
    <n v="139.99"/>
    <m/>
  </r>
  <r>
    <s v="OLYMPUS ITALIA S.R.L."/>
    <s v="101716"/>
    <s v="3000008016"/>
    <s v="7200013104"/>
    <s v="KA"/>
    <s v="A"/>
    <x v="0"/>
    <d v="2019-08-27T00:00:00"/>
    <x v="7"/>
    <d v="2020-10-15T00:00:00"/>
    <n v="-6221.93"/>
    <s v=""/>
    <s v="IT18J0100520600000000002277"/>
    <d v="2020-12-14T00:00:00"/>
    <s v=""/>
    <s v="FCDR0307"/>
    <s v="3000008016"/>
    <s v="(PROVV)"/>
    <m/>
    <s v="ATTO CITAZ BFF"/>
    <s v="0"/>
    <s v=""/>
    <s v="B"/>
    <s v="2040601010"/>
    <n v="-1121.99"/>
    <m/>
  </r>
  <r>
    <s v="OLYMPUS ITALIA S.R.L."/>
    <s v="101716"/>
    <s v="3000007134"/>
    <s v="6100139234"/>
    <s v="KA"/>
    <s v="A"/>
    <x v="0"/>
    <d v="2020-03-13T00:00:00"/>
    <x v="5"/>
    <d v="2020-09-16T00:00:00"/>
    <n v="-4754.34"/>
    <s v=""/>
    <s v="IT18J0100520600000000002277"/>
    <d v="2020-11-15T00:00:00"/>
    <s v=""/>
    <s v="FCDR0307"/>
    <s v="3000007134"/>
    <s v="(PROVV)"/>
    <m/>
    <s v="ATTO CITAZ BFF"/>
    <s v="0"/>
    <s v=""/>
    <s v="B"/>
    <s v="2040601010"/>
    <n v="-857.34"/>
    <m/>
  </r>
  <r>
    <s v="OLYMPUS ITALIA S.R.L."/>
    <s v="101716"/>
    <s v="3000007133"/>
    <s v="6100139235"/>
    <s v="KA"/>
    <s v="A"/>
    <x v="0"/>
    <d v="2020-03-13T00:00:00"/>
    <x v="5"/>
    <d v="2020-09-16T00:00:00"/>
    <n v="-4467.76"/>
    <s v=""/>
    <s v="IT18J0100520600000000002277"/>
    <d v="2020-11-15T00:00:00"/>
    <s v=""/>
    <s v="FCDR0307"/>
    <s v="3000007133"/>
    <s v="(PROVV)"/>
    <m/>
    <s v="ATTO CITAZ BFF"/>
    <s v="0"/>
    <s v=""/>
    <s v="B"/>
    <s v="2040601010"/>
    <n v="-805.66"/>
    <m/>
  </r>
  <r>
    <s v="OLYMPUS ITALIA S.R.L."/>
    <s v="101716"/>
    <s v="3000007132"/>
    <s v="6100139450"/>
    <s v="KA"/>
    <s v="A"/>
    <x v="0"/>
    <d v="2020-03-13T00:00:00"/>
    <x v="5"/>
    <d v="2020-09-16T00:00:00"/>
    <n v="-776.29"/>
    <s v=""/>
    <s v="IT18J0100520600000000002277"/>
    <d v="2020-11-15T00:00:00"/>
    <s v=""/>
    <s v="FCDR0307"/>
    <s v="3000007132"/>
    <s v="(PROVV)"/>
    <m/>
    <s v="ATTO CITAZ BFF"/>
    <s v="0"/>
    <s v=""/>
    <s v="B"/>
    <s v="2040601010"/>
    <n v="-139.99"/>
    <m/>
  </r>
  <r>
    <s v="OLYMPUS ITALIA S.R.L."/>
    <s v="101716"/>
    <s v="3000007131"/>
    <s v="6100139503"/>
    <s v="KA"/>
    <s v="A"/>
    <x v="0"/>
    <d v="2020-03-16T00:00:00"/>
    <x v="5"/>
    <d v="2020-09-16T00:00:00"/>
    <n v="-63.68"/>
    <s v=""/>
    <s v="IT18J0100520600000000002277"/>
    <d v="2020-11-15T00:00:00"/>
    <s v=""/>
    <s v="FCDR0307"/>
    <s v="3000007131"/>
    <s v="(PROVV)"/>
    <m/>
    <s v="ATTO CITAZ BFF"/>
    <s v="0"/>
    <s v=""/>
    <s v="B"/>
    <s v="2040601010"/>
    <n v="-11.48"/>
    <m/>
  </r>
  <r>
    <s v="OLYMPUS ITALIA S.R.L."/>
    <s v="101716"/>
    <s v="3000007130"/>
    <s v="6100139705"/>
    <s v="KA"/>
    <s v="A"/>
    <x v="0"/>
    <d v="2020-03-18T00:00:00"/>
    <x v="5"/>
    <d v="2020-09-16T00:00:00"/>
    <n v="-222.89"/>
    <s v=""/>
    <s v="IT18J0100520600000000002277"/>
    <d v="2020-11-15T00:00:00"/>
    <s v=""/>
    <s v="FCDR0307"/>
    <s v="3000007130"/>
    <s v="(PROVV)"/>
    <m/>
    <s v="ATTO CITAZ BFF"/>
    <s v="0"/>
    <s v=""/>
    <s v="B"/>
    <s v="2040601010"/>
    <n v="-40.19"/>
    <m/>
  </r>
  <r>
    <s v="OLYMPUS ITALIA S.R.L."/>
    <s v="101716"/>
    <s v="9700005638"/>
    <s v="7200005583"/>
    <s v="Z3"/>
    <s v="L"/>
    <x v="1"/>
    <d v="2017-05-10T00:00:00"/>
    <x v="6"/>
    <d v="2018-12-31T00:00:00"/>
    <n v="-4370.04"/>
    <s v=""/>
    <s v="IT18J0100520600000000002277"/>
    <d v="2017-07-09T00:00:00"/>
    <s v=""/>
    <s v="FCDR0305"/>
    <s v="9700005638"/>
    <s v="MANCA CARICO (TECNOLOGIA) vedi allegato ATT,CREIDI"/>
    <m/>
    <s v=""/>
    <s v="0"/>
    <s v=""/>
    <s v="B"/>
    <s v="2040601010"/>
    <n v="-788.04"/>
    <m/>
  </r>
  <r>
    <s v="OLYMPUS ITALIA S.R.L."/>
    <s v="101716"/>
    <s v="9700005503"/>
    <s v="6100045611"/>
    <s v="Z3"/>
    <s v="A"/>
    <x v="0"/>
    <d v="2017-04-06T00:00:00"/>
    <x v="6"/>
    <d v="2018-12-31T00:00:00"/>
    <n v="-6159.78"/>
    <s v=""/>
    <s v="IT18J0100520600000000002277"/>
    <d v="2017-06-05T00:00:00"/>
    <s v=""/>
    <s v="FCDR0305"/>
    <s v="9700005503"/>
    <s v="MANCA CArico n51 (1/2017) D.D.T. 3102745 DEL 05/"/>
    <m/>
    <s v=""/>
    <s v="0"/>
    <s v=""/>
    <s v="B"/>
    <s v="2040601010"/>
    <n v="-1110.78"/>
    <m/>
  </r>
  <r>
    <s v="OLYMPUS ITALIA S.R.L."/>
    <s v="101716"/>
    <s v="3000010794"/>
    <s v="6100195596"/>
    <s v="KA"/>
    <s v=""/>
    <x v="0"/>
    <d v="2021-12-14T00:00:00"/>
    <x v="1"/>
    <d v="2021-12-17T00:00:00"/>
    <n v="-8954.7999999999993"/>
    <s v="7591602427-"/>
    <s v="IT18J0100520600000000002277"/>
    <d v="2022-02-14T00:00:00"/>
    <s v="4200001610"/>
    <s v="FCDR0207"/>
    <s v="3000010794"/>
    <s v="pagamento fatture con attestazione di liquidazione"/>
    <d v="2022-05-12T00:00:00"/>
    <s v="12.05.22"/>
    <s v="1722"/>
    <s v=""/>
    <s v="B"/>
    <s v="2040601010"/>
    <n v="-1614.8"/>
    <m/>
  </r>
  <r>
    <s v="OMICRON T S.R.L."/>
    <s v="113559"/>
    <s v="3000004135"/>
    <s v="16"/>
    <s v="KA"/>
    <s v="A"/>
    <x v="0"/>
    <d v="2019-06-10T00:00:00"/>
    <x v="7"/>
    <d v="2019-08-31T00:00:00"/>
    <n v="-3050"/>
    <s v=""/>
    <s v=""/>
    <d v="2019-10-30T00:00:00"/>
    <s v=""/>
    <s v="FCDR0307"/>
    <s v="3000004135"/>
    <s v="NOTA CREDITO N° 26 DEL 27/08/2019"/>
    <m/>
    <s v=""/>
    <s v="0"/>
    <s v=""/>
    <s v="B"/>
    <s v="2040601010"/>
    <n v="-550"/>
    <m/>
  </r>
  <r>
    <s v="OMICRON T S.R.L."/>
    <s v="113559"/>
    <s v="3000004136"/>
    <s v="26"/>
    <s v="KB"/>
    <s v="A"/>
    <x v="0"/>
    <d v="2019-08-27T00:00:00"/>
    <x v="7"/>
    <d v="2019-08-31T00:00:00"/>
    <n v="3050"/>
    <s v=""/>
    <s v=""/>
    <d v="2019-10-30T00:00:00"/>
    <s v=""/>
    <s v="FCDR0307"/>
    <s v="3000004135"/>
    <s v="STORNO SU FATT N° 16 DEL 10/06/2019"/>
    <m/>
    <s v=""/>
    <s v="0"/>
    <s v=""/>
    <s v="B"/>
    <s v="2040601010"/>
    <n v="550"/>
    <m/>
  </r>
  <r>
    <s v="ORGANON ITALIA S.R.L."/>
    <s v="100109"/>
    <s v="3000008373"/>
    <s v="2021000010034469"/>
    <s v="KA"/>
    <s v=""/>
    <x v="0"/>
    <d v="2021-09-29T00:00:00"/>
    <x v="1"/>
    <d v="2021-10-04T00:00:00"/>
    <n v="-4620.01"/>
    <s v="8663734378-"/>
    <s v="IT76N0356601600000124282047"/>
    <d v="2021-11-29T00:00:00"/>
    <s v="4200001399"/>
    <s v="FCDR0207"/>
    <s v="3000008373"/>
    <s v="pagamento fatture con attestazione di liquidazione"/>
    <d v="2022-04-28T00:00:00"/>
    <s v="28.04.22"/>
    <s v="1391"/>
    <s v=""/>
    <s v="B"/>
    <s v="2040601050"/>
    <n v="-420"/>
    <m/>
  </r>
  <r>
    <s v="ORGANON ITALIA S.R.L."/>
    <s v="100109"/>
    <s v="3000010721"/>
    <s v="2021000010043099"/>
    <s v="KA"/>
    <s v=""/>
    <x v="0"/>
    <d v="2021-12-09T00:00:00"/>
    <x v="1"/>
    <d v="2021-12-15T00:00:00"/>
    <n v="-2887.51"/>
    <s v="8663734378-"/>
    <s v="IT76N0356601600000124282047"/>
    <d v="2022-02-08T00:00:00"/>
    <s v="4200001399"/>
    <s v="FCDR0207"/>
    <s v="3000010721"/>
    <s v="pagamento fatture con attestazione di liquidazione"/>
    <d v="2022-04-28T00:00:00"/>
    <s v="28.04.22"/>
    <s v="1706"/>
    <s v=""/>
    <s v="B"/>
    <s v="2040601050"/>
    <n v="-262.5"/>
    <m/>
  </r>
  <r>
    <s v="ORTHO-CLINICAL DIAGNOSTICS ITALY S.R.L."/>
    <s v="100598"/>
    <s v="9700007124"/>
    <s v="18706029"/>
    <s v="Z3"/>
    <s v="A"/>
    <x v="0"/>
    <d v="2018-03-16T00:00:00"/>
    <x v="4"/>
    <d v="2018-12-31T00:00:00"/>
    <n v="-11824.24"/>
    <s v=""/>
    <s v="IT27I0306909473100000004365"/>
    <d v="2018-05-15T00:00:00"/>
    <s v=""/>
    <s v="FCDR0305"/>
    <s v="9700007124"/>
    <s v="manca carico (TRASFUSIONALE)"/>
    <m/>
    <s v=""/>
    <s v="0"/>
    <s v=""/>
    <s v="B"/>
    <s v="2040601010"/>
    <n v="-2132.2399999999998"/>
    <m/>
  </r>
  <r>
    <s v="ORTHO-CLINICAL DIAGNOSTICS ITALY S.R.L."/>
    <s v="100598"/>
    <s v="9700006152"/>
    <s v="18724495"/>
    <s v="Z3"/>
    <s v="A"/>
    <x v="0"/>
    <d v="2018-12-03T00:00:00"/>
    <x v="4"/>
    <d v="2018-12-31T00:00:00"/>
    <n v="-10.98"/>
    <s v=""/>
    <s v="IT27I0306909473100000004365"/>
    <d v="2019-02-01T00:00:00"/>
    <s v=""/>
    <s v="FCDR0305"/>
    <s v="9700006152"/>
    <s v="SBILANCIO  10.98 (19/2018)"/>
    <m/>
    <s v=""/>
    <s v="0"/>
    <s v=""/>
    <s v="B"/>
    <s v="2040601010"/>
    <n v="-1.98"/>
    <m/>
  </r>
  <r>
    <s v="ORTHO-CLINICAL DIAGNOSTICS ITALY S.R.L."/>
    <s v="100598"/>
    <s v="9700005683"/>
    <s v="17716377"/>
    <s v="Z3"/>
    <s v="L"/>
    <x v="1"/>
    <d v="2017-08-25T00:00:00"/>
    <x v="6"/>
    <d v="2018-12-31T00:00:00"/>
    <n v="-46.12"/>
    <s v=""/>
    <s v="IT27I0306909473100000004365"/>
    <d v="2017-10-24T00:00:00"/>
    <s v=""/>
    <s v="FCDR0305"/>
    <s v="9700005683"/>
    <s v="(OL/2017) RICHIESTA NOTA CREDITO IMPORTO DI UN P"/>
    <m/>
    <s v=""/>
    <s v="0"/>
    <s v=""/>
    <s v="B"/>
    <s v="2040601010"/>
    <n v="-8.32"/>
    <m/>
  </r>
  <r>
    <s v="ORTHO-CLINICAL DIAGNOSTICS ITALY S.R.L."/>
    <s v="100598"/>
    <s v="9700005487"/>
    <s v="17702838"/>
    <s v="Z3"/>
    <s v="A"/>
    <x v="0"/>
    <d v="2017-02-14T00:00:00"/>
    <x v="6"/>
    <d v="2018-12-31T00:00:00"/>
    <n v="-796.82"/>
    <s v=""/>
    <s v="IT27I0306909473100000004365"/>
    <d v="2017-04-15T00:00:00"/>
    <s v=""/>
    <s v="FCDR0305"/>
    <s v="9700005487"/>
    <s v="MANCA CARICO N 30(19/2016)"/>
    <m/>
    <s v=""/>
    <s v="0"/>
    <s v=""/>
    <s v="B"/>
    <s v="2040601010"/>
    <n v="-143.69"/>
    <m/>
  </r>
  <r>
    <s v="ORTHO-CLINICAL DIAGNOSTICS ITALY S.R.L."/>
    <s v="100598"/>
    <s v="9700005085"/>
    <s v="16706337"/>
    <s v="Z3"/>
    <s v="A"/>
    <x v="0"/>
    <d v="2016-03-28T00:00:00"/>
    <x v="0"/>
    <d v="2018-12-31T00:00:00"/>
    <n v="-5093.5"/>
    <s v="6340406C8A-"/>
    <s v=""/>
    <d v="2016-05-27T00:00:00"/>
    <s v=""/>
    <s v="FCDR0305"/>
    <s v="9700005085"/>
    <s v="(TRASFUSIONALE)"/>
    <m/>
    <s v=""/>
    <s v="0"/>
    <s v=""/>
    <s v="B"/>
    <s v="2040601010"/>
    <n v="-918.5"/>
    <m/>
  </r>
  <r>
    <s v="ORTHO-CLINICAL DIAGNOSTICS ITALY S.R.L."/>
    <s v="100598"/>
    <s v="3000010685"/>
    <s v="7207065174"/>
    <s v="KA"/>
    <s v=""/>
    <x v="0"/>
    <d v="2021-12-09T00:00:00"/>
    <x v="1"/>
    <d v="2021-12-15T00:00:00"/>
    <n v="-1464"/>
    <s v="6340406C8A-"/>
    <s v="IT77A0306901631100000015137"/>
    <d v="2022-02-09T00:00:00"/>
    <s v="4200001375"/>
    <s v="FCDR0207"/>
    <s v="3000010685"/>
    <s v="pagamento fatture con attestazione di liquidazione"/>
    <d v="2022-04-28T00:00:00"/>
    <s v="28.04.22"/>
    <s v="1701"/>
    <s v=""/>
    <s v="B"/>
    <s v="2040601010"/>
    <n v="-264"/>
    <m/>
  </r>
  <r>
    <s v="ORTHOFIX S.R.L."/>
    <s v="100506"/>
    <s v="3000000409"/>
    <s v="AR12-19-7317"/>
    <s v="KA"/>
    <s v="A"/>
    <x v="0"/>
    <d v="2019-11-29T00:00:00"/>
    <x v="7"/>
    <d v="2020-02-27T00:00:00"/>
    <n v="-1689.32"/>
    <s v=""/>
    <s v="IT02V0500001601BO0990034359"/>
    <d v="2020-04-27T00:00:00"/>
    <s v=""/>
    <s v="FCDR0207"/>
    <s v="3000000409"/>
    <s v="(8/2019) RICHIEDERE N.C. PAGATO SU FT AR12-19-3560"/>
    <m/>
    <s v="ATTO CITAZ BFF"/>
    <s v="0"/>
    <s v=""/>
    <s v="B"/>
    <s v="2040601010"/>
    <n v="-64.97"/>
    <m/>
  </r>
  <r>
    <s v="ORTHOFIX S.R.L."/>
    <s v="100506"/>
    <s v="3000005440"/>
    <s v="AR12-20-1258"/>
    <s v="KA"/>
    <s v="A"/>
    <x v="0"/>
    <d v="2020-03-03T00:00:00"/>
    <x v="5"/>
    <d v="2020-07-23T00:00:00"/>
    <n v="-2485.3000000000002"/>
    <s v=""/>
    <s v="IT02V0500001601BO0990034359"/>
    <d v="2020-05-16T00:00:00"/>
    <s v=""/>
    <s v="FCDR0207"/>
    <s v="3000005440"/>
    <s v="(FARMACIA) CONTO DEPOSITO SPAZIATORE DI GINOCCHIO"/>
    <m/>
    <s v="ATTO CITAZ BFF"/>
    <s v="0"/>
    <s v=""/>
    <s v="B"/>
    <s v="2040601010"/>
    <n v="-95.59"/>
    <m/>
  </r>
  <r>
    <s v="ORTHOFIX S.R.L."/>
    <s v="100506"/>
    <s v="3000011272"/>
    <s v="AR12-21-7810"/>
    <s v="KA"/>
    <s v=""/>
    <x v="0"/>
    <d v="2021-12-28T00:00:00"/>
    <x v="1"/>
    <d v="2021-12-30T00:00:00"/>
    <n v="-770.9"/>
    <s v="ZA321D93FA-"/>
    <s v="IT61I0343501600BO0990034352"/>
    <d v="2022-02-26T00:00:00"/>
    <s v="4200000967"/>
    <s v="FCDR0207"/>
    <s v="3000011272"/>
    <s v="pagamento attestato liquidazione"/>
    <d v="2022-03-22T00:00:00"/>
    <s v="22.03.2022"/>
    <s v="1739"/>
    <s v="2112"/>
    <s v="B"/>
    <s v="2040601010"/>
    <n v="-29.65"/>
    <m/>
  </r>
  <r>
    <s v="ORTHOFIX S.R.L."/>
    <s v="100506"/>
    <s v="3000011177"/>
    <s v="AR12-21-7655"/>
    <s v="KA"/>
    <s v=""/>
    <x v="0"/>
    <d v="2021-12-22T00:00:00"/>
    <x v="1"/>
    <d v="2021-12-29T00:00:00"/>
    <n v="-757.54"/>
    <s v="ZA321D93FA-"/>
    <s v="IT61I0343501600BO0990034352"/>
    <d v="2022-02-20T00:00:00"/>
    <s v="4200000967"/>
    <s v="FCDR0207"/>
    <s v="3000011177"/>
    <s v="pagamento attestato liquidazione"/>
    <d v="2022-03-22T00:00:00"/>
    <s v="22.03.2022"/>
    <s v="1734"/>
    <s v="2112"/>
    <s v="B"/>
    <s v="2040601010"/>
    <n v="-29.14"/>
    <m/>
  </r>
  <r>
    <s v="ORTHOFIX S.R.L."/>
    <s v="100506"/>
    <s v="3000011176"/>
    <s v="AR12-21-7656"/>
    <s v="KA"/>
    <s v=""/>
    <x v="0"/>
    <d v="2021-12-22T00:00:00"/>
    <x v="1"/>
    <d v="2021-12-29T00:00:00"/>
    <n v="-855.14"/>
    <s v="ZA321D93FA-"/>
    <s v="IT61I0343501600BO0990034352"/>
    <d v="2022-02-20T00:00:00"/>
    <s v="4200000967"/>
    <s v="FCDR0207"/>
    <s v="3000011176"/>
    <s v="pagamento attestato liquidazione"/>
    <d v="2022-03-22T00:00:00"/>
    <s v="22.03.2022"/>
    <s v="1734"/>
    <s v="2112"/>
    <s v="B"/>
    <s v="2040601010"/>
    <n v="-32.89"/>
    <m/>
  </r>
  <r>
    <s v="ORTHOFIX S.R.L."/>
    <s v="100506"/>
    <s v="3000010752"/>
    <s v="AR12-21-7375"/>
    <s v="KA"/>
    <s v=""/>
    <x v="0"/>
    <d v="2021-12-14T00:00:00"/>
    <x v="1"/>
    <d v="2021-12-16T00:00:00"/>
    <n v="-751.61"/>
    <s v="ZA321D93FA-"/>
    <s v="IT61I0343501600BO0990034352"/>
    <d v="2022-02-12T00:00:00"/>
    <s v="4200000967"/>
    <s v="FCDR0207"/>
    <s v="3000010752"/>
    <s v="pagamento attestato liquidazione"/>
    <d v="2022-03-22T00:00:00"/>
    <s v="22.03.2022"/>
    <s v="1715"/>
    <s v="2112"/>
    <s v="B"/>
    <s v="2040601010"/>
    <n v="-28.91"/>
    <m/>
  </r>
  <r>
    <s v="ORTHOFIX S.R.L."/>
    <s v="100506"/>
    <s v="3000010751"/>
    <s v="AR12-21-7362"/>
    <s v="KA"/>
    <s v=""/>
    <x v="0"/>
    <d v="2021-12-13T00:00:00"/>
    <x v="1"/>
    <d v="2021-12-16T00:00:00"/>
    <n v="-667.37"/>
    <s v="ZA321D93FA-"/>
    <s v="IT61I0343501600BO0990034352"/>
    <d v="2022-02-11T00:00:00"/>
    <s v="4200000967"/>
    <s v="FCDR0207"/>
    <s v="3000010751"/>
    <s v="pagamento attestato liquidazione"/>
    <d v="2022-03-22T00:00:00"/>
    <s v="22.03.2022"/>
    <s v="1715"/>
    <s v="2112"/>
    <s v="B"/>
    <s v="2040601010"/>
    <n v="-25.66"/>
    <m/>
  </r>
  <r>
    <s v="ORTHOFIX S.R.L."/>
    <s v="100506"/>
    <s v="3000010692"/>
    <s v="AR12-21-7262"/>
    <s v="KA"/>
    <s v=""/>
    <x v="0"/>
    <d v="2021-12-07T00:00:00"/>
    <x v="1"/>
    <d v="2021-12-15T00:00:00"/>
    <n v="-757.54"/>
    <s v="ZA321D93FA-"/>
    <s v="IT61I0343501600BO0990034352"/>
    <d v="2022-02-05T00:00:00"/>
    <s v="4200000967"/>
    <s v="FCDR0207"/>
    <s v="3000010692"/>
    <s v="pagamento attestato liquidazione"/>
    <d v="2022-03-22T00:00:00"/>
    <s v="22.03.2022"/>
    <s v="1703"/>
    <s v="2112"/>
    <s v="B"/>
    <s v="2040601010"/>
    <n v="-29.14"/>
    <m/>
  </r>
  <r>
    <s v="ORTHOFIX S.R.L."/>
    <s v="100506"/>
    <s v="3000010629"/>
    <s v="AR12-21-7249"/>
    <s v="KA"/>
    <s v=""/>
    <x v="0"/>
    <d v="2021-12-07T00:00:00"/>
    <x v="1"/>
    <d v="2021-12-13T00:00:00"/>
    <n v="-642.92999999999995"/>
    <s v="ZA321D93FA-"/>
    <s v="IT61I0343501600BO0990034352"/>
    <d v="2022-02-05T00:00:00"/>
    <s v="4200000967"/>
    <s v="FCDR0207"/>
    <s v="3000010629"/>
    <s v="pagamento attestato liquidazione"/>
    <d v="2022-03-22T00:00:00"/>
    <s v="22.03.2022"/>
    <s v="1698"/>
    <s v="2112"/>
    <s v="B"/>
    <s v="2040601010"/>
    <n v="-24.72"/>
    <m/>
  </r>
  <r>
    <s v="ORTHOFIX S.R.L."/>
    <s v="100506"/>
    <s v="3000010515"/>
    <s v="AR12-21-7150"/>
    <s v="KA"/>
    <s v=""/>
    <x v="0"/>
    <d v="2021-12-02T00:00:00"/>
    <x v="1"/>
    <d v="2021-12-06T00:00:00"/>
    <n v="-810.58"/>
    <s v="ZA321D93FA-"/>
    <s v="IT61I0343501600BO0990034352"/>
    <d v="2022-01-31T00:00:00"/>
    <s v="4200000967"/>
    <s v="FCDR0207"/>
    <s v="3000010515"/>
    <s v="pagamento attestato liquidazione"/>
    <d v="2022-03-22T00:00:00"/>
    <s v="22.03.2022"/>
    <s v="1668"/>
    <s v="2112"/>
    <s v="B"/>
    <s v="2040601010"/>
    <n v="-31.17"/>
    <m/>
  </r>
  <r>
    <s v="ORTHOFIX S.R.L."/>
    <s v="100506"/>
    <s v="3000010494"/>
    <s v="AR12-21-7082"/>
    <s v="KA"/>
    <s v=""/>
    <x v="0"/>
    <d v="2021-11-29T00:00:00"/>
    <x v="1"/>
    <d v="2021-12-06T00:00:00"/>
    <n v="-770.9"/>
    <s v="ZA321D93FA-"/>
    <s v="IT61I0343501600BO0990034352"/>
    <d v="2022-01-28T00:00:00"/>
    <s v="4200000967"/>
    <s v="FCDR0207"/>
    <s v="3000010494"/>
    <s v="pagamento attestato liquidazione"/>
    <d v="2022-03-22T00:00:00"/>
    <s v="22.03.2022"/>
    <s v="1664"/>
    <s v="2112"/>
    <s v="B"/>
    <s v="2040601010"/>
    <n v="-29.65"/>
    <m/>
  </r>
  <r>
    <s v="ORTHOFIX S.R.L."/>
    <s v="100506"/>
    <s v="3000010493"/>
    <s v="AR12-21-7136"/>
    <s v="KA"/>
    <s v=""/>
    <x v="0"/>
    <d v="2021-12-01T00:00:00"/>
    <x v="1"/>
    <d v="2021-12-06T00:00:00"/>
    <n v="-707.93"/>
    <s v="ZA321D93FA-"/>
    <s v="IT61I0343501600BO0990034352"/>
    <d v="2022-01-30T00:00:00"/>
    <s v="4200000967"/>
    <s v="FCDR0207"/>
    <s v="3000010493"/>
    <s v="pagamento attestato liquidazione"/>
    <d v="2022-03-22T00:00:00"/>
    <s v="22.03.2022"/>
    <s v="1664"/>
    <s v="2112"/>
    <s v="B"/>
    <s v="2040601010"/>
    <n v="-27.23"/>
    <m/>
  </r>
  <r>
    <s v="ORTHOFIX S.R.L."/>
    <s v="100506"/>
    <s v="3000010449"/>
    <s v="AR12-21-7134"/>
    <s v="KA"/>
    <s v=""/>
    <x v="0"/>
    <d v="2021-12-01T00:00:00"/>
    <x v="1"/>
    <d v="2021-12-03T00:00:00"/>
    <n v="-770.9"/>
    <s v="ZA321D93FA-"/>
    <s v="IT61I0343501600BO0990034352"/>
    <d v="2022-01-30T00:00:00"/>
    <s v="4200000967"/>
    <s v="FCDR0207"/>
    <s v="3000010449"/>
    <s v="pagamento attestato liquidazione"/>
    <d v="2022-03-22T00:00:00"/>
    <s v="22.03.2022"/>
    <s v="1659"/>
    <s v="2112"/>
    <s v="B"/>
    <s v="2040601010"/>
    <n v="-29.65"/>
    <m/>
  </r>
  <r>
    <s v="ORTHOFIX S.R.L."/>
    <s v="100506"/>
    <s v="3000010130"/>
    <s v="AR12-21-7092"/>
    <s v="KA"/>
    <s v=""/>
    <x v="0"/>
    <d v="2021-11-30T00:00:00"/>
    <x v="1"/>
    <d v="2021-12-01T00:00:00"/>
    <n v="-751.61"/>
    <s v="ZA321D93FA-"/>
    <s v="IT61I0343501600BO0990034352"/>
    <d v="2022-01-29T00:00:00"/>
    <s v="4200000967"/>
    <s v="FCDR0207"/>
    <s v="3000010130"/>
    <s v="pagamento attestato liquidazione"/>
    <d v="2022-03-22T00:00:00"/>
    <s v="22.03.2022"/>
    <s v="1659"/>
    <s v="2112"/>
    <s v="B"/>
    <s v="2040601010"/>
    <n v="-28.9"/>
    <m/>
  </r>
  <r>
    <s v="ORTHOFIX S.R.L."/>
    <s v="100506"/>
    <s v="3000011310"/>
    <s v="AR12-21-7872"/>
    <s v="KA"/>
    <s v=""/>
    <x v="0"/>
    <d v="2021-12-29T00:00:00"/>
    <x v="1"/>
    <d v="2021-12-31T00:00:00"/>
    <n v="-2920.32"/>
    <s v="Z9222FC681-"/>
    <s v="IT61I0343501600BO0990034352"/>
    <d v="2022-02-28T00:00:00"/>
    <s v="4200000966"/>
    <s v="FCDR0207"/>
    <s v="3000011310"/>
    <s v="pagamento attestato liquidazione"/>
    <d v="2022-03-22T00:00:00"/>
    <s v="22.03.2022"/>
    <s v="2"/>
    <s v="2112"/>
    <s v="B"/>
    <s v="2040601010"/>
    <n v="-112.32"/>
    <m/>
  </r>
  <r>
    <s v="P.I.E.CO. S.R.L."/>
    <s v="104773"/>
    <s v="3000010771"/>
    <s v="720/PA"/>
    <s v="KA"/>
    <s v=""/>
    <x v="0"/>
    <d v="2021-11-30T00:00:00"/>
    <x v="1"/>
    <d v="2021-12-17T00:00:00"/>
    <n v="-176.9"/>
    <s v="7324150FC4-"/>
    <s v="IT90D0503424873000000206970"/>
    <d v="2022-02-14T00:00:00"/>
    <s v="4200000397"/>
    <s v="FCDR0207"/>
    <s v="3000010771"/>
    <s v="pagamento fatture con attestazione di liquidazione"/>
    <d v="2022-02-08T00:00:00"/>
    <s v="08.02.2022"/>
    <s v="1722"/>
    <s v=""/>
    <s v="B"/>
    <s v="2040601010"/>
    <n v="-31.9"/>
    <m/>
  </r>
  <r>
    <s v="P.I.E.CO. S.R.L."/>
    <s v="104773"/>
    <s v="3000011311"/>
    <s v="798/PA"/>
    <s v="KA"/>
    <s v=""/>
    <x v="0"/>
    <d v="2021-12-28T00:00:00"/>
    <x v="1"/>
    <d v="2021-12-31T00:00:00"/>
    <n v="-176.9"/>
    <s v="7324150FC4-"/>
    <s v="IT90D0503424873000000206970"/>
    <d v="2022-02-28T00:00:00"/>
    <s v="4200000397"/>
    <s v="FCDR0207"/>
    <s v="3000011311"/>
    <s v="pagamento fatture con attestazione di liquidazione"/>
    <d v="2022-02-08T00:00:00"/>
    <s v="08.02.2022"/>
    <s v="2"/>
    <s v=""/>
    <s v="B"/>
    <s v="2040601010"/>
    <n v="-31.9"/>
    <m/>
  </r>
  <r>
    <s v="P.P. &amp; C. S.R.L."/>
    <s v="116120"/>
    <s v="3000011249"/>
    <s v="FATTPA 193_21"/>
    <s v="KA"/>
    <s v="A"/>
    <x v="0"/>
    <d v="2021-12-23T00:00:00"/>
    <x v="1"/>
    <d v="2021-12-29T00:00:00"/>
    <n v="-7466.4"/>
    <s v="Z3E33B5305-"/>
    <s v="IT71W0200805059000000572706"/>
    <d v="2022-02-21T00:00:00"/>
    <s v=""/>
    <s v="FCDR0307"/>
    <s v="3000011249"/>
    <s v="provveditorato"/>
    <m/>
    <s v=""/>
    <s v="0"/>
    <s v=""/>
    <s v="B"/>
    <s v="2040601050"/>
    <n v="-1346.4"/>
    <m/>
  </r>
  <r>
    <s v="PAGANOMARGHERITA"/>
    <s v="506771"/>
    <s v="3000011655"/>
    <s v="N.10"/>
    <s v="KA"/>
    <s v=""/>
    <x v="0"/>
    <d v="2021-11-29T00:00:00"/>
    <x v="1"/>
    <d v="2021-12-31T00:00:00"/>
    <n v="-1187.3599999999999"/>
    <s v=""/>
    <s v="IT33F0329601601000067179146"/>
    <d v="2022-01-28T00:00:00"/>
    <s v="4200000177"/>
    <s v="FCDR0303"/>
    <s v="3000011655"/>
    <s v="DETERMINA DIRIGENZIALE N° 907 DEL 23.11.2021"/>
    <d v="2022-01-19T00:00:00"/>
    <s v="19.01.2022"/>
    <s v="0"/>
    <s v="3219"/>
    <s v="B"/>
    <s v="2040601050"/>
    <n v="-911.38"/>
    <m/>
  </r>
  <r>
    <s v="PAGINE SI! S.p.A."/>
    <s v="116295"/>
    <s v="9700004111"/>
    <s v="870"/>
    <s v="Z3"/>
    <s v="A"/>
    <x v="0"/>
    <d v="2013-01-06T00:00:00"/>
    <x v="3"/>
    <d v="2018-12-31T00:00:00"/>
    <n v="-6035.36"/>
    <s v=""/>
    <s v=""/>
    <d v="2013-04-06T00:00:00"/>
    <s v=""/>
    <s v="FCDR0305"/>
    <s v="9700004111"/>
    <s v="GENNAIO 2013"/>
    <m/>
    <s v=""/>
    <s v="0"/>
    <s v=""/>
    <s v="I"/>
    <s v="2040601010"/>
    <n v="0"/>
    <m/>
  </r>
  <r>
    <s v="PAGINE SI! S.p.A."/>
    <s v="116295"/>
    <s v="9700004111"/>
    <s v="870"/>
    <s v="Z3"/>
    <s v="A"/>
    <x v="0"/>
    <d v="2013-01-06T00:00:00"/>
    <x v="3"/>
    <d v="2018-12-31T00:00:00"/>
    <n v="-13512"/>
    <s v=""/>
    <s v=""/>
    <d v="2013-04-06T00:00:00"/>
    <s v=""/>
    <s v="FCDR0305"/>
    <s v="9700004111"/>
    <s v="GENNAIO 2013"/>
    <m/>
    <s v=""/>
    <s v="0"/>
    <s v=""/>
    <s v="I"/>
    <s v="2040601010"/>
    <n v="0"/>
    <m/>
  </r>
  <r>
    <s v="PAGINE SI! S.p.A."/>
    <s v="116295"/>
    <s v="9700004111"/>
    <s v="870"/>
    <s v="Z3"/>
    <s v="A"/>
    <x v="0"/>
    <d v="2013-01-06T00:00:00"/>
    <x v="3"/>
    <d v="2018-12-31T00:00:00"/>
    <n v="-2252"/>
    <s v=""/>
    <s v=""/>
    <d v="2013-04-06T00:00:00"/>
    <s v=""/>
    <s v="FCDR0305"/>
    <s v="9700004111"/>
    <s v="GENNAIO 2013"/>
    <m/>
    <s v=""/>
    <s v="0"/>
    <s v=""/>
    <s v="I"/>
    <s v="2040601010"/>
    <n v="0"/>
    <m/>
  </r>
  <r>
    <s v="PALOMBIMARIO"/>
    <s v="116533"/>
    <s v="9700005194"/>
    <s v="05/E"/>
    <s v="Z3"/>
    <s v="A"/>
    <x v="0"/>
    <d v="2016-05-31T00:00:00"/>
    <x v="0"/>
    <d v="2018-12-31T00:00:00"/>
    <n v="-678.65"/>
    <s v=""/>
    <s v="IT10K0103075020000000584654"/>
    <d v="2016-08-29T00:00:00"/>
    <s v=""/>
    <s v="FCDR0305"/>
    <s v="9700005194"/>
    <s v="BUONI X DONATORI SANGUE - MAGGIO 2016"/>
    <m/>
    <s v=""/>
    <s v="0"/>
    <s v=""/>
    <s v="B"/>
    <s v="2040601010"/>
    <n v="-61.7"/>
    <m/>
  </r>
  <r>
    <s v="PALOMBIMARIO"/>
    <s v="116533"/>
    <s v="9700005225"/>
    <s v="06/E"/>
    <s v="Z3"/>
    <s v="A"/>
    <x v="0"/>
    <d v="2016-06-30T00:00:00"/>
    <x v="0"/>
    <d v="2018-12-31T00:00:00"/>
    <n v="-571.73"/>
    <s v=""/>
    <s v="IT10K0103075020000000584654"/>
    <d v="2016-08-29T00:00:00"/>
    <s v=""/>
    <s v="FCDR0305"/>
    <s v="9700005225"/>
    <s v="BUONI X DONATORI SANGUE - GIUGNO 2016"/>
    <m/>
    <s v=""/>
    <s v="0"/>
    <s v=""/>
    <s v="B"/>
    <s v="2040601010"/>
    <n v="-51.98"/>
    <m/>
  </r>
  <r>
    <s v="PALOMBIMARIO"/>
    <s v="116533"/>
    <s v="9700005282"/>
    <s v="07/E"/>
    <s v="Z3"/>
    <s v="A"/>
    <x v="0"/>
    <d v="2016-07-30T00:00:00"/>
    <x v="0"/>
    <d v="2018-12-31T00:00:00"/>
    <n v="-368.28"/>
    <s v=""/>
    <s v="IT10K0103075020000000584654"/>
    <d v="2016-09-28T00:00:00"/>
    <s v=""/>
    <s v="FCDR0305"/>
    <s v="9700005282"/>
    <s v="BUONI X DONATORI SANGUE - LUGLIO 2016"/>
    <m/>
    <s v=""/>
    <s v="0"/>
    <s v=""/>
    <s v="B"/>
    <s v="2040601010"/>
    <n v="-33.479999999999997"/>
    <m/>
  </r>
  <r>
    <s v="PALOMBIMARIO"/>
    <s v="116533"/>
    <s v="9700005283"/>
    <s v="08/E"/>
    <s v="Z3"/>
    <s v="A"/>
    <x v="0"/>
    <d v="2016-08-31T00:00:00"/>
    <x v="0"/>
    <d v="2018-12-31T00:00:00"/>
    <n v="-282.14999999999998"/>
    <s v=""/>
    <s v="IT10K0103075020000000584654"/>
    <d v="2016-10-30T00:00:00"/>
    <s v=""/>
    <s v="FCDR0305"/>
    <s v="9700005283"/>
    <s v="BUONI X DONATORI SANGUE - MARZO 2016"/>
    <m/>
    <s v=""/>
    <s v="0"/>
    <s v=""/>
    <s v="B"/>
    <s v="2040601010"/>
    <n v="-25.65"/>
    <m/>
  </r>
  <r>
    <s v="PALOMBIMARIO"/>
    <s v="116533"/>
    <s v="9700005315"/>
    <s v="09/E"/>
    <s v="Z3"/>
    <s v="A"/>
    <x v="0"/>
    <d v="2016-09-30T00:00:00"/>
    <x v="0"/>
    <d v="2018-12-31T00:00:00"/>
    <n v="-556.88"/>
    <s v=""/>
    <s v="IT10K0103075020000000584654"/>
    <d v="2016-11-29T00:00:00"/>
    <s v=""/>
    <s v="FCDR0305"/>
    <s v="9700005315"/>
    <s v="BUONI X DONATORI SANGUE - SETTEMBRE 2016"/>
    <m/>
    <s v=""/>
    <s v="0"/>
    <s v=""/>
    <s v="B"/>
    <s v="2040601010"/>
    <n v="-50.63"/>
    <m/>
  </r>
  <r>
    <s v="PALOMBIMARIO"/>
    <s v="116533"/>
    <s v="9700005326"/>
    <s v="01/E"/>
    <s v="Z3"/>
    <s v="A"/>
    <x v="0"/>
    <d v="2015-04-30T00:00:00"/>
    <x v="8"/>
    <d v="2018-12-31T00:00:00"/>
    <n v="-430.65"/>
    <s v=""/>
    <s v="IT10K0103075020000000584654"/>
    <d v="2015-06-29T00:00:00"/>
    <s v=""/>
    <s v="FCDR0305"/>
    <s v="9700005326"/>
    <s v="BUONI X DONATORI SANGUE - APRILE 2015"/>
    <m/>
    <s v=""/>
    <s v="0"/>
    <s v=""/>
    <s v="B"/>
    <s v="2040601010"/>
    <n v="-39.15"/>
    <m/>
  </r>
  <r>
    <s v="PALOMBIMARIO"/>
    <s v="116533"/>
    <s v="9700005342"/>
    <s v="10/E"/>
    <s v="Z3"/>
    <s v="A"/>
    <x v="0"/>
    <d v="2016-10-31T00:00:00"/>
    <x v="0"/>
    <d v="2018-12-31T00:00:00"/>
    <n v="-565.79"/>
    <s v=""/>
    <s v="IT10K0103075020000000584654"/>
    <d v="2016-12-30T00:00:00"/>
    <s v=""/>
    <s v="FCDR0305"/>
    <s v="9700005342"/>
    <s v="BUONI X DONATORI SANGUE - OTTOBRE 2016"/>
    <m/>
    <s v=""/>
    <s v="0"/>
    <s v=""/>
    <s v="B"/>
    <s v="2040601010"/>
    <n v="-51.44"/>
    <m/>
  </r>
  <r>
    <s v="PALOMBIMARIO"/>
    <s v="116533"/>
    <s v="9700005365"/>
    <s v="11/E"/>
    <s v="Z3"/>
    <s v="A"/>
    <x v="0"/>
    <d v="2016-11-30T00:00:00"/>
    <x v="0"/>
    <d v="2018-12-31T00:00:00"/>
    <n v="-546.48"/>
    <s v=""/>
    <s v="IT10K0103075020000000584654"/>
    <d v="2017-01-29T00:00:00"/>
    <s v=""/>
    <s v="FCDR0305"/>
    <s v="9700005365"/>
    <s v="BUONI X DONATORI SANGUE - NOVEMBRE 2016"/>
    <m/>
    <s v=""/>
    <s v="0"/>
    <s v=""/>
    <s v="B"/>
    <s v="2040601010"/>
    <n v="-49.68"/>
    <m/>
  </r>
  <r>
    <s v="PALOMBIMARIO"/>
    <s v="116533"/>
    <s v="9700005463"/>
    <s v="02/E"/>
    <s v="Z3"/>
    <s v="A"/>
    <x v="0"/>
    <d v="2017-02-28T00:00:00"/>
    <x v="6"/>
    <d v="2018-12-31T00:00:00"/>
    <n v="-672.71"/>
    <s v=""/>
    <s v="IT10K0103075020000000584654"/>
    <d v="2017-04-29T00:00:00"/>
    <s v=""/>
    <s v="FCDR0305"/>
    <s v="9700005463"/>
    <s v="BUONI X DONATORI SANGUE - FEBBRAIO 2017"/>
    <m/>
    <s v=""/>
    <s v="0"/>
    <s v=""/>
    <s v="B"/>
    <s v="2040601010"/>
    <n v="-61.16"/>
    <m/>
  </r>
  <r>
    <s v="PALOMBIMARIO"/>
    <s v="116533"/>
    <s v="9700005512"/>
    <s v="03/EL"/>
    <s v="Z3"/>
    <s v="A"/>
    <x v="0"/>
    <d v="2017-04-01T00:00:00"/>
    <x v="6"/>
    <d v="2018-12-31T00:00:00"/>
    <n v="-607.37"/>
    <s v=""/>
    <s v="IT10K0103075020000000584654"/>
    <d v="2017-05-31T00:00:00"/>
    <s v=""/>
    <s v="FCDR0305"/>
    <s v="9700005512"/>
    <s v="BUONI X DONATORI SANGUE - MARZO 2017"/>
    <m/>
    <s v=""/>
    <s v="0"/>
    <s v=""/>
    <s v="B"/>
    <s v="2040601010"/>
    <n v="-55.22"/>
    <m/>
  </r>
  <r>
    <s v="PALOMBIMARIO"/>
    <s v="116533"/>
    <s v="9700005513"/>
    <s v="04/EL"/>
    <s v="Z3"/>
    <s v="A"/>
    <x v="0"/>
    <d v="2017-04-30T00:00:00"/>
    <x v="6"/>
    <d v="2018-12-31T00:00:00"/>
    <n v="-433.62"/>
    <s v=""/>
    <s v="IT10K0103075020000000584654"/>
    <d v="2017-06-29T00:00:00"/>
    <s v=""/>
    <s v="FCDR0305"/>
    <s v="9700005513"/>
    <s v="BUONI X DONATORI SANGUE - APRILE 2017"/>
    <m/>
    <s v=""/>
    <s v="0"/>
    <s v=""/>
    <s v="B"/>
    <s v="2040601010"/>
    <n v="-39.42"/>
    <m/>
  </r>
  <r>
    <s v="PALOMBIMARIO"/>
    <s v="116533"/>
    <s v="9700005514"/>
    <s v="05/EL"/>
    <s v="Z3"/>
    <s v="A"/>
    <x v="0"/>
    <d v="2017-05-31T00:00:00"/>
    <x v="6"/>
    <d v="2018-12-31T00:00:00"/>
    <n v="-666.77"/>
    <s v=""/>
    <s v="IT10K0103075020000000584654"/>
    <d v="2017-07-30T00:00:00"/>
    <s v=""/>
    <s v="FCDR0305"/>
    <s v="9700005514"/>
    <s v="BUONI X DONATORI SANGUE - MAGGIO 2017"/>
    <m/>
    <s v=""/>
    <s v="0"/>
    <s v=""/>
    <s v="B"/>
    <s v="2040601010"/>
    <n v="-60.62"/>
    <m/>
  </r>
  <r>
    <s v="PALOMBIMARIO"/>
    <s v="116533"/>
    <s v="9700005592"/>
    <s v="07/E"/>
    <s v="Z3"/>
    <s v="A"/>
    <x v="0"/>
    <d v="2017-07-31T00:00:00"/>
    <x v="6"/>
    <d v="2018-12-31T00:00:00"/>
    <n v="-617.76"/>
    <s v=""/>
    <s v="IT10K0103075020000000584654"/>
    <d v="2017-09-29T00:00:00"/>
    <s v=""/>
    <s v="FCDR0305"/>
    <s v="9700005592"/>
    <s v="BUONI X DONATORI SANGUE - LUGLIO 2017"/>
    <m/>
    <s v=""/>
    <s v="0"/>
    <s v=""/>
    <s v="B"/>
    <s v="2040601010"/>
    <n v="-56.16"/>
    <m/>
  </r>
  <r>
    <s v="PALOMBIMARIO"/>
    <s v="116533"/>
    <s v="9700005594"/>
    <s v="06/E"/>
    <s v="Z3"/>
    <s v="A"/>
    <x v="0"/>
    <d v="2017-06-30T00:00:00"/>
    <x v="6"/>
    <d v="2018-12-31T00:00:00"/>
    <n v="-659.34"/>
    <s v=""/>
    <s v="IT10K0103075020000000584654"/>
    <d v="2017-08-29T00:00:00"/>
    <s v=""/>
    <s v="FCDR0305"/>
    <s v="9700005594"/>
    <s v="BUONI X DONATORI SANGUE - GIUGNO 2017"/>
    <m/>
    <s v=""/>
    <s v="0"/>
    <s v=""/>
    <s v="B"/>
    <s v="2040601010"/>
    <n v="-59.94"/>
    <m/>
  </r>
  <r>
    <s v="PALOMBIMARIO"/>
    <s v="116533"/>
    <s v="9700005712"/>
    <s v="09/E"/>
    <s v="Z3"/>
    <s v="A"/>
    <x v="0"/>
    <d v="2017-09-30T00:00:00"/>
    <x v="6"/>
    <d v="2018-12-31T00:00:00"/>
    <n v="-519.75"/>
    <s v=""/>
    <s v="IT10K0103075020000000584654"/>
    <d v="2017-11-29T00:00:00"/>
    <s v=""/>
    <s v="FCDR0305"/>
    <s v="9700005712"/>
    <s v="BUONI X DONATORI SANGUE - SETTEMBRE 2017"/>
    <m/>
    <s v=""/>
    <s v="0"/>
    <s v=""/>
    <s v="B"/>
    <s v="2040601010"/>
    <n v="-47.25"/>
    <m/>
  </r>
  <r>
    <s v="PALOMBIMARIO"/>
    <s v="116533"/>
    <s v="9700005755"/>
    <s v="08/E"/>
    <s v="Z3"/>
    <s v="A"/>
    <x v="0"/>
    <d v="2017-08-31T00:00:00"/>
    <x v="6"/>
    <d v="2018-12-31T00:00:00"/>
    <n v="-322.25"/>
    <s v=""/>
    <s v="IT10K0103075020000000584654"/>
    <d v="2017-10-30T00:00:00"/>
    <s v=""/>
    <s v="FCDR0305"/>
    <s v="9700005755"/>
    <s v="BUONI X DONATORI SANGUE - AGOSTO 2017"/>
    <m/>
    <s v=""/>
    <s v="0"/>
    <s v=""/>
    <s v="B"/>
    <s v="2040601010"/>
    <n v="-29.3"/>
    <m/>
  </r>
  <r>
    <s v="PALOMBIMARIO"/>
    <s v="116533"/>
    <s v="9700005765"/>
    <s v="10/E"/>
    <s v="Z3"/>
    <s v="A"/>
    <x v="0"/>
    <d v="2017-10-31T00:00:00"/>
    <x v="6"/>
    <d v="2018-12-31T00:00:00"/>
    <n v="-761.81"/>
    <s v=""/>
    <s v="IT10K0103075020000000584654"/>
    <d v="2017-12-30T00:00:00"/>
    <s v=""/>
    <s v="FCDR0305"/>
    <s v="9700005765"/>
    <s v="BUONI X DONATORI SANGUE - OTTOBRE 2017"/>
    <m/>
    <s v=""/>
    <s v="0"/>
    <s v=""/>
    <s v="B"/>
    <s v="2040601010"/>
    <n v="-69.260000000000005"/>
    <m/>
  </r>
  <r>
    <s v="PALOMBIMARIO"/>
    <s v="116533"/>
    <s v="9700005786"/>
    <s v="01/E"/>
    <s v="Z3"/>
    <s v="A"/>
    <x v="0"/>
    <d v="2017-01-31T00:00:00"/>
    <x v="6"/>
    <d v="2018-12-31T00:00:00"/>
    <n v="-703.89"/>
    <s v=""/>
    <s v="IT10K0103075020000000584654"/>
    <d v="2017-04-01T00:00:00"/>
    <s v=""/>
    <s v="FCDR0305"/>
    <s v="9700005786"/>
    <s v="BUONI X DONATORI SANGUE - GENNAIO 2017"/>
    <m/>
    <s v=""/>
    <s v="0"/>
    <s v=""/>
    <s v="B"/>
    <s v="2040601010"/>
    <n v="-63.99"/>
    <m/>
  </r>
  <r>
    <s v="PALOMBIMARIO"/>
    <s v="116533"/>
    <s v="9700005791"/>
    <s v="12/E"/>
    <s v="Z3"/>
    <s v="A"/>
    <x v="0"/>
    <d v="2016-12-31T00:00:00"/>
    <x v="0"/>
    <d v="2018-12-31T00:00:00"/>
    <n v="-325.22000000000003"/>
    <s v=""/>
    <s v="IT10K0103075020000000584654"/>
    <d v="2017-03-01T00:00:00"/>
    <s v=""/>
    <s v="FCDR0305"/>
    <s v="9700005791"/>
    <s v="BUONI X DONATORI SANGUE - DICEMBRE 2016"/>
    <m/>
    <s v=""/>
    <s v="0"/>
    <s v=""/>
    <s v="B"/>
    <s v="2040601010"/>
    <n v="-29.57"/>
    <m/>
  </r>
  <r>
    <s v="PALOMBIMARIO"/>
    <s v="116533"/>
    <s v="9700005793"/>
    <s v="11/E"/>
    <s v="Z3"/>
    <s v="A"/>
    <x v="0"/>
    <d v="2017-11-30T00:00:00"/>
    <x v="6"/>
    <d v="2018-12-31T00:00:00"/>
    <n v="-512.33000000000004"/>
    <s v=""/>
    <s v="IT10K0103075020000000584654"/>
    <d v="2018-01-29T00:00:00"/>
    <s v=""/>
    <s v="FCDR0305"/>
    <s v="9700005793"/>
    <s v="BUONI X DONATORI SANGUE - NOVEMBRE 2017"/>
    <m/>
    <s v=""/>
    <s v="0"/>
    <s v=""/>
    <s v="B"/>
    <s v="2040601010"/>
    <n v="-46.58"/>
    <m/>
  </r>
  <r>
    <s v="PALOMBIMARIO"/>
    <s v="116533"/>
    <s v="9700007068"/>
    <s v="12/E"/>
    <s v="Z3"/>
    <s v="A"/>
    <x v="0"/>
    <d v="2017-12-31T00:00:00"/>
    <x v="6"/>
    <d v="2018-12-31T00:00:00"/>
    <n v="-464.81"/>
    <s v=""/>
    <s v="IT10K0103075020000000584654"/>
    <d v="2018-03-01T00:00:00"/>
    <s v=""/>
    <s v="FCDR0305"/>
    <s v="9700007068"/>
    <s v="BUONI X DONATORI SANGUE - DICEMBRE 2017"/>
    <m/>
    <s v=""/>
    <s v="0"/>
    <s v=""/>
    <s v="B"/>
    <s v="2040601010"/>
    <n v="-42.26"/>
    <m/>
  </r>
  <r>
    <s v="PALOMBIMARIO"/>
    <s v="116533"/>
    <s v="9700007115"/>
    <s v="01/PA"/>
    <s v="Z3"/>
    <s v="A"/>
    <x v="0"/>
    <d v="2018-01-31T00:00:00"/>
    <x v="4"/>
    <d v="2018-12-31T00:00:00"/>
    <n v="-320.76"/>
    <s v=""/>
    <s v="IT10K0103075020000000584654"/>
    <d v="2018-04-01T00:00:00"/>
    <s v=""/>
    <s v="FCDR0305"/>
    <s v="9700007115"/>
    <s v="BUONI X DONATORI SANGUE - GENNAIO 2018"/>
    <m/>
    <s v=""/>
    <s v="0"/>
    <s v=""/>
    <s v="B"/>
    <s v="2040601010"/>
    <n v="-29.16"/>
    <m/>
  </r>
  <r>
    <s v="PALOMBIMARIO"/>
    <s v="116533"/>
    <s v="9700007170"/>
    <s v="02/PA"/>
    <s v="Z3"/>
    <s v="A"/>
    <x v="0"/>
    <d v="2018-02-28T00:00:00"/>
    <x v="4"/>
    <d v="2018-12-31T00:00:00"/>
    <n v="-328.19"/>
    <s v=""/>
    <s v="IT10K0103075020000000584654"/>
    <d v="2018-04-29T00:00:00"/>
    <s v=""/>
    <s v="FCDR0305"/>
    <s v="9700007170"/>
    <s v="BUONI X DONATORI SANGUE - FEBBRAIO 2018"/>
    <m/>
    <s v=""/>
    <s v="0"/>
    <s v=""/>
    <s v="B"/>
    <s v="2040601010"/>
    <n v="-29.84"/>
    <m/>
  </r>
  <r>
    <s v="PALOMBIMARIO"/>
    <s v="116533"/>
    <s v="9700007232"/>
    <s v="03/PA"/>
    <s v="Z3"/>
    <s v="A"/>
    <x v="0"/>
    <d v="2018-03-31T00:00:00"/>
    <x v="4"/>
    <d v="2018-12-31T00:00:00"/>
    <n v="-412.83"/>
    <s v=""/>
    <s v="IT10K0103075020000000584654"/>
    <d v="2018-05-30T00:00:00"/>
    <s v=""/>
    <s v="FCDR0305"/>
    <s v="9700007232"/>
    <s v="BUONI X DONATORI SANGUE - MARZO 2018"/>
    <m/>
    <s v=""/>
    <s v="0"/>
    <s v=""/>
    <s v="B"/>
    <s v="2040601010"/>
    <n v="-37.53"/>
    <m/>
  </r>
  <r>
    <s v="PALOMBIMARIO"/>
    <s v="116533"/>
    <s v="9700007327"/>
    <s v="4/PA"/>
    <s v="Z3"/>
    <s v="A"/>
    <x v="0"/>
    <d v="2018-04-30T00:00:00"/>
    <x v="4"/>
    <d v="2018-12-31T00:00:00"/>
    <n v="-297"/>
    <s v=""/>
    <s v="IT10K0103075020000000584654"/>
    <d v="2018-06-29T00:00:00"/>
    <s v=""/>
    <s v="FCDR0305"/>
    <s v="9700007327"/>
    <s v="BUONI X DONATORI SANGUE - APRILE 2018"/>
    <m/>
    <s v=""/>
    <s v="0"/>
    <s v=""/>
    <s v="B"/>
    <s v="2040601010"/>
    <n v="-27"/>
    <m/>
  </r>
  <r>
    <s v="PALOMBIMARIO"/>
    <s v="116533"/>
    <s v="9700008745"/>
    <s v="04/E"/>
    <s v="Z3"/>
    <s v="A"/>
    <x v="0"/>
    <d v="2016-04-30T00:00:00"/>
    <x v="0"/>
    <d v="2018-12-31T00:00:00"/>
    <n v="-553.9"/>
    <s v=""/>
    <s v="IT10K0103075020000000584654"/>
    <d v="2016-07-29T00:00:00"/>
    <s v=""/>
    <s v="FCDR0305"/>
    <s v="9700008745"/>
    <s v="BUONI X DONATORI SANGUE - APRILE 2016"/>
    <m/>
    <s v=""/>
    <s v="0"/>
    <s v=""/>
    <s v="B"/>
    <s v="2040601010"/>
    <n v="-50.35"/>
    <m/>
  </r>
  <r>
    <s v="PALOMBIMARIO"/>
    <s v="116533"/>
    <s v="9700004100"/>
    <s v="11A"/>
    <s v="Z3"/>
    <s v="A"/>
    <x v="0"/>
    <d v="2012-11-30T00:00:00"/>
    <x v="2"/>
    <d v="2018-12-31T00:00:00"/>
    <n v="-445.5"/>
    <s v="X84014CB3F-"/>
    <s v="IT10K0103075020000000584654"/>
    <d v="2013-02-28T00:00:00"/>
    <s v=""/>
    <s v="FCDR0305"/>
    <s v="9700004100"/>
    <s v="BUONI PASTO DONATORI SANGUE NOV.2012"/>
    <m/>
    <s v=""/>
    <s v="0"/>
    <s v=""/>
    <s v="B"/>
    <s v="2040601010"/>
    <n v="0"/>
    <m/>
  </r>
  <r>
    <s v="PALOMBIMARIO"/>
    <s v="116533"/>
    <s v="9700004102"/>
    <s v="12A"/>
    <s v="Z3"/>
    <s v="A"/>
    <x v="0"/>
    <d v="2012-12-31T00:00:00"/>
    <x v="2"/>
    <d v="2018-12-31T00:00:00"/>
    <n v="-369.77"/>
    <s v="X84014CB3F-"/>
    <s v="IT10K0103075020000000584654"/>
    <d v="2013-03-31T00:00:00"/>
    <s v=""/>
    <s v="FCDR0305"/>
    <s v="9700004102"/>
    <s v="BUONI PER DONATORI SANGUE DIC.2012"/>
    <m/>
    <s v=""/>
    <s v="0"/>
    <s v=""/>
    <s v="B"/>
    <s v="2040601010"/>
    <n v="0"/>
    <m/>
  </r>
  <r>
    <s v="PALOMBIMARIO"/>
    <s v="116533"/>
    <s v="9700004371"/>
    <s v="1"/>
    <s v="Z3"/>
    <s v="A"/>
    <x v="0"/>
    <d v="2014-01-31T00:00:00"/>
    <x v="9"/>
    <d v="2018-12-31T00:00:00"/>
    <n v="-445.5"/>
    <s v=""/>
    <s v="IT10K0103075020000000584654"/>
    <d v="2014-05-01T00:00:00"/>
    <s v=""/>
    <s v="FCDR0305"/>
    <s v="9700004371"/>
    <s v="BUONI X DONATORI SANGRE PERIODO GENN 2014"/>
    <m/>
    <s v=""/>
    <s v="0"/>
    <s v=""/>
    <s v="B"/>
    <s v="2040601010"/>
    <n v="0"/>
    <m/>
  </r>
  <r>
    <s v="PALOMBIMARIO"/>
    <s v="116533"/>
    <s v="9700004372"/>
    <s v="2"/>
    <s v="Z3"/>
    <s v="A"/>
    <x v="0"/>
    <d v="2014-02-28T00:00:00"/>
    <x v="9"/>
    <d v="2018-12-31T00:00:00"/>
    <n v="-500.45"/>
    <s v=""/>
    <s v="IT10K0103075020000000584654"/>
    <d v="2014-05-29T00:00:00"/>
    <s v=""/>
    <s v="FCDR0305"/>
    <s v="9700004372"/>
    <s v="BUONI X DONATORI SANGUE PERIOFO FEB. 2014"/>
    <m/>
    <s v=""/>
    <s v="0"/>
    <s v=""/>
    <s v="B"/>
    <s v="2040601010"/>
    <n v="0"/>
    <m/>
  </r>
  <r>
    <s v="PALOMBIMARIO"/>
    <s v="116533"/>
    <s v="9700004373"/>
    <s v="3"/>
    <s v="Z3"/>
    <s v="A"/>
    <x v="0"/>
    <d v="2014-03-31T00:00:00"/>
    <x v="9"/>
    <d v="2018-12-31T00:00:00"/>
    <n v="-488.57"/>
    <s v=""/>
    <s v="IT10K0103075020000000584654"/>
    <d v="2014-06-29T00:00:00"/>
    <s v=""/>
    <s v="FCDR0305"/>
    <s v="9700004373"/>
    <s v="BUONI X DONATORI SANGUE PERIODO MAR. 2014"/>
    <m/>
    <s v=""/>
    <s v="0"/>
    <s v=""/>
    <s v="B"/>
    <s v="2040601010"/>
    <n v="0"/>
    <m/>
  </r>
  <r>
    <s v="PALOMBIMARIO"/>
    <s v="116533"/>
    <s v="9700004397"/>
    <s v="5"/>
    <s v="Z3"/>
    <s v="A"/>
    <x v="0"/>
    <d v="2014-04-30T00:00:00"/>
    <x v="9"/>
    <d v="2018-12-31T00:00:00"/>
    <n v="-383.13"/>
    <s v=""/>
    <s v="IT10K0103075020000000584654"/>
    <d v="2014-07-29T00:00:00"/>
    <s v=""/>
    <s v="FCDR0305"/>
    <s v="9700004397"/>
    <s v="BUONI X DONATORI SANGUE DAL01/04/2014 AL 30/04/20"/>
    <m/>
    <s v=""/>
    <s v="0"/>
    <s v=""/>
    <s v="B"/>
    <s v="2040601010"/>
    <n v="0"/>
    <m/>
  </r>
  <r>
    <s v="PALOMBIMARIO"/>
    <s v="116533"/>
    <s v="9700004398"/>
    <s v="6"/>
    <s v="Z3"/>
    <s v="A"/>
    <x v="0"/>
    <d v="2014-05-31T00:00:00"/>
    <x v="9"/>
    <d v="2018-12-31T00:00:00"/>
    <n v="-498.96"/>
    <s v=""/>
    <s v="IT10K0103075020000000584654"/>
    <d v="2014-08-29T00:00:00"/>
    <s v=""/>
    <s v="FCDR0305"/>
    <s v="9700004398"/>
    <s v="BUONI X DONATORI SANGUE DAL 01/05/2014 AL 31/05/2"/>
    <m/>
    <s v=""/>
    <s v="0"/>
    <s v=""/>
    <s v="B"/>
    <s v="2040601010"/>
    <n v="0"/>
    <m/>
  </r>
  <r>
    <s v="PALOMBIMARIO"/>
    <s v="116533"/>
    <s v="9700004399"/>
    <s v="7"/>
    <s v="Z3"/>
    <s v="A"/>
    <x v="0"/>
    <d v="2014-06-30T00:00:00"/>
    <x v="9"/>
    <d v="2018-12-31T00:00:00"/>
    <n v="-444.02"/>
    <s v=""/>
    <s v="IT10K0103075020000000584654"/>
    <d v="2014-09-28T00:00:00"/>
    <s v=""/>
    <s v="FCDR0305"/>
    <s v="9700004399"/>
    <s v="BUONI X DONATORI SANGUE DAL 01/06/2014 AL 30/06/2"/>
    <m/>
    <s v=""/>
    <s v="0"/>
    <s v=""/>
    <s v="B"/>
    <s v="2040601010"/>
    <n v="0"/>
    <m/>
  </r>
  <r>
    <s v="PALOMBIMARIO"/>
    <s v="116533"/>
    <s v="9700004474"/>
    <s v="08A"/>
    <s v="Z3"/>
    <s v="A"/>
    <x v="0"/>
    <d v="2014-07-31T00:00:00"/>
    <x v="9"/>
    <d v="2018-12-31T00:00:00"/>
    <n v="-362.34"/>
    <s v=""/>
    <s v="IT10K0103075020000000584654"/>
    <d v="2014-10-29T00:00:00"/>
    <s v=""/>
    <s v="FCDR0305"/>
    <s v="9700004474"/>
    <s v="BUONI X DONATORI SANGUE DAL 01/07/2014 AL 31/07/2"/>
    <m/>
    <s v=""/>
    <s v="0"/>
    <s v=""/>
    <s v="B"/>
    <s v="2040601010"/>
    <n v="0"/>
    <m/>
  </r>
  <r>
    <s v="PALOMBIMARIO"/>
    <s v="116533"/>
    <s v="9700004475"/>
    <s v="09A"/>
    <s v="Z3"/>
    <s v="A"/>
    <x v="0"/>
    <d v="2014-08-31T00:00:00"/>
    <x v="9"/>
    <d v="2018-12-31T00:00:00"/>
    <n v="-288.08999999999997"/>
    <s v=""/>
    <s v="IT10K0103075020000000584654"/>
    <d v="2014-11-29T00:00:00"/>
    <s v=""/>
    <s v="FCDR0305"/>
    <s v="9700004475"/>
    <s v="BUONI X DONATORI SANGUE DAL 01/08/2014 AL 31/08/2"/>
    <m/>
    <s v=""/>
    <s v="0"/>
    <s v=""/>
    <s v="B"/>
    <s v="2040601010"/>
    <n v="0"/>
    <m/>
  </r>
  <r>
    <s v="PALOMBIMARIO"/>
    <s v="116533"/>
    <s v="9700004476"/>
    <s v="10A"/>
    <s v="Z3"/>
    <s v="A"/>
    <x v="0"/>
    <d v="2014-09-30T00:00:00"/>
    <x v="9"/>
    <d v="2018-12-31T00:00:00"/>
    <n v="-484.11"/>
    <s v=""/>
    <s v="IT10K0103075020000000584654"/>
    <d v="2014-12-29T00:00:00"/>
    <s v=""/>
    <s v="FCDR0305"/>
    <s v="9700004476"/>
    <s v="BUONI X DONATORI SANGUE DAL 01/09/2014 AL 30/09/2"/>
    <m/>
    <s v=""/>
    <s v="0"/>
    <s v=""/>
    <s v="B"/>
    <s v="2040601010"/>
    <n v="0"/>
    <m/>
  </r>
  <r>
    <s v="PALOMBIMARIO"/>
    <s v="116533"/>
    <s v="9700004498"/>
    <s v="14A"/>
    <s v="Z3"/>
    <s v="A"/>
    <x v="0"/>
    <d v="2014-10-31T00:00:00"/>
    <x v="9"/>
    <d v="2018-12-31T00:00:00"/>
    <n v="-470.75"/>
    <s v=""/>
    <s v="IT10K0103075020000000584654"/>
    <d v="2015-01-29T00:00:00"/>
    <s v=""/>
    <s v="FCDR0305"/>
    <s v="9700004498"/>
    <s v="BUONI X DONATORI SANGUE DAL 01/10/2014 AL 31/10/2"/>
    <m/>
    <s v=""/>
    <s v="0"/>
    <s v=""/>
    <s v="B"/>
    <s v="2040601010"/>
    <n v="0"/>
    <m/>
  </r>
  <r>
    <s v="PALOMBIMARIO"/>
    <s v="116533"/>
    <s v="9700004609"/>
    <s v="17/A"/>
    <s v="Z3"/>
    <s v="A"/>
    <x v="0"/>
    <d v="2014-12-31T00:00:00"/>
    <x v="9"/>
    <d v="2018-12-31T00:00:00"/>
    <n v="-317.79000000000002"/>
    <s v=""/>
    <s v="IT10K0103075020000000584654"/>
    <d v="2015-03-31T00:00:00"/>
    <s v=""/>
    <s v="FCDR0305"/>
    <s v="9700004609"/>
    <s v="BUONI X DONATORI SANGUE DAL 01/12/2014 AL 31/12/2"/>
    <m/>
    <s v=""/>
    <s v="0"/>
    <s v=""/>
    <s v="B"/>
    <s v="2040601010"/>
    <n v="0"/>
    <m/>
  </r>
  <r>
    <s v="PALOMBIMARIO"/>
    <s v="116533"/>
    <s v="9700004729"/>
    <s v="16A"/>
    <s v="Z3"/>
    <s v="A"/>
    <x v="0"/>
    <d v="2014-11-30T00:00:00"/>
    <x v="9"/>
    <d v="2018-12-31T00:00:00"/>
    <n v="-412.83"/>
    <s v=""/>
    <s v="IT10K0103075020000000584654"/>
    <d v="2015-02-28T00:00:00"/>
    <s v=""/>
    <s v="FCDR0305"/>
    <s v="9700004729"/>
    <s v="BUONI X DONATORI SANGUE DAL 01/11/2014 AL 30/11/2"/>
    <m/>
    <s v=""/>
    <s v="0"/>
    <s v=""/>
    <s v="B"/>
    <s v="2040601010"/>
    <n v="0"/>
    <m/>
  </r>
  <r>
    <s v="PALOMBIMARIO"/>
    <s v="116533"/>
    <s v="9700004852"/>
    <s v="1A"/>
    <s v="Z3"/>
    <s v="A"/>
    <x v="0"/>
    <d v="2015-01-31T00:00:00"/>
    <x v="8"/>
    <d v="2018-12-31T00:00:00"/>
    <n v="-354.92"/>
    <s v=""/>
    <s v="IT10K0103075020000000584654"/>
    <d v="2015-05-01T00:00:00"/>
    <s v=""/>
    <s v="FCDR0305"/>
    <s v="9700004852"/>
    <s v="BUONI X DONATORI SANGUE DAL 02/01/2015 AL 31/01/2"/>
    <m/>
    <s v=""/>
    <s v="0"/>
    <s v=""/>
    <s v="B"/>
    <s v="2040601010"/>
    <n v="-32.270000000000003"/>
    <m/>
  </r>
  <r>
    <s v="PALOMBIMARIO"/>
    <s v="116533"/>
    <s v="9700004855"/>
    <s v="2A"/>
    <s v="Z3"/>
    <s v="A"/>
    <x v="0"/>
    <d v="2015-02-28T00:00:00"/>
    <x v="8"/>
    <d v="2018-12-31T00:00:00"/>
    <n v="-478.17"/>
    <s v=""/>
    <s v="IT10K0103075020000000584654"/>
    <d v="2015-05-29T00:00:00"/>
    <s v=""/>
    <s v="FCDR0305"/>
    <s v="9700004855"/>
    <s v="BUONI X DONATORI SANGUE DAL 01/02/2015 AL 28/02/2"/>
    <m/>
    <s v=""/>
    <s v="0"/>
    <s v=""/>
    <s v="B"/>
    <s v="2040601010"/>
    <n v="-43.47"/>
    <m/>
  </r>
  <r>
    <s v="PALOMBIMARIO"/>
    <s v="116533"/>
    <s v="9700004861"/>
    <s v="04/E"/>
    <s v="Z3"/>
    <s v="A"/>
    <x v="0"/>
    <d v="2015-07-31T00:00:00"/>
    <x v="8"/>
    <d v="2018-12-31T00:00:00"/>
    <n v="-414.32"/>
    <s v=""/>
    <s v="IT10K0103075020000000584654"/>
    <d v="2015-10-29T00:00:00"/>
    <s v=""/>
    <s v="FCDR0305"/>
    <s v="9700004861"/>
    <s v="BUONI X DONATORI SANGUE - LUGLIO 2015"/>
    <m/>
    <s v=""/>
    <s v="0"/>
    <s v=""/>
    <s v="B"/>
    <s v="2040601010"/>
    <n v="-37.67"/>
    <m/>
  </r>
  <r>
    <s v="PALOMBIMARIO"/>
    <s v="116533"/>
    <s v="9700004862"/>
    <s v="05/E"/>
    <s v="Z3"/>
    <s v="A"/>
    <x v="0"/>
    <d v="2015-08-31T00:00:00"/>
    <x v="8"/>
    <d v="2018-12-31T00:00:00"/>
    <n v="-270.27"/>
    <s v=""/>
    <s v="IT10K0103075020000000584654"/>
    <d v="2015-11-29T00:00:00"/>
    <s v=""/>
    <s v="FCDR0305"/>
    <s v="9700004862"/>
    <s v="BUONI X DONATORI SANGUE - AGOSTO 2015"/>
    <m/>
    <s v=""/>
    <s v="0"/>
    <s v=""/>
    <s v="B"/>
    <s v="2040601010"/>
    <n v="-24.57"/>
    <m/>
  </r>
  <r>
    <s v="PALOMBIMARIO"/>
    <s v="116533"/>
    <s v="9700004863"/>
    <s v="06/E"/>
    <s v="Z3"/>
    <s v="A"/>
    <x v="0"/>
    <d v="2015-09-30T00:00:00"/>
    <x v="8"/>
    <d v="2018-12-31T00:00:00"/>
    <n v="-669.74"/>
    <s v=""/>
    <s v="IT10K0103075020000000584654"/>
    <d v="2015-12-29T00:00:00"/>
    <s v=""/>
    <s v="FCDR0305"/>
    <s v="9700004863"/>
    <s v="BUONI X DONATORI SANGUE - SETTEMBRE 2015"/>
    <m/>
    <s v=""/>
    <s v="0"/>
    <s v=""/>
    <s v="B"/>
    <s v="2040601010"/>
    <n v="-60.89"/>
    <m/>
  </r>
  <r>
    <s v="PALOMBIMARIO"/>
    <s v="116533"/>
    <s v="9700004864"/>
    <s v="03/E"/>
    <s v="Z3"/>
    <s v="A"/>
    <x v="0"/>
    <d v="2015-06-30T00:00:00"/>
    <x v="8"/>
    <d v="2018-12-31T00:00:00"/>
    <n v="-386.1"/>
    <s v=""/>
    <s v="IT10K0103075020000000584654"/>
    <d v="2015-09-28T00:00:00"/>
    <s v=""/>
    <s v="FCDR0305"/>
    <s v="9700004864"/>
    <s v="BUONI X DONATORI SANGUE - GIUGNO 2015"/>
    <m/>
    <s v=""/>
    <s v="0"/>
    <s v=""/>
    <s v="B"/>
    <s v="2040601010"/>
    <n v="-35.1"/>
    <m/>
  </r>
  <r>
    <s v="PALOMBIMARIO"/>
    <s v="116533"/>
    <s v="9700004865"/>
    <s v="02/E"/>
    <s v="Z3"/>
    <s v="A"/>
    <x v="0"/>
    <d v="2015-05-31T00:00:00"/>
    <x v="8"/>
    <d v="2018-12-31T00:00:00"/>
    <n v="-439.56"/>
    <s v=""/>
    <s v="IT10K0103075020000000584654"/>
    <d v="2015-08-29T00:00:00"/>
    <s v=""/>
    <s v="FCDR0305"/>
    <s v="9700004865"/>
    <s v="BUONI X DONATORI SANGUE - MAGGIO 2015"/>
    <m/>
    <s v=""/>
    <s v="0"/>
    <s v=""/>
    <s v="B"/>
    <s v="2040601010"/>
    <n v="-39.96"/>
    <m/>
  </r>
  <r>
    <s v="PALOMBIMARIO"/>
    <s v="116533"/>
    <s v="9700005026"/>
    <s v="01/E"/>
    <s v="Z3"/>
    <s v="A"/>
    <x v="0"/>
    <d v="2016-01-31T00:00:00"/>
    <x v="0"/>
    <d v="2018-12-31T00:00:00"/>
    <n v="-455.9"/>
    <s v=""/>
    <s v="IT10K0103075020000000584654"/>
    <d v="2016-04-30T00:00:00"/>
    <s v=""/>
    <s v="FCDR0305"/>
    <s v="9700005026"/>
    <s v="BUONI X DONATORI SANGUE - GENNAIO 2016"/>
    <m/>
    <s v=""/>
    <s v="0"/>
    <s v=""/>
    <s v="B"/>
    <s v="2040601010"/>
    <n v="-41.45"/>
    <m/>
  </r>
  <r>
    <s v="PALOMBIMARIO"/>
    <s v="116533"/>
    <s v="9700005039"/>
    <s v="07/E"/>
    <s v="Z3"/>
    <s v="A"/>
    <x v="0"/>
    <d v="2015-10-31T00:00:00"/>
    <x v="8"/>
    <d v="2018-12-31T00:00:00"/>
    <n v="-527.17999999999995"/>
    <s v=""/>
    <s v="IT10K0103075020000000584654"/>
    <d v="2016-01-29T00:00:00"/>
    <s v=""/>
    <s v="FCDR0305"/>
    <s v="9700005039"/>
    <s v="BUONI X DONATORI SANGUE - OTTOBRE 2015"/>
    <m/>
    <s v=""/>
    <s v="0"/>
    <s v=""/>
    <s v="B"/>
    <s v="2040601010"/>
    <n v="-47.93"/>
    <m/>
  </r>
  <r>
    <s v="PALOMBIMARIO"/>
    <s v="116533"/>
    <s v="9700005040"/>
    <s v="09/E"/>
    <s v="Z3"/>
    <s v="A"/>
    <x v="0"/>
    <d v="2015-12-31T00:00:00"/>
    <x v="8"/>
    <d v="2018-12-31T00:00:00"/>
    <n v="-513.80999999999995"/>
    <s v=""/>
    <s v="IT10K0103075020000000584654"/>
    <d v="2016-03-30T00:00:00"/>
    <s v=""/>
    <s v="FCDR0305"/>
    <s v="9700005040"/>
    <s v="BUONI X DONATORI SANGUE - DICEMBRE 2015"/>
    <m/>
    <s v=""/>
    <s v="0"/>
    <s v=""/>
    <s v="B"/>
    <s v="2040601010"/>
    <n v="-46.71"/>
    <m/>
  </r>
  <r>
    <s v="PALOMBIMARIO"/>
    <s v="116533"/>
    <s v="9700005067"/>
    <s v="02/E"/>
    <s v="Z3"/>
    <s v="A"/>
    <x v="0"/>
    <d v="2016-02-29T00:00:00"/>
    <x v="0"/>
    <d v="2018-12-31T00:00:00"/>
    <n v="-651.91999999999996"/>
    <s v=""/>
    <s v="IT10K0103075020000000584654"/>
    <d v="2016-05-29T00:00:00"/>
    <s v=""/>
    <s v="FCDR0305"/>
    <s v="9700005067"/>
    <s v="BUONI X DONATORI SANGUE - FEBBRAIO 2016"/>
    <m/>
    <s v=""/>
    <s v="0"/>
    <s v=""/>
    <s v="B"/>
    <s v="2040601010"/>
    <n v="-59.27"/>
    <m/>
  </r>
  <r>
    <s v="PALOMBIMARIO"/>
    <s v="116533"/>
    <s v="9700005068"/>
    <s v="03/E"/>
    <s v="Z3"/>
    <s v="A"/>
    <x v="0"/>
    <d v="2016-03-31T00:00:00"/>
    <x v="0"/>
    <d v="2018-12-31T00:00:00"/>
    <n v="-555.39"/>
    <s v=""/>
    <s v="IT10K0103075020000000584654"/>
    <d v="2016-06-29T00:00:00"/>
    <s v=""/>
    <s v="FCDR0305"/>
    <s v="9700005068"/>
    <s v="BUONI X DONATORI SANGUE - MARZO 2016"/>
    <m/>
    <s v=""/>
    <s v="0"/>
    <s v=""/>
    <s v="B"/>
    <s v="2040601010"/>
    <n v="-50.49"/>
    <m/>
  </r>
  <r>
    <s v="PALOMBIMARIO"/>
    <s v="116533"/>
    <s v="9700005120"/>
    <s v="08/E"/>
    <s v="Z3"/>
    <s v="A"/>
    <x v="0"/>
    <d v="2015-11-30T00:00:00"/>
    <x v="8"/>
    <d v="2018-12-31T00:00:00"/>
    <n v="-478.17"/>
    <s v=""/>
    <s v="IT10K0103075020000000584654"/>
    <d v="2016-02-28T00:00:00"/>
    <s v=""/>
    <s v="FCDR0305"/>
    <s v="9700005120"/>
    <s v="BUONI X DONATORI SANGUE - NOVEMBRE 2015"/>
    <m/>
    <s v=""/>
    <s v="0"/>
    <s v=""/>
    <s v="B"/>
    <s v="2040601010"/>
    <n v="-43.47"/>
    <m/>
  </r>
  <r>
    <s v="PANNELLAPAOLO"/>
    <s v="509205"/>
    <s v="3000009344"/>
    <s v="31/FE"/>
    <s v="KA"/>
    <s v=""/>
    <x v="0"/>
    <d v="2021-10-29T00:00:00"/>
    <x v="1"/>
    <d v="2021-11-02T00:00:00"/>
    <n v="-15152.68"/>
    <s v=""/>
    <s v="IT70O0200803465000010729372"/>
    <d v="2021-12-28T00:00:00"/>
    <s v="4200000725"/>
    <s v="FCDR0303"/>
    <s v="3000009344"/>
    <s v="pagamento determinazione n. 838/21 - residuo"/>
    <d v="2022-03-02T00:00:00"/>
    <s v="bis"/>
    <s v="0"/>
    <s v="3219"/>
    <s v="B"/>
    <s v="2040601300"/>
    <n v="-11942.53"/>
    <m/>
  </r>
  <r>
    <s v="PASCARIELLOCRESCENZO"/>
    <s v="503845"/>
    <s v="9700008951"/>
    <s v="16/2015"/>
    <s v="Z3"/>
    <s v="A"/>
    <x v="0"/>
    <d v="2015-06-30T00:00:00"/>
    <x v="8"/>
    <d v="2018-12-31T00:00:00"/>
    <n v="-4101.88"/>
    <s v=""/>
    <s v="IT66K0303275010010000001390"/>
    <d v="2015-09-28T00:00:00"/>
    <s v=""/>
    <s v="FCDR0305"/>
    <s v="9700008951"/>
    <s v="AORN/ESPOSITO GIOVANNA + 2(TRIBUNALE DI S. MARI"/>
    <m/>
    <s v=""/>
    <s v="0"/>
    <s v=""/>
    <s v="B"/>
    <s v="2040601010"/>
    <n v="-3972.56"/>
    <m/>
  </r>
  <r>
    <s v="PASCARIELLOCRESCENZO"/>
    <s v="503845"/>
    <s v="9700008959"/>
    <s v="26"/>
    <s v="Z3"/>
    <s v="A"/>
    <x v="0"/>
    <d v="2015-09-24T00:00:00"/>
    <x v="8"/>
    <d v="2018-12-31T00:00:00"/>
    <n v="-4101.88"/>
    <s v=""/>
    <s v="IT66K0303275010010000001390"/>
    <d v="2015-12-23T00:00:00"/>
    <s v=""/>
    <s v="FCDR0305"/>
    <s v="9700008959"/>
    <s v="AORN/ESPOSITO GIOVANNA + 2"/>
    <m/>
    <s v=""/>
    <s v="0"/>
    <s v=""/>
    <s v="B"/>
    <s v="2040601010"/>
    <n v="-3972.56"/>
    <m/>
  </r>
  <r>
    <s v="PAUL HARTMANN S.P.A."/>
    <s v="100485"/>
    <s v="9700003837"/>
    <s v="86291210"/>
    <s v="Z3"/>
    <s v="A"/>
    <x v="0"/>
    <d v="2012-03-30T00:00:00"/>
    <x v="2"/>
    <d v="2018-12-31T00:00:00"/>
    <n v="-23.29"/>
    <s v="3252508681-"/>
    <s v="IT77W0200811758000003652048"/>
    <d v="2012-06-28T00:00:00"/>
    <s v=""/>
    <s v="FCDR0305"/>
    <s v="9700003837"/>
    <s v="MATERIALE DI MEDICAZIONE"/>
    <m/>
    <s v=""/>
    <s v="0"/>
    <s v=""/>
    <s v="B"/>
    <s v="2040601010"/>
    <n v="0"/>
    <m/>
  </r>
  <r>
    <s v="PERIDATA SOFTWARE GMBH"/>
    <s v="200103"/>
    <s v="9700003833"/>
    <s v="1203009"/>
    <s v="Z3"/>
    <s v="A"/>
    <x v="0"/>
    <d v="2012-03-14T00:00:00"/>
    <x v="2"/>
    <d v="2018-12-31T00:00:00"/>
    <n v="-180"/>
    <s v=""/>
    <s v=""/>
    <d v="2012-06-12T00:00:00"/>
    <s v=""/>
    <s v="FCDR0305"/>
    <s v="9700003833"/>
    <s v="ALTRE SPESE GENERALI"/>
    <m/>
    <s v=""/>
    <s v="0"/>
    <s v=""/>
    <s v="B"/>
    <s v="2040601010"/>
    <n v="0"/>
    <m/>
  </r>
  <r>
    <s v="PF EDIZIONI SRL - CASERTA FOCUS"/>
    <s v="116413"/>
    <s v="9700003805"/>
    <s v="63"/>
    <s v="Z3"/>
    <s v="R"/>
    <x v="1"/>
    <d v="2012-07-31T00:00:00"/>
    <x v="2"/>
    <d v="2018-12-31T00:00:00"/>
    <n v="-968"/>
    <s v="XDB0AA3FFF-"/>
    <s v="IT24J0103014900000001731713"/>
    <d v="2012-10-29T00:00:00"/>
    <s v=""/>
    <s v="FCDR0305"/>
    <s v="9700003805"/>
    <s v="LUGLIO SETTEMBRE 2012Fattura contestata"/>
    <m/>
    <s v=""/>
    <s v="0"/>
    <s v=""/>
    <s v="B"/>
    <s v="2040601010"/>
    <n v="0"/>
    <m/>
  </r>
  <r>
    <s v="PF EDIZIONI SRL - CASERTA FOCUS"/>
    <s v="116413"/>
    <s v="9700003811"/>
    <s v="97"/>
    <s v="Z3"/>
    <s v="A"/>
    <x v="0"/>
    <d v="2012-12-31T00:00:00"/>
    <x v="2"/>
    <d v="2018-12-31T00:00:00"/>
    <n v="-1452"/>
    <s v="XDB0AA3FFF-"/>
    <s v="IT24J0103014900000001731713"/>
    <d v="2013-03-31T00:00:00"/>
    <s v=""/>
    <s v="FCDR0305"/>
    <s v="9700003811"/>
    <s v="PERIODO OTTOBRE NOVEMDRE DICEMBRE 2012"/>
    <m/>
    <s v=""/>
    <s v="0"/>
    <s v=""/>
    <s v="B"/>
    <s v="2040601010"/>
    <n v="0"/>
    <m/>
  </r>
  <r>
    <s v="PFIZER ITALIA S.R.L."/>
    <s v="100135"/>
    <s v="9700004905"/>
    <s v="1010000120"/>
    <s v="Z3"/>
    <s v="A"/>
    <x v="0"/>
    <d v="2015-05-14T00:00:00"/>
    <x v="8"/>
    <d v="2018-12-31T00:00:00"/>
    <n v="-39.44"/>
    <s v=""/>
    <s v="IT31C0356601600000119536049"/>
    <d v="2015-08-12T00:00:00"/>
    <s v=""/>
    <s v="FCDR0305"/>
    <s v="9700004905"/>
    <s v="-"/>
    <m/>
    <s v=""/>
    <s v="0"/>
    <s v=""/>
    <s v="B"/>
    <s v="2040601010"/>
    <n v="0"/>
    <m/>
  </r>
  <r>
    <s v="PFIZER ITALIA S.R.L."/>
    <s v="100135"/>
    <s v="9700004906"/>
    <s v="1010000119"/>
    <s v="Z3"/>
    <s v="A"/>
    <x v="0"/>
    <d v="2015-05-14T00:00:00"/>
    <x v="8"/>
    <d v="2018-12-31T00:00:00"/>
    <n v="-58.4"/>
    <s v=""/>
    <s v="IT31C0356601600000119536049"/>
    <d v="2015-08-12T00:00:00"/>
    <s v=""/>
    <s v="FCDR0305"/>
    <s v="9700004906"/>
    <s v="-"/>
    <m/>
    <s v=""/>
    <s v="0"/>
    <s v=""/>
    <s v="B"/>
    <s v="2040601010"/>
    <n v="0"/>
    <m/>
  </r>
  <r>
    <s v="PFIZER ITALIA S.R.L."/>
    <s v="100135"/>
    <s v="9700007331"/>
    <s v="9780070920"/>
    <s v="Z3"/>
    <s v="A"/>
    <x v="0"/>
    <d v="2018-06-08T00:00:00"/>
    <x v="4"/>
    <d v="2018-12-31T00:00:00"/>
    <n v="-287.64999999999998"/>
    <s v=""/>
    <s v="IT31C0356601600000119536049"/>
    <d v="2018-08-07T00:00:00"/>
    <s v=""/>
    <s v="FCDR0305"/>
    <s v="9700007331"/>
    <s v="Contributo Ambientale CONAI assolto, ove dovuto"/>
    <m/>
    <s v=""/>
    <s v="0"/>
    <s v=""/>
    <s v="B"/>
    <s v="2040601010"/>
    <n v="-26.15"/>
    <m/>
  </r>
  <r>
    <s v="PFIZER S.R.L."/>
    <s v="100611"/>
    <s v="9700005422"/>
    <s v="7700032693"/>
    <s v="Z3"/>
    <s v="A"/>
    <x v="0"/>
    <d v="2015-05-22T00:00:00"/>
    <x v="8"/>
    <d v="2018-12-31T00:00:00"/>
    <n v="-5192"/>
    <s v=""/>
    <s v="IT06F0356601600000126084021"/>
    <d v="2015-07-21T00:00:00"/>
    <s v=""/>
    <s v="FCDR0305"/>
    <s v="9700005422"/>
    <s v="(8/2015) D.D.T. 35775 ord 1199/2015 doppia fatt."/>
    <m/>
    <s v=""/>
    <s v="0"/>
    <s v=""/>
    <s v="B"/>
    <s v="2040601010"/>
    <n v="-472"/>
    <m/>
  </r>
  <r>
    <s v="PFIZER S.R.L."/>
    <s v="100611"/>
    <s v="3000009705"/>
    <s v="9896996706"/>
    <s v="KA"/>
    <s v="C"/>
    <x v="0"/>
    <d v="2021-11-09T00:00:00"/>
    <x v="1"/>
    <d v="2021-11-12T00:00:00"/>
    <n v="-575.29999999999995"/>
    <s v="7345945196-"/>
    <s v="IT06F0356601600000126084021"/>
    <d v="2022-01-09T00:00:00"/>
    <s v=""/>
    <s v="FCDR0207"/>
    <s v="3000009705"/>
    <s v="(FARMACIA)"/>
    <m/>
    <s v=""/>
    <s v="1558"/>
    <s v=""/>
    <s v="B"/>
    <s v="2040601010"/>
    <n v="-52.3"/>
    <m/>
  </r>
  <r>
    <s v="PFIZER S.R.L."/>
    <s v="100611"/>
    <s v="3000010117"/>
    <s v="9897002928"/>
    <s v="KA"/>
    <s v="C"/>
    <x v="0"/>
    <d v="2021-11-26T00:00:00"/>
    <x v="1"/>
    <d v="2021-12-01T00:00:00"/>
    <n v="-990"/>
    <s v="ZD33416DD9-"/>
    <s v="IT06F0356601600000126084021"/>
    <d v="2022-01-26T00:00:00"/>
    <s v=""/>
    <s v="FCDR0207"/>
    <s v="3000010117"/>
    <s v="farmacia"/>
    <m/>
    <s v=""/>
    <s v="1659"/>
    <s v=""/>
    <s v="B"/>
    <s v="2040601010"/>
    <n v="-90"/>
    <m/>
  </r>
  <r>
    <s v="PFIZER S.R.L."/>
    <s v="100611"/>
    <s v="3000011264"/>
    <s v="9897012603"/>
    <s v="KA"/>
    <s v="C"/>
    <x v="0"/>
    <d v="2021-12-28T00:00:00"/>
    <x v="1"/>
    <d v="2021-12-30T00:00:00"/>
    <n v="-736.38"/>
    <s v="7345945196-"/>
    <s v="IT06F0356601600000126084021"/>
    <d v="2022-02-27T00:00:00"/>
    <s v=""/>
    <s v="FCDR0207"/>
    <s v="3000011264"/>
    <s v="farmacia"/>
    <m/>
    <s v=""/>
    <s v="1739"/>
    <s v=""/>
    <s v="B"/>
    <s v="2040601010"/>
    <n v="-66.94"/>
    <m/>
  </r>
  <r>
    <s v="PFIZER S.R.L."/>
    <s v="100611"/>
    <s v="3000011265"/>
    <s v="9897012604"/>
    <s v="KA"/>
    <s v="C"/>
    <x v="0"/>
    <d v="2021-12-28T00:00:00"/>
    <x v="1"/>
    <d v="2021-12-30T00:00:00"/>
    <n v="-575.29999999999995"/>
    <s v="7345945196-"/>
    <s v="IT06F0356601600000126084021"/>
    <d v="2022-02-27T00:00:00"/>
    <s v=""/>
    <s v="FCDR0207"/>
    <s v="3000011265"/>
    <s v="farmacia"/>
    <m/>
    <s v=""/>
    <s v="1739"/>
    <s v=""/>
    <s v="B"/>
    <s v="2040601010"/>
    <n v="-52.3"/>
    <m/>
  </r>
  <r>
    <s v="PHARMA EEC S.R.L."/>
    <s v="116581"/>
    <s v="3000001513"/>
    <s v="722"/>
    <s v="KA"/>
    <s v="A"/>
    <x v="0"/>
    <d v="2019-02-27T00:00:00"/>
    <x v="7"/>
    <d v="2019-03-29T00:00:00"/>
    <n v="-1390.8"/>
    <s v=""/>
    <s v="IT23C0303212703010000091702"/>
    <d v="2019-05-28T00:00:00"/>
    <s v=""/>
    <s v="FCDR0207"/>
    <s v="3000001513"/>
    <s v="(PROVV)"/>
    <m/>
    <s v=""/>
    <s v="0"/>
    <s v=""/>
    <s v="B"/>
    <s v="2040601010"/>
    <n v="-250.8"/>
    <m/>
  </r>
  <r>
    <s v="PHARMACIA ITALIA S.P.A."/>
    <s v="101015"/>
    <s v="9700004493"/>
    <s v="1010000214"/>
    <s v="Z3"/>
    <s v="A"/>
    <x v="0"/>
    <d v="2014-11-07T00:00:00"/>
    <x v="9"/>
    <d v="2018-12-31T00:00:00"/>
    <n v="-21.72"/>
    <s v=""/>
    <s v="IT61I0343501600BO0990034352"/>
    <d v="2015-02-05T00:00:00"/>
    <s v=""/>
    <s v="FCDR0305"/>
    <s v="9700004493"/>
    <s v="Transazione So.Re.Sa. DC 12"/>
    <m/>
    <s v=""/>
    <s v="0"/>
    <s v=""/>
    <s v="B"/>
    <s v="2040601010"/>
    <n v="0"/>
    <m/>
  </r>
  <r>
    <s v="PIAM FARMACEUTICI S.P.A."/>
    <s v="100150"/>
    <s v="9700005598"/>
    <s v="0010002746"/>
    <s v="Z3"/>
    <s v="A"/>
    <x v="0"/>
    <d v="2017-07-17T00:00:00"/>
    <x v="6"/>
    <d v="2018-12-31T00:00:00"/>
    <n v="-25.81"/>
    <s v=""/>
    <s v=""/>
    <d v="2017-09-15T00:00:00"/>
    <s v=""/>
    <s v="FCDR0305"/>
    <s v="9700005598"/>
    <s v="SBILANCIO  25.81 (8/2017)"/>
    <m/>
    <s v=""/>
    <s v="0"/>
    <s v=""/>
    <s v="B"/>
    <s v="2040601010"/>
    <n v="-2.35"/>
    <m/>
  </r>
  <r>
    <s v="PIAM FARMACEUTICI S.P.A."/>
    <s v="100150"/>
    <s v="9700020784"/>
    <s v="25584"/>
    <s v="Z3"/>
    <s v=""/>
    <x v="0"/>
    <d v="2018-12-31T00:00:00"/>
    <x v="4"/>
    <d v="2018-12-31T00:00:00"/>
    <n v="-132"/>
    <s v=""/>
    <s v=""/>
    <d v="2018-12-31T00:00:00"/>
    <s v=""/>
    <s v="FCDR0305"/>
    <s v="9700020784"/>
    <s v="Rilevazione dei mandati SORESA anno 2018 totalment"/>
    <m/>
    <s v=""/>
    <s v="0"/>
    <s v=""/>
    <s v="B"/>
    <s v="2041003200"/>
    <n v="0"/>
    <m/>
  </r>
  <r>
    <s v="PIAM FARMACEUTICI S.P.A."/>
    <s v="100150"/>
    <s v="9700020785"/>
    <s v="75832"/>
    <s v="Z3"/>
    <s v=""/>
    <x v="0"/>
    <d v="2017-12-31T00:00:00"/>
    <x v="6"/>
    <d v="2018-12-31T00:00:00"/>
    <n v="-80"/>
    <s v=""/>
    <s v=""/>
    <d v="2017-12-31T00:00:00"/>
    <s v=""/>
    <s v="FCDR0305"/>
    <s v="9700020785"/>
    <s v="RIEMISSIONE QUOTA PARTE NON ESITATA MANDATI SORESA"/>
    <m/>
    <s v=""/>
    <s v="0"/>
    <s v=""/>
    <s v="B"/>
    <s v="2041003200"/>
    <n v="0"/>
    <m/>
  </r>
  <r>
    <s v="PIAM FARMACEUTICI S.P.A."/>
    <s v="100150"/>
    <s v="9700020786"/>
    <s v="75832"/>
    <s v="Z3"/>
    <s v=""/>
    <x v="0"/>
    <d v="2017-12-31T00:00:00"/>
    <x v="6"/>
    <d v="2018-12-31T00:00:00"/>
    <n v="-606"/>
    <s v=""/>
    <s v=""/>
    <d v="2017-12-31T00:00:00"/>
    <s v=""/>
    <s v="FCDR0305"/>
    <s v="9700020786"/>
    <s v="RIEMISSIONE QUOTA PARTE NON ESITATA MANDATI SORESA"/>
    <m/>
    <s v=""/>
    <s v="0"/>
    <s v=""/>
    <s v="B"/>
    <s v="2041003200"/>
    <n v="0"/>
    <m/>
  </r>
  <r>
    <s v="PICAZIOFRANCESCO"/>
    <s v="500561"/>
    <s v="9700008956"/>
    <s v="7\2"/>
    <s v="Z3"/>
    <s v="A"/>
    <x v="0"/>
    <d v="2015-09-15T00:00:00"/>
    <x v="8"/>
    <d v="2018-12-31T00:00:00"/>
    <n v="-8032.46"/>
    <s v=""/>
    <s v="IT55K0301503200000003189457"/>
    <d v="2015-12-14T00:00:00"/>
    <s v=""/>
    <s v="FCDR0305"/>
    <s v="9700008956"/>
    <s v="aorn di caserta competenze sentenza 1377/15 e omp"/>
    <m/>
    <s v=""/>
    <s v="0"/>
    <s v=""/>
    <s v="B"/>
    <s v="2040601010"/>
    <n v="-7779.23"/>
    <m/>
  </r>
  <r>
    <s v="PICAZIOFRANCESCO"/>
    <s v="500561"/>
    <s v="9700008979"/>
    <s v="2\2"/>
    <s v="Z3"/>
    <s v="A"/>
    <x v="0"/>
    <d v="2017-01-11T00:00:00"/>
    <x v="6"/>
    <d v="2018-12-31T00:00:00"/>
    <n v="-8636.9500000000007"/>
    <s v=""/>
    <s v="IT55K0301503200000003189457"/>
    <d v="2017-03-12T00:00:00"/>
    <s v=""/>
    <s v="FCDR0305"/>
    <s v="9700008979"/>
    <s v="Espropriazione mobiliare presso terzi post L.80 -"/>
    <m/>
    <s v=""/>
    <s v="0"/>
    <s v=""/>
    <s v="B"/>
    <s v="2040601010"/>
    <n v="-8364.66"/>
    <m/>
  </r>
  <r>
    <s v="PIKDARE S.P.A."/>
    <s v="114666"/>
    <s v="3000009559"/>
    <s v="5142508010"/>
    <s v="KA"/>
    <s v=""/>
    <x v="0"/>
    <d v="2021-10-31T00:00:00"/>
    <x v="1"/>
    <d v="2021-11-09T00:00:00"/>
    <n v="-2135"/>
    <s v="7078910554-"/>
    <s v="IT34D0200809440000105265923"/>
    <d v="2022-01-02T00:00:00"/>
    <s v="4200000408"/>
    <s v="FCDR0207"/>
    <s v="3000009559"/>
    <s v="pagamento fatture con attestazione di liquidazione"/>
    <d v="2022-02-08T00:00:00"/>
    <s v="08.02.2022"/>
    <s v="1541"/>
    <s v=""/>
    <s v="B"/>
    <s v="2040601010"/>
    <n v="-385"/>
    <m/>
  </r>
  <r>
    <s v="PIKDARE S.P.A."/>
    <s v="114666"/>
    <s v="3000009834"/>
    <s v="5142508422"/>
    <s v="KA"/>
    <s v=""/>
    <x v="0"/>
    <d v="2021-11-16T00:00:00"/>
    <x v="1"/>
    <d v="2021-11-17T00:00:00"/>
    <n v="-762.16"/>
    <s v="7078910554-"/>
    <s v="IT34D0200809440000105265923"/>
    <d v="2022-01-15T00:00:00"/>
    <s v="4200000408"/>
    <s v="FCDR0207"/>
    <s v="3000009834"/>
    <s v="pagamento fatture con attestazione di liquidazione"/>
    <d v="2022-02-08T00:00:00"/>
    <s v="08.02.2022"/>
    <s v="1578"/>
    <s v=""/>
    <s v="B"/>
    <s v="2040601010"/>
    <n v="-137.44"/>
    <m/>
  </r>
  <r>
    <s v="PIKDARE S.P.A."/>
    <s v="114666"/>
    <s v="3000009991"/>
    <s v="5142508540"/>
    <s v="KA"/>
    <s v=""/>
    <x v="0"/>
    <d v="2021-11-19T00:00:00"/>
    <x v="1"/>
    <d v="2021-11-24T00:00:00"/>
    <n v="-1398.12"/>
    <s v="7078910554-"/>
    <s v="IT34D0200809440000105265923"/>
    <d v="2022-01-21T00:00:00"/>
    <s v="4200000408"/>
    <s v="FCDR0207"/>
    <s v="3000009991"/>
    <s v="pagamento fatture con attestazione di liquidazione"/>
    <d v="2022-02-08T00:00:00"/>
    <s v="08.02.2022"/>
    <s v="1634"/>
    <s v=""/>
    <s v="B"/>
    <s v="2040601010"/>
    <n v="-252.12"/>
    <m/>
  </r>
  <r>
    <s v="PIKDARE S.P.A."/>
    <s v="114666"/>
    <s v="3000010003"/>
    <s v="5142508539"/>
    <s v="KA"/>
    <s v=""/>
    <x v="0"/>
    <d v="2021-11-19T00:00:00"/>
    <x v="1"/>
    <d v="2021-11-24T00:00:00"/>
    <n v="-213.5"/>
    <s v="7078910554-"/>
    <s v="IT34D0200809440000105265923"/>
    <d v="2022-01-21T00:00:00"/>
    <s v="4200000408"/>
    <s v="FCDR0207"/>
    <s v="3000010003"/>
    <s v="pagamento fatture con attestazione di liquidazione"/>
    <d v="2022-02-08T00:00:00"/>
    <s v="08.02.2022"/>
    <s v="1635"/>
    <s v=""/>
    <s v="B"/>
    <s v="2040601010"/>
    <n v="-38.5"/>
    <m/>
  </r>
  <r>
    <s v="PIKDARE S.P.A."/>
    <s v="114666"/>
    <s v="3000010074"/>
    <s v="5142508698"/>
    <s v="KA"/>
    <s v=""/>
    <x v="0"/>
    <d v="2021-11-25T00:00:00"/>
    <x v="1"/>
    <d v="2021-11-30T00:00:00"/>
    <n v="-3629.5"/>
    <s v="7078910554-"/>
    <s v="IT34D0200809440000105265923"/>
    <d v="2022-01-28T00:00:00"/>
    <s v="4200000408"/>
    <s v="FCDR0207"/>
    <s v="3000010074"/>
    <s v="pagamento fatture con attestazione di liquidazione"/>
    <d v="2022-02-08T00:00:00"/>
    <s v="08.02.2022"/>
    <s v="1651"/>
    <s v=""/>
    <s v="B"/>
    <s v="2040601010"/>
    <n v="-654.5"/>
    <m/>
  </r>
  <r>
    <s v="PIKDARE S.P.A."/>
    <s v="114666"/>
    <s v="3000011374"/>
    <s v="5142509671"/>
    <s v="KA"/>
    <s v=""/>
    <x v="0"/>
    <d v="2021-12-27T00:00:00"/>
    <x v="1"/>
    <d v="2021-12-31T00:00:00"/>
    <n v="-3629.5"/>
    <s v="7078910554-"/>
    <s v="IT34D0200809440000105265923"/>
    <d v="2022-03-04T00:00:00"/>
    <s v="4200000408"/>
    <s v="FCDR0207"/>
    <s v="3000011374"/>
    <s v="pagamento fatture con attestazione di liquidazione"/>
    <d v="2022-02-08T00:00:00"/>
    <s v="08.02.2022"/>
    <s v="11"/>
    <s v=""/>
    <s v="B"/>
    <s v="2040601010"/>
    <n v="-654.5"/>
    <m/>
  </r>
  <r>
    <s v="PIKDARE S.P.A."/>
    <s v="114666"/>
    <s v="3000011375"/>
    <s v="5142509670"/>
    <s v="KA"/>
    <s v=""/>
    <x v="0"/>
    <d v="2021-12-27T00:00:00"/>
    <x v="1"/>
    <d v="2021-12-31T00:00:00"/>
    <n v="-427"/>
    <s v="7078910554-"/>
    <s v="IT34D0200809440000105265923"/>
    <d v="2022-03-04T00:00:00"/>
    <s v="4200000408"/>
    <s v="FCDR0207"/>
    <s v="3000011375"/>
    <s v="pagamento fatture con attestazione di liquidazione"/>
    <d v="2022-02-08T00:00:00"/>
    <s v="08.02.2022"/>
    <s v="11"/>
    <s v=""/>
    <s v="B"/>
    <s v="2040601010"/>
    <n v="-77"/>
    <m/>
  </r>
  <r>
    <s v="PIKDARE S.P.A."/>
    <s v="114666"/>
    <s v="3000009992"/>
    <s v="5142508538"/>
    <s v="KA"/>
    <s v=""/>
    <x v="0"/>
    <d v="2021-11-19T00:00:00"/>
    <x v="1"/>
    <d v="2021-11-24T00:00:00"/>
    <n v="-314.76"/>
    <s v="Z7631C7CAC-"/>
    <s v="IT34D0200809440000105265923"/>
    <d v="2022-01-21T00:00:00"/>
    <s v="4200000409"/>
    <s v="FCDR0207"/>
    <s v="3000009992"/>
    <s v="pagamento fatture con attestazione di liquidazione"/>
    <d v="2022-02-08T00:00:00"/>
    <s v="08.02.2022"/>
    <s v="1634"/>
    <s v=""/>
    <s v="B"/>
    <s v="2040601010"/>
    <n v="-56.76"/>
    <m/>
  </r>
  <r>
    <s v="PINETA GRANDE S.P.A."/>
    <s v="102379"/>
    <s v="3000005650"/>
    <s v="39 PGE"/>
    <s v="KA"/>
    <s v="A"/>
    <x v="0"/>
    <d v="2019-07-03T00:00:00"/>
    <x v="7"/>
    <d v="2019-09-30T00:00:00"/>
    <n v="-3002"/>
    <s v=""/>
    <s v="IT37K0100514900000000280896"/>
    <d v="2019-11-29T00:00:00"/>
    <s v=""/>
    <s v="FCDR0302"/>
    <s v="3000005650"/>
    <s v=""/>
    <m/>
    <s v=""/>
    <s v="0"/>
    <s v=""/>
    <s v="B"/>
    <s v="2040601010"/>
    <n v="0"/>
    <m/>
  </r>
  <r>
    <s v="PINEWOOD HOTELS SPA"/>
    <s v="123880"/>
    <s v="3000009821"/>
    <s v="F 149/L 2021"/>
    <s v="KA"/>
    <s v="C"/>
    <x v="0"/>
    <d v="2021-08-10T00:00:00"/>
    <x v="1"/>
    <d v="2021-11-16T00:00:00"/>
    <n v="-2196"/>
    <s v="ZE431FD3EO"/>
    <s v="IT44B0760103400001052014246"/>
    <d v="2021-10-09T00:00:00"/>
    <s v=""/>
    <s v="FCDR0307"/>
    <s v="3000009821"/>
    <s v="(PROVVEDITORATO)"/>
    <m/>
    <s v=""/>
    <s v="1581"/>
    <s v=""/>
    <s v="B"/>
    <s v="2040601050"/>
    <n v="-396"/>
    <m/>
  </r>
  <r>
    <s v="PINEWOOD HOTELS SPA"/>
    <s v="123880"/>
    <s v="3000009822"/>
    <s v="F 150/L 2021"/>
    <s v="KA"/>
    <s v="C"/>
    <x v="0"/>
    <d v="2021-08-10T00:00:00"/>
    <x v="1"/>
    <d v="2021-11-16T00:00:00"/>
    <n v="-2196"/>
    <s v="ZE431FD3EO"/>
    <s v="IT44B0760103400001052014246"/>
    <d v="2021-10-09T00:00:00"/>
    <s v=""/>
    <s v="FCDR0307"/>
    <s v="3000009822"/>
    <s v="(PROVVEDITORATO)"/>
    <m/>
    <s v=""/>
    <s v="1581"/>
    <s v=""/>
    <s v="B"/>
    <s v="2040601050"/>
    <n v="-396"/>
    <m/>
  </r>
  <r>
    <s v="PINEWOOD HOTELS SPA"/>
    <s v="123880"/>
    <s v="3000009823"/>
    <s v="F 148/L 2021"/>
    <s v="KA"/>
    <s v="C"/>
    <x v="0"/>
    <d v="2021-08-10T00:00:00"/>
    <x v="1"/>
    <d v="2021-11-16T00:00:00"/>
    <n v="-2196"/>
    <s v="ZE431FD3EO"/>
    <s v="IT44B0760103400001052014246"/>
    <d v="2021-10-09T00:00:00"/>
    <s v=""/>
    <s v="FCDR0307"/>
    <s v="3000009823"/>
    <s v="(PROVVEDITORATO)"/>
    <m/>
    <s v=""/>
    <s v="1581"/>
    <s v=""/>
    <s v="B"/>
    <s v="2040601050"/>
    <n v="-396"/>
    <m/>
  </r>
  <r>
    <s v="PINEWOOD HOTELS SPA"/>
    <s v="123880"/>
    <s v="3000009824"/>
    <s v="F 147/L 2021"/>
    <s v="KA"/>
    <s v="C"/>
    <x v="0"/>
    <d v="2021-08-10T00:00:00"/>
    <x v="1"/>
    <d v="2021-11-16T00:00:00"/>
    <n v="-2196"/>
    <s v="ZBF307F472"/>
    <s v="IT44B0760103400001052014246"/>
    <d v="2021-10-09T00:00:00"/>
    <s v=""/>
    <s v="FCDR0307"/>
    <s v="3000009824"/>
    <s v="(PROVVEDITORATO)"/>
    <m/>
    <s v=""/>
    <s v="1581"/>
    <s v=""/>
    <s v="B"/>
    <s v="2040601050"/>
    <n v="-396"/>
    <m/>
  </r>
  <r>
    <s v="PINEWOOD HOTELS SPA"/>
    <s v="123880"/>
    <s v="3000009825"/>
    <s v="N 6/L 2021"/>
    <s v="KB"/>
    <s v="C"/>
    <x v="0"/>
    <d v="2021-08-10T00:00:00"/>
    <x v="1"/>
    <d v="2021-11-16T00:00:00"/>
    <n v="2196"/>
    <s v="ZBF307F472"/>
    <s v="IT44B0760103400001052014246"/>
    <d v="2021-08-10T00:00:00"/>
    <s v=""/>
    <s v="FCDR0307"/>
    <s v="3000009825"/>
    <s v="(PROVVEDITORATO) DA STORNARE SU FATTURE"/>
    <m/>
    <s v=""/>
    <s v="1581"/>
    <s v=""/>
    <s v="B"/>
    <s v="2040601050"/>
    <n v="396"/>
    <m/>
  </r>
  <r>
    <s v="PINEWOOD HOTELS SPA"/>
    <s v="123880"/>
    <s v="3000009826"/>
    <s v="N 7/L 2021"/>
    <s v="KB"/>
    <s v="C"/>
    <x v="0"/>
    <d v="2021-08-10T00:00:00"/>
    <x v="1"/>
    <d v="2021-11-16T00:00:00"/>
    <n v="2196"/>
    <s v="ZBF307F472"/>
    <s v="IT44B0760103400001052014246"/>
    <d v="2021-08-10T00:00:00"/>
    <s v=""/>
    <s v="FCDR0307"/>
    <s v="3000009826"/>
    <s v="(PROVVEDITORATO) DA STORNARE SU FATTURE"/>
    <m/>
    <s v=""/>
    <s v="1581"/>
    <s v=""/>
    <s v="B"/>
    <s v="2040601050"/>
    <n v="396"/>
    <m/>
  </r>
  <r>
    <s v="PINEWOOD HOTELS SPA"/>
    <s v="123880"/>
    <s v="3000011728"/>
    <s v="F 387/L 2021"/>
    <s v="KA"/>
    <s v="C"/>
    <x v="0"/>
    <d v="2021-12-02T00:00:00"/>
    <x v="1"/>
    <d v="2021-12-31T00:00:00"/>
    <n v="-2196"/>
    <s v="Z6934EFE88"/>
    <s v="IT44B0760103400001052014246"/>
    <d v="2022-02-01T00:00:00"/>
    <s v=""/>
    <s v="FCDR0307"/>
    <s v="3000011728"/>
    <s v="(PROVVEDITORATO)"/>
    <m/>
    <s v=""/>
    <s v="125"/>
    <s v=""/>
    <s v="B"/>
    <s v="2040601050"/>
    <n v="-396"/>
    <m/>
  </r>
  <r>
    <s v="PIOVANGIOVANNI"/>
    <s v="503830"/>
    <s v="9700004001"/>
    <s v="14"/>
    <s v="Z3"/>
    <s v="A"/>
    <x v="0"/>
    <d v="2012-11-05T00:00:00"/>
    <x v="2"/>
    <d v="2018-12-31T00:00:00"/>
    <n v="-24001.86"/>
    <s v=""/>
    <s v="IT38V0623014902000056591437"/>
    <d v="2013-02-03T00:00:00"/>
    <s v=""/>
    <s v="FCDR0305"/>
    <s v="9700004001"/>
    <s v="CAUSA CIVILE R.G.N.853/2003 DE CHIARA C/A.O. CE"/>
    <m/>
    <s v=""/>
    <s v="0"/>
    <s v=""/>
    <s v="B"/>
    <s v="2040601010"/>
    <n v="-19438.88"/>
    <m/>
  </r>
  <r>
    <s v="POLIGRAFICA F.LLI ARIELLO S.A.S.DI ARIELLO ELENA &amp; C."/>
    <s v="100046"/>
    <s v="9700005181"/>
    <s v="000714-0C3"/>
    <s v="Z3"/>
    <s v="A"/>
    <x v="0"/>
    <d v="2016-05-12T00:00:00"/>
    <x v="0"/>
    <d v="2018-12-31T00:00:00"/>
    <n v="-341.6"/>
    <s v=""/>
    <s v="IT76P0101003428100000002784"/>
    <d v="2016-08-10T00:00:00"/>
    <s v=""/>
    <s v="FCDR0305"/>
    <s v="9700005181"/>
    <s v="-"/>
    <m/>
    <s v=""/>
    <s v="0"/>
    <s v=""/>
    <s v="B"/>
    <s v="2040601010"/>
    <n v="-61.6"/>
    <m/>
  </r>
  <r>
    <s v="PONTILLOGIOVANNI"/>
    <s v="700552"/>
    <s v="9700004062"/>
    <s v="&quot;82_x000a_&quot;"/>
    <s v="Z3"/>
    <s v="A"/>
    <x v="0"/>
    <d v="2012-02-28T00:00:00"/>
    <x v="2"/>
    <d v="2018-12-31T00:00:00"/>
    <n v="-50"/>
    <s v=""/>
    <s v="IT34U0304774940000010101231"/>
    <d v="2012-05-28T00:00:00"/>
    <s v=""/>
    <s v="FCDR0305"/>
    <s v="9700004062"/>
    <s v="-"/>
    <m/>
    <s v=""/>
    <s v="0"/>
    <s v=""/>
    <s v="B"/>
    <s v="2040601010"/>
    <n v="-50"/>
    <m/>
  </r>
  <r>
    <s v="POSTE ITALIANE S.P.A."/>
    <s v="100250"/>
    <s v="3000000014"/>
    <s v="8019014441"/>
    <s v="KA"/>
    <s v="A"/>
    <x v="0"/>
    <d v="2019-02-11T00:00:00"/>
    <x v="7"/>
    <d v="2019-02-20T00:00:00"/>
    <n v="-10.98"/>
    <s v=""/>
    <s v="IT59N0760103200000041028663"/>
    <d v="2019-11-19T00:00:00"/>
    <s v=""/>
    <s v="FCDR0305"/>
    <s v="3000000014"/>
    <s v="(AFFARI GENERALI)"/>
    <m/>
    <s v=""/>
    <s v="0"/>
    <s v=""/>
    <s v="B"/>
    <s v="2040601010"/>
    <n v="-1.98"/>
    <m/>
  </r>
  <r>
    <s v="POSTE ITALIANE S.P.A."/>
    <s v="100250"/>
    <s v="9700007240"/>
    <s v="8018089334"/>
    <s v="Z3"/>
    <s v="A"/>
    <x v="0"/>
    <d v="2018-05-07T00:00:00"/>
    <x v="4"/>
    <d v="2018-12-31T00:00:00"/>
    <n v="-81.13"/>
    <s v=""/>
    <s v="IT59N0760103200000041028663"/>
    <d v="2018-07-06T00:00:00"/>
    <s v=""/>
    <s v="FCDR0305"/>
    <s v="9700007240"/>
    <s v="(AFF.GENERALI)DETERMINAZIONE N 406 DEL 05/07/2018"/>
    <m/>
    <s v=""/>
    <s v="0"/>
    <s v=""/>
    <s v="B"/>
    <s v="2040601010"/>
    <n v="-14.63"/>
    <m/>
  </r>
  <r>
    <s v="POSTE ITALIANE S.P.A."/>
    <s v="100250"/>
    <s v="9700005749"/>
    <s v="8017185933"/>
    <s v="Z3"/>
    <s v="A"/>
    <x v="0"/>
    <d v="2017-09-28T00:00:00"/>
    <x v="6"/>
    <d v="2018-12-31T00:00:00"/>
    <n v="-76.86"/>
    <s v=""/>
    <s v="IT59N0760103200000041028663"/>
    <d v="2017-11-27T00:00:00"/>
    <s v=""/>
    <s v="FCDR0305"/>
    <s v="9700005749"/>
    <s v="Versamento diretto dell'IVA verso l'Erario a cari"/>
    <m/>
    <s v=""/>
    <s v="0"/>
    <s v=""/>
    <s v="B"/>
    <s v="2040601010"/>
    <n v="-13.86"/>
    <m/>
  </r>
  <r>
    <s v="POSTE ITALIANE S.P.A."/>
    <s v="100250"/>
    <s v="9700005748"/>
    <s v="8017185865"/>
    <s v="Z3"/>
    <s v="A"/>
    <x v="0"/>
    <d v="2017-09-28T00:00:00"/>
    <x v="6"/>
    <d v="2018-12-31T00:00:00"/>
    <n v="-80.52"/>
    <s v=""/>
    <s v="IT59N0760103200000041028663"/>
    <d v="2017-11-27T00:00:00"/>
    <s v=""/>
    <s v="FCDR0305"/>
    <s v="9700005748"/>
    <s v="Versamento diretto dell'IVA verso l'Erario a cari"/>
    <m/>
    <s v=""/>
    <s v="0"/>
    <s v=""/>
    <s v="B"/>
    <s v="2040601010"/>
    <n v="-14.52"/>
    <m/>
  </r>
  <r>
    <s v="POSTE ITALIANE S.P.A."/>
    <s v="100250"/>
    <s v="9700005642"/>
    <s v="8017147891"/>
    <s v="Z3"/>
    <s v="A"/>
    <x v="0"/>
    <d v="2017-07-28T00:00:00"/>
    <x v="6"/>
    <d v="2018-12-31T00:00:00"/>
    <n v="-453.84"/>
    <s v=""/>
    <s v="IT59N0760103200000041028663"/>
    <d v="2017-09-26T00:00:00"/>
    <s v=""/>
    <s v="FCDR0305"/>
    <s v="9700005642"/>
    <s v="Versamento diretto dell'IVA verso l'Erario a cari"/>
    <m/>
    <s v=""/>
    <s v="0"/>
    <s v=""/>
    <s v="B"/>
    <s v="2040601010"/>
    <n v="-81.84"/>
    <m/>
  </r>
  <r>
    <s v="POSTE ITALIANE S.P.A."/>
    <s v="100250"/>
    <s v="9700005640"/>
    <s v="8017147092"/>
    <s v="Z3"/>
    <s v="A"/>
    <x v="0"/>
    <d v="2017-07-28T00:00:00"/>
    <x v="6"/>
    <d v="2018-12-31T00:00:00"/>
    <n v="-150.06"/>
    <s v=""/>
    <s v="IT59N0760103200000041028663"/>
    <d v="2017-09-26T00:00:00"/>
    <s v=""/>
    <s v="FCDR0305"/>
    <s v="9700005640"/>
    <s v="Versamento diretto dell'IVA verso l'Erario a cari"/>
    <m/>
    <s v=""/>
    <s v="0"/>
    <s v=""/>
    <s v="B"/>
    <s v="2040601010"/>
    <n v="-27.06"/>
    <m/>
  </r>
  <r>
    <s v="POSTE ITALIANE S.P.A."/>
    <s v="100250"/>
    <s v="9700005613"/>
    <s v="8017123990"/>
    <s v="Z3"/>
    <s v="A"/>
    <x v="0"/>
    <d v="2017-07-07T00:00:00"/>
    <x v="6"/>
    <d v="2018-12-31T00:00:00"/>
    <n v="-529.48"/>
    <s v=""/>
    <s v="IT59N0760103200000041028663"/>
    <d v="2017-09-05T00:00:00"/>
    <s v=""/>
    <s v="FCDR0305"/>
    <s v="9700005613"/>
    <s v="Versamento diretto dell'IVA verso l'Erario a cari"/>
    <m/>
    <s v=""/>
    <s v="0"/>
    <s v=""/>
    <s v="B"/>
    <s v="2040601010"/>
    <n v="-95.48"/>
    <m/>
  </r>
  <r>
    <s v="POSTE ITALIANE S.P.A."/>
    <s v="100250"/>
    <s v="9700005612"/>
    <s v="8017123815"/>
    <s v="Z3"/>
    <s v="A"/>
    <x v="0"/>
    <d v="2017-07-05T00:00:00"/>
    <x v="6"/>
    <d v="2018-12-31T00:00:00"/>
    <n v="-175.07"/>
    <s v=""/>
    <s v="IT59N0760103200000041028663"/>
    <d v="2017-09-03T00:00:00"/>
    <s v=""/>
    <s v="FCDR0305"/>
    <s v="9700005612"/>
    <s v="Versamento diretto dell'IVA verso l'Erario a cari"/>
    <m/>
    <s v=""/>
    <s v="0"/>
    <s v=""/>
    <s v="B"/>
    <s v="2040601010"/>
    <n v="-31.57"/>
    <m/>
  </r>
  <r>
    <s v="POSTE ITALIANE S.P.A."/>
    <s v="100250"/>
    <s v="9700005436"/>
    <s v="8015094099"/>
    <s v="Z3"/>
    <s v="A"/>
    <x v="0"/>
    <d v="2015-08-04T00:00:00"/>
    <x v="8"/>
    <d v="2018-12-31T00:00:00"/>
    <n v="-68.319999999999993"/>
    <s v=""/>
    <s v="IT59N0760103200000041028663"/>
    <d v="2015-10-03T00:00:00"/>
    <s v=""/>
    <s v="FCDR0305"/>
    <s v="9700005436"/>
    <s v="-"/>
    <m/>
    <s v=""/>
    <s v="0"/>
    <s v=""/>
    <s v="B"/>
    <s v="2040601010"/>
    <n v="-12.32"/>
    <m/>
  </r>
  <r>
    <s v="POSTE ITALIANE S.P.A."/>
    <s v="100250"/>
    <s v="9700004887"/>
    <s v="8015152628"/>
    <s v="Z3"/>
    <s v="A"/>
    <x v="0"/>
    <d v="2015-12-21T00:00:00"/>
    <x v="8"/>
    <d v="2018-12-31T00:00:00"/>
    <n v="-76.86"/>
    <s v=""/>
    <s v=""/>
    <d v="2016-03-20T00:00:00"/>
    <s v=""/>
    <s v="FCDR0305"/>
    <s v="9700004887"/>
    <s v="CONSEGNA A DOMICILIO dal 01/11/2015 a 30/11/2015"/>
    <m/>
    <s v=""/>
    <s v="0"/>
    <s v=""/>
    <s v="B"/>
    <s v="2040601010"/>
    <n v="-13.86"/>
    <m/>
  </r>
  <r>
    <s v="PREMIATO STABILIMENTO TIPOGRAFICODEI COMUNI SOC. COOP."/>
    <s v="115089"/>
    <s v="9700005485"/>
    <s v="640/E"/>
    <s v="Z3"/>
    <s v="C"/>
    <x v="0"/>
    <d v="2017-03-31T00:00:00"/>
    <x v="6"/>
    <d v="2018-12-31T00:00:00"/>
    <n v="-15747.76"/>
    <s v=""/>
    <s v="IT11M0200813220000000611022"/>
    <d v="2017-05-30T00:00:00"/>
    <s v=""/>
    <s v="FCDR0305"/>
    <s v="9700005485"/>
    <s v="MANCA CARICO (PROVV.)"/>
    <m/>
    <s v=""/>
    <s v="670"/>
    <s v=""/>
    <s v="B"/>
    <s v="2040601010"/>
    <n v="-2839.76"/>
    <m/>
  </r>
  <r>
    <s v="PREMIATO STABILIMENTO TIPOGRAFICODEI COMUNI SOC. COOP."/>
    <s v="115089"/>
    <s v="9700005519"/>
    <s v="769/E"/>
    <s v="Z3"/>
    <s v="C"/>
    <x v="0"/>
    <d v="2017-04-28T00:00:00"/>
    <x v="6"/>
    <d v="2018-12-31T00:00:00"/>
    <n v="-3733.2"/>
    <s v=""/>
    <s v="IT11M0200813220000000611022"/>
    <d v="2017-06-27T00:00:00"/>
    <s v=""/>
    <s v="FCDR0305"/>
    <s v="9700005519"/>
    <s v="(PROVV.)"/>
    <m/>
    <s v=""/>
    <s v="670"/>
    <s v=""/>
    <s v="B"/>
    <s v="2040601010"/>
    <n v="-673.2"/>
    <m/>
  </r>
  <r>
    <s v="PREMIATO STABILIMENTO TIPOGRAFICODEI COMUNI SOC. COOP."/>
    <s v="115089"/>
    <s v="3000003637"/>
    <s v="658/E"/>
    <s v="KB"/>
    <s v="C"/>
    <x v="0"/>
    <d v="2020-03-31T00:00:00"/>
    <x v="5"/>
    <d v="2020-05-26T00:00:00"/>
    <n v="3733.2"/>
    <s v=""/>
    <s v="IT11M0200813220000000611022"/>
    <d v="2020-05-26T00:00:00"/>
    <s v=""/>
    <s v="FCDR0307"/>
    <s v="3000003637"/>
    <s v="STORNO SU FATT N 769/E DEL 28/04/2017"/>
    <m/>
    <s v=""/>
    <s v="670"/>
    <s v=""/>
    <s v="B"/>
    <s v="2040601010"/>
    <n v="673.2"/>
    <m/>
  </r>
  <r>
    <s v="PREMIATO STABILIMENTO TIPOGRAFICODEI COMUNI SOC. COOP."/>
    <s v="115089"/>
    <s v="3000003637"/>
    <s v="658/E"/>
    <s v="KB"/>
    <s v="C"/>
    <x v="0"/>
    <d v="2020-03-31T00:00:00"/>
    <x v="5"/>
    <d v="2020-05-26T00:00:00"/>
    <n v="15747.76"/>
    <s v=""/>
    <s v="IT11M0200813220000000611022"/>
    <d v="2020-05-26T00:00:00"/>
    <s v=""/>
    <s v="FCDR0307"/>
    <s v="3000003637"/>
    <s v="STORNO SU FATT N 640/E DEL 31/03/2017"/>
    <m/>
    <s v=""/>
    <s v="670"/>
    <s v=""/>
    <s v="B"/>
    <s v="2040601010"/>
    <n v="2839.76"/>
    <m/>
  </r>
  <r>
    <s v="PRESSLINE SRL"/>
    <s v="126115"/>
    <s v="3000011815"/>
    <s v="90/PA"/>
    <s v="KA"/>
    <s v=""/>
    <x v="0"/>
    <d v="2021-09-30T00:00:00"/>
    <x v="1"/>
    <d v="2021-12-31T00:00:00"/>
    <n v="-1464"/>
    <s v="Z9A310DFCA"/>
    <s v="IT41N0850912803030010055313"/>
    <d v="2021-12-03T00:00:00"/>
    <s v="4200002608"/>
    <s v="FCDR0302"/>
    <s v="3000011815"/>
    <s v="pagamento fatture con attestazione di liquidazione"/>
    <d v="2022-06-28T00:00:00"/>
    <s v="28.06.22"/>
    <s v="723"/>
    <s v=""/>
    <s v="B"/>
    <s v="2040601050"/>
    <n v="-264"/>
    <m/>
  </r>
  <r>
    <s v="PRESSLINE SRL"/>
    <s v="126115"/>
    <s v="3000011816"/>
    <s v="120/PA"/>
    <s v="KA"/>
    <s v=""/>
    <x v="0"/>
    <d v="2021-12-31T00:00:00"/>
    <x v="1"/>
    <d v="2021-12-31T00:00:00"/>
    <n v="-1464"/>
    <s v="Z9A310DFCA"/>
    <s v="IT41N0850912803030010055313"/>
    <d v="2022-03-12T00:00:00"/>
    <s v="4200002608"/>
    <s v="FCDR0302"/>
    <s v="3000011816"/>
    <s v="pagamento fatture con attestazione di liquidazione"/>
    <d v="2022-06-28T00:00:00"/>
    <s v="28.06.22"/>
    <s v="723"/>
    <s v=""/>
    <s v="B"/>
    <s v="2040601050"/>
    <n v="-264"/>
    <m/>
  </r>
  <r>
    <s v="PROMEDICAL S.R.L."/>
    <s v="100264"/>
    <s v="9700004937"/>
    <s v="39"/>
    <s v="Z3"/>
    <s v="N"/>
    <x v="1"/>
    <d v="2015-01-30T00:00:00"/>
    <x v="8"/>
    <d v="2018-12-31T00:00:00"/>
    <n v="-4751.75"/>
    <s v=""/>
    <s v="IT37L0101003433000027006589"/>
    <d v="2015-04-30T00:00:00"/>
    <s v=""/>
    <s v="FCDR0305"/>
    <s v="9700004937"/>
    <s v="Interessi di mora"/>
    <m/>
    <s v=""/>
    <s v="0"/>
    <s v=""/>
    <s v="B"/>
    <s v="2040601010"/>
    <n v="0"/>
    <m/>
  </r>
  <r>
    <s v="PROMEDICAL S.R.L."/>
    <s v="100264"/>
    <s v="9700006978"/>
    <s v="FATTPA 155001_18"/>
    <s v="Z3"/>
    <s v="A"/>
    <x v="0"/>
    <d v="2018-12-31T00:00:00"/>
    <x v="4"/>
    <d v="2018-12-31T00:00:00"/>
    <n v="-494.1"/>
    <s v=""/>
    <s v="IT37L0101003433000027006589"/>
    <d v="2019-03-01T00:00:00"/>
    <s v=""/>
    <s v="FCDR0305"/>
    <s v="9700006978"/>
    <s v="SBILANCIO  494.10 (8/2018)"/>
    <m/>
    <s v=""/>
    <s v="0"/>
    <s v=""/>
    <s v="B"/>
    <s v="2040601010"/>
    <n v="-89.1"/>
    <m/>
  </r>
  <r>
    <s v="PROMOS SPA"/>
    <s v="116826"/>
    <s v="3000011357"/>
    <s v="1756/01"/>
    <s v="KA"/>
    <s v=""/>
    <x v="0"/>
    <d v="2021-12-28T00:00:00"/>
    <x v="1"/>
    <d v="2021-12-31T00:00:00"/>
    <n v="-4106.5200000000004"/>
    <s v="856067192F-"/>
    <s v="IT62V0200813406000500017883"/>
    <d v="2022-02-27T00:00:00"/>
    <s v="4200002056"/>
    <s v="FCDR0307"/>
    <s v="3000011357"/>
    <s v="pagamento fornitori con attest. di liquidazione"/>
    <d v="2022-06-01T00:00:00"/>
    <s v="01.05.1990"/>
    <s v="138"/>
    <s v=""/>
    <s v="B"/>
    <s v="2040601050"/>
    <n v="-740.52"/>
    <m/>
  </r>
  <r>
    <s v="PROVITAL S.R.L."/>
    <s v="100498"/>
    <s v="9700006470"/>
    <s v="234/36/PA"/>
    <s v="Z3"/>
    <s v="A"/>
    <x v="0"/>
    <d v="2018-11-26T00:00:00"/>
    <x v="4"/>
    <d v="2018-12-31T00:00:00"/>
    <n v="-1137.04"/>
    <s v="73412238DC-"/>
    <s v="IT95F0343117200000000325280"/>
    <d v="2019-01-25T00:00:00"/>
    <s v=""/>
    <s v="FCDR0305"/>
    <s v="9700006470"/>
    <s v="ord.8/2018/1824 del 16 Ottobre 2018"/>
    <m/>
    <s v=""/>
    <s v="0"/>
    <s v=""/>
    <s v="B"/>
    <s v="2040601010"/>
    <n v="-205.04"/>
    <m/>
  </r>
  <r>
    <s v="PROVITAL S.R.L."/>
    <s v="100498"/>
    <s v="9700006469"/>
    <s v="273/36/PA"/>
    <s v="Z3"/>
    <s v="A"/>
    <x v="0"/>
    <d v="2018-12-19T00:00:00"/>
    <x v="4"/>
    <d v="2018-12-31T00:00:00"/>
    <n v="-568.52"/>
    <s v="73412238DC-"/>
    <s v="IT95F0343117200000000325280"/>
    <d v="2019-02-17T00:00:00"/>
    <s v=""/>
    <s v="FCDR0305"/>
    <s v="9700006469"/>
    <s v="ord.8/2018/2157 del 12 Dicembre 2018"/>
    <m/>
    <s v=""/>
    <s v="0"/>
    <s v=""/>
    <s v="B"/>
    <s v="2040601010"/>
    <n v="-102.52"/>
    <m/>
  </r>
  <r>
    <s v="PUBBLICA FOUNDING N.1 S.R.L. A S.U."/>
    <s v="102780"/>
    <s v="9700004325"/>
    <s v="4"/>
    <s v="Z3"/>
    <s v="A"/>
    <x v="0"/>
    <d v="2014-01-13T00:00:00"/>
    <x v="9"/>
    <d v="2018-12-31T00:00:00"/>
    <n v="-425.74"/>
    <s v=""/>
    <s v="IT41P0315801600CC1010029000"/>
    <d v="2014-04-13T00:00:00"/>
    <s v=""/>
    <s v="FCDR0305"/>
    <s v="9700004325"/>
    <s v="INDENNIZZO DILAZIONE - dicembre 2013"/>
    <m/>
    <s v=""/>
    <s v="0"/>
    <s v=""/>
    <s v="B"/>
    <s v="2040601010"/>
    <n v="0"/>
    <m/>
  </r>
  <r>
    <s v="PUBBLICA FOUNDING N.1 S.R.L. A S.U."/>
    <s v="102780"/>
    <s v="9700004341"/>
    <s v="50"/>
    <s v="Z3"/>
    <s v="N"/>
    <x v="1"/>
    <d v="2014-04-24T00:00:00"/>
    <x v="9"/>
    <d v="2018-12-31T00:00:00"/>
    <n v="-159.97999999999999"/>
    <s v=""/>
    <s v="IT41P0315801600CC1010029000"/>
    <d v="2014-07-23T00:00:00"/>
    <s v=""/>
    <s v="FCDR0305"/>
    <s v="9700004341"/>
    <s v="interessi di mora"/>
    <m/>
    <s v=""/>
    <s v="0"/>
    <s v=""/>
    <s v="B"/>
    <s v="2040601010"/>
    <n v="0"/>
    <m/>
  </r>
  <r>
    <s v="PUBBLICA FOUNDING N.1 S.R.L. A S.U."/>
    <s v="102780"/>
    <s v="9700004637"/>
    <s v="87"/>
    <s v="Z3"/>
    <s v="A"/>
    <x v="0"/>
    <d v="2014-07-25T00:00:00"/>
    <x v="9"/>
    <d v="2018-12-31T00:00:00"/>
    <n v="-30.97"/>
    <s v=""/>
    <s v="IT14Z0356601600000123204611"/>
    <d v="2014-10-23T00:00:00"/>
    <s v=""/>
    <s v="FCDR0305"/>
    <s v="9700004637"/>
    <s v="INDENNIZZO DILAZIONE - giugno"/>
    <m/>
    <s v=""/>
    <s v="0"/>
    <s v=""/>
    <s v="B"/>
    <s v="2040601010"/>
    <n v="0"/>
    <m/>
  </r>
  <r>
    <s v="PUBBLINET S.R.L."/>
    <s v="102231"/>
    <s v="9700003806"/>
    <s v="606"/>
    <s v="Z3"/>
    <s v="A"/>
    <x v="0"/>
    <d v="2012-12-31T00:00:00"/>
    <x v="2"/>
    <d v="2018-12-31T00:00:00"/>
    <n v="-12100"/>
    <s v="X6E0AA4008-"/>
    <s v="IT20Y0539214900000000038874"/>
    <d v="2013-03-31T00:00:00"/>
    <s v=""/>
    <s v="FCDR0305"/>
    <s v="9700003806"/>
    <s v="SPESE DI PROMOZIONE E MARKETING"/>
    <m/>
    <s v=""/>
    <s v="0"/>
    <s v=""/>
    <s v="B"/>
    <s v="2040601010"/>
    <n v="0"/>
    <m/>
  </r>
  <r>
    <s v="PUBLIKOMPASS  S.P.A."/>
    <s v="101473"/>
    <s v="9700004786"/>
    <s v="000139382015"/>
    <s v="Z3"/>
    <s v="A"/>
    <x v="0"/>
    <d v="2015-06-04T00:00:00"/>
    <x v="8"/>
    <d v="2018-12-31T00:00:00"/>
    <n v="-2252.4299999999998"/>
    <s v=""/>
    <s v="IT07W0306909492000006203185"/>
    <d v="2015-09-02T00:00:00"/>
    <s v=""/>
    <s v="FCDR0305"/>
    <s v="9700004786"/>
    <s v="-"/>
    <m/>
    <s v=""/>
    <s v="0"/>
    <s v=""/>
    <s v="B"/>
    <s v="2040601010"/>
    <n v="-406.18"/>
    <m/>
  </r>
  <r>
    <s v="PUBLIKOMPASS  S.P.A."/>
    <s v="101473"/>
    <s v="9700004742"/>
    <s v="000139362015"/>
    <s v="Z3"/>
    <s v="N"/>
    <x v="1"/>
    <d v="2015-06-04T00:00:00"/>
    <x v="8"/>
    <d v="2018-12-31T00:00:00"/>
    <n v="-700.85"/>
    <s v=""/>
    <s v="IT07W0306909492000006203185"/>
    <d v="2015-09-02T00:00:00"/>
    <s v=""/>
    <s v="FCDR0305"/>
    <s v="9700004742"/>
    <s v="interessi di mora"/>
    <m/>
    <s v=""/>
    <s v="0"/>
    <s v=""/>
    <s v="B"/>
    <s v="2040601010"/>
    <n v="0"/>
    <m/>
  </r>
  <r>
    <s v="PUBLIKOMPASS  S.P.A."/>
    <s v="101473"/>
    <s v="9700004733"/>
    <s v="000139372015"/>
    <s v="Z3"/>
    <s v="A"/>
    <x v="0"/>
    <d v="2015-06-04T00:00:00"/>
    <x v="8"/>
    <d v="2018-12-31T00:00:00"/>
    <n v="-348.74"/>
    <s v=""/>
    <s v="IT07W0306909492000006203185"/>
    <d v="2015-09-02T00:00:00"/>
    <s v=""/>
    <s v="FCDR0305"/>
    <s v="9700004733"/>
    <s v="-"/>
    <m/>
    <s v=""/>
    <s v="0"/>
    <s v=""/>
    <s v="B"/>
    <s v="2040601010"/>
    <n v="0"/>
    <m/>
  </r>
  <r>
    <s v="PUBLIKOMPASS  S.P.A."/>
    <s v="101473"/>
    <s v="9700003928"/>
    <s v="3171"/>
    <s v="Z3"/>
    <s v="A"/>
    <x v="0"/>
    <d v="2012-07-30T00:00:00"/>
    <x v="2"/>
    <d v="2018-12-31T00:00:00"/>
    <n v="-650.4"/>
    <s v="XBE0AA4006-"/>
    <s v="IT07W0306909492000006203185"/>
    <d v="2012-10-28T00:00:00"/>
    <s v=""/>
    <s v="FCDR0305"/>
    <s v="9700003928"/>
    <s v="SPESE DI PROMOZIONE E MARKETING"/>
    <m/>
    <s v=""/>
    <s v="0"/>
    <s v=""/>
    <s v="B"/>
    <s v="2040601010"/>
    <n v="0"/>
    <m/>
  </r>
  <r>
    <s v="PUBLIKOMPASS  S.P.A."/>
    <s v="101473"/>
    <s v="9700003928"/>
    <s v="3171"/>
    <s v="Z3"/>
    <s v="R"/>
    <x v="1"/>
    <d v="2012-07-30T00:00:00"/>
    <x v="2"/>
    <d v="2018-12-31T00:00:00"/>
    <n v="-3081.51"/>
    <s v="XBE0AA4006-"/>
    <s v="IT07W0306909492000006203185"/>
    <d v="2012-10-28T00:00:00"/>
    <s v=""/>
    <s v="FCDR0305"/>
    <s v="9700003928"/>
    <s v="SPESE DI PROMOZIONE E MARKETING Fattura contesta"/>
    <m/>
    <s v=""/>
    <s v="0"/>
    <s v=""/>
    <s v="B"/>
    <s v="2040601010"/>
    <n v="0"/>
    <m/>
  </r>
  <r>
    <s v="QSM S.R.L."/>
    <s v="114988"/>
    <s v="3000009818"/>
    <s v="FPA 27/21"/>
    <s v="KA"/>
    <s v=""/>
    <x v="0"/>
    <d v="2021-06-23T00:00:00"/>
    <x v="1"/>
    <d v="2021-11-16T00:00:00"/>
    <n v="-1909.61"/>
    <s v="Z3E2C20B7F"/>
    <s v="IT26M0303216901010000003233"/>
    <d v="2021-08-22T00:00:00"/>
    <s v="4200000425"/>
    <s v="FCDR0307"/>
    <s v="3000009818"/>
    <s v="pagamento fatture con attestazione di liquidazione"/>
    <d v="2022-02-10T00:00:00"/>
    <s v="10.02.2022"/>
    <s v="1579"/>
    <s v=""/>
    <s v="B"/>
    <s v="2040601050"/>
    <n v="-344.36"/>
    <m/>
  </r>
  <r>
    <s v="QUALIFICA GROUP SRL"/>
    <s v="118555"/>
    <s v="3000004163"/>
    <s v="669"/>
    <s v="KA"/>
    <s v="A"/>
    <x v="0"/>
    <d v="2021-05-17T00:00:00"/>
    <x v="1"/>
    <d v="2021-05-26T00:00:00"/>
    <n v="-1464"/>
    <s v=""/>
    <s v="IT81J0301503200000003672947"/>
    <d v="2021-07-17T00:00:00"/>
    <s v=""/>
    <s v="FCDR0309"/>
    <s v="3000004163"/>
    <s v="(UFFICIO TECNICO)"/>
    <m/>
    <s v=""/>
    <s v="0"/>
    <s v=""/>
    <s v="B"/>
    <s v="2040601010"/>
    <n v="-264"/>
    <m/>
  </r>
  <r>
    <s v="QUALIFICA GROUP SRL"/>
    <s v="118555"/>
    <s v="3000004164"/>
    <s v="39"/>
    <s v="KB"/>
    <s v="A"/>
    <x v="0"/>
    <d v="2021-05-17T00:00:00"/>
    <x v="1"/>
    <d v="2021-05-26T00:00:00"/>
    <n v="1464"/>
    <s v=""/>
    <s v="IT81J0301503200000003672947"/>
    <d v="2021-07-17T00:00:00"/>
    <s v=""/>
    <s v="FCDR0309"/>
    <s v="3000004163"/>
    <s v="(UFFICIO TECNICO) STORNO FATT 669 DEL 17/05/2021"/>
    <m/>
    <s v=""/>
    <s v="0"/>
    <s v=""/>
    <s v="B"/>
    <s v="2040601010"/>
    <n v="264"/>
    <m/>
  </r>
  <r>
    <s v="R.E.VE.S.  RAPPR. E VEND. SANIT SNCDI FEDERICA MODESTI"/>
    <s v="103209"/>
    <s v="9700006128"/>
    <s v="14/18"/>
    <s v="Z3"/>
    <s v="A"/>
    <x v="0"/>
    <d v="2018-11-30T00:00:00"/>
    <x v="4"/>
    <d v="2018-12-31T00:00:00"/>
    <n v="-427"/>
    <s v=""/>
    <s v="IT54Y0200839152000400166430"/>
    <d v="2019-01-29T00:00:00"/>
    <s v=""/>
    <s v="FCDR0305"/>
    <s v="9700006128"/>
    <s v="MANCA CARICO (PROVV)"/>
    <m/>
    <s v=""/>
    <s v="0"/>
    <s v=""/>
    <s v="B"/>
    <s v="2040601010"/>
    <n v="-77"/>
    <m/>
  </r>
  <r>
    <s v="RANDOX LABORATORIES LIMITED"/>
    <s v="114259"/>
    <s v="3000010686"/>
    <s v="22361"/>
    <s v="KA"/>
    <s v=""/>
    <x v="0"/>
    <d v="2021-11-30T00:00:00"/>
    <x v="1"/>
    <d v="2021-12-15T00:00:00"/>
    <n v="-2336.54"/>
    <s v="Z4124924DE-"/>
    <s v="IT29I0200805282000400234866"/>
    <d v="2022-02-09T00:00:00"/>
    <s v="4200002504"/>
    <s v="FCDR0207"/>
    <s v="3000010686"/>
    <s v="pagamento fatture con attestazione di liquidazione"/>
    <d v="2022-06-23T00:00:00"/>
    <s v="23.06.22"/>
    <s v="1701"/>
    <s v=""/>
    <s v="B"/>
    <s v="2040601010"/>
    <n v="-421.34"/>
    <m/>
  </r>
  <r>
    <s v="RAYS S.P.A."/>
    <s v="100227"/>
    <s v="3000006228"/>
    <s v="12779/02"/>
    <s v="KA"/>
    <s v="A"/>
    <x v="0"/>
    <d v="2019-08-21T00:00:00"/>
    <x v="7"/>
    <d v="2019-09-30T00:00:00"/>
    <n v="-913.76"/>
    <s v=""/>
    <s v="IT36P0311102604000000006096"/>
    <d v="2019-11-29T00:00:00"/>
    <s v=""/>
    <s v="FCDR0305"/>
    <s v="3000006228"/>
    <s v="INTERESSI DI MORA"/>
    <m/>
    <s v=""/>
    <s v="0"/>
    <s v=""/>
    <s v="B"/>
    <s v="2040601010"/>
    <n v="0"/>
    <m/>
  </r>
  <r>
    <s v="RAYS S.P.A."/>
    <s v="100227"/>
    <s v="3000002244"/>
    <s v="4930/02"/>
    <s v="KA"/>
    <s v="A"/>
    <x v="0"/>
    <d v="2019-03-25T00:00:00"/>
    <x v="7"/>
    <d v="2019-04-30T00:00:00"/>
    <n v="-1087.43"/>
    <s v=""/>
    <s v="IT36P0311102604000000006096"/>
    <d v="2019-06-29T00:00:00"/>
    <s v=""/>
    <s v="FCDR0305"/>
    <s v="3000002244"/>
    <s v="INTERESSI DI MORA"/>
    <m/>
    <s v=""/>
    <s v="0"/>
    <s v=""/>
    <s v="B"/>
    <s v="2040601010"/>
    <n v="0"/>
    <m/>
  </r>
  <r>
    <s v="RAYS S.P.A."/>
    <s v="100227"/>
    <s v="9700008172"/>
    <s v="22222/02"/>
    <s v="Z3"/>
    <s v="N"/>
    <x v="1"/>
    <d v="2018-11-12T00:00:00"/>
    <x v="4"/>
    <d v="2018-12-31T00:00:00"/>
    <n v="-4161.6400000000003"/>
    <s v=""/>
    <s v="IT52K0605502604000000006096"/>
    <d v="2019-01-11T00:00:00"/>
    <s v=""/>
    <s v="FCDR0305"/>
    <s v="9700008172"/>
    <s v="Interessi di mora"/>
    <m/>
    <s v=""/>
    <s v="0"/>
    <s v=""/>
    <s v="B"/>
    <s v="2040601010"/>
    <n v="0"/>
    <m/>
  </r>
  <r>
    <s v="RAYS S.P.A."/>
    <s v="100227"/>
    <s v="9700005603"/>
    <s v="12576/02"/>
    <s v="Z3"/>
    <s v="A"/>
    <x v="0"/>
    <d v="2016-09-22T00:00:00"/>
    <x v="0"/>
    <d v="2018-12-31T00:00:00"/>
    <n v="-33.869999999999997"/>
    <s v=""/>
    <s v="IT52K0605502604000000006096"/>
    <d v="2016-11-21T00:00:00"/>
    <s v=""/>
    <s v="FCDR0305"/>
    <s v="9700005603"/>
    <s v="SBILANCIO  33.87 (8/2016)"/>
    <m/>
    <s v=""/>
    <s v="0"/>
    <s v=""/>
    <s v="B"/>
    <s v="2040601010"/>
    <n v="-6.11"/>
    <m/>
  </r>
  <r>
    <s v="RAYS S.P.A."/>
    <s v="100227"/>
    <s v="9700005582"/>
    <s v="6184/02"/>
    <s v="Z3"/>
    <s v="A"/>
    <x v="0"/>
    <d v="2016-05-06T00:00:00"/>
    <x v="0"/>
    <d v="2018-12-31T00:00:00"/>
    <n v="-241.56"/>
    <s v=""/>
    <s v="IT52K0605502604000000006096"/>
    <d v="2016-07-05T00:00:00"/>
    <s v=""/>
    <s v="FCDR0305"/>
    <s v="9700005582"/>
    <s v="SBILANCIO  241.56 (8/2016)"/>
    <m/>
    <s v=""/>
    <s v="0"/>
    <s v=""/>
    <s v="B"/>
    <s v="2040601010"/>
    <n v="-43.56"/>
    <m/>
  </r>
  <r>
    <s v="RAYS S.P.A."/>
    <s v="100227"/>
    <s v="9700005581"/>
    <s v="14931/02"/>
    <s v="Z3"/>
    <s v="A"/>
    <x v="0"/>
    <d v="2016-11-14T00:00:00"/>
    <x v="0"/>
    <d v="2018-12-31T00:00:00"/>
    <n v="-506.54"/>
    <s v=""/>
    <s v="IT52K0605502604000000006096"/>
    <d v="2017-01-13T00:00:00"/>
    <s v=""/>
    <s v="FCDR0305"/>
    <s v="9700005581"/>
    <s v="MANCA CARICO N1265 (8/2016) D.D.T. 26452/00 DEL"/>
    <m/>
    <s v=""/>
    <s v="0"/>
    <s v=""/>
    <s v="B"/>
    <s v="2040601010"/>
    <n v="-91.34"/>
    <m/>
  </r>
  <r>
    <s v="RAYS S.P.A."/>
    <s v="100227"/>
    <s v="9700005578"/>
    <s v="5111/02"/>
    <s v="Z3"/>
    <s v="A"/>
    <x v="0"/>
    <d v="2016-04-15T00:00:00"/>
    <x v="0"/>
    <d v="2018-12-31T00:00:00"/>
    <n v="-120.04"/>
    <s v=""/>
    <s v="IT52K0605502604000000006096"/>
    <d v="2016-06-14T00:00:00"/>
    <s v=""/>
    <s v="FCDR0305"/>
    <s v="9700005578"/>
    <s v="(8/2016) liquidare differenza errore nel carico p"/>
    <m/>
    <s v=""/>
    <s v="0"/>
    <s v=""/>
    <s v="B"/>
    <s v="2040601010"/>
    <n v="-21.65"/>
    <m/>
  </r>
  <r>
    <s v="RAYS S.P.A."/>
    <s v="100227"/>
    <s v="9700005578"/>
    <s v="5111/02"/>
    <s v="Z3"/>
    <s v="A"/>
    <x v="0"/>
    <d v="2016-04-15T00:00:00"/>
    <x v="0"/>
    <d v="2018-12-31T00:00:00"/>
    <n v="-1460.1"/>
    <s v=""/>
    <s v="IT52K0605502604000000006096"/>
    <d v="2016-06-14T00:00:00"/>
    <s v=""/>
    <s v="FCDR0305"/>
    <s v="9700005578"/>
    <s v="(8/2016) liquidare differenza errore nel carico p"/>
    <m/>
    <s v=""/>
    <s v="0"/>
    <s v=""/>
    <s v="B"/>
    <s v="2040601010"/>
    <n v="-263.29000000000002"/>
    <m/>
  </r>
  <r>
    <s v="RAYS S.P.A."/>
    <s v="100227"/>
    <s v="9700005566"/>
    <s v="2727/02"/>
    <s v="Z3"/>
    <s v="N"/>
    <x v="1"/>
    <d v="2016-02-29T00:00:00"/>
    <x v="0"/>
    <d v="2018-12-31T00:00:00"/>
    <n v="-1317.6"/>
    <s v=""/>
    <s v="IT52K0605502604000000006096"/>
    <d v="2016-04-29T00:00:00"/>
    <s v=""/>
    <s v="FCDR0305"/>
    <s v="9700005566"/>
    <s v="Addebito per errata applicazione prezzo"/>
    <m/>
    <s v=""/>
    <s v="0"/>
    <s v=""/>
    <s v="B"/>
    <s v="2040601010"/>
    <n v="-237.6"/>
    <m/>
  </r>
  <r>
    <s v="RAYS S.P.A."/>
    <s v="100227"/>
    <s v="9700004962"/>
    <s v="5053"/>
    <s v="Z3"/>
    <s v="A"/>
    <x v="0"/>
    <d v="2015-03-26T00:00:00"/>
    <x v="8"/>
    <d v="2018-12-31T00:00:00"/>
    <n v="-1628.9"/>
    <s v=""/>
    <s v="IT52K0605502604000000006096"/>
    <d v="2015-06-24T00:00:00"/>
    <s v=""/>
    <s v="FCDR0305"/>
    <s v="9700004962"/>
    <s v="MANCA CARICO N251 (8/2015) D.D.T. 5907 DEL 26/03"/>
    <m/>
    <s v=""/>
    <s v="0"/>
    <s v=""/>
    <s v="B"/>
    <s v="2040601010"/>
    <n v="-293.74"/>
    <m/>
  </r>
  <r>
    <s v="RAYS S.P.A."/>
    <s v="100227"/>
    <s v="9700004494"/>
    <s v="17838"/>
    <s v="Z3"/>
    <s v="A"/>
    <x v="0"/>
    <d v="2014-10-17T00:00:00"/>
    <x v="9"/>
    <d v="2018-12-31T00:00:00"/>
    <n v="-53.1"/>
    <s v=""/>
    <s v="IT52K0605502604000000006096"/>
    <d v="2015-01-15T00:00:00"/>
    <s v=""/>
    <s v="FCDR0305"/>
    <s v="9700004494"/>
    <s v="SBILANCIO  53.10  08-2015"/>
    <m/>
    <s v=""/>
    <s v="0"/>
    <s v=""/>
    <s v="B"/>
    <s v="2040601010"/>
    <n v="0"/>
    <m/>
  </r>
  <r>
    <s v="RAYS S.P.A."/>
    <s v="100227"/>
    <s v="9700004460"/>
    <s v="9064"/>
    <s v="Z3"/>
    <s v="N"/>
    <x v="1"/>
    <d v="2014-05-22T00:00:00"/>
    <x v="9"/>
    <d v="2018-12-31T00:00:00"/>
    <n v="-575.11"/>
    <s v=""/>
    <s v="IT52K0605502604000000006096"/>
    <d v="2014-08-20T00:00:00"/>
    <s v=""/>
    <s v="FCDR0305"/>
    <s v="9700004460"/>
    <s v="Interessi di mora"/>
    <m/>
    <s v=""/>
    <s v="0"/>
    <s v=""/>
    <s v="B"/>
    <s v="2040601010"/>
    <n v="0"/>
    <m/>
  </r>
  <r>
    <s v="RAYS S.P.A."/>
    <s v="100227"/>
    <s v="9700004459"/>
    <s v="11950"/>
    <s v="Z3"/>
    <s v="N"/>
    <x v="1"/>
    <d v="2014-07-09T00:00:00"/>
    <x v="9"/>
    <d v="2018-12-31T00:00:00"/>
    <n v="-177.9"/>
    <s v=""/>
    <s v="IT52K0605502604000000006096"/>
    <d v="2014-10-07T00:00:00"/>
    <s v=""/>
    <s v="FCDR0305"/>
    <s v="9700004459"/>
    <s v="Interessi di mora"/>
    <m/>
    <s v=""/>
    <s v="0"/>
    <s v=""/>
    <s v="B"/>
    <s v="2040601010"/>
    <n v="0"/>
    <m/>
  </r>
  <r>
    <s v="RAYS S.P.A."/>
    <s v="100227"/>
    <s v="9700004065"/>
    <s v="2826"/>
    <s v="Z3"/>
    <s v="L"/>
    <x v="1"/>
    <d v="2013-02-28T00:00:00"/>
    <x v="3"/>
    <d v="2018-12-31T00:00:00"/>
    <n v="-115.98"/>
    <s v=""/>
    <s v="IT52K0605502604000000006096"/>
    <d v="2013-05-29T00:00:00"/>
    <s v=""/>
    <s v="FCDR0305"/>
    <s v="9700004065"/>
    <s v="PRESIDI CHIRURGICI E MATERIALE SANITARIO"/>
    <m/>
    <s v=""/>
    <s v="0"/>
    <s v=""/>
    <s v="B"/>
    <s v="2040601010"/>
    <n v="0"/>
    <m/>
  </r>
  <r>
    <s v="RAYS S.P.A."/>
    <s v="100227"/>
    <s v="3000010750"/>
    <s v="13888/02"/>
    <s v="KA"/>
    <s v=""/>
    <x v="0"/>
    <d v="2021-12-07T00:00:00"/>
    <x v="1"/>
    <d v="2021-12-16T00:00:00"/>
    <n v="-2348.2600000000002"/>
    <s v="7079186916-"/>
    <s v="IT02J0306902700100000001903"/>
    <d v="2022-02-14T00:00:00"/>
    <s v="4200000954"/>
    <s v="FCDR0207"/>
    <s v="3000010750"/>
    <s v="pagamento fatture con attestazione di liquidazione"/>
    <d v="2022-03-22T00:00:00"/>
    <s v="22.03.2022"/>
    <s v="1715"/>
    <s v=""/>
    <s v="B"/>
    <s v="2040601010"/>
    <n v="-423.46"/>
    <m/>
  </r>
  <r>
    <s v="RAYS S.P.A."/>
    <s v="100227"/>
    <s v="3000010807"/>
    <s v="14157/02"/>
    <s v="KA"/>
    <s v=""/>
    <x v="0"/>
    <d v="2021-12-09T00:00:00"/>
    <x v="1"/>
    <d v="2021-12-20T00:00:00"/>
    <n v="-7021.93"/>
    <s v="7079186916-"/>
    <s v="IT02J0306902700100000001903"/>
    <d v="2022-02-15T00:00:00"/>
    <s v="4200000954"/>
    <s v="FCDR0207"/>
    <s v="3000010807"/>
    <s v="pagamento fatture con attestazione di liquidazione"/>
    <d v="2022-03-22T00:00:00"/>
    <s v="22.03.2022"/>
    <s v="1722"/>
    <s v=""/>
    <s v="B"/>
    <s v="2040601010"/>
    <n v="-1266.25"/>
    <m/>
  </r>
  <r>
    <s v="RAYS S.P.A."/>
    <s v="100227"/>
    <s v="3000010808"/>
    <s v="14158/02"/>
    <s v="KA"/>
    <s v=""/>
    <x v="0"/>
    <d v="2021-12-09T00:00:00"/>
    <x v="1"/>
    <d v="2021-12-20T00:00:00"/>
    <n v="-1233.42"/>
    <s v="7342700BB7-"/>
    <s v="IT02J0306902700100000001903"/>
    <d v="2022-02-15T00:00:00"/>
    <s v="4200000955"/>
    <s v="FCDR0207"/>
    <s v="3000010808"/>
    <s v="pagamento fatture con attestazione di liquidazione"/>
    <d v="2022-03-22T00:00:00"/>
    <s v="22.03.2022"/>
    <s v="1722"/>
    <s v=""/>
    <s v="B"/>
    <s v="2040601010"/>
    <n v="-222.42"/>
    <m/>
  </r>
  <r>
    <s v="RECORDATI RARE DISEASES ITALY SRL"/>
    <s v="101919"/>
    <s v="9700004290"/>
    <s v="&quot;306_x000a_&quot;"/>
    <s v="Z3"/>
    <s v="A"/>
    <x v="0"/>
    <d v="2013-10-03T00:00:00"/>
    <x v="3"/>
    <d v="2018-12-31T00:00:00"/>
    <n v="-76.2"/>
    <s v="3095528E80-"/>
    <s v="IT79F0306920604000030035133"/>
    <d v="2014-01-01T00:00:00"/>
    <s v=""/>
    <s v="FCDR0305"/>
    <s v="9700004290"/>
    <s v="Rettifica su registrazione fattura n. 5264000716/"/>
    <m/>
    <s v=""/>
    <s v="0"/>
    <s v=""/>
    <s v="B"/>
    <s v="2040601010"/>
    <n v="0"/>
    <m/>
  </r>
  <r>
    <s v="REPAS LUNCH COUPON S.R.L."/>
    <s v="100232"/>
    <s v="9700005453"/>
    <s v="199/19"/>
    <s v="Z3"/>
    <s v="N"/>
    <x v="1"/>
    <d v="2017-03-28T00:00:00"/>
    <x v="6"/>
    <d v="2018-12-31T00:00:00"/>
    <n v="-10940.87"/>
    <s v=""/>
    <s v="IT52A0103003215000001815843"/>
    <d v="2017-05-27T00:00:00"/>
    <s v=""/>
    <s v="FCDR0305"/>
    <s v="9700005453"/>
    <s v="interessi di mora su ft 2012/2013 dettaglio"/>
    <m/>
    <s v=""/>
    <s v="0"/>
    <s v=""/>
    <s v="B"/>
    <s v="2040601030"/>
    <n v="0"/>
    <m/>
  </r>
  <r>
    <s v="REPAS LUNCH COUPON S.R.L."/>
    <s v="100232"/>
    <s v="9700005454"/>
    <s v="202/19"/>
    <s v="Z3"/>
    <s v="N"/>
    <x v="1"/>
    <d v="2017-03-30T00:00:00"/>
    <x v="6"/>
    <d v="2018-12-31T00:00:00"/>
    <n v="-3560.66"/>
    <s v=""/>
    <s v="IT86J0521603227000000000130"/>
    <d v="2017-05-29T00:00:00"/>
    <s v=""/>
    <s v="FCDR0305"/>
    <s v="9700005454"/>
    <s v="interessi di mora su ft 2010 vedi dettaglio"/>
    <m/>
    <s v=""/>
    <s v="0"/>
    <s v=""/>
    <s v="B"/>
    <s v="2040601030"/>
    <n v="0"/>
    <m/>
  </r>
  <r>
    <s v="REPAS LUNCH COUPON S.R.L."/>
    <s v="100232"/>
    <s v="9700005456"/>
    <s v="218/19"/>
    <s v="Z3"/>
    <s v="N"/>
    <x v="1"/>
    <d v="2017-03-31T00:00:00"/>
    <x v="6"/>
    <d v="2018-12-31T00:00:00"/>
    <n v="-3622.75"/>
    <s v=""/>
    <s v="IT28A0200805364000110122317"/>
    <d v="2017-05-30T00:00:00"/>
    <s v=""/>
    <s v="FCDR0305"/>
    <s v="9700005456"/>
    <s v="interessi di mora su ft 2009 vedi dettaglio"/>
    <m/>
    <s v=""/>
    <s v="0"/>
    <s v=""/>
    <s v="B"/>
    <s v="2040601030"/>
    <n v="0"/>
    <m/>
  </r>
  <r>
    <s v="REPAS LUNCH COUPON S.R.L."/>
    <s v="100232"/>
    <s v="9700005457"/>
    <s v="216/19"/>
    <s v="Z3"/>
    <s v="N"/>
    <x v="1"/>
    <d v="2017-03-31T00:00:00"/>
    <x v="6"/>
    <d v="2018-12-31T00:00:00"/>
    <n v="-16903.91"/>
    <s v=""/>
    <s v="IT28A0200805364000110122317"/>
    <d v="2017-05-30T00:00:00"/>
    <s v=""/>
    <s v="FCDR0305"/>
    <s v="9700005457"/>
    <s v="interessi di mora su ft 2011 vedi dettaglio"/>
    <m/>
    <s v=""/>
    <s v="0"/>
    <s v=""/>
    <s v="B"/>
    <s v="2040601030"/>
    <n v="0"/>
    <m/>
  </r>
  <r>
    <s v="REPAS LUNCH COUPON S.R.L."/>
    <s v="100232"/>
    <s v="9700005465"/>
    <s v="268/19"/>
    <s v="Z3"/>
    <s v="N"/>
    <x v="1"/>
    <d v="2017-03-31T00:00:00"/>
    <x v="6"/>
    <d v="2018-12-31T00:00:00"/>
    <n v="-48678.400000000001"/>
    <s v=""/>
    <s v="IT28A0200805364000110122317"/>
    <d v="2017-05-30T00:00:00"/>
    <s v=""/>
    <s v="FCDR0305"/>
    <s v="9700005465"/>
    <s v="interessi di mora su ft 2006 vedi dettaglio"/>
    <m/>
    <s v=""/>
    <s v="0"/>
    <s v=""/>
    <s v="B"/>
    <s v="2040601030"/>
    <n v="0"/>
    <m/>
  </r>
  <r>
    <s v="REPAS LUNCH COUPON S.R.L."/>
    <s v="100232"/>
    <s v="9700005563"/>
    <s v="15/19"/>
    <s v="Z3"/>
    <s v="N"/>
    <x v="1"/>
    <d v="2017-01-31T00:00:00"/>
    <x v="6"/>
    <d v="2018-12-31T00:00:00"/>
    <n v="-269.16000000000003"/>
    <s v=""/>
    <s v="IT28A0200805364000110122317"/>
    <d v="2017-04-01T00:00:00"/>
    <s v=""/>
    <s v="FCDR0305"/>
    <s v="9700005563"/>
    <s v="interessi di mora su ft 2016 vedi dett"/>
    <m/>
    <s v=""/>
    <s v="0"/>
    <s v=""/>
    <s v="B"/>
    <s v="2040601030"/>
    <n v="0"/>
    <m/>
  </r>
  <r>
    <s v="REPAS LUNCH COUPON S.R.L."/>
    <s v="100232"/>
    <s v="9700005686"/>
    <s v="321/19"/>
    <s v="Z3"/>
    <s v="N"/>
    <x v="1"/>
    <d v="2017-09-30T00:00:00"/>
    <x v="6"/>
    <d v="2018-12-31T00:00:00"/>
    <n v="-6797.7"/>
    <s v=""/>
    <s v="IT28A0200805364000110122317"/>
    <d v="2017-11-29T00:00:00"/>
    <s v=""/>
    <s v="FCDR0305"/>
    <s v="9700005686"/>
    <s v="interessi di mora su ft 2017 vedi dettaglio"/>
    <m/>
    <s v=""/>
    <s v="0"/>
    <s v=""/>
    <s v="B"/>
    <s v="2040601030"/>
    <n v="0"/>
    <m/>
  </r>
  <r>
    <s v="REPAS LUNCH COUPON S.R.L."/>
    <s v="100232"/>
    <s v="9700006132"/>
    <s v="83/19"/>
    <s v="Z3"/>
    <s v="A"/>
    <x v="0"/>
    <d v="2018-12-21T00:00:00"/>
    <x v="4"/>
    <d v="2018-12-31T00:00:00"/>
    <n v="-3249.91"/>
    <s v=""/>
    <s v="IT28A0200805364000110122317"/>
    <d v="2019-02-19T00:00:00"/>
    <s v=""/>
    <s v="FCDR0305"/>
    <s v="9700006132"/>
    <s v="interessi di mora D.I. 1679/2011 e D.I. 469/2012"/>
    <m/>
    <s v=""/>
    <s v="0"/>
    <s v=""/>
    <s v="B"/>
    <s v="2040601030"/>
    <n v="0"/>
    <m/>
  </r>
  <r>
    <s v="REPAS LUNCH COUPON S.R.L."/>
    <s v="100232"/>
    <s v="9700007053"/>
    <s v="389/19"/>
    <s v="Z3"/>
    <s v="N"/>
    <x v="1"/>
    <d v="2017-12-31T00:00:00"/>
    <x v="6"/>
    <d v="2018-12-31T00:00:00"/>
    <n v="-1954.44"/>
    <s v=""/>
    <s v="IT28A0200805364000110122317"/>
    <d v="2018-03-01T00:00:00"/>
    <s v=""/>
    <s v="FCDR0305"/>
    <s v="9700007053"/>
    <s v="interessi di mora su ft 2017 vedi dettaglio"/>
    <m/>
    <s v=""/>
    <s v="0"/>
    <s v=""/>
    <s v="B"/>
    <s v="2040601030"/>
    <n v="0"/>
    <m/>
  </r>
  <r>
    <s v="REPAS LUNCH COUPON S.R.L."/>
    <s v="100232"/>
    <s v="9700007144"/>
    <s v="9/19"/>
    <s v="Z3"/>
    <s v="N"/>
    <x v="1"/>
    <d v="2018-03-30T00:00:00"/>
    <x v="4"/>
    <d v="2018-12-31T00:00:00"/>
    <n v="-3024.98"/>
    <s v=""/>
    <s v="IT28A0200805364000110122317"/>
    <d v="2018-05-29T00:00:00"/>
    <s v=""/>
    <s v="FCDR0305"/>
    <s v="9700007144"/>
    <s v="interessi di mora su ft 2017 vedi dettaglio"/>
    <m/>
    <s v=""/>
    <s v="0"/>
    <s v=""/>
    <s v="B"/>
    <s v="2040601030"/>
    <n v="0"/>
    <m/>
  </r>
  <r>
    <s v="REPAS LUNCH COUPON S.R.L."/>
    <s v="100232"/>
    <s v="9700007395"/>
    <s v="37/19"/>
    <s v="Z3"/>
    <s v="N"/>
    <x v="1"/>
    <d v="2018-06-30T00:00:00"/>
    <x v="4"/>
    <d v="2018-12-31T00:00:00"/>
    <n v="-548.75"/>
    <s v=""/>
    <s v="IT28A0200805364000110122317"/>
    <d v="2018-08-29T00:00:00"/>
    <s v=""/>
    <s v="FCDR0305"/>
    <s v="9700007395"/>
    <s v="interessi di mora su ft 2018 vedi dettaglio"/>
    <m/>
    <s v=""/>
    <s v="0"/>
    <s v=""/>
    <s v="B"/>
    <s v="2040601030"/>
    <n v="0"/>
    <m/>
  </r>
  <r>
    <s v="REPAS LUNCH COUPON S.R.L."/>
    <s v="100232"/>
    <s v="9700007639"/>
    <s v="66/19"/>
    <s v="Z3"/>
    <s v="N"/>
    <x v="1"/>
    <d v="2018-10-10T00:00:00"/>
    <x v="4"/>
    <d v="2018-12-31T00:00:00"/>
    <n v="-3222.53"/>
    <s v=""/>
    <s v="IT28A0200805364000110122317"/>
    <d v="2018-12-09T00:00:00"/>
    <s v=""/>
    <s v="FCDR0305"/>
    <s v="9700007639"/>
    <s v="interessi di mora su ft 2017/2018"/>
    <m/>
    <s v=""/>
    <s v="0"/>
    <s v=""/>
    <s v="B"/>
    <s v="2040601030"/>
    <n v="0"/>
    <m/>
  </r>
  <r>
    <s v="REPAS LUNCH COUPON S.R.L."/>
    <s v="100232"/>
    <s v="9700007640"/>
    <s v="59/19"/>
    <s v="Z3"/>
    <s v="N"/>
    <x v="1"/>
    <d v="2018-10-10T00:00:00"/>
    <x v="4"/>
    <d v="2018-12-31T00:00:00"/>
    <n v="-2547.79"/>
    <s v=""/>
    <s v="IT28A0200805364000110122317"/>
    <d v="2018-12-09T00:00:00"/>
    <s v=""/>
    <s v="FCDR0305"/>
    <s v="9700007640"/>
    <s v="interessi di mora su ft 2018 vedi dettaglio"/>
    <m/>
    <s v=""/>
    <s v="0"/>
    <s v=""/>
    <s v="B"/>
    <s v="2040601030"/>
    <n v="0"/>
    <m/>
  </r>
  <r>
    <s v="REPAS LUNCH COUPON S.R.L."/>
    <s v="100232"/>
    <s v="9700007872"/>
    <s v="81/19"/>
    <s v="Z3"/>
    <s v="N"/>
    <x v="1"/>
    <d v="2018-11-19T00:00:00"/>
    <x v="4"/>
    <d v="2018-12-31T00:00:00"/>
    <n v="-287.99"/>
    <s v=""/>
    <s v="IT86J0521603227000000000130"/>
    <d v="2019-01-18T00:00:00"/>
    <s v=""/>
    <s v="FCDR0305"/>
    <s v="9700007872"/>
    <s v="interessi di mora D.I. 1165/2010"/>
    <m/>
    <s v=""/>
    <s v="0"/>
    <s v=""/>
    <s v="B"/>
    <s v="2040601030"/>
    <n v="0"/>
    <m/>
  </r>
  <r>
    <s v="REPAS LUNCH COUPON S.R.L."/>
    <s v="100232"/>
    <s v="3000007641"/>
    <s v="65/19"/>
    <s v="KA"/>
    <s v="A"/>
    <x v="0"/>
    <d v="2019-08-08T00:00:00"/>
    <x v="7"/>
    <d v="2019-10-31T00:00:00"/>
    <n v="-459.87"/>
    <s v=""/>
    <s v=""/>
    <d v="2019-12-30T00:00:00"/>
    <s v=""/>
    <s v="FCDR0307"/>
    <s v="3000007641"/>
    <s v=""/>
    <m/>
    <s v=""/>
    <s v="0"/>
    <s v=""/>
    <s v="B"/>
    <s v="2040601030"/>
    <n v="0"/>
    <m/>
  </r>
  <r>
    <s v="REPAS LUNCH COUPON S.R.L."/>
    <s v="100232"/>
    <s v="9700005452"/>
    <s v="196/19"/>
    <s v="Z3"/>
    <s v="N"/>
    <x v="1"/>
    <d v="2017-03-28T00:00:00"/>
    <x v="6"/>
    <d v="2018-12-31T00:00:00"/>
    <n v="-4952.99"/>
    <s v=""/>
    <s v="IT86J0521603227000000000130"/>
    <d v="2017-05-27T00:00:00"/>
    <s v=""/>
    <s v="FCDR0305"/>
    <s v="9700005452"/>
    <s v="interessi di mora su ft 2012/2013 dettaglio"/>
    <m/>
    <s v=""/>
    <s v="0"/>
    <s v=""/>
    <s v="B"/>
    <s v="2040601030"/>
    <n v="0"/>
    <m/>
  </r>
  <r>
    <s v="REPAS LUNCH COUPON S.R.L."/>
    <s v="100232"/>
    <s v="9700004758"/>
    <s v="12/19"/>
    <s v="Z3"/>
    <s v="N"/>
    <x v="1"/>
    <d v="2015-08-10T00:00:00"/>
    <x v="8"/>
    <d v="2018-12-31T00:00:00"/>
    <n v="-4337.1899999999996"/>
    <s v=""/>
    <s v="IT28A0200805364000110122317"/>
    <d v="2015-11-08T00:00:00"/>
    <s v=""/>
    <s v="FCDR0305"/>
    <s v="9700004758"/>
    <s v="interessi di mora"/>
    <m/>
    <s v=""/>
    <s v="0"/>
    <s v=""/>
    <s v="B"/>
    <s v="2040601030"/>
    <n v="0"/>
    <m/>
  </r>
  <r>
    <s v="REPAS LUNCH COUPON S.R.L."/>
    <s v="100232"/>
    <s v="9700004885"/>
    <s v="23/19"/>
    <s v="Z3"/>
    <s v="N"/>
    <x v="1"/>
    <d v="2015-12-11T00:00:00"/>
    <x v="8"/>
    <d v="2018-12-31T00:00:00"/>
    <n v="-5218.1499999999996"/>
    <s v=""/>
    <s v="IT28A0200805364000110122317"/>
    <d v="2016-03-10T00:00:00"/>
    <s v=""/>
    <s v="FCDR0305"/>
    <s v="9700004885"/>
    <s v="interessi D.I. 517/2011"/>
    <m/>
    <s v=""/>
    <s v="0"/>
    <s v=""/>
    <s v="B"/>
    <s v="2040601030"/>
    <n v="0"/>
    <m/>
  </r>
  <r>
    <s v="REPAS LUNCH COUPON S.R.L."/>
    <s v="100232"/>
    <s v="9700004886"/>
    <s v="22/19"/>
    <s v="Z3"/>
    <s v="N"/>
    <x v="1"/>
    <d v="2015-12-11T00:00:00"/>
    <x v="8"/>
    <d v="2018-12-31T00:00:00"/>
    <n v="-18285.98"/>
    <s v=""/>
    <s v="IT28A0200805364000110122317"/>
    <d v="2016-03-10T00:00:00"/>
    <s v=""/>
    <s v="FCDR0305"/>
    <s v="9700004886"/>
    <s v="interessi D.I. 213/2011"/>
    <m/>
    <s v=""/>
    <s v="0"/>
    <s v=""/>
    <s v="B"/>
    <s v="2040601030"/>
    <n v="0"/>
    <m/>
  </r>
  <r>
    <s v="REPAS LUNCH COUPON S.R.L."/>
    <s v="100232"/>
    <s v="9700005096"/>
    <s v="7/19"/>
    <s v="Z3"/>
    <s v="N"/>
    <x v="1"/>
    <d v="2016-05-19T00:00:00"/>
    <x v="0"/>
    <d v="2018-12-31T00:00:00"/>
    <n v="-3031.56"/>
    <s v=""/>
    <s v="IT86J0521603227000000000130"/>
    <d v="2016-08-17T00:00:00"/>
    <s v=""/>
    <s v="FCDR0305"/>
    <s v="9700005096"/>
    <s v="interessi di mora su ft 2013 vedere dettaglio"/>
    <m/>
    <s v=""/>
    <s v="0"/>
    <s v=""/>
    <s v="B"/>
    <s v="2040601030"/>
    <n v="0"/>
    <m/>
  </r>
  <r>
    <s v="REPAS LUNCH COUPON S.R.L."/>
    <s v="100232"/>
    <s v="9700005110"/>
    <s v="134/19"/>
    <s v="Z3"/>
    <s v="N"/>
    <x v="1"/>
    <d v="2016-05-24T00:00:00"/>
    <x v="0"/>
    <d v="2018-12-31T00:00:00"/>
    <n v="-21499.37"/>
    <s v=""/>
    <s v="IT28A0200805364000110122317"/>
    <d v="2016-08-22T00:00:00"/>
    <s v=""/>
    <s v="FCDR0305"/>
    <s v="9700005110"/>
    <s v="interessi di mora su ft 2013/2014/2015 vedi dett"/>
    <m/>
    <s v=""/>
    <s v="0"/>
    <s v=""/>
    <s v="B"/>
    <s v="2040601030"/>
    <n v="0"/>
    <m/>
  </r>
  <r>
    <s v="REPAS LUNCH COUPON S.R.L."/>
    <s v="100232"/>
    <s v="9700005296"/>
    <s v="561/19"/>
    <s v="Z3"/>
    <s v="N"/>
    <x v="1"/>
    <d v="2016-10-12T00:00:00"/>
    <x v="0"/>
    <d v="2018-12-31T00:00:00"/>
    <n v="-2654.45"/>
    <s v=""/>
    <s v="IT28A0200805364000110122317"/>
    <d v="2016-12-11T00:00:00"/>
    <s v=""/>
    <s v="FCDR0305"/>
    <s v="9700005296"/>
    <s v="interessi di mora su fatture 2016 vedi dettaglio"/>
    <m/>
    <s v=""/>
    <s v="0"/>
    <s v=""/>
    <s v="B"/>
    <s v="2040601030"/>
    <n v="0"/>
    <m/>
  </r>
  <r>
    <s v="REPAS LUNCH COUPON S.R.L."/>
    <s v="100232"/>
    <s v="9700005421"/>
    <s v="366/19"/>
    <s v="Z3"/>
    <s v="N"/>
    <x v="1"/>
    <d v="2017-12-31T00:00:00"/>
    <x v="6"/>
    <d v="2018-12-31T00:00:00"/>
    <n v="-1869.6"/>
    <s v=""/>
    <s v="IT28A0200805364000110122317"/>
    <d v="2018-03-01T00:00:00"/>
    <s v=""/>
    <s v="FCDR0305"/>
    <s v="9700005421"/>
    <s v="interessi di mora su ft 3714 e 3527 anno 2017"/>
    <m/>
    <s v=""/>
    <s v="0"/>
    <s v=""/>
    <s v="B"/>
    <s v="2040601030"/>
    <n v="0"/>
    <m/>
  </r>
  <r>
    <s v="REPAS LUNCH COUPON S.R.L."/>
    <s v="100232"/>
    <s v="9700005451"/>
    <s v="195/19"/>
    <s v="Z3"/>
    <s v="N"/>
    <x v="1"/>
    <d v="2017-03-28T00:00:00"/>
    <x v="6"/>
    <d v="2018-12-31T00:00:00"/>
    <n v="-2467.2399999999998"/>
    <s v=""/>
    <s v="IT28A0200805364000110122317"/>
    <d v="2017-05-27T00:00:00"/>
    <s v=""/>
    <s v="FCDR0305"/>
    <s v="9700005451"/>
    <s v="interessi di mora su ft 2015 dettaglio"/>
    <m/>
    <s v=""/>
    <s v="0"/>
    <s v=""/>
    <s v="B"/>
    <s v="2040601030"/>
    <n v="0"/>
    <m/>
  </r>
  <r>
    <s v="RIAB ENDOMEDICA S.P.A."/>
    <s v="100666"/>
    <s v="3000001499"/>
    <s v="171/PA"/>
    <s v="KA"/>
    <s v="A"/>
    <x v="0"/>
    <d v="2020-11-18T00:00:00"/>
    <x v="5"/>
    <d v="2021-03-11T00:00:00"/>
    <n v="-366"/>
    <s v="ZC32F3C47E"/>
    <s v="IT69P0303275010010000095204"/>
    <d v="2021-01-18T00:00:00"/>
    <s v=""/>
    <s v="FCDR0307"/>
    <s v="3000001499"/>
    <s v="(PROVVEDITORATO)"/>
    <m/>
    <s v=""/>
    <s v="0"/>
    <s v=""/>
    <s v="B"/>
    <s v="2040601010"/>
    <n v="-66"/>
    <m/>
  </r>
  <r>
    <s v="RIAB ENDOMEDICA S.P.A."/>
    <s v="100666"/>
    <s v="3000011376"/>
    <s v="212/PA"/>
    <s v="KA"/>
    <s v=""/>
    <x v="0"/>
    <d v="2021-12-16T00:00:00"/>
    <x v="1"/>
    <d v="2021-12-31T00:00:00"/>
    <n v="-3904"/>
    <s v="7616641AFB-"/>
    <s v="IT46F0898775020000000600119"/>
    <d v="2022-02-15T00:00:00"/>
    <s v="4200000362"/>
    <s v="FCDR0207"/>
    <s v="3000011376"/>
    <s v="pagamento fatture con attestazione di liquidazione"/>
    <d v="2022-02-08T00:00:00"/>
    <s v="08.02.2022"/>
    <s v="11"/>
    <s v=""/>
    <s v="B"/>
    <s v="2040601010"/>
    <n v="-704"/>
    <m/>
  </r>
  <r>
    <s v="RIXLAB S.R.L."/>
    <s v="114671"/>
    <s v="3000010008"/>
    <s v="624/PA"/>
    <s v="KA"/>
    <s v=""/>
    <x v="0"/>
    <d v="2020-10-14T00:00:00"/>
    <x v="5"/>
    <d v="2020-12-09T00:00:00"/>
    <n v="-4191.92"/>
    <s v="ZED2E6E0C5"/>
    <s v="IT47X0306938470000000062232"/>
    <d v="2021-02-07T00:00:00"/>
    <s v="4200002552"/>
    <s v="FCDR0307"/>
    <s v="3000010008"/>
    <s v="pagamento fatture con attestazione di liquidazione"/>
    <d v="2022-06-23T00:00:00"/>
    <s v="23.06.22"/>
    <s v="1237"/>
    <s v=""/>
    <s v="B"/>
    <s v="2040601010"/>
    <n v="-755.92"/>
    <m/>
  </r>
  <r>
    <s v="RIXLAB S.R.L."/>
    <s v="114671"/>
    <s v="3000011615"/>
    <s v="572/PA"/>
    <s v="KA"/>
    <s v=""/>
    <x v="0"/>
    <d v="2021-06-24T00:00:00"/>
    <x v="1"/>
    <d v="2021-12-31T00:00:00"/>
    <n v="-951.6"/>
    <s v="ZED2E6E0C5-"/>
    <s v="IT47X0306938470000000062232"/>
    <d v="2021-08-28T00:00:00"/>
    <s v="4200002553"/>
    <s v="FCDR0307"/>
    <s v="3000011615"/>
    <s v="pagamento fatture con attestazione di liquidazione"/>
    <d v="2022-06-23T00:00:00"/>
    <s v="23.06.22"/>
    <s v="59"/>
    <s v=""/>
    <s v="B"/>
    <s v="2040601010"/>
    <n v="-171.6"/>
    <m/>
  </r>
  <r>
    <s v="ROCCO LORENZOART.SANITARI"/>
    <s v="105700"/>
    <s v="9700003879"/>
    <s v="82"/>
    <s v="Z3"/>
    <s v="A"/>
    <x v="0"/>
    <d v="2012-07-18T00:00:00"/>
    <x v="2"/>
    <d v="2018-12-31T00:00:00"/>
    <n v="-847"/>
    <s v="Z3305CE83B-"/>
    <s v="IT65W0103015208000001241890"/>
    <d v="2012-10-16T00:00:00"/>
    <s v=""/>
    <s v="FCDR0305"/>
    <s v="9700003879"/>
    <s v="MANUTENZIONE ORD. ATTREZ. SAN. PICCOLI INTERVENTI"/>
    <m/>
    <s v=""/>
    <s v="0"/>
    <s v=""/>
    <s v="B"/>
    <s v="2040601010"/>
    <n v="0"/>
    <m/>
  </r>
  <r>
    <s v="ROCCO LORENZOART.SANITARI"/>
    <s v="105700"/>
    <s v="9700004009"/>
    <s v="128"/>
    <s v="Z3"/>
    <s v="A"/>
    <x v="0"/>
    <d v="2012-11-23T00:00:00"/>
    <x v="2"/>
    <d v="2018-12-31T00:00:00"/>
    <n v="-1052.7"/>
    <s v="Z0B0753359-"/>
    <s v="IT65W0103015208000001241890"/>
    <d v="2013-02-21T00:00:00"/>
    <s v=""/>
    <s v="FCDR0305"/>
    <s v="9700004009"/>
    <s v="MANUTENZIONE ORD. ATTREZ. SAN. PICCOLI INTERVENTI"/>
    <m/>
    <s v=""/>
    <s v="0"/>
    <s v=""/>
    <s v="B"/>
    <s v="2040601010"/>
    <n v="0"/>
    <m/>
  </r>
  <r>
    <s v="ROCCO LORENZOART.SANITARI"/>
    <s v="105700"/>
    <s v="9700004024"/>
    <s v="136"/>
    <s v="Z3"/>
    <s v="A"/>
    <x v="0"/>
    <d v="2012-12-28T00:00:00"/>
    <x v="2"/>
    <d v="2018-12-31T00:00:00"/>
    <n v="-907.5"/>
    <s v="Z2707DE7A8-"/>
    <s v="IT65W0103015208000001241890"/>
    <d v="2013-03-28T00:00:00"/>
    <s v=""/>
    <s v="FCDR0305"/>
    <s v="9700004024"/>
    <s v="MANUTENZIONE ORD. ATTREZ. SAN. PICCOLI INTERVENTI"/>
    <m/>
    <s v=""/>
    <s v="0"/>
    <s v=""/>
    <s v="B"/>
    <s v="2040601010"/>
    <n v="0"/>
    <m/>
  </r>
  <r>
    <s v="ROCHE DIAGNOSTICS S.P.A."/>
    <s v="100297"/>
    <s v="9700007410"/>
    <s v="9588301474"/>
    <s v="Z3"/>
    <s v="A"/>
    <x v="0"/>
    <d v="2018-06-28T00:00:00"/>
    <x v="4"/>
    <d v="2018-12-31T00:00:00"/>
    <n v="-31781"/>
    <s v=""/>
    <s v="IT83W0310420400000000054404"/>
    <d v="2018-08-27T00:00:00"/>
    <s v=""/>
    <s v="FCDR0305"/>
    <s v="9700007410"/>
    <s v="SBILANCIO  -1220.00 (OP/2018)"/>
    <m/>
    <s v=""/>
    <s v="0"/>
    <s v=""/>
    <s v="B"/>
    <s v="2040601010"/>
    <n v="-5731"/>
    <m/>
  </r>
  <r>
    <s v="ROCHE DIAGNOSTICS S.P.A."/>
    <s v="100297"/>
    <s v="9700007557"/>
    <s v="9578329389"/>
    <s v="Z3"/>
    <s v="A"/>
    <x v="0"/>
    <d v="2018-09-14T00:00:00"/>
    <x v="4"/>
    <d v="2018-12-31T00:00:00"/>
    <n v="-183"/>
    <s v=""/>
    <s v="IT83W0310420400000000054404"/>
    <d v="2018-11-13T00:00:00"/>
    <s v=""/>
    <s v="FCDR0305"/>
    <s v="9700007557"/>
    <s v="SBILANCIO  61.00 (OP/2018)"/>
    <m/>
    <s v=""/>
    <s v="0"/>
    <s v=""/>
    <s v="B"/>
    <s v="2040601010"/>
    <n v="-33"/>
    <m/>
  </r>
  <r>
    <s v="ROCHE DIAGNOSTICS S.P.A."/>
    <s v="100297"/>
    <s v="9700007568"/>
    <s v="400001437"/>
    <s v="Z3"/>
    <s v="N"/>
    <x v="1"/>
    <d v="2018-09-30T00:00:00"/>
    <x v="4"/>
    <d v="2018-12-31T00:00:00"/>
    <n v="-272.32"/>
    <s v=""/>
    <s v="IT83W0310420400000000054404"/>
    <d v="2018-11-29T00:00:00"/>
    <s v=""/>
    <s v="FCDR0305"/>
    <s v="9700007568"/>
    <s v="interessi di mora"/>
    <m/>
    <s v=""/>
    <s v="0"/>
    <s v=""/>
    <s v="B"/>
    <s v="2040601010"/>
    <n v="0"/>
    <m/>
  </r>
  <r>
    <s v="ROCHE DIAGNOSTICS S.P.A."/>
    <s v="100297"/>
    <s v="9700007409"/>
    <s v="9588301476"/>
    <s v="Z3"/>
    <s v="A"/>
    <x v="0"/>
    <d v="2018-06-28T00:00:00"/>
    <x v="4"/>
    <d v="2018-12-31T00:00:00"/>
    <n v="-97.6"/>
    <s v=""/>
    <s v="IT83W0310420400000000054404"/>
    <d v="2018-08-27T00:00:00"/>
    <s v=""/>
    <s v="FCDR0305"/>
    <s v="9700007409"/>
    <s v="SBILANCIO  -658.80 (OP/2018)"/>
    <m/>
    <s v=""/>
    <s v="0"/>
    <s v=""/>
    <s v="B"/>
    <s v="2040601010"/>
    <n v="-17.600000000000001"/>
    <m/>
  </r>
  <r>
    <s v="ROCHE DIAGNOSTICS S.P.A."/>
    <s v="100297"/>
    <s v="9700007299"/>
    <s v="9588301347"/>
    <s v="Z3"/>
    <s v="A"/>
    <x v="0"/>
    <d v="2018-05-30T00:00:00"/>
    <x v="4"/>
    <d v="2018-12-31T00:00:00"/>
    <n v="-3867.4"/>
    <s v=""/>
    <s v="IT83W0310420400000000054404"/>
    <d v="2018-07-29T00:00:00"/>
    <s v=""/>
    <s v="FCDR0305"/>
    <s v="9700007299"/>
    <s v="SBILANCIO  3867.40 (OP/2018)"/>
    <m/>
    <s v=""/>
    <s v="0"/>
    <s v=""/>
    <s v="B"/>
    <s v="2040601010"/>
    <n v="-697.4"/>
    <m/>
  </r>
  <r>
    <s v="ROCHE DIAGNOSTICS S.P.A."/>
    <s v="100297"/>
    <s v="9700007257"/>
    <s v="400001245"/>
    <s v="Z3"/>
    <s v="N"/>
    <x v="1"/>
    <d v="2018-03-31T00:00:00"/>
    <x v="4"/>
    <d v="2018-12-31T00:00:00"/>
    <n v="-5073.87"/>
    <s v=""/>
    <s v="IT83W0310420400000000054404"/>
    <d v="2018-05-30T00:00:00"/>
    <s v=""/>
    <s v="FCDR0305"/>
    <s v="9700007257"/>
    <s v="interessi di mora"/>
    <m/>
    <s v=""/>
    <s v="0"/>
    <s v=""/>
    <s v="B"/>
    <s v="2040601010"/>
    <n v="0"/>
    <m/>
  </r>
  <r>
    <s v="ROCHE DIAGNOSTICS S.P.A."/>
    <s v="100297"/>
    <s v="9700007160"/>
    <s v="9578311896"/>
    <s v="Z3"/>
    <s v="L"/>
    <x v="1"/>
    <d v="2018-04-06T00:00:00"/>
    <x v="4"/>
    <d v="2018-12-31T00:00:00"/>
    <n v="-61"/>
    <s v=""/>
    <s v="IT83W0310420400000000054404"/>
    <d v="2018-06-05T00:00:00"/>
    <s v=""/>
    <s v="FCDR0305"/>
    <s v="9700007160"/>
    <s v="MANCA CARICO N 8 (OP/2018)"/>
    <m/>
    <s v=""/>
    <s v="0"/>
    <s v=""/>
    <s v="B"/>
    <s v="2040601010"/>
    <n v="-11"/>
    <m/>
  </r>
  <r>
    <s v="ROCHE DIAGNOSTICS S.P.A."/>
    <s v="100297"/>
    <s v="9700008226"/>
    <s v="9578338042"/>
    <s v="Z3"/>
    <s v="A"/>
    <x v="0"/>
    <d v="2018-11-29T00:00:00"/>
    <x v="4"/>
    <d v="2018-12-31T00:00:00"/>
    <n v="-2025.19"/>
    <s v=""/>
    <s v="IT83W0310420400000000054404"/>
    <d v="2019-01-28T00:00:00"/>
    <s v=""/>
    <s v="FCDR0305"/>
    <s v="9700008226"/>
    <s v="MANCA (TECNOLOGIA)"/>
    <m/>
    <s v=""/>
    <s v="0"/>
    <s v=""/>
    <s v="B"/>
    <s v="2040601010"/>
    <n v="-365.2"/>
    <m/>
  </r>
  <r>
    <s v="ROCHE DIAGNOSTICS S.P.A."/>
    <s v="100297"/>
    <s v="3000002392"/>
    <s v="400001619"/>
    <s v="KA"/>
    <s v="A"/>
    <x v="0"/>
    <d v="2019-03-31T00:00:00"/>
    <x v="7"/>
    <d v="2019-04-30T00:00:00"/>
    <n v="-752.31"/>
    <s v=""/>
    <s v=""/>
    <d v="2019-06-29T00:00:00"/>
    <s v=""/>
    <s v="FCDR0305"/>
    <s v="3000002392"/>
    <s v="int di mora"/>
    <m/>
    <s v=""/>
    <s v="0"/>
    <s v=""/>
    <s v="B"/>
    <s v="2040601010"/>
    <n v="0"/>
    <m/>
  </r>
  <r>
    <s v="ROCHE DIAGNOSTICS S.P.A."/>
    <s v="100297"/>
    <s v="3000002498"/>
    <s v="9579306709"/>
    <s v="KA"/>
    <s v="A"/>
    <x v="0"/>
    <d v="2019-03-15T00:00:00"/>
    <x v="7"/>
    <d v="2019-04-30T00:00:00"/>
    <n v="-5794.99"/>
    <s v=""/>
    <s v="IT83W0310420400000000054404"/>
    <d v="2019-06-29T00:00:00"/>
    <s v=""/>
    <s v="FCDR0307"/>
    <s v="3000002498"/>
    <s v="(TECNOLOGIA)"/>
    <m/>
    <s v=""/>
    <s v="0"/>
    <s v=""/>
    <s v="B"/>
    <s v="2040601010"/>
    <n v="-1045"/>
    <m/>
  </r>
  <r>
    <s v="ROCHE DIAGNOSTICS S.P.A."/>
    <s v="100297"/>
    <s v="3000005376"/>
    <s v="9579317036"/>
    <s v="KA"/>
    <s v="A"/>
    <x v="0"/>
    <d v="2019-06-17T00:00:00"/>
    <x v="7"/>
    <d v="2019-09-30T00:00:00"/>
    <n v="-18977.099999999999"/>
    <s v=""/>
    <s v="IT83W0310420400000000054404"/>
    <d v="2019-11-29T00:00:00"/>
    <s v=""/>
    <s v="FCDR0310"/>
    <s v="3000005376"/>
    <s v="(TECNOLOGIA)"/>
    <m/>
    <s v=""/>
    <s v="0"/>
    <s v=""/>
    <s v="B"/>
    <s v="2040601010"/>
    <n v="-3422.1"/>
    <m/>
  </r>
  <r>
    <s v="ROCHE DIAGNOSTICS S.P.A."/>
    <s v="100297"/>
    <s v="3000005393"/>
    <s v="400001696"/>
    <s v="KA"/>
    <s v="A"/>
    <x v="0"/>
    <d v="2019-06-30T00:00:00"/>
    <x v="7"/>
    <d v="2019-09-30T00:00:00"/>
    <n v="-2351.56"/>
    <s v=""/>
    <s v="IT83W0310420400000000054404"/>
    <d v="2019-09-20T00:00:00"/>
    <s v=""/>
    <s v="FCDR0305"/>
    <s v="3000005393"/>
    <s v="INTERESSI"/>
    <m/>
    <s v=""/>
    <s v="0"/>
    <s v=""/>
    <s v="B"/>
    <s v="2040601010"/>
    <n v="0"/>
    <m/>
  </r>
  <r>
    <s v="ROCHE DIAGNOSTICS S.P.A."/>
    <s v="100297"/>
    <s v="3000007416"/>
    <s v="400001759"/>
    <s v="KA"/>
    <s v="A"/>
    <x v="0"/>
    <d v="2019-09-30T00:00:00"/>
    <x v="7"/>
    <d v="2019-10-31T00:00:00"/>
    <n v="-10670.92"/>
    <s v=""/>
    <s v="IT83W0310420400000000054404"/>
    <d v="2019-12-30T00:00:00"/>
    <s v=""/>
    <s v="FCDR0305"/>
    <s v="3000007416"/>
    <s v="INTERESSI DI MORA"/>
    <m/>
    <s v=""/>
    <s v="0"/>
    <s v=""/>
    <s v="B"/>
    <s v="2040601010"/>
    <n v="0"/>
    <m/>
  </r>
  <r>
    <s v="ROCHE DIAGNOSTICS S.P.A."/>
    <s v="100297"/>
    <s v="3000000113"/>
    <s v="9579333128"/>
    <s v="KA"/>
    <s v="A"/>
    <x v="0"/>
    <d v="2019-11-14T00:00:00"/>
    <x v="7"/>
    <d v="2020-02-24T00:00:00"/>
    <n v="-122"/>
    <s v=""/>
    <s v="IT83W0310420400000000054404"/>
    <d v="2020-04-24T00:00:00"/>
    <s v=""/>
    <s v="FCDR0207"/>
    <s v="3000000113"/>
    <s v="(8/2019)"/>
    <m/>
    <s v=""/>
    <s v="0"/>
    <s v=""/>
    <s v="B"/>
    <s v="2040601010"/>
    <n v="-22"/>
    <m/>
  </r>
  <r>
    <s v="ROCHE DIAGNOSTICS S.P.A."/>
    <s v="100297"/>
    <s v="3000002374"/>
    <s v="400001923"/>
    <s v="KA"/>
    <s v="A"/>
    <x v="0"/>
    <d v="2020-03-31T00:00:00"/>
    <x v="5"/>
    <d v="2020-04-16T00:00:00"/>
    <n v="-498.72"/>
    <s v=""/>
    <s v=""/>
    <d v="2020-06-07T00:00:00"/>
    <s v=""/>
    <s v="FCDR0207"/>
    <s v="3000002374"/>
    <s v="interessi di mora"/>
    <m/>
    <s v=""/>
    <s v="0"/>
    <s v=""/>
    <s v="B"/>
    <s v="2040601010"/>
    <n v="0"/>
    <m/>
  </r>
  <r>
    <s v="ROCHE DIAGNOSTICS S.P.A."/>
    <s v="100297"/>
    <s v="9700007154"/>
    <s v="9578311238"/>
    <s v="Z3"/>
    <s v="L"/>
    <x v="1"/>
    <d v="2018-03-30T00:00:00"/>
    <x v="4"/>
    <d v="2018-12-31T00:00:00"/>
    <n v="-2745"/>
    <s v=""/>
    <s v="IT83W0310420400000000054404"/>
    <d v="2018-05-29T00:00:00"/>
    <s v=""/>
    <s v="FCDR0305"/>
    <s v="9700007154"/>
    <s v="SBILANCIO (OP/2018)"/>
    <m/>
    <s v=""/>
    <s v="0"/>
    <s v=""/>
    <s v="B"/>
    <s v="2040601010"/>
    <n v="-495"/>
    <m/>
  </r>
  <r>
    <s v="ROCHE DIAGNOSTICS S.P.A."/>
    <s v="100297"/>
    <s v="9700007151"/>
    <s v="9578311239"/>
    <s v="Z3"/>
    <s v="L"/>
    <x v="1"/>
    <d v="2018-03-30T00:00:00"/>
    <x v="4"/>
    <d v="2018-12-31T00:00:00"/>
    <n v="-122"/>
    <s v=""/>
    <s v="IT83W0310420400000000054404"/>
    <d v="2018-05-29T00:00:00"/>
    <s v=""/>
    <s v="FCDR0305"/>
    <s v="9700007151"/>
    <s v="MANCA CARICO 8 (OP/2018)"/>
    <m/>
    <s v=""/>
    <s v="0"/>
    <s v=""/>
    <s v="B"/>
    <s v="2040601010"/>
    <n v="-22"/>
    <m/>
  </r>
  <r>
    <s v="ROCHE DIAGNOSTICS S.P.A."/>
    <s v="100297"/>
    <s v="9700007113"/>
    <s v="9578309884"/>
    <s v="Z3"/>
    <s v="A"/>
    <x v="0"/>
    <d v="2018-03-21T00:00:00"/>
    <x v="4"/>
    <d v="2018-12-31T00:00:00"/>
    <n v="-7911.7"/>
    <s v="ZB622C8DD4-"/>
    <s v="IT83W0310420400000000054404"/>
    <d v="2018-05-20T00:00:00"/>
    <s v=""/>
    <s v="FCDR0305"/>
    <s v="9700007113"/>
    <s v="SBILANCIO  1134,60 ( OP/2018)"/>
    <m/>
    <s v=""/>
    <s v="0"/>
    <s v=""/>
    <s v="B"/>
    <s v="2040601010"/>
    <n v="-1426.7"/>
    <m/>
  </r>
  <r>
    <s v="ROCHE DIAGNOSTICS S.P.A."/>
    <s v="100297"/>
    <s v="9700007113"/>
    <s v="9578309884"/>
    <s v="Z3"/>
    <s v="A"/>
    <x v="0"/>
    <d v="2018-03-21T00:00:00"/>
    <x v="4"/>
    <d v="2018-12-31T00:00:00"/>
    <n v="-1134.5999999999999"/>
    <s v=""/>
    <s v="IT83W0310420400000000054404"/>
    <d v="2018-05-20T00:00:00"/>
    <s v=""/>
    <s v="FCDR0305"/>
    <s v="9700007113"/>
    <s v="SBILANCIO  1134,60 ( OP/2018)"/>
    <m/>
    <s v=""/>
    <s v="0"/>
    <s v=""/>
    <s v="B"/>
    <s v="2040601010"/>
    <n v="-204.6"/>
    <m/>
  </r>
  <r>
    <s v="ROCHE DIAGNOSTICS S.P.A."/>
    <s v="100297"/>
    <s v="9700007109"/>
    <s v="9578309724"/>
    <s v="Z3"/>
    <s v="L"/>
    <x v="1"/>
    <d v="2018-03-20T00:00:00"/>
    <x v="4"/>
    <d v="2018-12-31T00:00:00"/>
    <n v="-61"/>
    <s v=""/>
    <s v="IT83W0310420400000000054404"/>
    <d v="2018-05-19T00:00:00"/>
    <s v=""/>
    <s v="FCDR0305"/>
    <s v="9700007109"/>
    <s v="MANCA CARICO N 8 (OP/2018)"/>
    <m/>
    <s v=""/>
    <s v="0"/>
    <s v=""/>
    <s v="B"/>
    <s v="2040601010"/>
    <n v="-11"/>
    <m/>
  </r>
  <r>
    <s v="ROCHE DIAGNOSTICS S.P.A."/>
    <s v="100297"/>
    <s v="9700007099"/>
    <s v="9578307998"/>
    <s v="Z3"/>
    <s v="A"/>
    <x v="0"/>
    <d v="2018-03-12T00:00:00"/>
    <x v="4"/>
    <d v="2018-12-31T00:00:00"/>
    <n v="-1228.54"/>
    <s v=""/>
    <s v="IT83W0310420400000000054404"/>
    <d v="2018-05-11T00:00:00"/>
    <s v=""/>
    <s v="FCDR0305"/>
    <s v="9700007099"/>
    <s v="SBILANCIO  907.70(OL/2018)"/>
    <m/>
    <s v=""/>
    <s v="0"/>
    <s v=""/>
    <s v="B"/>
    <s v="2040601010"/>
    <n v="-221.54"/>
    <m/>
  </r>
  <r>
    <s v="ROCHE DIAGNOSTICS S.P.A."/>
    <s v="100297"/>
    <s v="9700007074"/>
    <s v="9578305968"/>
    <s v="Z3"/>
    <s v="A"/>
    <x v="0"/>
    <d v="2018-02-22T00:00:00"/>
    <x v="4"/>
    <d v="2018-12-31T00:00:00"/>
    <n v="-207.4"/>
    <s v=""/>
    <s v="IT83W0310420400000000054404"/>
    <d v="2018-04-23T00:00:00"/>
    <s v=""/>
    <s v="FCDR0305"/>
    <s v="9700007074"/>
    <s v="manca carico n4 (OL/2018) D.D.T. 371/00 DEL 05/0"/>
    <m/>
    <s v=""/>
    <s v="0"/>
    <s v=""/>
    <s v="B"/>
    <s v="2040601010"/>
    <n v="-37.4"/>
    <m/>
  </r>
  <r>
    <s v="ROCHE DIAGNOSTICS S.P.A."/>
    <s v="100297"/>
    <s v="9700006888"/>
    <s v="400001543"/>
    <s v="Z3"/>
    <s v="N"/>
    <x v="1"/>
    <d v="2018-12-31T00:00:00"/>
    <x v="4"/>
    <d v="2018-12-31T00:00:00"/>
    <n v="-7568.51"/>
    <s v=""/>
    <s v="IT83W0310420400000000054404"/>
    <d v="2019-03-01T00:00:00"/>
    <s v=""/>
    <s v="FCDR0305"/>
    <s v="9700006888"/>
    <s v="interessi di mora"/>
    <m/>
    <s v=""/>
    <s v="0"/>
    <s v=""/>
    <s v="B"/>
    <s v="2040601010"/>
    <n v="0"/>
    <m/>
  </r>
  <r>
    <s v="ROCHE DIAGNOSTICS S.P.A."/>
    <s v="100297"/>
    <s v="9700005694"/>
    <s v="400001044"/>
    <s v="Z3"/>
    <s v="N"/>
    <x v="1"/>
    <d v="2017-09-30T00:00:00"/>
    <x v="6"/>
    <d v="2018-12-31T00:00:00"/>
    <n v="-649.97"/>
    <s v=""/>
    <s v="IT83W0310420400000000054404"/>
    <d v="2017-11-29T00:00:00"/>
    <s v=""/>
    <s v="FCDR0305"/>
    <s v="9700005694"/>
    <s v="interessi di mora"/>
    <m/>
    <s v=""/>
    <s v="0"/>
    <s v=""/>
    <s v="B"/>
    <s v="2040601010"/>
    <n v="0"/>
    <m/>
  </r>
  <r>
    <s v="ROCHE DIAGNOSTICS S.P.A."/>
    <s v="100297"/>
    <s v="9700005414"/>
    <s v="9577336617"/>
    <s v="Z3"/>
    <s v="L"/>
    <x v="1"/>
    <d v="2017-12-29T00:00:00"/>
    <x v="6"/>
    <d v="2018-12-31T00:00:00"/>
    <n v="-12370.8"/>
    <s v="7092959EEB-"/>
    <s v="IT83W0310420400000000054404"/>
    <d v="2018-02-27T00:00:00"/>
    <s v=""/>
    <s v="FCDR0305"/>
    <s v="9700005414"/>
    <s v="SBILANCIO  12370.80 (OP/2017)"/>
    <m/>
    <s v=""/>
    <s v="0"/>
    <s v=""/>
    <s v="B"/>
    <s v="2040601010"/>
    <n v="-2230.8000000000002"/>
    <m/>
  </r>
  <r>
    <s v="ROCHE DIAGNOSTICS S.P.A."/>
    <s v="100297"/>
    <s v="9700005385"/>
    <s v="9587303072"/>
    <s v="Z3"/>
    <s v="L"/>
    <x v="1"/>
    <d v="2017-11-30T00:00:00"/>
    <x v="6"/>
    <d v="2018-12-31T00:00:00"/>
    <n v="-19544.400000000001"/>
    <s v=""/>
    <s v="IT83W0310420400000000054404"/>
    <d v="2018-01-29T00:00:00"/>
    <s v=""/>
    <s v="FCDR0305"/>
    <s v="9700005385"/>
    <s v="(OP/2017) richiesta nota credito"/>
    <m/>
    <s v=""/>
    <s v="0"/>
    <s v=""/>
    <s v="B"/>
    <s v="2040601010"/>
    <n v="-3524.4"/>
    <m/>
  </r>
  <r>
    <s v="ROCHE DIAGNOSTICS S.P.A."/>
    <s v="100297"/>
    <s v="9700004810"/>
    <s v="400000358"/>
    <s v="Z3"/>
    <s v="N"/>
    <x v="1"/>
    <d v="2015-09-30T00:00:00"/>
    <x v="8"/>
    <d v="2018-12-31T00:00:00"/>
    <n v="-557.99"/>
    <s v=""/>
    <s v="IT83W0310420400000000054404"/>
    <d v="2015-12-29T00:00:00"/>
    <s v=""/>
    <s v="FCDR0305"/>
    <s v="9700004810"/>
    <s v="interessi di mora"/>
    <m/>
    <s v=""/>
    <s v="0"/>
    <s v=""/>
    <s v="B"/>
    <s v="2040601010"/>
    <n v="0"/>
    <m/>
  </r>
  <r>
    <s v="ROCHE DIAGNOSTICS S.P.A."/>
    <s v="100297"/>
    <s v="9700004731"/>
    <s v="400000198"/>
    <s v="Z3"/>
    <s v="N"/>
    <x v="1"/>
    <d v="2015-06-30T00:00:00"/>
    <x v="8"/>
    <d v="2018-12-31T00:00:00"/>
    <n v="-755.88"/>
    <s v=""/>
    <s v="IT83W0310420400000000054404"/>
    <d v="2015-09-28T00:00:00"/>
    <s v=""/>
    <s v="FCDR0305"/>
    <s v="9700004731"/>
    <s v="Interessi di mora"/>
    <m/>
    <s v=""/>
    <s v="0"/>
    <s v=""/>
    <s v="B"/>
    <s v="2040601010"/>
    <n v="0"/>
    <m/>
  </r>
  <r>
    <s v="ROCHE DIAGNOSTICS S.P.A."/>
    <s v="100297"/>
    <s v="9700004402"/>
    <s v="700000247"/>
    <s v="Z3"/>
    <s v="N"/>
    <x v="1"/>
    <d v="2014-06-25T00:00:00"/>
    <x v="9"/>
    <d v="2018-12-31T00:00:00"/>
    <n v="-4625.29"/>
    <s v=""/>
    <s v="IT83W0310420400000000054404"/>
    <d v="2014-09-23T00:00:00"/>
    <s v=""/>
    <s v="FCDR0305"/>
    <s v="9700004402"/>
    <s v="Interessi di mora"/>
    <m/>
    <s v=""/>
    <s v="0"/>
    <s v=""/>
    <s v="B"/>
    <s v="2040601010"/>
    <n v="0"/>
    <m/>
  </r>
  <r>
    <s v="ROCHE DIAGNOSTICS S.P.A."/>
    <s v="100297"/>
    <s v="9700004008"/>
    <s v="6872356748"/>
    <s v="Z3"/>
    <s v="V"/>
    <x v="1"/>
    <d v="2012-11-13T00:00:00"/>
    <x v="2"/>
    <d v="2018-12-31T00:00:00"/>
    <n v="-60.5"/>
    <s v="367639839A-"/>
    <s v="IT83W0310420400000000054404"/>
    <d v="2013-02-11T00:00:00"/>
    <s v=""/>
    <s v="FCDR0305"/>
    <s v="9700004008"/>
    <s v="DISPOSITIVI MEDICO-DIAGNOSTICI IN VITRO (IVD) (MA"/>
    <m/>
    <s v=""/>
    <s v="0"/>
    <s v=""/>
    <s v="B"/>
    <s v="2040601010"/>
    <n v="0"/>
    <m/>
  </r>
  <r>
    <s v="ROCHE DIAGNOSTICS S.P.A."/>
    <s v="100297"/>
    <s v="9700003818"/>
    <s v="700000106"/>
    <s v="Z3"/>
    <s v="N"/>
    <x v="1"/>
    <d v="2012-03-30T00:00:00"/>
    <x v="2"/>
    <d v="2018-12-31T00:00:00"/>
    <n v="-154708.6"/>
    <s v=""/>
    <s v="IT61I0343501600BO0990034352"/>
    <d v="2012-04-14T00:00:00"/>
    <s v=""/>
    <s v="FCDR0305"/>
    <s v="9700003818"/>
    <s v="INTERESSI DI MORA"/>
    <m/>
    <s v=""/>
    <s v="0"/>
    <s v=""/>
    <s v="B"/>
    <s v="2040601010"/>
    <n v="0"/>
    <m/>
  </r>
  <r>
    <s v="ROCHE DIAGNOSTICS S.P.A."/>
    <s v="100297"/>
    <s v="3000011542"/>
    <s v="9571329168"/>
    <s v="KA"/>
    <s v=""/>
    <x v="0"/>
    <d v="2021-07-15T00:00:00"/>
    <x v="1"/>
    <d v="2021-12-31T00:00:00"/>
    <n v="-1525"/>
    <s v="7918631505-"/>
    <s v="IT83W0310420400000000054404"/>
    <d v="2021-09-14T00:00:00"/>
    <s v="4200000190"/>
    <s v="FCDR0207"/>
    <s v="3000011542"/>
    <s v="pagamento fatture con attestazione di liquidazione"/>
    <d v="2022-01-26T00:00:00"/>
    <s v="26.01.22"/>
    <s v="36"/>
    <s v="2112"/>
    <s v="B"/>
    <s v="2040601010"/>
    <n v="-275"/>
    <m/>
  </r>
  <r>
    <s v="ROCHE DIAGNOSTICS S.P.A."/>
    <s v="100297"/>
    <s v="3000011544"/>
    <s v="9571330681"/>
    <s v="KA"/>
    <s v=""/>
    <x v="0"/>
    <d v="2021-07-26T00:00:00"/>
    <x v="1"/>
    <d v="2021-12-31T00:00:00"/>
    <n v="-61"/>
    <s v="7918631505-"/>
    <s v="IT83W0310420400000000054404"/>
    <d v="2021-09-25T00:00:00"/>
    <s v="4200000190"/>
    <s v="FCDR0207"/>
    <s v="3000011544"/>
    <s v="pagamento fatture con attestazione di liquidazione"/>
    <d v="2022-01-26T00:00:00"/>
    <s v="26.01.22"/>
    <s v="37"/>
    <s v="2112"/>
    <s v="B"/>
    <s v="2040601010"/>
    <n v="-11"/>
    <m/>
  </r>
  <r>
    <s v="ROCHE DIAGNOSTICS S.P.A."/>
    <s v="100297"/>
    <s v="3000011588"/>
    <s v="9571329603"/>
    <s v="KA"/>
    <s v=""/>
    <x v="0"/>
    <d v="2021-07-19T00:00:00"/>
    <x v="1"/>
    <d v="2021-12-31T00:00:00"/>
    <n v="-61"/>
    <s v="7918631505-"/>
    <s v="IT83W0310420400000000054404"/>
    <d v="2021-09-18T00:00:00"/>
    <s v="4200000190"/>
    <s v="FCDR0207"/>
    <s v="3000011588"/>
    <s v="pagamento fatture con attestazione di liquidazione"/>
    <d v="2022-01-26T00:00:00"/>
    <s v="26.01.22"/>
    <s v="49"/>
    <s v="2112"/>
    <s v="B"/>
    <s v="2040601010"/>
    <n v="-11"/>
    <m/>
  </r>
  <r>
    <s v="ROCHE DIAGNOSTICS S.P.A."/>
    <s v="100297"/>
    <s v="3000011702"/>
    <s v="9571341091"/>
    <s v="KA"/>
    <s v=""/>
    <x v="0"/>
    <d v="2021-09-29T00:00:00"/>
    <x v="1"/>
    <d v="2021-12-31T00:00:00"/>
    <n v="-122"/>
    <s v="7918631505-"/>
    <s v="IT83W0310420400000000054404"/>
    <d v="2021-11-30T00:00:00"/>
    <s v="4200000190"/>
    <s v="FCDR0207"/>
    <s v="3000011702"/>
    <s v="pagamento fatture con attestazione di liquidazione"/>
    <d v="2022-01-26T00:00:00"/>
    <s v="26.01.22"/>
    <s v="97"/>
    <s v="2112"/>
    <s v="B"/>
    <s v="2040601010"/>
    <n v="-22"/>
    <m/>
  </r>
  <r>
    <s v="ROCHE DIAGNOSTICS S.P.A."/>
    <s v="100297"/>
    <s v="3000010719"/>
    <s v="9571351288"/>
    <s v="KA"/>
    <s v=""/>
    <x v="0"/>
    <d v="2021-12-10T00:00:00"/>
    <x v="1"/>
    <d v="2021-12-15T00:00:00"/>
    <n v="-1647"/>
    <s v="858740786E-"/>
    <s v="IT83W0310420400000000054404"/>
    <d v="2022-02-09T00:00:00"/>
    <s v="4200000191"/>
    <s v="FCDR0207"/>
    <s v="3000010719"/>
    <s v="pagamento fatture con attestazione di liquidazione"/>
    <d v="2022-01-26T00:00:00"/>
    <s v="26.01.22"/>
    <s v="1706"/>
    <s v="2112"/>
    <s v="B"/>
    <s v="2040601010"/>
    <n v="-297"/>
    <m/>
  </r>
  <r>
    <s v="ROCHE DIAGNOSTICS S.P.A."/>
    <s v="100297"/>
    <s v="3000011356"/>
    <s v="9571352116"/>
    <s v="KA"/>
    <s v=""/>
    <x v="0"/>
    <d v="2021-12-15T00:00:00"/>
    <x v="1"/>
    <d v="2021-12-31T00:00:00"/>
    <n v="-61"/>
    <s v="858740786E-"/>
    <s v="IT83W0310420400000000054404"/>
    <d v="2022-02-15T00:00:00"/>
    <s v="4200000191"/>
    <s v="FCDR0207"/>
    <s v="3000011356"/>
    <s v="pagamento fatture con attestazione di liquidazione"/>
    <d v="2022-01-26T00:00:00"/>
    <s v="26.01.22"/>
    <s v="9"/>
    <s v="2112"/>
    <s v="B"/>
    <s v="2040601010"/>
    <n v="-11"/>
    <m/>
  </r>
  <r>
    <s v="ROCHE DIAGNOSTICS S.P.A."/>
    <s v="100297"/>
    <s v="3000010516"/>
    <s v="9571348871"/>
    <s v="KA"/>
    <s v=""/>
    <x v="0"/>
    <d v="2021-11-24T00:00:00"/>
    <x v="1"/>
    <d v="2021-12-06T00:00:00"/>
    <n v="-146.4"/>
    <s v="8801942850-"/>
    <s v="IT83W0310420400000000054404"/>
    <d v="2022-01-24T00:00:00"/>
    <s v="4200000192"/>
    <s v="FCDR0207"/>
    <s v="3000010516"/>
    <s v="pagamento fatture con attestazione di liquidazione"/>
    <d v="2022-01-26T00:00:00"/>
    <s v="26.01.22"/>
    <s v="1668"/>
    <s v="2112"/>
    <s v="B"/>
    <s v="2040601010"/>
    <n v="-26.4"/>
    <m/>
  </r>
  <r>
    <s v="ROCHE DIAGNOSTICS S.P.A."/>
    <s v="100297"/>
    <s v="3000011377"/>
    <s v="9571350102"/>
    <s v="KA"/>
    <s v=""/>
    <x v="0"/>
    <d v="2021-12-01T00:00:00"/>
    <x v="1"/>
    <d v="2021-12-31T00:00:00"/>
    <n v="-1148.17"/>
    <s v="8801942850-"/>
    <s v="IT83W0310420400000000054404"/>
    <d v="2022-01-31T00:00:00"/>
    <s v="4200000192"/>
    <s v="FCDR0207"/>
    <s v="3000011377"/>
    <s v="pagamento fatture con attestazione di liquidazione"/>
    <d v="2022-01-26T00:00:00"/>
    <s v="26.01.22"/>
    <s v="11"/>
    <s v="2112"/>
    <s v="B"/>
    <s v="2040601010"/>
    <n v="-207.05"/>
    <m/>
  </r>
  <r>
    <s v="ROCHE DIAGNOSTICS S.P.A."/>
    <s v="100297"/>
    <s v="3000011378"/>
    <s v="9571352117"/>
    <s v="KA"/>
    <s v=""/>
    <x v="0"/>
    <d v="2021-12-15T00:00:00"/>
    <x v="1"/>
    <d v="2021-12-31T00:00:00"/>
    <n v="-2296.33"/>
    <s v="8801942850-"/>
    <s v="IT83W0310420400000000054404"/>
    <d v="2022-02-15T00:00:00"/>
    <s v="4200000192"/>
    <s v="FCDR0207"/>
    <s v="3000011378"/>
    <s v="pagamento fatture con attestazione di liquidazione"/>
    <d v="2022-01-26T00:00:00"/>
    <s v="26.01.22"/>
    <s v="11"/>
    <s v="2112"/>
    <s v="B"/>
    <s v="2040601010"/>
    <n v="-414.09"/>
    <m/>
  </r>
  <r>
    <s v="ROCHE DIAGNOSTICS S.P.A."/>
    <s v="100297"/>
    <s v="3000011379"/>
    <s v="9571352118"/>
    <s v="KA"/>
    <s v=""/>
    <x v="0"/>
    <d v="2021-12-15T00:00:00"/>
    <x v="1"/>
    <d v="2021-12-31T00:00:00"/>
    <n v="-8611.25"/>
    <s v="8801942850-"/>
    <s v="IT83W0310420400000000054404"/>
    <d v="2022-02-15T00:00:00"/>
    <s v="4200000192"/>
    <s v="FCDR0207"/>
    <s v="3000011379"/>
    <s v="pagamento fatture con attestazione di liquidazione"/>
    <d v="2022-01-26T00:00:00"/>
    <s v="26.01.22"/>
    <s v="11"/>
    <s v="2112"/>
    <s v="B"/>
    <s v="2040601010"/>
    <n v="-1552.85"/>
    <m/>
  </r>
  <r>
    <s v="ROCHE DIAGNOSTICS S.P.A."/>
    <s v="100297"/>
    <s v="3000011781"/>
    <s v="9571324975"/>
    <s v="KA"/>
    <s v=""/>
    <x v="0"/>
    <d v="2021-06-24T00:00:00"/>
    <x v="1"/>
    <d v="2021-12-31T00:00:00"/>
    <n v="-50908.33"/>
    <s v="759342113E-"/>
    <s v="IT83W0310420400000000054404"/>
    <d v="2021-08-24T00:00:00"/>
    <s v="4200000961"/>
    <s v="FCDR0207"/>
    <s v="3000011781"/>
    <s v="pagamento fatture con attestazione di liquidazione"/>
    <d v="2022-03-22T00:00:00"/>
    <s v="22.03.2022"/>
    <s v="324"/>
    <s v="2112"/>
    <s v="B"/>
    <s v="2040601010"/>
    <n v="-9180.19"/>
    <m/>
  </r>
  <r>
    <s v="ROCHE DIAGNOSTICS S.P.A."/>
    <s v="100297"/>
    <s v="3000011782"/>
    <s v="9571333276"/>
    <s v="KB"/>
    <s v=""/>
    <x v="0"/>
    <d v="2021-08-10T00:00:00"/>
    <x v="1"/>
    <d v="2021-12-31T00:00:00"/>
    <n v="1639.68"/>
    <s v="759342113E-"/>
    <s v="IT83W0310420400000000054404"/>
    <d v="2021-08-24T00:00:00"/>
    <s v="4200000961"/>
    <s v="FCDR0207"/>
    <s v="3000011781"/>
    <s v="pagamento fatture con attestazione di liquidazione"/>
    <d v="2022-03-22T00:00:00"/>
    <s v="22.03.2022"/>
    <s v="324"/>
    <s v="2112"/>
    <s v="B"/>
    <s v="2040601010"/>
    <n v="295.68"/>
    <m/>
  </r>
  <r>
    <s v="ROCHE DIAGNOSTICS S.P.A."/>
    <s v="100297"/>
    <s v="3000011586"/>
    <s v="9571312464"/>
    <s v="KA"/>
    <s v=""/>
    <x v="0"/>
    <d v="2021-04-02T00:00:00"/>
    <x v="1"/>
    <d v="2021-12-31T00:00:00"/>
    <n v="-26887.54"/>
    <s v="759342113E-"/>
    <s v="IT83W0310420400000000054404"/>
    <d v="2022-01-29T00:00:00"/>
    <s v="4200000189"/>
    <s v="FCDR0207"/>
    <s v="3000011586"/>
    <s v="pagamento fatture con attestazione di liquidazione"/>
    <d v="2022-01-26T00:00:00"/>
    <s v="26.01.22"/>
    <s v="49"/>
    <s v="2112"/>
    <s v="B"/>
    <s v="2040601010"/>
    <n v="-4848.57"/>
    <m/>
  </r>
  <r>
    <s v="ROCHE DIAGNOSTICS S.P.A."/>
    <s v="100297"/>
    <s v="3000011547"/>
    <s v="9571352119"/>
    <s v="KA"/>
    <s v=""/>
    <x v="0"/>
    <d v="2021-12-15T00:00:00"/>
    <x v="1"/>
    <d v="2021-12-31T00:00:00"/>
    <n v="-69952.009999999995"/>
    <s v="759342113E-"/>
    <s v="IT83W0310420400000000054404"/>
    <d v="2022-02-15T00:00:00"/>
    <s v="4200000189"/>
    <s v="FCDR0207"/>
    <s v="3000011547"/>
    <s v="pagamento fatture con attestazione di liquidazione"/>
    <d v="2022-01-26T00:00:00"/>
    <s v="26.01.22"/>
    <s v="37"/>
    <s v="2112"/>
    <s v="B"/>
    <s v="2040601010"/>
    <n v="-12614.3"/>
    <m/>
  </r>
  <r>
    <s v="ROCHE DIAGNOSTICS S.P.A."/>
    <s v="100297"/>
    <s v="3000011546"/>
    <s v="9571352120"/>
    <s v="KA"/>
    <s v=""/>
    <x v="0"/>
    <d v="2021-12-15T00:00:00"/>
    <x v="1"/>
    <d v="2021-12-31T00:00:00"/>
    <n v="-3653.49"/>
    <s v="759342113E-"/>
    <s v="IT83W0310420400000000054404"/>
    <d v="2022-01-29T00:00:00"/>
    <s v="4200000189"/>
    <s v="FCDR0207"/>
    <s v="3000011546"/>
    <s v="pagamento fatture con attestazione di liquidazione"/>
    <d v="2022-01-26T00:00:00"/>
    <s v="26.01.22"/>
    <s v="37"/>
    <s v="2112"/>
    <s v="B"/>
    <s v="2040601010"/>
    <n v="-658.83"/>
    <m/>
  </r>
  <r>
    <s v="ROCHE DIAGNOSTICS S.P.A."/>
    <s v="100297"/>
    <s v="3000011545"/>
    <s v="9571352539"/>
    <s v="KA"/>
    <s v=""/>
    <x v="0"/>
    <d v="2021-12-17T00:00:00"/>
    <x v="1"/>
    <d v="2021-12-31T00:00:00"/>
    <n v="-288.58"/>
    <s v="759342113E-"/>
    <s v="IT83W0310420400000000054404"/>
    <d v="2022-01-29T00:00:00"/>
    <s v="4200000189"/>
    <s v="FCDR0207"/>
    <s v="3000011545"/>
    <s v="pagamento fatture con attestazione di liquidazione"/>
    <d v="2022-01-26T00:00:00"/>
    <s v="26.01.22"/>
    <s v="37"/>
    <s v="2112"/>
    <s v="B"/>
    <s v="2040601010"/>
    <n v="-52.04"/>
    <m/>
  </r>
  <r>
    <s v="ROCHE DIAGNOSTICS S.P.A."/>
    <s v="100297"/>
    <s v="3000011380"/>
    <s v="9571352540"/>
    <s v="KA"/>
    <s v=""/>
    <x v="0"/>
    <d v="2021-12-17T00:00:00"/>
    <x v="1"/>
    <d v="2021-12-31T00:00:00"/>
    <n v="-1476.35"/>
    <s v="759342113E-"/>
    <s v="IT83W0310420400000000054404"/>
    <d v="2022-02-17T00:00:00"/>
    <s v="4200000189"/>
    <s v="FCDR0207"/>
    <s v="3000011380"/>
    <s v="pagamento fatture con attestazione di liquidazione"/>
    <d v="2022-01-26T00:00:00"/>
    <s v="26.01.22"/>
    <s v="11"/>
    <s v="2112"/>
    <s v="B"/>
    <s v="2040601010"/>
    <n v="-266.23"/>
    <m/>
  </r>
  <r>
    <s v="ROCHE DIAGNOSTICS S.P.A."/>
    <s v="100297"/>
    <s v="3000010741"/>
    <s v="9571324977"/>
    <s v="KA"/>
    <s v=""/>
    <x v="0"/>
    <d v="2021-06-24T00:00:00"/>
    <x v="1"/>
    <d v="2021-12-16T00:00:00"/>
    <n v="-39931.11"/>
    <s v="759342113E-"/>
    <s v="IT83W0310420400000000054404"/>
    <d v="2021-08-24T00:00:00"/>
    <s v="4200000189"/>
    <s v="FCDR0207"/>
    <s v="3000010741"/>
    <s v="pagamento fatture con attestazione di liquidazione"/>
    <d v="2022-01-26T00:00:00"/>
    <s v="26.01.22"/>
    <s v="1714"/>
    <s v="2112"/>
    <s v="B"/>
    <s v="2040601010"/>
    <n v="-7200.69"/>
    <m/>
  </r>
  <r>
    <s v="ROCHE DIAGNOSTICS S.P.A."/>
    <s v="100297"/>
    <s v="3000011697"/>
    <s v="9571351001"/>
    <s v="KA"/>
    <s v=""/>
    <x v="0"/>
    <d v="2021-12-07T00:00:00"/>
    <x v="1"/>
    <d v="2021-12-31T00:00:00"/>
    <n v="-1651.27"/>
    <s v="7498578651-"/>
    <s v="IT83W0310420400000000054404"/>
    <d v="2022-02-06T00:00:00"/>
    <s v="4200000188"/>
    <s v="FCDR0207"/>
    <s v="3000011697"/>
    <s v="pagamento fatture con attestazione di liquidazione"/>
    <d v="2022-01-26T00:00:00"/>
    <s v="26.01.22"/>
    <s v="96"/>
    <s v="2112"/>
    <s v="B"/>
    <s v="2040601010"/>
    <n v="-297.77"/>
    <m/>
  </r>
  <r>
    <s v="ROCHE DIAGNOSTICS S.P.A."/>
    <s v="100297"/>
    <s v="3000011592"/>
    <s v="9571351289"/>
    <s v="KA"/>
    <s v=""/>
    <x v="0"/>
    <d v="2021-12-10T00:00:00"/>
    <x v="1"/>
    <d v="2021-12-31T00:00:00"/>
    <n v="-1159.2"/>
    <s v="7498578651-"/>
    <s v="IT83W0310420400000000054404"/>
    <d v="2022-02-09T00:00:00"/>
    <s v="4200000188"/>
    <s v="FCDR0207"/>
    <s v="3000011592"/>
    <s v="pagamento fatture con attestazione di liquidazione"/>
    <d v="2022-01-26T00:00:00"/>
    <s v="26.01.22"/>
    <s v="49"/>
    <s v="2112"/>
    <s v="B"/>
    <s v="2040601010"/>
    <n v="-55.2"/>
    <m/>
  </r>
  <r>
    <s v="ROCHE DIAGNOSTICS S.P.A."/>
    <s v="100297"/>
    <s v="3000011543"/>
    <s v="9571312462"/>
    <s v="KA"/>
    <s v=""/>
    <x v="0"/>
    <d v="2021-04-02T00:00:00"/>
    <x v="1"/>
    <d v="2021-12-31T00:00:00"/>
    <n v="-1159.2"/>
    <s v="7498578651-"/>
    <s v="IT83W0310420400000000054404"/>
    <d v="2021-06-02T00:00:00"/>
    <s v="4200000188"/>
    <s v="FCDR0207"/>
    <s v="3000011543"/>
    <s v="pagamento fatture con attestazione di liquidazione"/>
    <d v="2022-01-26T00:00:00"/>
    <s v="26.01.22"/>
    <s v="37"/>
    <s v="2112"/>
    <s v="B"/>
    <s v="2040601010"/>
    <n v="-55.2"/>
    <m/>
  </r>
  <r>
    <s v="ROCHE DIAGNOSTICS S.P.A."/>
    <s v="100297"/>
    <s v="3000010720"/>
    <s v="9571351290"/>
    <s v="KA"/>
    <s v=""/>
    <x v="0"/>
    <d v="2021-12-10T00:00:00"/>
    <x v="1"/>
    <d v="2021-12-15T00:00:00"/>
    <n v="-18401.02"/>
    <s v="7498578651-"/>
    <s v="IT83W0310420400000000054404"/>
    <d v="2022-02-09T00:00:00"/>
    <s v="4200000188"/>
    <s v="FCDR0207"/>
    <s v="3000010720"/>
    <s v="pagamento fatture con attestazione di liquidazione"/>
    <d v="2022-01-26T00:00:00"/>
    <s v="26.01.22"/>
    <s v="1706"/>
    <s v="2112"/>
    <s v="B"/>
    <s v="2040601010"/>
    <n v="-3318.22"/>
    <m/>
  </r>
  <r>
    <s v="ROCHE DIAGNOSTICS S.P.A."/>
    <s v="100297"/>
    <s v="3000010517"/>
    <s v="9571350101"/>
    <s v="KA"/>
    <s v=""/>
    <x v="0"/>
    <d v="2021-12-01T00:00:00"/>
    <x v="1"/>
    <d v="2021-12-06T00:00:00"/>
    <n v="-147.62"/>
    <s v="7498578651-"/>
    <s v="IT83W0310420400000000054404"/>
    <d v="2022-01-31T00:00:00"/>
    <s v="4200000188"/>
    <s v="FCDR0207"/>
    <s v="3000010517"/>
    <s v="pagamento fatture con attestazione di liquidazione"/>
    <d v="2022-01-26T00:00:00"/>
    <s v="26.01.22"/>
    <s v="1668"/>
    <s v="2112"/>
    <s v="B"/>
    <s v="2040601010"/>
    <n v="-26.62"/>
    <m/>
  </r>
  <r>
    <s v="ROCHE DIAGNOSTICS S.P.A."/>
    <s v="100297"/>
    <s v="3000010050"/>
    <s v="9571307332"/>
    <s v="KA"/>
    <s v=""/>
    <x v="0"/>
    <d v="2021-03-04T00:00:00"/>
    <x v="1"/>
    <d v="2021-11-25T00:00:00"/>
    <n v="-1159.2"/>
    <s v="7498578651-"/>
    <s v="IT83W0310420400000000054404"/>
    <d v="2021-05-07T00:00:00"/>
    <s v="4200000188"/>
    <s v="FCDR0207"/>
    <s v="3000010050"/>
    <s v="pagamento fatture con attestazione di liquidazione"/>
    <d v="2022-01-26T00:00:00"/>
    <s v="26.01.22"/>
    <s v="1642"/>
    <s v="2112"/>
    <s v="B"/>
    <s v="2040601010"/>
    <n v="-55.2"/>
    <m/>
  </r>
  <r>
    <s v="ROCHE DIAGNOSTICS S.P.A."/>
    <s v="100297"/>
    <s v="3000011250"/>
    <s v="9571352541"/>
    <s v="KA"/>
    <s v=""/>
    <x v="0"/>
    <d v="2021-12-17T00:00:00"/>
    <x v="1"/>
    <d v="2021-12-29T00:00:00"/>
    <n v="-101260"/>
    <s v="732417760F-"/>
    <s v="IT83W0310420400000000054404"/>
    <d v="2022-02-17T00:00:00"/>
    <s v="4200000187"/>
    <s v="FCDR0207"/>
    <s v="3000011250"/>
    <s v="pagamento fatture con attestazione di liquidazione"/>
    <d v="2022-01-26T00:00:00"/>
    <s v="26.01.22"/>
    <s v="1738"/>
    <s v="2112"/>
    <s v="B"/>
    <s v="2040601010"/>
    <n v="-18260"/>
    <m/>
  </r>
  <r>
    <s v="ROCHE S.P.A."/>
    <s v="100138"/>
    <s v="3000008942"/>
    <s v="6751342754"/>
    <s v="KA"/>
    <s v=""/>
    <x v="0"/>
    <d v="2021-10-06T00:00:00"/>
    <x v="1"/>
    <d v="2021-10-13T00:00:00"/>
    <n v="-1929.07"/>
    <s v="8739381D56-"/>
    <s v="IT09V0310420400000000054403"/>
    <d v="2021-12-10T00:00:00"/>
    <s v="4200001901"/>
    <s v="FCDR0207"/>
    <s v="3000008942"/>
    <s v="pagamento fornitori con attest. di liquidazione"/>
    <d v="2022-06-01T00:00:00"/>
    <s v="01.06.2022"/>
    <s v="1455"/>
    <s v=""/>
    <s v="B"/>
    <s v="2040601010"/>
    <n v="-175.37"/>
    <m/>
  </r>
  <r>
    <s v="ROCHE S.P.A."/>
    <s v="100138"/>
    <s v="3000008943"/>
    <s v="6751343117"/>
    <s v="KA"/>
    <s v=""/>
    <x v="0"/>
    <d v="2021-10-08T00:00:00"/>
    <x v="1"/>
    <d v="2021-10-13T00:00:00"/>
    <n v="-6750.87"/>
    <s v="8739381D56-"/>
    <s v="IT09V0310420400000000054403"/>
    <d v="2021-12-10T00:00:00"/>
    <s v="4200001901"/>
    <s v="FCDR0207"/>
    <s v="3000008943"/>
    <s v="pagamento fornitori con attest. di liquidazione"/>
    <d v="2022-06-01T00:00:00"/>
    <s v="01.06.2022"/>
    <s v="1455"/>
    <s v=""/>
    <s v="B"/>
    <s v="2040601010"/>
    <n v="-613.72"/>
    <m/>
  </r>
  <r>
    <s v="ROCHE S.P.A."/>
    <s v="100138"/>
    <s v="3000010599"/>
    <s v="6751351441"/>
    <s v="KA"/>
    <s v=""/>
    <x v="0"/>
    <d v="2021-12-03T00:00:00"/>
    <x v="1"/>
    <d v="2021-12-13T00:00:00"/>
    <n v="-13501.73"/>
    <s v="8739381D56-"/>
    <s v="IT09V0310420400000000054403"/>
    <d v="2022-02-01T00:00:00"/>
    <s v="4200001901"/>
    <s v="FCDR0207"/>
    <s v="3000010599"/>
    <s v="pagamento fornitori con attest. di liquidazione"/>
    <d v="2022-06-01T00:00:00"/>
    <s v="01.06.2022"/>
    <s v="1688"/>
    <s v=""/>
    <s v="B"/>
    <s v="2040601010"/>
    <n v="-1227.43"/>
    <m/>
  </r>
  <r>
    <s v="ROSSIMARIA TERESA"/>
    <s v="503853"/>
    <s v="9700008776"/>
    <s v="FATTPA 3_17"/>
    <s v="Z3"/>
    <s v="A"/>
    <x v="0"/>
    <d v="2017-08-08T00:00:00"/>
    <x v="6"/>
    <d v="2018-12-31T00:00:00"/>
    <n v="-1484.5"/>
    <s v=""/>
    <s v="IT28T0760114900000090965260"/>
    <d v="2017-10-07T00:00:00"/>
    <s v=""/>
    <s v="FCDR0305"/>
    <s v="9700008776"/>
    <s v="-"/>
    <m/>
    <s v=""/>
    <s v="0"/>
    <s v=""/>
    <s v="B"/>
    <s v="2040601010"/>
    <n v="0"/>
    <m/>
  </r>
  <r>
    <s v="ROVI BIOTECH S.R.L."/>
    <s v="115146"/>
    <s v="3000010556"/>
    <s v="4326"/>
    <s v="KA"/>
    <s v=""/>
    <x v="0"/>
    <d v="2021-11-25T00:00:00"/>
    <x v="1"/>
    <d v="2021-12-07T00:00:00"/>
    <n v="-4553.97"/>
    <s v="8702503CA6-"/>
    <s v="IT29E0306909423100000000333"/>
    <d v="2022-01-25T00:00:00"/>
    <s v="4200002006"/>
    <s v="FCDR0207"/>
    <s v="3000010556"/>
    <s v="pagamento fornitori con attest. di liquidazione"/>
    <d v="2022-06-01T00:00:00"/>
    <s v="26.04.1986"/>
    <s v="1671"/>
    <s v=""/>
    <s v="B"/>
    <s v="2040601050"/>
    <n v="-414"/>
    <m/>
  </r>
  <r>
    <s v="RUSSOGIULIO"/>
    <s v="500163"/>
    <s v="3000010421"/>
    <s v="72E"/>
    <s v="KA"/>
    <s v="A"/>
    <x v="0"/>
    <d v="2020-12-01T00:00:00"/>
    <x v="5"/>
    <d v="2020-12-15T00:00:00"/>
    <n v="-10866.34"/>
    <s v=""/>
    <s v="IT35Q0301503200000004577058"/>
    <d v="2021-02-13T00:00:00"/>
    <s v=""/>
    <s v="FCDR0303"/>
    <s v="3000010421"/>
    <s v="(AFFARI LEGALI)"/>
    <m/>
    <s v=""/>
    <s v="0"/>
    <s v=""/>
    <s v="B"/>
    <s v="2040601010"/>
    <n v="-8526.42"/>
    <m/>
  </r>
  <r>
    <s v="RUSSOGIULIO"/>
    <s v="500163"/>
    <s v="3000010419"/>
    <s v="66E"/>
    <s v="KA"/>
    <s v="A"/>
    <x v="0"/>
    <d v="2020-11-20T00:00:00"/>
    <x v="5"/>
    <d v="2020-12-15T00:00:00"/>
    <n v="-4347.74"/>
    <s v=""/>
    <s v="IT35Q0301503200000004577058"/>
    <d v="2021-02-13T00:00:00"/>
    <s v=""/>
    <s v="FCDR0303"/>
    <s v="3000010419"/>
    <s v="(AFFARI LEGALI)"/>
    <m/>
    <s v=""/>
    <s v="0"/>
    <s v=""/>
    <s v="B"/>
    <s v="2040601010"/>
    <n v="-3410.57"/>
    <m/>
  </r>
  <r>
    <s v="RUSSOPASQUALE"/>
    <s v="506557"/>
    <s v="3000001623"/>
    <s v="1 E"/>
    <s v="KA"/>
    <s v="A"/>
    <x v="0"/>
    <d v="2020-02-06T00:00:00"/>
    <x v="5"/>
    <d v="2020-03-27T00:00:00"/>
    <n v="-691.34"/>
    <s v=""/>
    <s v="IT58L0344214239000056262881"/>
    <d v="2020-05-26T00:00:00"/>
    <s v=""/>
    <s v="FCDR0303"/>
    <s v="3000001623"/>
    <s v="STORNO CON NOTA CREDITO N 2E DEL 17/03/2020"/>
    <m/>
    <s v=""/>
    <s v="0"/>
    <s v=""/>
    <s v="B"/>
    <s v="2040601300"/>
    <n v="0"/>
    <m/>
  </r>
  <r>
    <s v="RUSSOPASQUALE"/>
    <s v="506557"/>
    <s v="3000001626"/>
    <s v="2 E"/>
    <s v="KB"/>
    <s v="A"/>
    <x v="0"/>
    <d v="2020-03-17T00:00:00"/>
    <x v="5"/>
    <d v="2020-03-27T00:00:00"/>
    <n v="691.34"/>
    <s v=""/>
    <s v="IT58L0344214239000056262881"/>
    <d v="2020-05-26T00:00:00"/>
    <s v=""/>
    <s v="FCDR0303"/>
    <s v="3000001623"/>
    <s v="storno con fatt n 1e del 06/02/2020"/>
    <m/>
    <s v=""/>
    <s v="0"/>
    <s v=""/>
    <s v="B"/>
    <s v="2040601300"/>
    <n v="0"/>
    <m/>
  </r>
  <r>
    <s v="S A F S.R.L."/>
    <s v="104748"/>
    <s v="3000011285"/>
    <s v="B627"/>
    <s v="KA"/>
    <s v="A"/>
    <x v="0"/>
    <d v="2020-09-30T00:00:00"/>
    <x v="5"/>
    <d v="2020-12-31T00:00:00"/>
    <n v="-13060.01"/>
    <s v=""/>
    <s v="IT82G0200803450000010695671"/>
    <d v="2020-12-05T00:00:00"/>
    <s v=""/>
    <s v="FCDR0305"/>
    <s v="3000011285"/>
    <s v="interessi di mora"/>
    <m/>
    <s v=""/>
    <s v="0"/>
    <s v=""/>
    <s v="B"/>
    <s v="2040601010"/>
    <n v="0"/>
    <m/>
  </r>
  <r>
    <s v="S A F S.R.L."/>
    <s v="104748"/>
    <s v="3000000528"/>
    <s v="B877"/>
    <s v="KA"/>
    <s v="A"/>
    <x v="0"/>
    <d v="2019-10-31T00:00:00"/>
    <x v="7"/>
    <d v="2020-02-28T00:00:00"/>
    <n v="-13060.01"/>
    <s v=""/>
    <s v="IT82G0200803450000010695671"/>
    <d v="2020-04-28T00:00:00"/>
    <s v=""/>
    <s v="FCDR0303"/>
    <s v="3000000528"/>
    <s v="INT DI MORA"/>
    <m/>
    <s v=""/>
    <s v="0"/>
    <s v=""/>
    <s v="B"/>
    <s v="2040601010"/>
    <n v="0"/>
    <m/>
  </r>
  <r>
    <s v="S A F S.R.L."/>
    <s v="104748"/>
    <s v="9700007276"/>
    <s v="B377"/>
    <s v="Z3"/>
    <s v="N"/>
    <x v="1"/>
    <d v="2018-05-21T00:00:00"/>
    <x v="4"/>
    <d v="2018-12-31T00:00:00"/>
    <n v="-13060.01"/>
    <s v=""/>
    <s v="IT82G0200803450000010695671"/>
    <d v="2018-07-20T00:00:00"/>
    <s v=""/>
    <s v="FCDR0305"/>
    <s v="9700007276"/>
    <s v="interessi di mora"/>
    <m/>
    <s v=""/>
    <s v="0"/>
    <s v=""/>
    <s v="B"/>
    <s v="2040601010"/>
    <n v="0"/>
    <m/>
  </r>
  <r>
    <s v="S A F S.R.L."/>
    <s v="104748"/>
    <s v="9700005542"/>
    <s v="B337"/>
    <s v="Z3"/>
    <s v="N"/>
    <x v="1"/>
    <d v="2017-05-29T00:00:00"/>
    <x v="6"/>
    <d v="2018-12-31T00:00:00"/>
    <n v="-13136.48"/>
    <s v=""/>
    <s v="IT82G0200803450000010695671"/>
    <d v="2017-07-28T00:00:00"/>
    <s v=""/>
    <s v="FCDR0305"/>
    <s v="9700005542"/>
    <s v="-"/>
    <m/>
    <s v=""/>
    <s v="0"/>
    <s v=""/>
    <s v="B"/>
    <s v="2040601010"/>
    <n v="0"/>
    <m/>
  </r>
  <r>
    <s v="S A F S.R.L."/>
    <s v="104748"/>
    <s v="9700005202"/>
    <s v="B455"/>
    <s v="Z3"/>
    <s v="N"/>
    <x v="1"/>
    <d v="2016-05-31T00:00:00"/>
    <x v="0"/>
    <d v="2018-12-31T00:00:00"/>
    <n v="-13141.62"/>
    <s v=""/>
    <s v="IT82G0200803450000010695671"/>
    <d v="2016-08-29T00:00:00"/>
    <s v=""/>
    <s v="FCDR0305"/>
    <s v="9700005202"/>
    <s v="interessi di mora"/>
    <m/>
    <s v=""/>
    <s v="0"/>
    <s v=""/>
    <s v="B"/>
    <s v="2040601010"/>
    <n v="0"/>
    <m/>
  </r>
  <r>
    <s v="S A F S.R.L."/>
    <s v="104748"/>
    <s v="9700004655"/>
    <s v="74"/>
    <s v="Z3"/>
    <s v="N"/>
    <x v="1"/>
    <d v="2013-05-20T00:00:00"/>
    <x v="3"/>
    <d v="2018-12-31T00:00:00"/>
    <n v="-17997.23"/>
    <s v=""/>
    <s v="IT82G0200803450000010695671"/>
    <d v="2013-08-18T00:00:00"/>
    <s v=""/>
    <s v="FCDR0305"/>
    <s v="9700004655"/>
    <s v="Interessi di mora"/>
    <m/>
    <s v=""/>
    <s v="0"/>
    <s v=""/>
    <s v="B"/>
    <s v="2040601010"/>
    <n v="0"/>
    <m/>
  </r>
  <r>
    <s v="S A F S.R.L."/>
    <s v="104748"/>
    <s v="9700004654"/>
    <s v="B0031"/>
    <s v="Z3"/>
    <s v="N"/>
    <x v="1"/>
    <d v="2012-03-31T00:00:00"/>
    <x v="2"/>
    <d v="2018-12-31T00:00:00"/>
    <n v="-19593.259999999998"/>
    <s v=""/>
    <s v="IT82G0200803450000010695671"/>
    <d v="2012-06-29T00:00:00"/>
    <s v=""/>
    <s v="FCDR0305"/>
    <s v="9700004654"/>
    <s v="Interessi di mora"/>
    <m/>
    <s v=""/>
    <s v="0"/>
    <s v=""/>
    <s v="B"/>
    <s v="2040601010"/>
    <n v="0"/>
    <m/>
  </r>
  <r>
    <s v="S A F S.R.L."/>
    <s v="104748"/>
    <s v="9700004651"/>
    <s v="B157"/>
    <s v="Z3"/>
    <s v="N"/>
    <x v="1"/>
    <d v="2015-03-31T00:00:00"/>
    <x v="8"/>
    <d v="2018-12-31T00:00:00"/>
    <n v="-10031.23"/>
    <s v=""/>
    <s v="IT82G0200803450000010695671"/>
    <d v="2015-06-29T00:00:00"/>
    <s v=""/>
    <s v="FCDR0305"/>
    <s v="9700004651"/>
    <s v="interessi di mora"/>
    <m/>
    <s v=""/>
    <s v="0"/>
    <s v=""/>
    <s v="B"/>
    <s v="2040601010"/>
    <n v="0"/>
    <m/>
  </r>
  <r>
    <s v="S A F S.R.L."/>
    <s v="104748"/>
    <s v="9700004479"/>
    <s v="B0008/2014"/>
    <s v="Z3"/>
    <s v="X"/>
    <x v="1"/>
    <d v="2014-01-31T00:00:00"/>
    <x v="9"/>
    <d v="2018-12-31T00:00:00"/>
    <n v="-16907.599999999999"/>
    <s v="01979991F1-"/>
    <s v="IT82G0200803450000010695671"/>
    <d v="2014-05-01T00:00:00"/>
    <s v=""/>
    <s v="FCDR0305"/>
    <s v="9700004479"/>
    <s v="PERIODO GENNAIO 2014Decreti Ingiuntivi"/>
    <m/>
    <s v=""/>
    <s v="0"/>
    <s v=""/>
    <s v="B"/>
    <s v="2040601010"/>
    <n v="0"/>
    <m/>
  </r>
  <r>
    <s v="S A F S.R.L."/>
    <s v="104748"/>
    <s v="9700004445"/>
    <s v="B0096/2014"/>
    <s v="Z3"/>
    <s v="X"/>
    <x v="1"/>
    <d v="2014-08-31T00:00:00"/>
    <x v="9"/>
    <d v="2018-12-31T00:00:00"/>
    <n v="-2313.96"/>
    <s v=""/>
    <s v="IT82G0200803450000010695671"/>
    <d v="2014-11-29T00:00:00"/>
    <s v=""/>
    <s v="FCDR0305"/>
    <s v="9700004445"/>
    <s v="MESE DI AGOSTO 2014Decreti Ingiuntivi"/>
    <m/>
    <s v=""/>
    <s v="0"/>
    <s v=""/>
    <s v="B"/>
    <s v="2040601010"/>
    <n v="0"/>
    <m/>
  </r>
  <r>
    <s v="S A F S.R.L."/>
    <s v="104748"/>
    <s v="9700004349"/>
    <s v="B0041"/>
    <s v="Z3"/>
    <s v="N"/>
    <x v="1"/>
    <d v="2014-03-31T00:00:00"/>
    <x v="9"/>
    <d v="2018-12-31T00:00:00"/>
    <n v="-13330.72"/>
    <s v=""/>
    <s v=""/>
    <d v="2014-06-29T00:00:00"/>
    <s v=""/>
    <s v="FCDR0305"/>
    <s v="9700004349"/>
    <s v="-"/>
    <m/>
    <s v=""/>
    <s v="0"/>
    <s v=""/>
    <s v="B"/>
    <s v="2040601010"/>
    <n v="0"/>
    <m/>
  </r>
  <r>
    <s v="S A F S.R.L."/>
    <s v="104748"/>
    <s v="9700004306"/>
    <s v="B0029/2014"/>
    <s v="Z3"/>
    <s v="X"/>
    <x v="1"/>
    <d v="2014-03-31T00:00:00"/>
    <x v="9"/>
    <d v="2018-12-31T00:00:00"/>
    <n v="-26708.89"/>
    <s v=""/>
    <s v="IT82G0200803450000010695671"/>
    <d v="2014-06-29T00:00:00"/>
    <s v=""/>
    <s v="FCDR0305"/>
    <s v="9700004306"/>
    <s v="MESE DI MARZO 2014Decreti Ingiuntivi"/>
    <m/>
    <s v=""/>
    <s v="0"/>
    <s v=""/>
    <s v="B"/>
    <s v="2040601010"/>
    <n v="0"/>
    <m/>
  </r>
  <r>
    <s v="S A F S.R.L."/>
    <s v="104748"/>
    <s v="9700004301"/>
    <s v="B0018/2014"/>
    <s v="Z3"/>
    <s v="X"/>
    <x v="1"/>
    <d v="2014-02-28T00:00:00"/>
    <x v="9"/>
    <d v="2018-12-31T00:00:00"/>
    <n v="-25501.87"/>
    <s v=""/>
    <s v="IT82G0200803450000010695671"/>
    <d v="2014-05-29T00:00:00"/>
    <s v=""/>
    <s v="FCDR0305"/>
    <s v="9700004301"/>
    <s v="MESE DI FEBBRAIO 2014Decreti Ingiuntivi"/>
    <m/>
    <s v=""/>
    <s v="0"/>
    <s v=""/>
    <s v="B"/>
    <s v="2040601010"/>
    <n v="0"/>
    <m/>
  </r>
  <r>
    <s v="S A F S.R.L."/>
    <s v="104748"/>
    <s v="9700004274"/>
    <s v="B0139/2013"/>
    <s v="Z3"/>
    <s v="X"/>
    <x v="1"/>
    <d v="2013-12-31T00:00:00"/>
    <x v="3"/>
    <d v="2018-12-31T00:00:00"/>
    <n v="-25842.41"/>
    <s v=""/>
    <s v="IT82G0200803450000010695671"/>
    <d v="2014-03-31T00:00:00"/>
    <s v=""/>
    <s v="FCDR0305"/>
    <s v="9700004274"/>
    <s v="MESE DICEMBRE 2013Decreti Ingiuntivi"/>
    <m/>
    <s v=""/>
    <s v="0"/>
    <s v=""/>
    <s v="B"/>
    <s v="2040601010"/>
    <n v="0"/>
    <m/>
  </r>
  <r>
    <s v="S A F S.R.L."/>
    <s v="104748"/>
    <s v="9700004241"/>
    <s v="B0128"/>
    <s v="Z3"/>
    <s v="X"/>
    <x v="1"/>
    <d v="2013-11-30T00:00:00"/>
    <x v="3"/>
    <d v="2018-12-31T00:00:00"/>
    <n v="-21500"/>
    <s v="01979991F1-"/>
    <s v="IT82G0200803450000010695671"/>
    <d v="2014-02-28T00:00:00"/>
    <s v=""/>
    <s v="FCDR0305"/>
    <s v="9700004241"/>
    <s v="NOVEMBRE 2013Decreti Ingiuntivi"/>
    <m/>
    <s v=""/>
    <s v="0"/>
    <s v=""/>
    <s v="B"/>
    <s v="2040601010"/>
    <n v="0"/>
    <m/>
  </r>
  <r>
    <s v="S A F S.R.L."/>
    <s v="104748"/>
    <s v="9700004241"/>
    <s v="B0128"/>
    <s v="Z3"/>
    <s v="X"/>
    <x v="1"/>
    <d v="2013-11-30T00:00:00"/>
    <x v="3"/>
    <d v="2018-12-31T00:00:00"/>
    <n v="-4373.32"/>
    <s v="01979991F1-"/>
    <s v="IT82G0200803450000010695671"/>
    <d v="2014-02-28T00:00:00"/>
    <s v=""/>
    <s v="FCDR0305"/>
    <s v="9700004241"/>
    <s v="NOVEMBRE 2013Decreti Ingiuntivi"/>
    <m/>
    <s v=""/>
    <s v="0"/>
    <s v=""/>
    <s v="B"/>
    <s v="2040601010"/>
    <n v="0"/>
    <m/>
  </r>
  <r>
    <s v="S A F S.R.L."/>
    <s v="104748"/>
    <s v="9700004223"/>
    <s v="B0112/2013"/>
    <s v="Z3"/>
    <s v="X"/>
    <x v="1"/>
    <d v="2013-10-31T00:00:00"/>
    <x v="3"/>
    <d v="2018-12-31T00:00:00"/>
    <n v="-21500"/>
    <s v="01979991F1-"/>
    <s v="IT82G0200803450000010695671"/>
    <d v="2014-01-29T00:00:00"/>
    <s v=""/>
    <s v="FCDR0305"/>
    <s v="9700004223"/>
    <s v="MESE DI OTTOBRE 2013Decreti Ingiuntivi"/>
    <m/>
    <s v=""/>
    <s v="0"/>
    <s v=""/>
    <s v="B"/>
    <s v="2040601010"/>
    <n v="0"/>
    <m/>
  </r>
  <r>
    <s v="S A F S.R.L."/>
    <s v="104748"/>
    <s v="9700004223"/>
    <s v="B0112/2013"/>
    <s v="Z3"/>
    <s v="X"/>
    <x v="1"/>
    <d v="2013-10-31T00:00:00"/>
    <x v="3"/>
    <d v="2018-12-31T00:00:00"/>
    <n v="-4699.3999999999996"/>
    <s v="01979991F1-"/>
    <s v="IT82G0200803450000010695671"/>
    <d v="2014-01-29T00:00:00"/>
    <s v=""/>
    <s v="FCDR0305"/>
    <s v="9700004223"/>
    <s v="MESE DI OTTOBRE 2013Decreti Ingiuntivi"/>
    <m/>
    <s v=""/>
    <s v="0"/>
    <s v=""/>
    <s v="B"/>
    <s v="2040601010"/>
    <n v="0"/>
    <m/>
  </r>
  <r>
    <s v="S A F S.R.L."/>
    <s v="104748"/>
    <s v="9700004125"/>
    <s v="42"/>
    <s v="Z3"/>
    <s v="A"/>
    <x v="0"/>
    <d v="2013-04-30T00:00:00"/>
    <x v="3"/>
    <d v="2018-12-31T00:00:00"/>
    <n v="-701.81"/>
    <s v=""/>
    <s v="IT48D0200809432000005079815"/>
    <d v="2013-07-29T00:00:00"/>
    <s v=""/>
    <s v="FCDR0305"/>
    <s v="9700004125"/>
    <s v="IINCREMENTO ISTAT LUGLIO 2012"/>
    <m/>
    <s v=""/>
    <s v="0"/>
    <s v=""/>
    <s v="B"/>
    <s v="2040601010"/>
    <n v="0"/>
    <m/>
  </r>
  <r>
    <s v="S A F S.R.L."/>
    <s v="104748"/>
    <s v="9700004124"/>
    <s v="41"/>
    <s v="Z3"/>
    <s v="A"/>
    <x v="0"/>
    <d v="2013-04-30T00:00:00"/>
    <x v="3"/>
    <d v="2018-12-31T00:00:00"/>
    <n v="-662.12"/>
    <s v=""/>
    <s v="IT48D0200809432000005079815"/>
    <d v="2013-07-29T00:00:00"/>
    <s v=""/>
    <s v="FCDR0305"/>
    <s v="9700004124"/>
    <s v="IINCREMENTO ISTAT AGOSTO 2012"/>
    <m/>
    <s v=""/>
    <s v="0"/>
    <s v=""/>
    <s v="B"/>
    <s v="2040601010"/>
    <n v="0"/>
    <m/>
  </r>
  <r>
    <s v="S A F S.R.L."/>
    <s v="104748"/>
    <s v="9700004123"/>
    <s v="40"/>
    <s v="Z3"/>
    <s v="A"/>
    <x v="0"/>
    <d v="2013-04-30T00:00:00"/>
    <x v="3"/>
    <d v="2018-12-31T00:00:00"/>
    <n v="-686.81"/>
    <s v=""/>
    <s v="IT48D0200809432000005079815"/>
    <d v="2013-07-29T00:00:00"/>
    <s v=""/>
    <s v="FCDR0305"/>
    <s v="9700004123"/>
    <s v="IINCREMENTO ISTAT SETTEMBRE 2012"/>
    <m/>
    <s v=""/>
    <s v="0"/>
    <s v=""/>
    <s v="B"/>
    <s v="2040601010"/>
    <n v="0"/>
    <m/>
  </r>
  <r>
    <s v="S A F S.R.L."/>
    <s v="104748"/>
    <s v="9700004122"/>
    <s v="39"/>
    <s v="Z3"/>
    <s v="A"/>
    <x v="0"/>
    <d v="2013-04-30T00:00:00"/>
    <x v="3"/>
    <d v="2018-12-31T00:00:00"/>
    <n v="-705.9"/>
    <s v=""/>
    <s v="IT48D0200809432000005079815"/>
    <d v="2013-07-29T00:00:00"/>
    <s v=""/>
    <s v="FCDR0305"/>
    <s v="9700004122"/>
    <s v="IINCREMENTO ISTAT OTTOBRE 2012"/>
    <m/>
    <s v=""/>
    <s v="0"/>
    <s v=""/>
    <s v="B"/>
    <s v="2040601010"/>
    <n v="0"/>
    <m/>
  </r>
  <r>
    <s v="S A F S.R.L."/>
    <s v="104748"/>
    <s v="9700004121"/>
    <s v="38"/>
    <s v="Z3"/>
    <s v="A"/>
    <x v="0"/>
    <d v="2013-04-30T00:00:00"/>
    <x v="3"/>
    <d v="2018-12-31T00:00:00"/>
    <n v="-690.92"/>
    <s v=""/>
    <s v="IT48D0200809432000005079815"/>
    <d v="2013-07-29T00:00:00"/>
    <s v=""/>
    <s v="FCDR0305"/>
    <s v="9700004121"/>
    <s v="IINCREMENTO ISTAT NOVEMBRE 2012"/>
    <m/>
    <s v=""/>
    <s v="0"/>
    <s v=""/>
    <s v="B"/>
    <s v="2040601010"/>
    <n v="0"/>
    <m/>
  </r>
  <r>
    <s v="S A F S.R.L."/>
    <s v="104748"/>
    <s v="9700004120"/>
    <s v="37"/>
    <s v="Z3"/>
    <s v="A"/>
    <x v="0"/>
    <d v="2013-04-30T00:00:00"/>
    <x v="3"/>
    <d v="2018-12-31T00:00:00"/>
    <n v="-688.15"/>
    <s v=""/>
    <s v="IT48D0200809432000005079815"/>
    <d v="2013-07-29T00:00:00"/>
    <s v=""/>
    <s v="FCDR0305"/>
    <s v="9700004120"/>
    <s v="IINCREMENTO ISTAT DICEMBRE 2012"/>
    <m/>
    <s v=""/>
    <s v="0"/>
    <s v=""/>
    <s v="B"/>
    <s v="2040601010"/>
    <n v="0"/>
    <m/>
  </r>
  <r>
    <s v="S.D.N. S.P.A."/>
    <s v="105398"/>
    <s v="9700007153"/>
    <s v="132"/>
    <s v="Z3"/>
    <s v="A"/>
    <x v="0"/>
    <d v="2018-03-26T00:00:00"/>
    <x v="4"/>
    <d v="2018-12-31T00:00:00"/>
    <n v="-29.66"/>
    <s v=""/>
    <s v="IT49U0101003400100000033160"/>
    <d v="2018-05-25T00:00:00"/>
    <s v=""/>
    <s v="FCDR0305"/>
    <s v="9700007153"/>
    <s v="(CHIRURGIA GENERALE)"/>
    <m/>
    <s v=""/>
    <s v="0"/>
    <s v=""/>
    <s v="B"/>
    <s v="2040601010"/>
    <n v="0"/>
    <m/>
  </r>
  <r>
    <s v="S.I.P.I.S. S.R.L."/>
    <s v="101552"/>
    <s v="9700004244"/>
    <s v="73-13"/>
    <s v="Z3"/>
    <s v="A"/>
    <x v="0"/>
    <d v="2013-01-18T00:00:00"/>
    <x v="3"/>
    <d v="2018-12-31T00:00:00"/>
    <n v="-360"/>
    <s v=""/>
    <s v=""/>
    <d v="2013-04-18T00:00:00"/>
    <s v=""/>
    <s v="FCDR0305"/>
    <s v="9700004244"/>
    <s v="ACQUISTI DI PUBBLICAZIONI, LIBRI E RIVISTE"/>
    <m/>
    <s v=""/>
    <s v="0"/>
    <s v=""/>
    <s v="P"/>
    <s v="2040601010"/>
    <n v="0"/>
    <m/>
  </r>
  <r>
    <s v="S.I.P.I.S. S.R.L."/>
    <s v="101552"/>
    <s v="9700004248"/>
    <s v="64-13"/>
    <s v="Z3"/>
    <s v="A"/>
    <x v="0"/>
    <d v="2013-01-18T00:00:00"/>
    <x v="3"/>
    <d v="2018-12-31T00:00:00"/>
    <n v="-820"/>
    <s v=""/>
    <s v=""/>
    <d v="2013-04-18T00:00:00"/>
    <s v=""/>
    <s v="FCDR0305"/>
    <s v="9700004248"/>
    <s v="ACQUISTI DI PUBBLICAZIONI, LIBRI E RIVISTE"/>
    <m/>
    <s v=""/>
    <s v="0"/>
    <s v=""/>
    <s v="P"/>
    <s v="2040601010"/>
    <n v="0"/>
    <m/>
  </r>
  <r>
    <s v="SACCO OTTICA OFTALMOLOGIA S.A.S.DI PAOLO CARELLI &amp; C."/>
    <s v="102418"/>
    <s v="9700003871"/>
    <s v="260"/>
    <s v="Z3"/>
    <s v="A"/>
    <x v="0"/>
    <d v="2012-07-11T00:00:00"/>
    <x v="2"/>
    <d v="2018-12-31T00:00:00"/>
    <n v="-168.8"/>
    <s v="XE105394A0-"/>
    <s v=""/>
    <d v="2012-10-09T00:00:00"/>
    <s v=""/>
    <s v="FCDR0305"/>
    <s v="9700003871"/>
    <s v="-"/>
    <m/>
    <s v=""/>
    <s v="0"/>
    <s v=""/>
    <s v="B"/>
    <s v="2040601010"/>
    <n v="0"/>
    <m/>
  </r>
  <r>
    <s v="SACCO OTTICA OFTALMOLOGIA S.A.S.DI PAOLO CARELLI &amp; C."/>
    <s v="102418"/>
    <s v="9700004898"/>
    <s v="555"/>
    <s v="Z3"/>
    <s v="A"/>
    <x v="0"/>
    <d v="2015-11-28T00:00:00"/>
    <x v="8"/>
    <d v="2018-12-31T00:00:00"/>
    <n v="-27.59"/>
    <s v=""/>
    <s v=""/>
    <d v="2016-02-26T00:00:00"/>
    <s v=""/>
    <s v="FCDR0305"/>
    <s v="9700004898"/>
    <s v="8-2015"/>
    <m/>
    <s v=""/>
    <s v="0"/>
    <s v=""/>
    <s v="B"/>
    <s v="2040601010"/>
    <n v="-4.9800000000000004"/>
    <m/>
  </r>
  <r>
    <s v="SAGNELLICATERINA"/>
    <s v="503899"/>
    <s v="9700004634"/>
    <s v="446"/>
    <s v="Z3"/>
    <s v="A"/>
    <x v="0"/>
    <d v="2013-10-14T00:00:00"/>
    <x v="3"/>
    <d v="2018-12-31T00:00:00"/>
    <n v="-185.92"/>
    <s v=""/>
    <s v="IT13U0103003405000002567413"/>
    <d v="2014-01-12T00:00:00"/>
    <s v=""/>
    <s v="FCDR0305"/>
    <s v="9700004634"/>
    <s v="CORSO DI FORMAZIONE"/>
    <m/>
    <s v=""/>
    <s v="0"/>
    <s v=""/>
    <s v="B"/>
    <s v="2040601010"/>
    <n v="-185.92"/>
    <m/>
  </r>
  <r>
    <s v="SALTALAMACCHIAALESSANDRO"/>
    <s v="500257"/>
    <s v="3000007569"/>
    <s v="413/EL"/>
    <s v="KB"/>
    <s v="A"/>
    <x v="0"/>
    <d v="2019-10-30T00:00:00"/>
    <x v="7"/>
    <d v="2019-10-31T00:00:00"/>
    <n v="969.63"/>
    <s v=""/>
    <s v="IT02K0101074891100000000303"/>
    <d v="2019-06-29T00:00:00"/>
    <s v=""/>
    <s v="FCDR0303"/>
    <s v="3000001888"/>
    <s v="storno su fatt n 63 DEL 20/03/2019"/>
    <m/>
    <s v=""/>
    <s v="0"/>
    <s v=""/>
    <s v="B"/>
    <s v="2040601300"/>
    <n v="137.37"/>
    <m/>
  </r>
  <r>
    <s v="SALTALAMACCHIAALESSANDRO"/>
    <s v="500257"/>
    <s v="3000001888"/>
    <s v="63"/>
    <s v="KA"/>
    <s v="A"/>
    <x v="0"/>
    <d v="2019-03-20T00:00:00"/>
    <x v="7"/>
    <d v="2019-04-30T00:00:00"/>
    <n v="-969.63"/>
    <s v=""/>
    <s v="IT02K0101074891100000000303"/>
    <d v="2019-06-29T00:00:00"/>
    <s v=""/>
    <s v="FCDR0303"/>
    <s v="3000001888"/>
    <s v="(AFFARI LEGALI)"/>
    <m/>
    <s v=""/>
    <s v="0"/>
    <s v=""/>
    <s v="B"/>
    <s v="2040601300"/>
    <n v="-844.02"/>
    <m/>
  </r>
  <r>
    <s v="SALTALAMACCHIAALESSANDRO"/>
    <s v="500257"/>
    <s v="9700008972"/>
    <s v="26"/>
    <s v="Z3"/>
    <s v="A"/>
    <x v="0"/>
    <d v="2016-03-17T00:00:00"/>
    <x v="0"/>
    <d v="2018-12-31T00:00:00"/>
    <n v="948.83"/>
    <s v=""/>
    <s v="IT02K0101074891100000000303"/>
    <d v="2016-05-16T00:00:00"/>
    <s v=""/>
    <s v="FCDR0305"/>
    <s v="V"/>
    <s v="da stornare su fattura"/>
    <m/>
    <s v=""/>
    <s v="0"/>
    <s v=""/>
    <s v="B"/>
    <s v="2040601300"/>
    <n v="153.93"/>
    <m/>
  </r>
  <r>
    <s v="SALTALAMACCHIAALESSANDRO"/>
    <s v="500257"/>
    <s v="9700008971"/>
    <s v="25"/>
    <s v="Z3"/>
    <s v="A"/>
    <x v="0"/>
    <d v="2016-03-17T00:00:00"/>
    <x v="0"/>
    <d v="2018-12-31T00:00:00"/>
    <n v="989.18"/>
    <s v=""/>
    <s v="IT02K0101074891100000000303"/>
    <d v="2016-05-16T00:00:00"/>
    <s v=""/>
    <s v="FCDR0305"/>
    <s v="V"/>
    <s v="da stornare su fattura"/>
    <m/>
    <s v=""/>
    <s v="0"/>
    <s v=""/>
    <s v="B"/>
    <s v="2040601300"/>
    <n v="161.82"/>
    <m/>
  </r>
  <r>
    <s v="SALTALAMACCHIASERGIO"/>
    <s v="500388"/>
    <s v="3000001889"/>
    <s v="48"/>
    <s v="KA"/>
    <s v="A"/>
    <x v="0"/>
    <d v="2019-03-20T00:00:00"/>
    <x v="7"/>
    <d v="2019-04-30T00:00:00"/>
    <n v="-450.89"/>
    <s v=""/>
    <s v="IT03G0101074891100000000288"/>
    <d v="2019-06-29T00:00:00"/>
    <s v=""/>
    <s v="FCDR0303"/>
    <s v="3000001889"/>
    <s v="(AFFARI LEGALI)"/>
    <m/>
    <s v=""/>
    <s v="0"/>
    <s v=""/>
    <s v="B"/>
    <s v="2040601300"/>
    <n v="-327.75"/>
    <m/>
  </r>
  <r>
    <s v="SALTALAMACCHIASERGIO"/>
    <s v="500388"/>
    <s v="3000007560"/>
    <s v="295/EL"/>
    <s v="KB"/>
    <s v="A"/>
    <x v="0"/>
    <d v="2019-10-30T00:00:00"/>
    <x v="7"/>
    <d v="2019-10-31T00:00:00"/>
    <n v="450.89"/>
    <s v=""/>
    <s v="IT03G0101074891100000000288"/>
    <d v="2019-06-29T00:00:00"/>
    <s v=""/>
    <s v="FCDR0303"/>
    <s v="3000001889"/>
    <s v="storno su fatt n 418 DEL 20/03/2019"/>
    <m/>
    <s v=""/>
    <s v="0"/>
    <s v=""/>
    <s v="B"/>
    <s v="2040601300"/>
    <n v="65.55"/>
    <m/>
  </r>
  <r>
    <s v="SALTALAMACCHIASERGIO"/>
    <s v="500388"/>
    <s v="3000004608"/>
    <s v="88/EL"/>
    <s v="KB"/>
    <s v="A"/>
    <x v="0"/>
    <d v="2021-05-28T00:00:00"/>
    <x v="1"/>
    <d v="2021-06-08T00:00:00"/>
    <n v="167.41"/>
    <s v=""/>
    <s v="IT95E0306974893100000004245"/>
    <d v="2021-05-28T00:00:00"/>
    <s v=""/>
    <s v="FCDR0303"/>
    <s v="3000004608"/>
    <s v="(AFFARI LEGALI) da stornare su fatture"/>
    <m/>
    <s v=""/>
    <s v="0"/>
    <s v=""/>
    <s v="B"/>
    <s v="2040601300"/>
    <n v="115"/>
    <m/>
  </r>
  <r>
    <s v="SALZANO DE LUNAMASSIMO"/>
    <s v="502764"/>
    <s v="9700005569"/>
    <s v="3"/>
    <s v="Z3"/>
    <s v="A"/>
    <x v="0"/>
    <d v="2017-05-11T00:00:00"/>
    <x v="6"/>
    <d v="2018-12-31T00:00:00"/>
    <n v="-23484.26"/>
    <s v=""/>
    <s v="IT52R0101003497100000002238"/>
    <d v="2017-07-10T00:00:00"/>
    <s v=""/>
    <s v="FCDR0305"/>
    <s v="9700005569"/>
    <s v="LAVORI RISTRUTTURAZIONE A.O. CASERTA - STUDIO DI"/>
    <m/>
    <s v=""/>
    <s v="0"/>
    <s v=""/>
    <s v="B"/>
    <s v="2040601010"/>
    <n v="-18509.03"/>
    <m/>
  </r>
  <r>
    <s v="SALZANO DE LUNAMASSIMO"/>
    <s v="502764"/>
    <s v="3000005651"/>
    <s v="19"/>
    <s v="KA"/>
    <s v="A"/>
    <x v="0"/>
    <d v="2019-07-24T00:00:00"/>
    <x v="7"/>
    <d v="2019-09-30T00:00:00"/>
    <n v="-2161.27"/>
    <s v=""/>
    <s v="IT52R0101003497100000002238"/>
    <d v="2019-11-29T00:00:00"/>
    <s v=""/>
    <s v="FCDR0302"/>
    <s v="3000005651"/>
    <s v=""/>
    <m/>
    <s v=""/>
    <s v="0"/>
    <s v=""/>
    <s v="B"/>
    <s v="2040601010"/>
    <n v="-1703.39"/>
    <m/>
  </r>
  <r>
    <s v="SAMO CONCORDATO SRL"/>
    <s v="114772"/>
    <s v="9700007560"/>
    <s v="V6/000002"/>
    <s v="Z3"/>
    <s v="A"/>
    <x v="0"/>
    <d v="2017-10-27T00:00:00"/>
    <x v="6"/>
    <d v="2018-12-31T00:00:00"/>
    <n v="-1464.85"/>
    <s v=""/>
    <s v="IT28T0888302401016000160742"/>
    <d v="2017-12-26T00:00:00"/>
    <s v=""/>
    <s v="FCDR0305"/>
    <s v="9700007560"/>
    <s v="(AFF.GENERALI)"/>
    <m/>
    <s v=""/>
    <s v="0"/>
    <s v=""/>
    <s v="B"/>
    <s v="2040601010"/>
    <n v="0"/>
    <m/>
  </r>
  <r>
    <s v="SAMO CONCORDATO SRL"/>
    <s v="114772"/>
    <s v="9700020133"/>
    <s v="3598"/>
    <s v="Z3"/>
    <s v=""/>
    <x v="0"/>
    <d v="2017-03-20T00:00:00"/>
    <x v="6"/>
    <d v="2018-12-31T00:00:00"/>
    <n v="-1450.8"/>
    <s v=""/>
    <s v=""/>
    <d v="2017-03-20T00:00:00"/>
    <s v=""/>
    <s v="FCDR0305"/>
    <s v="9700020133"/>
    <s v="Giroconto cod. fornitore per trasferimento credito"/>
    <m/>
    <s v=""/>
    <s v="0"/>
    <s v=""/>
    <s v="B"/>
    <s v="2040601010"/>
    <n v="0"/>
    <m/>
  </r>
  <r>
    <s v="SAMSUNG ELECTRONCS ITALIA"/>
    <s v="123006"/>
    <s v="3000002704"/>
    <s v="5200275196"/>
    <s v="KA"/>
    <s v="B"/>
    <x v="0"/>
    <d v="2020-11-20T00:00:00"/>
    <x v="5"/>
    <d v="2021-04-16T00:00:00"/>
    <n v="-180933.32"/>
    <s v=""/>
    <s v="IT97I0306920705000022548171"/>
    <d v="2021-01-19T00:00:00"/>
    <s v=""/>
    <s v="FCDR0310"/>
    <s v="3000002704"/>
    <s v="attesa nota credito (tecnologia)"/>
    <m/>
    <s v=""/>
    <s v="0"/>
    <s v=""/>
    <s v="B"/>
    <s v="2040601050"/>
    <n v="-32627.32"/>
    <m/>
  </r>
  <r>
    <s v="SAMSUNG ELECTRONCS ITALIA"/>
    <s v="123006"/>
    <s v="3000003855"/>
    <s v="1600160000002129"/>
    <s v="KA"/>
    <s v="B"/>
    <x v="0"/>
    <d v="2021-01-28T00:00:00"/>
    <x v="1"/>
    <d v="2021-05-19T00:00:00"/>
    <n v="-1823.9"/>
    <s v=""/>
    <s v="IT97I0306920705000022548171"/>
    <d v="2021-03-30T00:00:00"/>
    <s v=""/>
    <s v="FCDR0310"/>
    <s v="3000003855"/>
    <s v="(TECNOLOGIA)"/>
    <m/>
    <s v=""/>
    <s v="0"/>
    <s v=""/>
    <s v="B"/>
    <s v="2040601050"/>
    <n v="-328.9"/>
    <m/>
  </r>
  <r>
    <s v="SAMSUNG ELECTRONCS ITALIA"/>
    <s v="123006"/>
    <s v="3000003856"/>
    <s v="1600160000004399"/>
    <s v="KA"/>
    <s v="B"/>
    <x v="0"/>
    <d v="2021-02-15T00:00:00"/>
    <x v="1"/>
    <d v="2021-05-19T00:00:00"/>
    <n v="-1823.9"/>
    <s v=""/>
    <s v="IT97I0306920705000022548171"/>
    <d v="2021-04-18T00:00:00"/>
    <s v=""/>
    <s v="FCDR0310"/>
    <s v="3000003856"/>
    <s v="(TECNOLOGIA)"/>
    <m/>
    <s v=""/>
    <s v="0"/>
    <s v=""/>
    <s v="B"/>
    <s v="2040601050"/>
    <n v="-328.9"/>
    <m/>
  </r>
  <r>
    <s v="SAMSUNG ELECTRONCS ITALIA"/>
    <s v="123006"/>
    <s v="3000003858"/>
    <s v="5200275195"/>
    <s v="KB"/>
    <s v="B"/>
    <x v="0"/>
    <d v="2020-11-20T00:00:00"/>
    <x v="5"/>
    <d v="2021-05-19T00:00:00"/>
    <n v="188228.92"/>
    <s v=""/>
    <s v="IT97I0306920705000022548171"/>
    <d v="2021-05-13T00:00:00"/>
    <s v=""/>
    <s v="FCDR0310"/>
    <s v="3000003858"/>
    <s v="STORNO FATTURE (TECNOLOGIA)"/>
    <m/>
    <s v=""/>
    <s v="0"/>
    <s v=""/>
    <s v="B"/>
    <s v="2040601050"/>
    <n v="33942.92"/>
    <m/>
  </r>
  <r>
    <s v="SAMSUNG ELECTRONCS ITALIA"/>
    <s v="123006"/>
    <s v="3000004589"/>
    <s v="1600160000010887"/>
    <s v="KA"/>
    <s v="B"/>
    <x v="0"/>
    <d v="2021-05-19T00:00:00"/>
    <x v="1"/>
    <d v="2021-06-08T00:00:00"/>
    <n v="-1823.9"/>
    <s v=""/>
    <s v="IT97I0306920705000022548171"/>
    <d v="2021-07-20T00:00:00"/>
    <s v=""/>
    <s v="FCDR0310"/>
    <s v="3000004589"/>
    <s v="(TECNOLOGIA)"/>
    <m/>
    <s v=""/>
    <s v="0"/>
    <s v=""/>
    <s v="B"/>
    <s v="2040601050"/>
    <n v="-328.9"/>
    <m/>
  </r>
  <r>
    <s v="SAMSUNG ELECTRONCS ITALIA"/>
    <s v="123006"/>
    <s v="3000004590"/>
    <s v="0400040000096340"/>
    <s v="KB"/>
    <s v="B"/>
    <x v="0"/>
    <d v="2021-03-18T00:00:00"/>
    <x v="1"/>
    <d v="2021-06-08T00:00:00"/>
    <n v="1823.9"/>
    <s v=""/>
    <s v="IT97I0306920705000022548171"/>
    <d v="2021-05-21T00:00:00"/>
    <s v=""/>
    <s v="FCDR0310"/>
    <s v="3000004590"/>
    <s v="(TECNOLOGIA) STORNO  N 1600160000010887 19/05/21"/>
    <m/>
    <s v=""/>
    <s v="0"/>
    <s v=""/>
    <s v="B"/>
    <s v="2040601050"/>
    <n v="328.9"/>
    <m/>
  </r>
  <r>
    <s v="SAMSUNG ELECTRONCS ITALIA"/>
    <s v="123006"/>
    <s v="3000008487"/>
    <s v="1600161000002869"/>
    <s v="KA"/>
    <s v="A"/>
    <x v="0"/>
    <d v="2021-08-18T00:00:00"/>
    <x v="1"/>
    <d v="2021-10-07T00:00:00"/>
    <n v="-1823.9"/>
    <s v=""/>
    <s v="IT97I0306920705000022548171"/>
    <d v="2021-10-25T00:00:00"/>
    <s v=""/>
    <s v="FCDR0310"/>
    <s v="3000008487"/>
    <s v="(TECNOLOGIA)"/>
    <m/>
    <s v=""/>
    <s v="0"/>
    <s v=""/>
    <s v="B"/>
    <s v="2040601050"/>
    <n v="-328.9"/>
    <m/>
  </r>
  <r>
    <s v="SAMSUNG ELECTRONCS ITALIA"/>
    <s v="123006"/>
    <s v="3000009599"/>
    <s v="1600161000008591"/>
    <s v="KA"/>
    <s v="A"/>
    <x v="0"/>
    <d v="2021-10-19T00:00:00"/>
    <x v="1"/>
    <d v="2021-11-09T00:00:00"/>
    <n v="-1823.9"/>
    <s v=""/>
    <s v="IT97I0306920705000022548171"/>
    <d v="2021-12-21T00:00:00"/>
    <s v=""/>
    <s v="FCDR0310"/>
    <s v="3000009599"/>
    <s v="(TECNOLOGIA)"/>
    <m/>
    <s v=""/>
    <s v="0"/>
    <s v=""/>
    <s v="B"/>
    <s v="2040601050"/>
    <n v="-328.9"/>
    <m/>
  </r>
  <r>
    <s v="SANDOZ S.P.A."/>
    <s v="100156"/>
    <s v="9700003839"/>
    <s v="2100012653"/>
    <s v="Z3"/>
    <s v="A"/>
    <x v="0"/>
    <d v="2012-02-08T00:00:00"/>
    <x v="2"/>
    <d v="2018-12-31T00:00:00"/>
    <n v="-1277.6500000000001"/>
    <s v="16659029CF-"/>
    <s v="IT44N0100501600000000005862"/>
    <d v="2012-05-08T00:00:00"/>
    <s v=""/>
    <s v="FCDR0305"/>
    <s v="9700003839"/>
    <s v="PRODOTTI FARMACEUTICI 8-2012"/>
    <m/>
    <s v=""/>
    <s v="0"/>
    <s v=""/>
    <s v="B"/>
    <s v="2040601010"/>
    <n v="0"/>
    <m/>
  </r>
  <r>
    <s v="SANDOZ S.P.A."/>
    <s v="100156"/>
    <s v="9700003850"/>
    <s v="2100040997"/>
    <s v="Z3"/>
    <s v="A"/>
    <x v="0"/>
    <d v="2012-05-07T00:00:00"/>
    <x v="2"/>
    <d v="2018-12-31T00:00:00"/>
    <n v="-1132.99"/>
    <s v="16659029CF-"/>
    <s v="IT44N0100501600000000005862"/>
    <d v="2012-08-05T00:00:00"/>
    <s v=""/>
    <s v="FCDR0305"/>
    <s v="9700003850"/>
    <s v="PRODOTTI FARMACEUTICI 8-2012"/>
    <m/>
    <s v=""/>
    <s v="0"/>
    <s v=""/>
    <s v="B"/>
    <s v="2040601010"/>
    <n v="0"/>
    <m/>
  </r>
  <r>
    <s v="SANDOZ S.P.A."/>
    <s v="100156"/>
    <s v="9700004046"/>
    <s v="2100132422"/>
    <s v="Z3"/>
    <s v="A"/>
    <x v="0"/>
    <d v="2012-12-28T00:00:00"/>
    <x v="2"/>
    <d v="2018-12-31T00:00:00"/>
    <n v="-754.6"/>
    <s v="X25070E95E-"/>
    <s v="IT44N0100501600000000005862"/>
    <d v="2013-03-28T00:00:00"/>
    <s v=""/>
    <s v="FCDR0305"/>
    <s v="9700004046"/>
    <s v="SBILANCIO 69.30 PRODOTTI FARMACEUTICI CON AIC AD"/>
    <m/>
    <s v=""/>
    <s v="0"/>
    <s v=""/>
    <s v="B"/>
    <s v="2040601010"/>
    <n v="0"/>
    <m/>
  </r>
  <r>
    <s v="SANDOZ S.P.A."/>
    <s v="100156"/>
    <s v="9700004177"/>
    <s v="2113082574"/>
    <s v="Z3"/>
    <s v="L"/>
    <x v="1"/>
    <d v="2013-08-23T00:00:00"/>
    <x v="3"/>
    <d v="2018-12-31T00:00:00"/>
    <n v="-566.5"/>
    <s v=""/>
    <s v="IT44N0100501600000000005862"/>
    <d v="2013-11-21T00:00:00"/>
    <s v=""/>
    <s v="FCDR0305"/>
    <s v="9700004177"/>
    <s v="-"/>
    <m/>
    <s v=""/>
    <s v="0"/>
    <s v=""/>
    <s v="B"/>
    <s v="2040601010"/>
    <n v="0"/>
    <m/>
  </r>
  <r>
    <s v="SANDOZ S.P.A."/>
    <s v="100156"/>
    <s v="9700005065"/>
    <s v="2100058707"/>
    <s v="Z3"/>
    <s v="A"/>
    <x v="0"/>
    <d v="2015-06-10T00:00:00"/>
    <x v="8"/>
    <d v="2018-12-31T00:00:00"/>
    <n v="-396"/>
    <s v=""/>
    <s v="IT44N0100501600000000005862"/>
    <d v="2015-09-08T00:00:00"/>
    <s v=""/>
    <s v="FCDR0305"/>
    <s v="9700005065"/>
    <s v="manca carico"/>
    <m/>
    <s v=""/>
    <s v="0"/>
    <s v=""/>
    <s v="B"/>
    <s v="2040601010"/>
    <n v="-36"/>
    <m/>
  </r>
  <r>
    <s v="SANDOZ S.P.A."/>
    <s v="100156"/>
    <s v="3000011251"/>
    <s v="2100129611"/>
    <s v="KA"/>
    <s v=""/>
    <x v="0"/>
    <d v="2021-12-23T00:00:00"/>
    <x v="1"/>
    <d v="2021-12-29T00:00:00"/>
    <n v="-746.35"/>
    <s v="ZCF314AFEA-"/>
    <s v="IT44N0100501600000000005862"/>
    <d v="2022-02-22T00:00:00"/>
    <s v="4200001924"/>
    <s v="FCDR0207"/>
    <s v="3000011251"/>
    <s v="pagamento fatture con attestazione di liquidazione"/>
    <d v="2022-06-01T00:00:00"/>
    <s v="01.06.22"/>
    <s v="1739"/>
    <s v=""/>
    <s v="B"/>
    <s v="2040601010"/>
    <n v="-67.849999999999994"/>
    <m/>
  </r>
  <r>
    <s v="SANIMEDICAL S.R.L."/>
    <s v="100423"/>
    <s v="9700005816"/>
    <s v="456"/>
    <s v="Z3"/>
    <s v="A"/>
    <x v="0"/>
    <d v="2018-10-08T00:00:00"/>
    <x v="4"/>
    <d v="2018-12-31T00:00:00"/>
    <n v="-283.92"/>
    <s v=""/>
    <s v=""/>
    <d v="2018-12-07T00:00:00"/>
    <s v=""/>
    <s v="FCDR0305"/>
    <s v="9700005816"/>
    <s v="SBILANCIO 283.92 (8/2018)"/>
    <m/>
    <s v=""/>
    <s v="0"/>
    <s v=""/>
    <s v="B"/>
    <s v="2040601010"/>
    <n v="-10.92"/>
    <m/>
  </r>
  <r>
    <s v="SANIMEDICAL S.R.L."/>
    <s v="100423"/>
    <s v="9700005816"/>
    <s v="456"/>
    <s v="Z3"/>
    <s v="A"/>
    <x v="0"/>
    <d v="2018-10-08T00:00:00"/>
    <x v="4"/>
    <d v="2018-12-31T00:00:00"/>
    <n v="-713.44"/>
    <s v="Z8521E1C05-"/>
    <s v=""/>
    <d v="2018-12-07T00:00:00"/>
    <s v=""/>
    <s v="FCDR0305"/>
    <s v="9700005816"/>
    <s v="SBILANCIO 283.92 (8/2018)"/>
    <m/>
    <s v=""/>
    <s v="0"/>
    <s v=""/>
    <s v="B"/>
    <s v="2040601010"/>
    <n v="-27.44"/>
    <m/>
  </r>
  <r>
    <s v="SANIMEDICAL S.R.L."/>
    <s v="100423"/>
    <s v="9700005816"/>
    <s v="456"/>
    <s v="Z3"/>
    <s v="A"/>
    <x v="0"/>
    <d v="2018-10-08T00:00:00"/>
    <x v="4"/>
    <d v="2018-12-31T00:00:00"/>
    <n v="-1747.2"/>
    <s v="7437804E04-"/>
    <s v=""/>
    <d v="2018-12-07T00:00:00"/>
    <s v=""/>
    <s v="FCDR0305"/>
    <s v="9700005816"/>
    <s v="SBILANCIO 283.92 (8/2018)"/>
    <m/>
    <s v=""/>
    <s v="0"/>
    <s v=""/>
    <s v="B"/>
    <s v="2040601010"/>
    <n v="-67.2"/>
    <m/>
  </r>
  <r>
    <s v="SANIMEDICAL S.R.L."/>
    <s v="100423"/>
    <s v="3000009691"/>
    <s v="390/PA"/>
    <s v="KA"/>
    <s v=""/>
    <x v="0"/>
    <d v="2021-06-11T00:00:00"/>
    <x v="1"/>
    <d v="2021-11-11T00:00:00"/>
    <n v="-1838.2"/>
    <s v="Z8521E1C05-"/>
    <s v="IT10B0303203410010000132527"/>
    <d v="2021-08-10T00:00:00"/>
    <s v="4200002407"/>
    <s v="FCDR0207"/>
    <s v="3000009691"/>
    <s v="pagamento fatture con attestazione di liquidazione"/>
    <d v="2022-06-23T00:00:00"/>
    <s v="23.06.22"/>
    <s v="1557"/>
    <s v="2112"/>
    <s v="B"/>
    <s v="2040601010"/>
    <n v="-70.7"/>
    <m/>
  </r>
  <r>
    <s v="SANIMEDICAL S.R.L."/>
    <s v="100423"/>
    <s v="3000009692"/>
    <s v="392/PA"/>
    <s v="KA"/>
    <s v=""/>
    <x v="0"/>
    <d v="2021-06-11T00:00:00"/>
    <x v="1"/>
    <d v="2021-11-11T00:00:00"/>
    <n v="-1794"/>
    <s v="Z8521E1C05-"/>
    <s v="IT10B0303203410010000132527"/>
    <d v="2021-08-10T00:00:00"/>
    <s v="4200002407"/>
    <s v="FCDR0207"/>
    <s v="3000009692"/>
    <s v="pagamento fatture con attestazione di liquidazione"/>
    <d v="2022-06-23T00:00:00"/>
    <s v="23.06.22"/>
    <s v="1557"/>
    <s v="2112"/>
    <s v="B"/>
    <s v="2040601010"/>
    <n v="-69"/>
    <m/>
  </r>
  <r>
    <s v="SANIMEDICAL S.R.L."/>
    <s v="100423"/>
    <s v="3000009693"/>
    <s v="393/PA"/>
    <s v="KA"/>
    <s v=""/>
    <x v="0"/>
    <d v="2021-06-11T00:00:00"/>
    <x v="1"/>
    <d v="2021-11-11T00:00:00"/>
    <n v="-1794"/>
    <s v="Z8521E1C05-"/>
    <s v="IT10B0303203410010000132527"/>
    <d v="2021-08-10T00:00:00"/>
    <s v="4200002407"/>
    <s v="FCDR0207"/>
    <s v="3000009693"/>
    <s v="pagamento fatture con attestazione di liquidazione"/>
    <d v="2022-06-23T00:00:00"/>
    <s v="23.06.22"/>
    <s v="1557"/>
    <s v="2112"/>
    <s v="B"/>
    <s v="2040601010"/>
    <n v="-69"/>
    <m/>
  </r>
  <r>
    <s v="SANIMEDICAL S.R.L."/>
    <s v="100423"/>
    <s v="3000009694"/>
    <s v="397/PA"/>
    <s v="KA"/>
    <s v=""/>
    <x v="0"/>
    <d v="2021-06-14T00:00:00"/>
    <x v="1"/>
    <d v="2021-11-11T00:00:00"/>
    <n v="-1794"/>
    <s v="Z8521E1C05-"/>
    <s v="IT10B0303203410010000132527"/>
    <d v="2021-08-13T00:00:00"/>
    <s v="4200002407"/>
    <s v="FCDR0207"/>
    <s v="3000009694"/>
    <s v="pagamento fatture con attestazione di liquidazione"/>
    <d v="2022-06-23T00:00:00"/>
    <s v="23.06.22"/>
    <s v="1557"/>
    <s v="2112"/>
    <s v="B"/>
    <s v="2040601010"/>
    <n v="-69"/>
    <m/>
  </r>
  <r>
    <s v="SANIMEDICAL S.R.L."/>
    <s v="100423"/>
    <s v="3000009696"/>
    <s v="376/PA"/>
    <s v="KA"/>
    <s v=""/>
    <x v="0"/>
    <d v="2021-06-04T00:00:00"/>
    <x v="1"/>
    <d v="2021-11-11T00:00:00"/>
    <n v="-1838.2"/>
    <s v="Z8521E1C05-"/>
    <s v="IT10B0303203410010000132527"/>
    <d v="2021-08-03T00:00:00"/>
    <s v="4200002407"/>
    <s v="FCDR0207"/>
    <s v="3000009696"/>
    <s v="pagamento fatture con attestazione di liquidazione"/>
    <d v="2022-06-23T00:00:00"/>
    <s v="23.06.22"/>
    <s v="1557"/>
    <s v="2112"/>
    <s v="B"/>
    <s v="2040601010"/>
    <n v="-70.7"/>
    <m/>
  </r>
  <r>
    <s v="SANIMEDICAL S.R.L."/>
    <s v="100423"/>
    <s v="3000009697"/>
    <s v="536/PA"/>
    <s v="KA"/>
    <s v=""/>
    <x v="0"/>
    <d v="2021-08-05T00:00:00"/>
    <x v="1"/>
    <d v="2021-11-11T00:00:00"/>
    <n v="-436.8"/>
    <s v="Z8521E1C05-"/>
    <s v="IT10B0303203410010000132527"/>
    <d v="2021-10-04T00:00:00"/>
    <s v="4200002407"/>
    <s v="FCDR0207"/>
    <s v="3000009697"/>
    <s v="pagamento fatture con attestazione di liquidazione"/>
    <d v="2022-06-23T00:00:00"/>
    <s v="23.06.22"/>
    <s v="1557"/>
    <s v="2112"/>
    <s v="B"/>
    <s v="2040601010"/>
    <n v="-16.8"/>
    <m/>
  </r>
  <r>
    <s v="SANIPUR S.R.L  TECNOLOGIE E PRODOTTI PER L'ACQUA E L'AMBIENTE"/>
    <s v="116336"/>
    <s v="3000001819"/>
    <s v="000728"/>
    <s v="KA"/>
    <s v=""/>
    <x v="0"/>
    <d v="2019-04-19T00:00:00"/>
    <x v="7"/>
    <d v="2019-04-30T00:00:00"/>
    <n v="-4920.4399999999996"/>
    <s v=""/>
    <s v="IT88C0306911210000020508120"/>
    <d v="2019-06-29T00:00:00"/>
    <s v=""/>
    <s v="FCDR0305"/>
    <s v="3000001819"/>
    <s v="interessi di mora"/>
    <m/>
    <s v="05.06"/>
    <s v="0"/>
    <s v=""/>
    <s v="B"/>
    <s v="2040601030"/>
    <n v="0"/>
    <m/>
  </r>
  <r>
    <s v="SANIPUR S.R.L  TECNOLOGIE E PRODOTTI PER L'ACQUA E L'AMBIENTE"/>
    <s v="116336"/>
    <s v="3000001820"/>
    <s v="000729"/>
    <s v="KB"/>
    <s v="A"/>
    <x v="0"/>
    <d v="2019-04-19T00:00:00"/>
    <x v="7"/>
    <d v="2019-04-30T00:00:00"/>
    <n v="4920.4399999999996"/>
    <s v=""/>
    <s v="IT88C0306911210000020508120"/>
    <d v="2019-06-29T00:00:00"/>
    <s v=""/>
    <s v="FCDR0305"/>
    <s v="3000001819"/>
    <s v="Storno su ft.n.000728 del 19.04.2019"/>
    <m/>
    <s v=""/>
    <s v="0"/>
    <s v=""/>
    <s v="B"/>
    <s v="2040601030"/>
    <n v="0"/>
    <m/>
  </r>
  <r>
    <s v="SANOFI S.R.L."/>
    <s v="100001"/>
    <s v="3000009672"/>
    <s v="17101698"/>
    <s v="KA"/>
    <s v=""/>
    <x v="0"/>
    <d v="2021-11-09T00:00:00"/>
    <x v="1"/>
    <d v="2021-11-11T00:00:00"/>
    <n v="-1012"/>
    <s v="Z32337A093-"/>
    <s v="IT98R0100501660000000001111"/>
    <d v="2022-01-09T00:00:00"/>
    <s v="4200001664"/>
    <s v="FCDR0207"/>
    <s v="3000009672"/>
    <s v="pagamento fatture con attestazione di liquidazione"/>
    <d v="2022-05-18T00:00:00"/>
    <s v="18.05.22"/>
    <s v="1555"/>
    <s v="2112"/>
    <s v="B"/>
    <s v="2040601010"/>
    <n v="-92"/>
    <m/>
  </r>
  <r>
    <s v="SANTANGELO GIUSEPPEGISAN MEDICAL"/>
    <s v="100844"/>
    <s v="9700003970"/>
    <s v="20"/>
    <s v="Z3"/>
    <s v="N"/>
    <x v="1"/>
    <d v="2012-09-18T00:00:00"/>
    <x v="2"/>
    <d v="2018-12-31T00:00:00"/>
    <n v="-117.66"/>
    <s v=""/>
    <s v=""/>
    <d v="2012-12-17T00:00:00"/>
    <s v=""/>
    <s v="FCDR0305"/>
    <s v="9700003970"/>
    <s v="INTERESSI DI MORA"/>
    <m/>
    <s v=""/>
    <s v="0"/>
    <s v=""/>
    <s v="B"/>
    <s v="2040601010"/>
    <n v="0"/>
    <m/>
  </r>
  <r>
    <s v="SANTANGELO GIUSEPPEGISAN MEDICAL"/>
    <s v="100844"/>
    <s v="9700003969"/>
    <s v="19"/>
    <s v="Z3"/>
    <s v="N"/>
    <x v="1"/>
    <d v="2012-09-18T00:00:00"/>
    <x v="2"/>
    <d v="2018-12-31T00:00:00"/>
    <n v="-38.1"/>
    <s v=""/>
    <s v=""/>
    <d v="2012-12-17T00:00:00"/>
    <s v=""/>
    <s v="FCDR0305"/>
    <s v="9700003969"/>
    <s v="INTERESSI DI MORA"/>
    <m/>
    <s v=""/>
    <s v="0"/>
    <s v=""/>
    <s v="B"/>
    <s v="2040601010"/>
    <n v="0"/>
    <m/>
  </r>
  <r>
    <s v="SANTANGELO GIUSEPPEGISAN MEDICAL"/>
    <s v="100844"/>
    <s v="9700003968"/>
    <s v="18"/>
    <s v="Z3"/>
    <s v="N"/>
    <x v="1"/>
    <d v="2012-09-18T00:00:00"/>
    <x v="2"/>
    <d v="2018-12-31T00:00:00"/>
    <n v="-38.1"/>
    <s v=""/>
    <s v=""/>
    <d v="2012-12-17T00:00:00"/>
    <s v=""/>
    <s v="FCDR0305"/>
    <s v="9700003968"/>
    <s v="INTERESSI DI MORA"/>
    <m/>
    <s v=""/>
    <s v="0"/>
    <s v=""/>
    <s v="B"/>
    <s v="2040601010"/>
    <n v="0"/>
    <m/>
  </r>
  <r>
    <s v="SANTANGELO GIUSEPPEGISAN MEDICAL"/>
    <s v="100844"/>
    <s v="9700003967"/>
    <s v="17"/>
    <s v="Z3"/>
    <s v="N"/>
    <x v="1"/>
    <d v="2012-09-18T00:00:00"/>
    <x v="2"/>
    <d v="2018-12-31T00:00:00"/>
    <n v="-29.14"/>
    <s v=""/>
    <s v=""/>
    <d v="2012-12-17T00:00:00"/>
    <s v=""/>
    <s v="FCDR0305"/>
    <s v="9700003967"/>
    <s v="INTERESSI DI MORA"/>
    <m/>
    <s v=""/>
    <s v="0"/>
    <s v=""/>
    <s v="B"/>
    <s v="2040601010"/>
    <n v="0"/>
    <m/>
  </r>
  <r>
    <s v="SANTANGELO GIUSEPPEGISAN MEDICAL"/>
    <s v="100844"/>
    <s v="9700003966"/>
    <s v="16"/>
    <s v="Z3"/>
    <s v="N"/>
    <x v="1"/>
    <d v="2012-09-18T00:00:00"/>
    <x v="2"/>
    <d v="2018-12-31T00:00:00"/>
    <n v="-83.21"/>
    <s v=""/>
    <s v=""/>
    <d v="2012-12-17T00:00:00"/>
    <s v=""/>
    <s v="FCDR0305"/>
    <s v="9700003966"/>
    <s v="INTERESSI DI MORA"/>
    <m/>
    <s v=""/>
    <s v="0"/>
    <s v=""/>
    <s v="B"/>
    <s v="2040601010"/>
    <n v="0"/>
    <m/>
  </r>
  <r>
    <s v="SANTANGELO GIUSEPPEGISAN MEDICAL"/>
    <s v="100844"/>
    <s v="9700003965"/>
    <s v="26"/>
    <s v="Z3"/>
    <s v="N"/>
    <x v="1"/>
    <d v="2012-09-18T00:00:00"/>
    <x v="2"/>
    <d v="2018-12-31T00:00:00"/>
    <n v="-1091.03"/>
    <s v=""/>
    <s v=""/>
    <d v="2012-12-17T00:00:00"/>
    <s v=""/>
    <s v="FCDR0305"/>
    <s v="9700003965"/>
    <s v="INTERESSI DI MORA"/>
    <m/>
    <s v=""/>
    <s v="0"/>
    <s v=""/>
    <s v="B"/>
    <s v="2040601010"/>
    <n v="0"/>
    <m/>
  </r>
  <r>
    <s v="SANTANGELO GIUSEPPEGISAN MEDICAL"/>
    <s v="100844"/>
    <s v="9700003964"/>
    <s v="25"/>
    <s v="Z3"/>
    <s v="N"/>
    <x v="1"/>
    <d v="2012-09-18T00:00:00"/>
    <x v="2"/>
    <d v="2018-12-31T00:00:00"/>
    <n v="-159.88"/>
    <s v=""/>
    <s v=""/>
    <d v="2012-12-17T00:00:00"/>
    <s v=""/>
    <s v="FCDR0305"/>
    <s v="9700003964"/>
    <s v="INTERESSI DI MORA"/>
    <m/>
    <s v=""/>
    <s v="0"/>
    <s v=""/>
    <s v="B"/>
    <s v="2040601010"/>
    <n v="0"/>
    <m/>
  </r>
  <r>
    <s v="SANTANGELO GIUSEPPEGISAN MEDICAL"/>
    <s v="100844"/>
    <s v="9700003963"/>
    <s v="24"/>
    <s v="Z3"/>
    <s v="N"/>
    <x v="1"/>
    <d v="2012-09-18T00:00:00"/>
    <x v="2"/>
    <d v="2018-12-31T00:00:00"/>
    <n v="-61.68"/>
    <s v=""/>
    <s v=""/>
    <d v="2012-12-17T00:00:00"/>
    <s v=""/>
    <s v="FCDR0305"/>
    <s v="9700003963"/>
    <s v="INTERESSI DI MORA"/>
    <m/>
    <s v=""/>
    <s v="0"/>
    <s v=""/>
    <s v="B"/>
    <s v="2040601010"/>
    <n v="0"/>
    <m/>
  </r>
  <r>
    <s v="SANTANGELO GIUSEPPEGISAN MEDICAL"/>
    <s v="100844"/>
    <s v="9700003962"/>
    <s v="23"/>
    <s v="Z3"/>
    <s v="N"/>
    <x v="1"/>
    <d v="2012-09-18T00:00:00"/>
    <x v="2"/>
    <d v="2018-12-31T00:00:00"/>
    <n v="-85.05"/>
    <s v=""/>
    <s v=""/>
    <d v="2012-12-17T00:00:00"/>
    <s v=""/>
    <s v="FCDR0305"/>
    <s v="9700003962"/>
    <s v="INTERESSI DI MORA"/>
    <m/>
    <s v=""/>
    <s v="0"/>
    <s v=""/>
    <s v="B"/>
    <s v="2040601010"/>
    <n v="0"/>
    <m/>
  </r>
  <r>
    <s v="SANTANGELO GIUSEPPEGISAN MEDICAL"/>
    <s v="100844"/>
    <s v="9700003961"/>
    <s v="22"/>
    <s v="Z3"/>
    <s v="N"/>
    <x v="1"/>
    <d v="2012-09-18T00:00:00"/>
    <x v="2"/>
    <d v="2018-12-31T00:00:00"/>
    <n v="-84.04"/>
    <s v=""/>
    <s v=""/>
    <d v="2012-12-17T00:00:00"/>
    <s v=""/>
    <s v="FCDR0305"/>
    <s v="9700003961"/>
    <s v="INTERESSI DI MORA"/>
    <m/>
    <s v=""/>
    <s v="0"/>
    <s v=""/>
    <s v="B"/>
    <s v="2040601010"/>
    <n v="0"/>
    <m/>
  </r>
  <r>
    <s v="SANTANGELO GIUSEPPEGISAN MEDICAL"/>
    <s v="100844"/>
    <s v="9700003960"/>
    <s v="29"/>
    <s v="Z3"/>
    <s v="N"/>
    <x v="1"/>
    <d v="2012-09-18T00:00:00"/>
    <x v="2"/>
    <d v="2018-12-31T00:00:00"/>
    <n v="-1424.72"/>
    <s v=""/>
    <s v=""/>
    <d v="2012-12-17T00:00:00"/>
    <s v=""/>
    <s v="FCDR0305"/>
    <s v="9700003960"/>
    <s v="INTERESSI DI MORA"/>
    <m/>
    <s v=""/>
    <s v="0"/>
    <s v=""/>
    <s v="B"/>
    <s v="2040601010"/>
    <n v="0"/>
    <m/>
  </r>
  <r>
    <s v="SANTANGELO GIUSEPPEGISAN MEDICAL"/>
    <s v="100844"/>
    <s v="9700003959"/>
    <s v="28"/>
    <s v="Z3"/>
    <s v="N"/>
    <x v="1"/>
    <d v="2012-09-18T00:00:00"/>
    <x v="2"/>
    <d v="2018-12-31T00:00:00"/>
    <n v="-235.33"/>
    <s v=""/>
    <s v=""/>
    <d v="2012-12-17T00:00:00"/>
    <s v=""/>
    <s v="FCDR0305"/>
    <s v="9700003959"/>
    <s v="INTERESSI DI MORA"/>
    <m/>
    <s v=""/>
    <s v="0"/>
    <s v=""/>
    <s v="B"/>
    <s v="2040601010"/>
    <n v="0"/>
    <m/>
  </r>
  <r>
    <s v="SANTANGELO GIUSEPPEGISAN MEDICAL"/>
    <s v="100844"/>
    <s v="9700003958"/>
    <s v="27"/>
    <s v="Z3"/>
    <s v="N"/>
    <x v="1"/>
    <d v="2012-09-18T00:00:00"/>
    <x v="2"/>
    <d v="2018-12-31T00:00:00"/>
    <n v="-28.92"/>
    <s v=""/>
    <s v=""/>
    <d v="2012-12-17T00:00:00"/>
    <s v=""/>
    <s v="FCDR0305"/>
    <s v="9700003958"/>
    <s v="INTERESSI DI MORA"/>
    <m/>
    <s v=""/>
    <s v="0"/>
    <s v=""/>
    <s v="B"/>
    <s v="2040601010"/>
    <n v="0"/>
    <m/>
  </r>
  <r>
    <s v="SANTANGELO GIUSEPPEGISAN MEDICAL"/>
    <s v="100844"/>
    <s v="9700003957"/>
    <s v="31"/>
    <s v="Z3"/>
    <s v="N"/>
    <x v="1"/>
    <d v="2012-09-18T00:00:00"/>
    <x v="2"/>
    <d v="2018-12-31T00:00:00"/>
    <n v="-128.04"/>
    <s v=""/>
    <s v=""/>
    <d v="2012-12-17T00:00:00"/>
    <s v=""/>
    <s v="FCDR0305"/>
    <s v="9700003957"/>
    <s v="INTERESSI DI MORA"/>
    <m/>
    <s v=""/>
    <s v="0"/>
    <s v=""/>
    <s v="B"/>
    <s v="2040601010"/>
    <n v="0"/>
    <m/>
  </r>
  <r>
    <s v="SANTANGELO GIUSEPPEGISAN MEDICAL"/>
    <s v="100844"/>
    <s v="9700003956"/>
    <s v="30"/>
    <s v="Z3"/>
    <s v="N"/>
    <x v="1"/>
    <d v="2012-09-18T00:00:00"/>
    <x v="2"/>
    <d v="2018-12-31T00:00:00"/>
    <n v="-139.94999999999999"/>
    <s v=""/>
    <s v=""/>
    <d v="2012-12-17T00:00:00"/>
    <s v=""/>
    <s v="FCDR0305"/>
    <s v="9700003956"/>
    <s v="INTERESSI DI MORA"/>
    <m/>
    <s v=""/>
    <s v="0"/>
    <s v=""/>
    <s v="B"/>
    <s v="2040601010"/>
    <n v="0"/>
    <m/>
  </r>
  <r>
    <s v="SANTANGELO GIUSEPPEGISAN MEDICAL"/>
    <s v="100844"/>
    <s v="9700003955"/>
    <s v="33"/>
    <s v="Z3"/>
    <s v="N"/>
    <x v="1"/>
    <d v="2012-09-18T00:00:00"/>
    <x v="2"/>
    <d v="2018-12-31T00:00:00"/>
    <n v="-33.06"/>
    <s v=""/>
    <s v=""/>
    <d v="2012-12-17T00:00:00"/>
    <s v=""/>
    <s v="FCDR0305"/>
    <s v="9700003955"/>
    <s v="INTERESSI DI MORA"/>
    <m/>
    <s v=""/>
    <s v="0"/>
    <s v=""/>
    <s v="B"/>
    <s v="2040601010"/>
    <n v="0"/>
    <m/>
  </r>
  <r>
    <s v="SANTANGELO GIUSEPPEGISAN MEDICAL"/>
    <s v="100844"/>
    <s v="9700003954"/>
    <s v="32"/>
    <s v="Z3"/>
    <s v="N"/>
    <x v="1"/>
    <d v="2012-09-18T00:00:00"/>
    <x v="2"/>
    <d v="2018-12-31T00:00:00"/>
    <n v="-31.06"/>
    <s v=""/>
    <s v=""/>
    <d v="2012-12-17T00:00:00"/>
    <s v=""/>
    <s v="FCDR0305"/>
    <s v="9700003954"/>
    <s v="INTERESSI DI MORA"/>
    <m/>
    <s v=""/>
    <s v="0"/>
    <s v=""/>
    <s v="B"/>
    <s v="2040601010"/>
    <n v="0"/>
    <m/>
  </r>
  <r>
    <s v="SANTANGELO GIUSEPPEGISAN MEDICAL"/>
    <s v="100844"/>
    <s v="9700003953"/>
    <s v="35"/>
    <s v="Z3"/>
    <s v="N"/>
    <x v="1"/>
    <d v="2012-09-18T00:00:00"/>
    <x v="2"/>
    <d v="2018-12-31T00:00:00"/>
    <n v="-192.99"/>
    <s v=""/>
    <s v=""/>
    <d v="2012-12-17T00:00:00"/>
    <s v=""/>
    <s v="FCDR0305"/>
    <s v="9700003953"/>
    <s v="INTERESSI DI MORA"/>
    <m/>
    <s v=""/>
    <s v="0"/>
    <s v=""/>
    <s v="B"/>
    <s v="2040601010"/>
    <n v="0"/>
    <m/>
  </r>
  <r>
    <s v="SANTANGELO GIUSEPPEGISAN MEDICAL"/>
    <s v="100844"/>
    <s v="9700003952"/>
    <s v="34"/>
    <s v="Z3"/>
    <s v="N"/>
    <x v="1"/>
    <d v="2012-09-18T00:00:00"/>
    <x v="2"/>
    <d v="2018-12-31T00:00:00"/>
    <n v="-33.6"/>
    <s v=""/>
    <s v=""/>
    <d v="2012-12-17T00:00:00"/>
    <s v=""/>
    <s v="FCDR0305"/>
    <s v="9700003952"/>
    <s v="INTERESSI DI MORA"/>
    <m/>
    <s v=""/>
    <s v="0"/>
    <s v=""/>
    <s v="B"/>
    <s v="2040601010"/>
    <n v="0"/>
    <m/>
  </r>
  <r>
    <s v="SANTANGELO GIUSEPPEGISAN MEDICAL"/>
    <s v="100844"/>
    <s v="9700003951"/>
    <s v="36"/>
    <s v="Z3"/>
    <s v="N"/>
    <x v="1"/>
    <d v="2012-09-18T00:00:00"/>
    <x v="2"/>
    <d v="2018-12-31T00:00:00"/>
    <n v="-24.12"/>
    <s v=""/>
    <s v=""/>
    <d v="2012-12-17T00:00:00"/>
    <s v=""/>
    <s v="FCDR0305"/>
    <s v="9700003951"/>
    <s v="INTERESSI DI MORA"/>
    <m/>
    <s v=""/>
    <s v="0"/>
    <s v=""/>
    <s v="B"/>
    <s v="2040601010"/>
    <n v="0"/>
    <m/>
  </r>
  <r>
    <s v="SANTANGELO GIUSEPPEGISAN MEDICAL"/>
    <s v="100844"/>
    <s v="9700003950"/>
    <s v="15"/>
    <s v="Z3"/>
    <s v="N"/>
    <x v="1"/>
    <d v="2012-09-18T00:00:00"/>
    <x v="2"/>
    <d v="2018-12-31T00:00:00"/>
    <n v="-58.24"/>
    <s v=""/>
    <s v=""/>
    <d v="2012-12-17T00:00:00"/>
    <s v=""/>
    <s v="FCDR0305"/>
    <s v="9700003950"/>
    <s v="INTERESSI DI MORA"/>
    <m/>
    <s v=""/>
    <s v="0"/>
    <s v=""/>
    <s v="B"/>
    <s v="2040601010"/>
    <n v="0"/>
    <m/>
  </r>
  <r>
    <s v="SANTANGELO GIUSEPPEGISAN MEDICAL"/>
    <s v="100844"/>
    <s v="9700003949"/>
    <s v="14"/>
    <s v="Z3"/>
    <s v="N"/>
    <x v="1"/>
    <d v="2012-09-18T00:00:00"/>
    <x v="2"/>
    <d v="2018-12-31T00:00:00"/>
    <n v="-94.04"/>
    <s v=""/>
    <s v=""/>
    <d v="2012-12-17T00:00:00"/>
    <s v=""/>
    <s v="FCDR0305"/>
    <s v="9700003949"/>
    <s v="INTERESSI DI MORA"/>
    <m/>
    <s v=""/>
    <s v="0"/>
    <s v=""/>
    <s v="B"/>
    <s v="2040601010"/>
    <n v="0"/>
    <m/>
  </r>
  <r>
    <s v="SANTANGELO GIUSEPPEGISAN MEDICAL"/>
    <s v="100844"/>
    <s v="9700003933"/>
    <s v="40"/>
    <s v="Z3"/>
    <s v="N"/>
    <x v="1"/>
    <d v="2012-09-20T00:00:00"/>
    <x v="2"/>
    <d v="2018-12-31T00:00:00"/>
    <n v="-160.07"/>
    <s v=""/>
    <s v=""/>
    <d v="2012-12-19T00:00:00"/>
    <s v=""/>
    <s v="FCDR0305"/>
    <s v="9700003933"/>
    <s v="INTERESSI DI MORA"/>
    <m/>
    <s v=""/>
    <s v="0"/>
    <s v=""/>
    <s v="B"/>
    <s v="2040601010"/>
    <n v="0"/>
    <m/>
  </r>
  <r>
    <s v="SANTANGELO GIUSEPPEGISAN MEDICAL"/>
    <s v="100844"/>
    <s v="9700003934"/>
    <s v="38"/>
    <s v="Z3"/>
    <s v="N"/>
    <x v="1"/>
    <d v="2012-09-20T00:00:00"/>
    <x v="2"/>
    <d v="2018-12-31T00:00:00"/>
    <n v="-71.91"/>
    <s v=""/>
    <s v=""/>
    <d v="2012-12-19T00:00:00"/>
    <s v=""/>
    <s v="FCDR0305"/>
    <s v="9700003934"/>
    <s v="INTERESSI DI MORA"/>
    <m/>
    <s v=""/>
    <s v="0"/>
    <s v=""/>
    <s v="B"/>
    <s v="2040601010"/>
    <n v="0"/>
    <m/>
  </r>
  <r>
    <s v="SANTANGELO GIUSEPPEGISAN MEDICAL"/>
    <s v="100844"/>
    <s v="9700003935"/>
    <s v="39"/>
    <s v="Z3"/>
    <s v="A"/>
    <x v="0"/>
    <d v="2012-09-20T00:00:00"/>
    <x v="2"/>
    <d v="2018-12-31T00:00:00"/>
    <n v="-45.51"/>
    <s v=""/>
    <s v=""/>
    <d v="2012-12-19T00:00:00"/>
    <s v=""/>
    <s v="FCDR0305"/>
    <s v="9700003935"/>
    <s v="INTERESSI DI MORA"/>
    <m/>
    <s v=""/>
    <s v="0"/>
    <s v=""/>
    <s v="B"/>
    <s v="2040601010"/>
    <n v="0"/>
    <m/>
  </r>
  <r>
    <s v="SANTANGELO GIUSEPPEGISAN MEDICAL"/>
    <s v="100844"/>
    <s v="9700003936"/>
    <s v="37"/>
    <s v="Z3"/>
    <s v="N"/>
    <x v="1"/>
    <d v="2012-09-18T00:00:00"/>
    <x v="2"/>
    <d v="2018-12-31T00:00:00"/>
    <n v="-39.82"/>
    <s v=""/>
    <s v=""/>
    <d v="2012-12-17T00:00:00"/>
    <s v=""/>
    <s v="FCDR0305"/>
    <s v="9700003936"/>
    <s v="INTERESSI DI MORA"/>
    <m/>
    <s v=""/>
    <s v="0"/>
    <s v=""/>
    <s v="B"/>
    <s v="2040601010"/>
    <n v="0"/>
    <m/>
  </r>
  <r>
    <s v="SANTANGELO GIUSEPPEGISAN MEDICAL"/>
    <s v="100844"/>
    <s v="9700003937"/>
    <s v="21"/>
    <s v="Z3"/>
    <s v="N"/>
    <x v="1"/>
    <d v="2012-09-18T00:00:00"/>
    <x v="2"/>
    <d v="2018-12-31T00:00:00"/>
    <n v="-65.069999999999993"/>
    <s v=""/>
    <s v=""/>
    <d v="2012-12-17T00:00:00"/>
    <s v=""/>
    <s v="FCDR0305"/>
    <s v="9700003937"/>
    <s v="INTERESSI DI MORA"/>
    <m/>
    <s v=""/>
    <s v="0"/>
    <s v=""/>
    <s v="B"/>
    <s v="2040601010"/>
    <n v="0"/>
    <m/>
  </r>
  <r>
    <s v="SANTANGELO GIUSEPPEGISAN MEDICAL"/>
    <s v="100844"/>
    <s v="9700003938"/>
    <s v="3"/>
    <s v="Z3"/>
    <s v="N"/>
    <x v="1"/>
    <d v="2012-09-18T00:00:00"/>
    <x v="2"/>
    <d v="2018-12-31T00:00:00"/>
    <n v="-4583.95"/>
    <s v=""/>
    <s v=""/>
    <d v="2012-12-17T00:00:00"/>
    <s v=""/>
    <s v="FCDR0305"/>
    <s v="9700003938"/>
    <s v="INTERESSI DI MORA"/>
    <m/>
    <s v=""/>
    <s v="0"/>
    <s v=""/>
    <s v="B"/>
    <s v="2040601010"/>
    <n v="0"/>
    <m/>
  </r>
  <r>
    <s v="SANTANGELO GIUSEPPEGISAN MEDICAL"/>
    <s v="100844"/>
    <s v="9700003939"/>
    <s v="4"/>
    <s v="Z3"/>
    <s v="N"/>
    <x v="1"/>
    <d v="2012-09-18T00:00:00"/>
    <x v="2"/>
    <d v="2018-12-31T00:00:00"/>
    <n v="-91.54"/>
    <s v=""/>
    <s v=""/>
    <d v="2012-12-17T00:00:00"/>
    <s v=""/>
    <s v="FCDR0305"/>
    <s v="9700003939"/>
    <s v="INTERESSI DI MORA"/>
    <m/>
    <s v=""/>
    <s v="0"/>
    <s v=""/>
    <s v="B"/>
    <s v="2040601010"/>
    <n v="0"/>
    <m/>
  </r>
  <r>
    <s v="SANTANGELO GIUSEPPEGISAN MEDICAL"/>
    <s v="100844"/>
    <s v="9700003940"/>
    <s v="5"/>
    <s v="Z3"/>
    <s v="N"/>
    <x v="1"/>
    <d v="2012-09-18T00:00:00"/>
    <x v="2"/>
    <d v="2018-12-31T00:00:00"/>
    <n v="-1913.12"/>
    <s v=""/>
    <s v=""/>
    <d v="2012-12-17T00:00:00"/>
    <s v=""/>
    <s v="FCDR0305"/>
    <s v="9700003940"/>
    <s v="INTERESSI DI MORA"/>
    <m/>
    <s v=""/>
    <s v="0"/>
    <s v=""/>
    <s v="B"/>
    <s v="2040601010"/>
    <n v="0"/>
    <m/>
  </r>
  <r>
    <s v="SANTANGELO GIUSEPPEGISAN MEDICAL"/>
    <s v="100844"/>
    <s v="9700003941"/>
    <s v="6"/>
    <s v="Z3"/>
    <s v="N"/>
    <x v="1"/>
    <d v="2012-09-18T00:00:00"/>
    <x v="2"/>
    <d v="2018-12-31T00:00:00"/>
    <n v="-20.58"/>
    <s v=""/>
    <s v=""/>
    <d v="2012-12-17T00:00:00"/>
    <s v=""/>
    <s v="FCDR0305"/>
    <s v="9700003941"/>
    <s v="INTERESSI DI MORA"/>
    <m/>
    <s v=""/>
    <s v="0"/>
    <s v=""/>
    <s v="B"/>
    <s v="2040601010"/>
    <n v="0"/>
    <m/>
  </r>
  <r>
    <s v="SANTANGELO GIUSEPPEGISAN MEDICAL"/>
    <s v="100844"/>
    <s v="9700003942"/>
    <s v="7"/>
    <s v="Z3"/>
    <s v="N"/>
    <x v="1"/>
    <d v="2012-09-18T00:00:00"/>
    <x v="2"/>
    <d v="2018-12-31T00:00:00"/>
    <n v="-194.65"/>
    <s v=""/>
    <s v=""/>
    <d v="2012-12-17T00:00:00"/>
    <s v=""/>
    <s v="FCDR0305"/>
    <s v="9700003942"/>
    <s v="INTERESSI DI MORA"/>
    <m/>
    <s v=""/>
    <s v="0"/>
    <s v=""/>
    <s v="B"/>
    <s v="2040601010"/>
    <n v="0"/>
    <m/>
  </r>
  <r>
    <s v="SANTANGELO GIUSEPPEGISAN MEDICAL"/>
    <s v="100844"/>
    <s v="9700003943"/>
    <s v="8"/>
    <s v="Z3"/>
    <s v="N"/>
    <x v="1"/>
    <d v="2012-09-18T00:00:00"/>
    <x v="2"/>
    <d v="2018-12-31T00:00:00"/>
    <n v="-29.14"/>
    <s v=""/>
    <s v=""/>
    <d v="2012-12-17T00:00:00"/>
    <s v=""/>
    <s v="FCDR0305"/>
    <s v="9700003943"/>
    <s v="INTERESSI DI MORA"/>
    <m/>
    <s v=""/>
    <s v="0"/>
    <s v=""/>
    <s v="B"/>
    <s v="2040601010"/>
    <n v="0"/>
    <m/>
  </r>
  <r>
    <s v="SANTANGELO GIUSEPPEGISAN MEDICAL"/>
    <s v="100844"/>
    <s v="9700003944"/>
    <s v="9"/>
    <s v="Z3"/>
    <s v="N"/>
    <x v="1"/>
    <d v="2012-09-18T00:00:00"/>
    <x v="2"/>
    <d v="2018-12-31T00:00:00"/>
    <n v="-29.14"/>
    <s v=""/>
    <s v=""/>
    <d v="2012-12-17T00:00:00"/>
    <s v=""/>
    <s v="FCDR0305"/>
    <s v="9700003944"/>
    <s v="INTERESSI DI MORA"/>
    <m/>
    <s v=""/>
    <s v="0"/>
    <s v=""/>
    <s v="B"/>
    <s v="2040601010"/>
    <n v="0"/>
    <m/>
  </r>
  <r>
    <s v="SANTANGELO GIUSEPPEGISAN MEDICAL"/>
    <s v="100844"/>
    <s v="9700003945"/>
    <s v="10"/>
    <s v="Z3"/>
    <s v="N"/>
    <x v="1"/>
    <d v="2012-09-18T00:00:00"/>
    <x v="2"/>
    <d v="2018-12-31T00:00:00"/>
    <n v="-21.69"/>
    <s v=""/>
    <s v=""/>
    <d v="2012-12-17T00:00:00"/>
    <s v=""/>
    <s v="FCDR0305"/>
    <s v="9700003945"/>
    <s v="INTERESSI DI MORA"/>
    <m/>
    <s v=""/>
    <s v="0"/>
    <s v=""/>
    <s v="B"/>
    <s v="2040601010"/>
    <n v="0"/>
    <m/>
  </r>
  <r>
    <s v="SANTANGELO GIUSEPPEGISAN MEDICAL"/>
    <s v="100844"/>
    <s v="9700003946"/>
    <s v="11"/>
    <s v="Z3"/>
    <s v="N"/>
    <x v="1"/>
    <d v="2012-09-18T00:00:00"/>
    <x v="2"/>
    <d v="2018-12-31T00:00:00"/>
    <n v="-75.650000000000006"/>
    <s v=""/>
    <s v=""/>
    <d v="2012-12-17T00:00:00"/>
    <s v=""/>
    <s v="FCDR0305"/>
    <s v="9700003946"/>
    <s v="INTERESSI DI MORA"/>
    <m/>
    <s v=""/>
    <s v="0"/>
    <s v=""/>
    <s v="B"/>
    <s v="2040601010"/>
    <n v="0"/>
    <m/>
  </r>
  <r>
    <s v="SANTANGELO GIUSEPPEGISAN MEDICAL"/>
    <s v="100844"/>
    <s v="9700003947"/>
    <s v="12"/>
    <s v="Z3"/>
    <s v="N"/>
    <x v="1"/>
    <d v="2012-09-18T00:00:00"/>
    <x v="2"/>
    <d v="2018-12-31T00:00:00"/>
    <n v="-33.619999999999997"/>
    <s v=""/>
    <s v=""/>
    <d v="2012-12-17T00:00:00"/>
    <s v=""/>
    <s v="FCDR0305"/>
    <s v="9700003947"/>
    <s v="INTERESSI DI MORA"/>
    <m/>
    <s v=""/>
    <s v="0"/>
    <s v=""/>
    <s v="B"/>
    <s v="2040601010"/>
    <n v="0"/>
    <m/>
  </r>
  <r>
    <s v="SANTANGELO GIUSEPPEGISAN MEDICAL"/>
    <s v="100844"/>
    <s v="9700003948"/>
    <s v="13"/>
    <s v="Z3"/>
    <s v="N"/>
    <x v="1"/>
    <d v="2012-09-18T00:00:00"/>
    <x v="2"/>
    <d v="2018-12-31T00:00:00"/>
    <n v="-972.01"/>
    <s v=""/>
    <s v=""/>
    <d v="2012-12-17T00:00:00"/>
    <s v=""/>
    <s v="FCDR0305"/>
    <s v="9700003948"/>
    <s v="INTERESSI DI MORA"/>
    <m/>
    <s v=""/>
    <s v="0"/>
    <s v=""/>
    <s v="B"/>
    <s v="2040601010"/>
    <n v="0"/>
    <m/>
  </r>
  <r>
    <s v="SANTEX S.P.A."/>
    <s v="100169"/>
    <s v="9700020885"/>
    <s v="25368"/>
    <s v="Z3"/>
    <s v=""/>
    <x v="0"/>
    <d v="2018-12-31T00:00:00"/>
    <x v="4"/>
    <d v="2018-12-31T00:00:00"/>
    <n v="-3898.3"/>
    <s v=""/>
    <s v=""/>
    <d v="2018-12-31T00:00:00"/>
    <s v=""/>
    <s v="FCDR0305"/>
    <s v="9700020885"/>
    <s v="PIGNORAMENTO PRESSO TERZI 2017-096992"/>
    <m/>
    <s v=""/>
    <s v="0"/>
    <s v=""/>
    <s v="B"/>
    <s v="2040701010"/>
    <n v="0"/>
    <m/>
  </r>
  <r>
    <s v="SANTEX S.P.A."/>
    <s v="100169"/>
    <s v="9700020819"/>
    <s v="25569"/>
    <s v="Z3"/>
    <s v=""/>
    <x v="0"/>
    <d v="2018-12-31T00:00:00"/>
    <x v="4"/>
    <d v="2018-12-31T00:00:00"/>
    <n v="3898.3"/>
    <s v=""/>
    <s v=""/>
    <d v="2018-12-31T00:00:00"/>
    <s v=""/>
    <s v="FCDR0305"/>
    <s v="V"/>
    <s v="Per regolarizz. PIGNORAMENTO PRESSO TERZI 2017-096"/>
    <m/>
    <s v=""/>
    <s v="0"/>
    <s v=""/>
    <s v="B"/>
    <s v="2040701010"/>
    <n v="0"/>
    <m/>
  </r>
  <r>
    <s v="SAPIO LIFE S.R.L."/>
    <s v="101507"/>
    <s v="9700009093"/>
    <s v="1633557"/>
    <s v="Z3"/>
    <s v="L"/>
    <x v="1"/>
    <d v="2015-10-31T00:00:00"/>
    <x v="8"/>
    <d v="2018-12-31T00:00:00"/>
    <n v="-20291.04"/>
    <s v=""/>
    <s v=""/>
    <d v="2016-01-29T00:00:00"/>
    <s v=""/>
    <s v="FCDR0305"/>
    <s v="9700009093"/>
    <s v="VEDI ALLEGATO LETTERA DEL PROVVEDITORATO"/>
    <m/>
    <s v=""/>
    <s v="0"/>
    <s v=""/>
    <s v="B"/>
    <s v="2040601010"/>
    <n v="-3659.04"/>
    <m/>
  </r>
  <r>
    <s v="SCOGLIO S.R.L."/>
    <s v="115980"/>
    <s v="9700004846"/>
    <s v="2"/>
    <s v="Z3"/>
    <s v="A"/>
    <x v="0"/>
    <d v="2015-01-15T00:00:00"/>
    <x v="8"/>
    <d v="2018-12-31T00:00:00"/>
    <n v="-11272.8"/>
    <s v=""/>
    <s v="IT49H0539215200000001281382"/>
    <d v="2015-04-15T00:00:00"/>
    <s v=""/>
    <s v="FCDR0305"/>
    <s v="9700004846"/>
    <s v="Lavori eseguiti"/>
    <m/>
    <s v=""/>
    <s v="0"/>
    <s v=""/>
    <s v="B"/>
    <s v="2040601030"/>
    <n v="-2032.8"/>
    <m/>
  </r>
  <r>
    <s v="SCOGLIO S.R.L."/>
    <s v="115980"/>
    <s v="9700004844"/>
    <s v="3"/>
    <s v="Z3"/>
    <s v="A"/>
    <x v="0"/>
    <d v="2015-01-15T00:00:00"/>
    <x v="8"/>
    <d v="2018-12-31T00:00:00"/>
    <n v="-395.13"/>
    <s v=""/>
    <s v="IT49H0539215200000001281382"/>
    <d v="2015-04-15T00:00:00"/>
    <s v=""/>
    <s v="FCDR0305"/>
    <s v="9700004844"/>
    <s v="Lavori eseguiti"/>
    <m/>
    <s v=""/>
    <s v="0"/>
    <s v=""/>
    <s v="B"/>
    <s v="2040601030"/>
    <n v="-71.25"/>
    <m/>
  </r>
  <r>
    <s v="SCOGNAMIGLIO S.R.L."/>
    <s v="102341"/>
    <s v="9700007168"/>
    <s v="9/656"/>
    <s v="Z3"/>
    <s v="N"/>
    <x v="1"/>
    <d v="2018-03-31T00:00:00"/>
    <x v="4"/>
    <d v="2018-12-31T00:00:00"/>
    <n v="-4989.1899999999996"/>
    <s v=""/>
    <s v=""/>
    <d v="2018-05-30T00:00:00"/>
    <s v=""/>
    <s v="FCDR0305"/>
    <s v="9700007168"/>
    <s v="interessi di mora"/>
    <m/>
    <s v=""/>
    <s v="0"/>
    <s v=""/>
    <s v="B"/>
    <s v="2040601010"/>
    <n v="0"/>
    <m/>
  </r>
  <r>
    <s v="SCOGNAMIGLIO S.R.L."/>
    <s v="102341"/>
    <s v="9700005671"/>
    <s v="9/2311"/>
    <s v="Z3"/>
    <s v="N"/>
    <x v="1"/>
    <d v="2016-11-30T00:00:00"/>
    <x v="0"/>
    <d v="2018-12-31T00:00:00"/>
    <n v="-14977.1"/>
    <s v=""/>
    <s v=""/>
    <d v="2017-01-29T00:00:00"/>
    <s v=""/>
    <s v="FCDR0305"/>
    <s v="9700005671"/>
    <s v="interessi di mora"/>
    <m/>
    <s v=""/>
    <s v="0"/>
    <s v=""/>
    <s v="B"/>
    <s v="2040601010"/>
    <n v="0"/>
    <m/>
  </r>
  <r>
    <s v="SCOGNAMIGLIO S.R.L."/>
    <s v="102341"/>
    <s v="9700005359"/>
    <s v="9/148"/>
    <s v="Z3"/>
    <s v="A"/>
    <x v="0"/>
    <d v="2016-01-30T00:00:00"/>
    <x v="0"/>
    <d v="2018-12-31T00:00:00"/>
    <n v="-487.39"/>
    <s v=""/>
    <s v=""/>
    <d v="2016-04-29T00:00:00"/>
    <s v=""/>
    <s v="FCDR0305"/>
    <s v="9700005359"/>
    <s v="(8/2016)"/>
    <m/>
    <s v=""/>
    <s v="0"/>
    <s v=""/>
    <s v="B"/>
    <s v="2040601010"/>
    <n v="-87.89"/>
    <m/>
  </r>
  <r>
    <s v="SCOGNAMIGLIO S.R.L."/>
    <s v="102341"/>
    <s v="9700005358"/>
    <s v="9/147"/>
    <s v="Z3"/>
    <s v="A"/>
    <x v="0"/>
    <d v="2016-01-30T00:00:00"/>
    <x v="0"/>
    <d v="2018-12-31T00:00:00"/>
    <n v="-573.4"/>
    <s v=""/>
    <s v=""/>
    <d v="2016-04-29T00:00:00"/>
    <s v=""/>
    <s v="FCDR0305"/>
    <s v="9700005358"/>
    <s v="(8/2016)"/>
    <m/>
    <s v=""/>
    <s v="0"/>
    <s v=""/>
    <s v="B"/>
    <s v="2040601010"/>
    <n v="-103.4"/>
    <m/>
  </r>
  <r>
    <s v="SCOGNAMIGLIO S.R.L."/>
    <s v="102341"/>
    <s v="3000011266"/>
    <s v="9/2639"/>
    <s v="KA"/>
    <s v=""/>
    <x v="0"/>
    <d v="2021-12-27T00:00:00"/>
    <x v="1"/>
    <d v="2021-12-30T00:00:00"/>
    <n v="-1143.02"/>
    <s v="5055358564-"/>
    <s v="IT19A0306903490100000006554"/>
    <d v="2022-02-27T00:00:00"/>
    <s v="4200000376"/>
    <s v="FCDR0207"/>
    <s v="3000011266"/>
    <s v="pagamento fatture con attestazione di liquidazione"/>
    <d v="2022-02-08T00:00:00"/>
    <s v="08.02.2022"/>
    <s v="1739"/>
    <s v=""/>
    <s v="B"/>
    <s v="2040601010"/>
    <n v="-206.12"/>
    <m/>
  </r>
  <r>
    <s v="SCOGNAMIGLIO S.R.L."/>
    <s v="102341"/>
    <s v="3000011347"/>
    <s v="9/2640"/>
    <s v="KA"/>
    <s v=""/>
    <x v="0"/>
    <d v="2021-12-27T00:00:00"/>
    <x v="1"/>
    <d v="2021-12-31T00:00:00"/>
    <n v="-24790.400000000001"/>
    <s v="75863050EF-"/>
    <s v="IT19A0306903490100000006554"/>
    <d v="2022-02-27T00:00:00"/>
    <s v="4200000377"/>
    <s v="FCDR0307"/>
    <s v="3000011347"/>
    <s v="pagamento fatture con attestazione di liquidazione"/>
    <d v="2022-02-08T00:00:00"/>
    <s v="08.02.2022"/>
    <s v="144"/>
    <s v=""/>
    <s v="B"/>
    <s v="2040601010"/>
    <n v="-4470.3999999999996"/>
    <m/>
  </r>
  <r>
    <s v="SCOGNAMIGLIO S.R.L."/>
    <s v="102341"/>
    <s v="3000011344"/>
    <s v="9/2508"/>
    <s v="KA"/>
    <s v=""/>
    <x v="0"/>
    <d v="2021-12-13T00:00:00"/>
    <x v="1"/>
    <d v="2021-12-31T00:00:00"/>
    <n v="-649.21"/>
    <s v="7600709F79-"/>
    <s v="IT19A0306903490100000006554"/>
    <d v="2022-02-18T00:00:00"/>
    <s v="4200000378"/>
    <s v="FCDR0207"/>
    <s v="3000011344"/>
    <s v="pagamento fatture con attestazione di liquidazione"/>
    <d v="2022-02-08T00:00:00"/>
    <s v="08.02.2022"/>
    <s v="8"/>
    <s v=""/>
    <s v="B"/>
    <s v="2040601010"/>
    <n v="-117.07"/>
    <m/>
  </r>
  <r>
    <s v="SCOGNAMIGLIO S.R.L."/>
    <s v="102341"/>
    <s v="3000010518"/>
    <s v="9/2352"/>
    <s v="KA"/>
    <s v=""/>
    <x v="0"/>
    <d v="2021-11-22T00:00:00"/>
    <x v="1"/>
    <d v="2021-12-06T00:00:00"/>
    <n v="-3675"/>
    <s v="765075853A-"/>
    <s v="IT19A0306903490100000006554"/>
    <d v="2022-01-29T00:00:00"/>
    <s v="4200000379"/>
    <s v="FCDR0207"/>
    <s v="3000010518"/>
    <s v="pagamento fatture con attestazione di liquidazione"/>
    <d v="2022-02-08T00:00:00"/>
    <s v="08.02.2022"/>
    <s v="1668"/>
    <s v=""/>
    <s v="B"/>
    <s v="2040601010"/>
    <n v="-175"/>
    <m/>
  </r>
  <r>
    <s v="SCOGNAMIGLIO S.R.L."/>
    <s v="102341"/>
    <s v="3000010749"/>
    <s v="9/2389"/>
    <s v="KA"/>
    <s v=""/>
    <x v="0"/>
    <d v="2021-11-29T00:00:00"/>
    <x v="1"/>
    <d v="2021-12-16T00:00:00"/>
    <n v="-1522.5"/>
    <s v="765075853A-"/>
    <s v="IT19A0306903490100000006554"/>
    <d v="2022-02-05T00:00:00"/>
    <s v="4200000379"/>
    <s v="FCDR0207"/>
    <s v="3000010749"/>
    <s v="pagamento fatture con attestazione di liquidazione"/>
    <d v="2022-02-08T00:00:00"/>
    <s v="08.02.2022"/>
    <s v="1714"/>
    <s v=""/>
    <s v="B"/>
    <s v="2040601010"/>
    <n v="-72.5"/>
    <m/>
  </r>
  <r>
    <s v="SCOGNAMIGLIO S.R.L."/>
    <s v="102341"/>
    <s v="3000011346"/>
    <s v="9/2578"/>
    <s v="KA"/>
    <s v=""/>
    <x v="0"/>
    <d v="2021-12-20T00:00:00"/>
    <x v="1"/>
    <d v="2021-12-31T00:00:00"/>
    <n v="-2793"/>
    <s v="765075853A-"/>
    <s v="IT19A0306903490100000006554"/>
    <d v="2022-02-25T00:00:00"/>
    <s v="4200000379"/>
    <s v="FCDR0207"/>
    <s v="3000011346"/>
    <s v="pagamento fatture con attestazione di liquidazione"/>
    <d v="2022-02-08T00:00:00"/>
    <s v="08.02.2022"/>
    <s v="8"/>
    <s v=""/>
    <s v="B"/>
    <s v="2040601010"/>
    <n v="-133"/>
    <m/>
  </r>
  <r>
    <s v="SCOGNAMIGLIO S.R.L."/>
    <s v="102341"/>
    <s v="3000011381"/>
    <s v="9/2579"/>
    <s v="KA"/>
    <s v=""/>
    <x v="0"/>
    <d v="2021-12-20T00:00:00"/>
    <x v="1"/>
    <d v="2021-12-31T00:00:00"/>
    <n v="-587.54999999999995"/>
    <s v="Z582B49C28-"/>
    <s v="IT19A0306903490100000006554"/>
    <d v="2022-02-25T00:00:00"/>
    <s v="4200000380"/>
    <s v="FCDR0207"/>
    <s v="3000011381"/>
    <s v="pagamento fatture con attestazione di liquidazione"/>
    <d v="2022-02-08T00:00:00"/>
    <s v="08.02.2022"/>
    <s v="11"/>
    <s v=""/>
    <s v="B"/>
    <s v="2040601010"/>
    <n v="-105.95"/>
    <m/>
  </r>
  <r>
    <s v="SCOGNAMIGLIO S.R.L."/>
    <s v="102341"/>
    <s v="3000011382"/>
    <s v="9/2641"/>
    <s v="KA"/>
    <s v=""/>
    <x v="0"/>
    <d v="2021-12-27T00:00:00"/>
    <x v="1"/>
    <d v="2021-12-31T00:00:00"/>
    <n v="-1145.73"/>
    <s v="Z582B49C28-"/>
    <s v="IT19A0306903490100000006554"/>
    <d v="2022-02-27T00:00:00"/>
    <s v="4200000380"/>
    <s v="FCDR0207"/>
    <s v="3000011382"/>
    <s v="pagamento fatture con attestazione di liquidazione"/>
    <d v="2022-02-08T00:00:00"/>
    <s v="08.02.2022"/>
    <s v="11"/>
    <s v=""/>
    <s v="B"/>
    <s v="2040601010"/>
    <n v="-206.61"/>
    <m/>
  </r>
  <r>
    <s v="SCOGNAMIGLIO S.R.L."/>
    <s v="102341"/>
    <s v="3000010687"/>
    <s v="9/2390"/>
    <s v="KA"/>
    <s v=""/>
    <x v="0"/>
    <d v="2021-11-29T00:00:00"/>
    <x v="1"/>
    <d v="2021-12-15T00:00:00"/>
    <n v="-336.72"/>
    <s v="ZA832AD447-"/>
    <s v="IT19A0306903490100000006554"/>
    <d v="2022-02-05T00:00:00"/>
    <s v="4200000381"/>
    <s v="FCDR0207"/>
    <s v="3000010687"/>
    <s v="pagamento fatture con attestazione di liquidazione"/>
    <d v="2022-02-08T00:00:00"/>
    <s v="08.02.2022"/>
    <s v="1701"/>
    <s v=""/>
    <s v="B"/>
    <s v="2040601010"/>
    <n v="-60.72"/>
    <m/>
  </r>
  <r>
    <s v="SEAB INSTRUMENTS S.R.L."/>
    <s v="114493"/>
    <s v="9700005567"/>
    <s v="58 PA"/>
    <s v="Z3"/>
    <s v="A"/>
    <x v="0"/>
    <d v="2017-05-31T00:00:00"/>
    <x v="6"/>
    <d v="2018-12-31T00:00:00"/>
    <n v="-12151.2"/>
    <s v=""/>
    <s v="IT49Q0200805142000103638295"/>
    <d v="2017-07-30T00:00:00"/>
    <s v=""/>
    <s v="FCDR0305"/>
    <s v="9700005567"/>
    <s v="MANCA CARICO N 21 (OR9/2017) D.D.T. 374 DEL 19/0"/>
    <m/>
    <s v=""/>
    <s v="0"/>
    <s v=""/>
    <s v="B"/>
    <s v="2040601010"/>
    <n v="-2191.1999999999998"/>
    <m/>
  </r>
  <r>
    <s v="SEAB INSTRUMENTS S.R.L."/>
    <s v="114493"/>
    <s v="9700006272"/>
    <s v="144 PA"/>
    <s v="Z3"/>
    <s v="A"/>
    <x v="0"/>
    <d v="2018-11-30T00:00:00"/>
    <x v="4"/>
    <d v="2018-12-31T00:00:00"/>
    <n v="-27450"/>
    <s v=""/>
    <s v="IT49Q0200805142000103638295"/>
    <d v="2019-01-29T00:00:00"/>
    <s v=""/>
    <s v="FCDR0305"/>
    <s v="9700006272"/>
    <s v="MANCA CARICO N 68 (OR9/2018) D.D.T 702 DEL 13/11"/>
    <m/>
    <s v=""/>
    <s v="0"/>
    <s v=""/>
    <s v="B"/>
    <s v="2040601010"/>
    <n v="-4950"/>
    <m/>
  </r>
  <r>
    <s v="SEAB INSTRUMENTS S.R.L."/>
    <s v="114493"/>
    <s v="3000007443"/>
    <s v="113 PA"/>
    <s v="KA"/>
    <s v="A"/>
    <x v="0"/>
    <d v="2020-08-26T00:00:00"/>
    <x v="5"/>
    <d v="2020-09-28T00:00:00"/>
    <n v="-44587.98"/>
    <s v=""/>
    <s v="IT49Q0200805142000103638295"/>
    <d v="2020-10-25T00:00:00"/>
    <s v=""/>
    <s v="FCDR0310"/>
    <s v="3000007443"/>
    <s v="Tecnologia ospedaliera"/>
    <m/>
    <s v=""/>
    <s v="0"/>
    <s v=""/>
    <s v="B"/>
    <s v="2040601010"/>
    <n v="0"/>
    <m/>
  </r>
  <r>
    <s v="SEDA S.P.A."/>
    <s v="102348"/>
    <s v="3000010519"/>
    <s v="VP  007568"/>
    <s v="KA"/>
    <s v=""/>
    <x v="0"/>
    <d v="2021-11-30T00:00:00"/>
    <x v="1"/>
    <d v="2021-12-06T00:00:00"/>
    <n v="-4992"/>
    <s v="8867488297-"/>
    <s v="IT45C0306909526100000007070"/>
    <d v="2022-01-31T00:00:00"/>
    <s v="4200000382"/>
    <s v="FCDR0207"/>
    <s v="3000010519"/>
    <s v="pagamento fatture con attestazione di liquidazione"/>
    <d v="2022-02-08T00:00:00"/>
    <s v="08.02.2022"/>
    <s v="1668"/>
    <s v=""/>
    <s v="B"/>
    <s v="2040601010"/>
    <n v="-192"/>
    <m/>
  </r>
  <r>
    <s v="SEDA S.P.A."/>
    <s v="102348"/>
    <s v="3000011348"/>
    <s v="VP  008208"/>
    <s v="KA"/>
    <s v=""/>
    <x v="0"/>
    <d v="2021-12-24T00:00:00"/>
    <x v="1"/>
    <d v="2021-12-31T00:00:00"/>
    <n v="-1664"/>
    <s v="8867488297-"/>
    <s v="IT45C0306909526100000007070"/>
    <d v="2022-02-25T00:00:00"/>
    <s v="4200000382"/>
    <s v="FCDR0207"/>
    <s v="3000011348"/>
    <s v="pagamento fatture con attestazione di liquidazione"/>
    <d v="2022-02-08T00:00:00"/>
    <s v="08.02.2022"/>
    <s v="8"/>
    <s v=""/>
    <s v="B"/>
    <s v="2040601010"/>
    <n v="-64"/>
    <m/>
  </r>
  <r>
    <s v="SEROM MEDICAL TECHNOLOGY S.R.L."/>
    <s v="104930"/>
    <s v="3000010545"/>
    <s v="6001008272"/>
    <s v="KA"/>
    <s v=""/>
    <x v="0"/>
    <d v="2021-12-03T00:00:00"/>
    <x v="1"/>
    <d v="2021-12-07T00:00:00"/>
    <n v="-728"/>
    <s v="729446816C-"/>
    <s v="IT46A0306903207074000966561"/>
    <d v="2022-02-01T00:00:00"/>
    <s v="4200002005"/>
    <s v="FCDR0207"/>
    <s v="3000010545"/>
    <s v="pagamento fornitori con attest. di liquidazione"/>
    <d v="2022-06-01T00:00:00"/>
    <s v="26.04.1986"/>
    <s v="1671"/>
    <s v="2112"/>
    <s v="B"/>
    <s v="2040601010"/>
    <n v="-28"/>
    <m/>
  </r>
  <r>
    <s v="SEROM MEDICAL TECHNOLOGY S.R.L."/>
    <s v="104930"/>
    <s v="3000011178"/>
    <s v="6001008597"/>
    <s v="KA"/>
    <s v=""/>
    <x v="0"/>
    <d v="2021-12-22T00:00:00"/>
    <x v="1"/>
    <d v="2021-12-29T00:00:00"/>
    <n v="-728"/>
    <s v="729446816C-"/>
    <s v="IT46A0306903207074000966561"/>
    <d v="2022-02-20T00:00:00"/>
    <s v="4200002005"/>
    <s v="FCDR0207"/>
    <s v="3000011178"/>
    <s v="pagamento fornitori con attest. di liquidazione"/>
    <d v="2022-06-01T00:00:00"/>
    <s v="26.04.1986"/>
    <s v="1734"/>
    <s v="2112"/>
    <s v="B"/>
    <s v="2040601010"/>
    <n v="-28"/>
    <m/>
  </r>
  <r>
    <s v="SERVIZI OSPEDALIERI S.R.L."/>
    <s v="115145"/>
    <s v="3000011258"/>
    <s v="61"/>
    <s v="KA"/>
    <s v="C"/>
    <x v="0"/>
    <d v="2020-10-23T00:00:00"/>
    <x v="5"/>
    <d v="2021-12-30T00:00:00"/>
    <n v="-591.70000000000005"/>
    <s v="ZEC34A5E23-"/>
    <s v="IT62S0514276490135571159349"/>
    <d v="2020-12-22T00:00:00"/>
    <s v=""/>
    <s v="FCDR0307"/>
    <s v="3000011258"/>
    <s v="(PROVVEDITORATO)"/>
    <m/>
    <s v=""/>
    <s v="584"/>
    <s v=""/>
    <s v="B"/>
    <s v="2040601050"/>
    <n v="-106.7"/>
    <m/>
  </r>
  <r>
    <s v="SERVIZI SANITARI INTEGRATI S.R.L."/>
    <s v="104917"/>
    <s v="9700005281"/>
    <s v="106/E/2016"/>
    <s v="Z3"/>
    <s v="X"/>
    <x v="1"/>
    <d v="2016-09-13T00:00:00"/>
    <x v="0"/>
    <d v="2018-12-31T00:00:00"/>
    <n v="-5703.5"/>
    <s v=""/>
    <s v="IT55O0200889800000102720991"/>
    <d v="2016-11-12T00:00:00"/>
    <s v=""/>
    <s v="FCDR0305"/>
    <s v="9700005281"/>
    <s v="PERIODO MESE DI LUGIO E AGOSTO 2016 Decreti Ingiu"/>
    <m/>
    <s v=""/>
    <s v="0"/>
    <s v=""/>
    <s v="B"/>
    <s v="2040601010"/>
    <n v="-1028.5"/>
    <m/>
  </r>
  <r>
    <s v="SERVIZI SANITARI INTEGRATI S.R.L."/>
    <s v="104917"/>
    <s v="9700005336"/>
    <s v="130/E/2016"/>
    <s v="Z3"/>
    <s v="X"/>
    <x v="1"/>
    <d v="2016-10-13T00:00:00"/>
    <x v="0"/>
    <d v="2018-12-31T00:00:00"/>
    <n v="-3111"/>
    <s v=""/>
    <s v="IT55O0200889800000102720991"/>
    <d v="2016-12-12T00:00:00"/>
    <s v=""/>
    <s v="FCDR0305"/>
    <s v="9700005336"/>
    <s v="PERIODO SETTEMBRE 2016 Decreti Ingiuntivi"/>
    <m/>
    <s v=""/>
    <s v="0"/>
    <s v=""/>
    <s v="B"/>
    <s v="2040601010"/>
    <n v="-561"/>
    <m/>
  </r>
  <r>
    <s v="SERVIZI SANITARI INTEGRATI S.R.L."/>
    <s v="104917"/>
    <s v="9700005348"/>
    <s v="141/E/2016"/>
    <s v="Z3"/>
    <s v="X"/>
    <x v="1"/>
    <d v="2016-10-31T00:00:00"/>
    <x v="0"/>
    <d v="2018-12-31T00:00:00"/>
    <n v="-3214.7"/>
    <s v=""/>
    <s v="IT55O0200889800000102720991"/>
    <d v="2016-12-30T00:00:00"/>
    <s v=""/>
    <s v="FCDR0305"/>
    <s v="9700005348"/>
    <s v="PERIODO OTTOBRE 2016 Decreti Ingiuntivi"/>
    <m/>
    <s v=""/>
    <s v="0"/>
    <s v=""/>
    <s v="B"/>
    <s v="2040601010"/>
    <n v="-579.70000000000005"/>
    <m/>
  </r>
  <r>
    <s v="SERVIZI SANITARI INTEGRATI S.R.L."/>
    <s v="104917"/>
    <s v="9700005360"/>
    <s v="155/E/2016"/>
    <s v="Z3"/>
    <s v="X"/>
    <x v="1"/>
    <d v="2016-11-30T00:00:00"/>
    <x v="0"/>
    <d v="2018-12-31T00:00:00"/>
    <n v="-3111"/>
    <s v=""/>
    <s v="IT55O0200889800000102720991"/>
    <d v="2017-01-29T00:00:00"/>
    <s v=""/>
    <s v="FCDR0305"/>
    <s v="9700005360"/>
    <s v="PERIODO NOVEMBRE 2016Decreti Ingiuntivi"/>
    <m/>
    <s v=""/>
    <s v="0"/>
    <s v=""/>
    <s v="B"/>
    <s v="2040601010"/>
    <n v="-561"/>
    <m/>
  </r>
  <r>
    <s v="SERVIZI SANITARI INTEGRATI S.R.L."/>
    <s v="104917"/>
    <s v="9700005438"/>
    <s v="32/E/2017"/>
    <s v="Z3"/>
    <s v="X"/>
    <x v="1"/>
    <d v="2017-02-28T00:00:00"/>
    <x v="6"/>
    <d v="2018-12-31T00:00:00"/>
    <n v="-2903.6"/>
    <s v=""/>
    <s v="IT55O0200889800000102720991"/>
    <d v="2017-04-29T00:00:00"/>
    <s v=""/>
    <s v="FCDR0305"/>
    <s v="9700005438"/>
    <s v="MESE DI FEBBRAIO 2017Decreti Ingiuntivi"/>
    <m/>
    <s v=""/>
    <s v="0"/>
    <s v=""/>
    <s v="B"/>
    <s v="2040601010"/>
    <n v="-523.6"/>
    <m/>
  </r>
  <r>
    <s v="SERVIZI SANITARI INTEGRATI S.R.L."/>
    <s v="104917"/>
    <s v="9700005486"/>
    <s v="54/E"/>
    <s v="Z3"/>
    <s v="X"/>
    <x v="1"/>
    <d v="2017-03-31T00:00:00"/>
    <x v="6"/>
    <d v="2018-12-31T00:00:00"/>
    <n v="-3214.7"/>
    <s v=""/>
    <s v="IT55O0200889800000102720991"/>
    <d v="2017-05-30T00:00:00"/>
    <s v=""/>
    <s v="FCDR0305"/>
    <s v="9700005486"/>
    <s v="(PEOVV)Decreti Ingiuntivi"/>
    <m/>
    <s v=""/>
    <s v="0"/>
    <s v=""/>
    <s v="B"/>
    <s v="2040601010"/>
    <n v="-579.70000000000005"/>
    <m/>
  </r>
  <r>
    <s v="SERVIZI SANITARI INTEGRATI S.R.L."/>
    <s v="104917"/>
    <s v="9700005521"/>
    <s v="65/E"/>
    <s v="Z3"/>
    <s v="X"/>
    <x v="1"/>
    <d v="2017-04-30T00:00:00"/>
    <x v="6"/>
    <d v="2018-12-31T00:00:00"/>
    <n v="-3111"/>
    <s v=""/>
    <s v="IT55O0200889800000102720991"/>
    <d v="2017-06-29T00:00:00"/>
    <s v=""/>
    <s v="FCDR0305"/>
    <s v="9700005521"/>
    <s v="(PROVV.)Decreti Ingiuntivi"/>
    <m/>
    <s v=""/>
    <s v="0"/>
    <s v=""/>
    <s v="B"/>
    <s v="2040601010"/>
    <n v="-561"/>
    <m/>
  </r>
  <r>
    <s v="SERVIZI SANITARI INTEGRATI S.R.L."/>
    <s v="104917"/>
    <s v="9700005547"/>
    <s v="78/E"/>
    <s v="Z3"/>
    <s v="X"/>
    <x v="1"/>
    <d v="2017-05-31T00:00:00"/>
    <x v="6"/>
    <d v="2018-12-31T00:00:00"/>
    <n v="-3214.7"/>
    <s v=""/>
    <s v="IT55O0200889800000102720991"/>
    <d v="2017-07-30T00:00:00"/>
    <s v=""/>
    <s v="FCDR0305"/>
    <s v="9700005547"/>
    <s v="(DIRE.SANIT)Decreti Ingiuntivi"/>
    <m/>
    <s v=""/>
    <s v="0"/>
    <s v=""/>
    <s v="B"/>
    <s v="2040601010"/>
    <n v="-579.70000000000005"/>
    <m/>
  </r>
  <r>
    <s v="SERVIZI SANITARI INTEGRATI S.R.L."/>
    <s v="104917"/>
    <s v="9700005583"/>
    <s v="94/E"/>
    <s v="Z3"/>
    <s v="X"/>
    <x v="1"/>
    <d v="2017-06-30T00:00:00"/>
    <x v="6"/>
    <d v="2018-12-31T00:00:00"/>
    <n v="-3111"/>
    <s v=""/>
    <s v="IT55O0200889800000102720991"/>
    <d v="2017-08-29T00:00:00"/>
    <s v=""/>
    <s v="FCDR0305"/>
    <s v="9700005583"/>
    <s v="DISTRIBUTORE AUTOMATICODecreti Ingiuntivi"/>
    <m/>
    <s v=""/>
    <s v="0"/>
    <s v=""/>
    <s v="B"/>
    <s v="2040601010"/>
    <n v="-561"/>
    <m/>
  </r>
  <r>
    <s v="SERVIZI SANITARI INTEGRATI S.R.L."/>
    <s v="104917"/>
    <s v="9700005650"/>
    <s v="107/E"/>
    <s v="Z3"/>
    <s v="X"/>
    <x v="1"/>
    <d v="2017-07-31T00:00:00"/>
    <x v="6"/>
    <d v="2018-12-31T00:00:00"/>
    <n v="-725.9"/>
    <s v=""/>
    <s v="IT55O0200889800000102720991"/>
    <d v="2017-09-29T00:00:00"/>
    <s v=""/>
    <s v="FCDR0305"/>
    <s v="9700005650"/>
    <s v="Decreti Ingiuntivi"/>
    <m/>
    <s v=""/>
    <s v="0"/>
    <s v=""/>
    <s v="B"/>
    <s v="2040601010"/>
    <n v="-130.9"/>
    <m/>
  </r>
  <r>
    <s v="SERVIZI SANITARI INTEGRATI S.R.L."/>
    <s v="104917"/>
    <s v="9700005655"/>
    <s v="170/E/2016"/>
    <s v="Z3"/>
    <s v="X"/>
    <x v="1"/>
    <d v="2016-12-31T00:00:00"/>
    <x v="0"/>
    <d v="2018-12-31T00:00:00"/>
    <n v="-3214.7"/>
    <s v=""/>
    <s v="IT55O0200889800000102720991"/>
    <d v="2017-03-01T00:00:00"/>
    <s v=""/>
    <s v="FCDR0305"/>
    <s v="9700005655"/>
    <s v="DICEMBRE 2016 Decreti Ingiuntivi"/>
    <m/>
    <s v=""/>
    <s v="0"/>
    <s v=""/>
    <s v="B"/>
    <s v="2040601010"/>
    <n v="-579.70000000000005"/>
    <m/>
  </r>
  <r>
    <s v="SERVIZI SANITARI INTEGRATI S.R.L."/>
    <s v="104917"/>
    <s v="9700005757"/>
    <s v="17/E/2017"/>
    <s v="Z3"/>
    <s v="X"/>
    <x v="1"/>
    <d v="2017-01-31T00:00:00"/>
    <x v="6"/>
    <d v="2018-12-31T00:00:00"/>
    <n v="-3214.7"/>
    <s v=""/>
    <s v="IT55O0200889800000102720991"/>
    <d v="2017-04-01T00:00:00"/>
    <s v=""/>
    <s v="FCDR0305"/>
    <s v="9700005757"/>
    <s v="MESE GENNAIO 2017 (UFF.TECNICO) Decreti Ingiunt"/>
    <m/>
    <s v=""/>
    <s v="0"/>
    <s v=""/>
    <s v="B"/>
    <s v="2040601010"/>
    <n v="-579.70000000000005"/>
    <m/>
  </r>
  <r>
    <s v="SHARP ELECTRONICS (ITALIA) S.P.A."/>
    <s v="103218"/>
    <s v="9700007046"/>
    <s v="7717021014"/>
    <s v="Z3"/>
    <s v="A"/>
    <x v="0"/>
    <d v="2017-10-27T00:00:00"/>
    <x v="6"/>
    <d v="2018-12-31T00:00:00"/>
    <n v="-1819.24"/>
    <s v=""/>
    <s v="IT87T0200809432000002201014"/>
    <d v="2017-12-26T00:00:00"/>
    <s v=""/>
    <s v="FCDR0305"/>
    <s v="9700007046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689"/>
    <s v="7717001052"/>
    <s v="Z3"/>
    <s v="A"/>
    <x v="0"/>
    <d v="2017-01-27T00:00:00"/>
    <x v="6"/>
    <d v="2018-12-31T00:00:00"/>
    <n v="-1819.24"/>
    <s v=""/>
    <s v="IT87T0200809432000002201014"/>
    <d v="2017-03-28T00:00:00"/>
    <s v=""/>
    <s v="FCDR0305"/>
    <s v="9700005689"/>
    <s v="(PROVV.)"/>
    <m/>
    <s v=""/>
    <s v="0"/>
    <s v=""/>
    <s v="B"/>
    <s v="2040601010"/>
    <n v="-328.06"/>
    <m/>
  </r>
  <r>
    <s v="SHARP ELECTRONICS (ITALIA) S.P.A."/>
    <s v="103218"/>
    <s v="9700005647"/>
    <s v="7717015294"/>
    <s v="Z3"/>
    <s v="A"/>
    <x v="0"/>
    <d v="2017-07-28T00:00:00"/>
    <x v="6"/>
    <d v="2018-12-31T00:00:00"/>
    <n v="-1819.24"/>
    <s v=""/>
    <s v="IT87T0200809432000002201014"/>
    <d v="2017-09-26T00:00:00"/>
    <s v=""/>
    <s v="FCDR0305"/>
    <s v="9700005647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522"/>
    <s v="7717008326"/>
    <s v="Z3"/>
    <s v="A"/>
    <x v="0"/>
    <d v="2017-04-28T00:00:00"/>
    <x v="6"/>
    <d v="2018-12-31T00:00:00"/>
    <n v="-1819.24"/>
    <s v=""/>
    <s v="IT87T0200809432000002201014"/>
    <d v="2017-06-27T00:00:00"/>
    <s v=""/>
    <s v="FCDR0305"/>
    <s v="9700005522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312"/>
    <s v="7716024207"/>
    <s v="Z3"/>
    <s v="A"/>
    <x v="0"/>
    <d v="2016-10-24T00:00:00"/>
    <x v="0"/>
    <d v="2018-12-31T00:00:00"/>
    <n v="-1819.24"/>
    <s v=""/>
    <s v="IT87T0200809432000002201014"/>
    <d v="2016-12-23T00:00:00"/>
    <s v=""/>
    <s v="FCDR0305"/>
    <s v="9700005312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240"/>
    <s v="7716017772"/>
    <s v="Z3"/>
    <s v="A"/>
    <x v="0"/>
    <d v="2016-07-28T00:00:00"/>
    <x v="0"/>
    <d v="2018-12-31T00:00:00"/>
    <n v="-1819.24"/>
    <s v=""/>
    <s v="IT87T0200809432000002201014"/>
    <d v="2016-09-26T00:00:00"/>
    <s v=""/>
    <s v="FCDR0305"/>
    <s v="9700005240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5227"/>
    <s v="7716000801"/>
    <s v="Z3"/>
    <s v="A"/>
    <x v="0"/>
    <d v="2016-01-25T00:00:00"/>
    <x v="0"/>
    <d v="2018-12-31T00:00:00"/>
    <n v="-1819.24"/>
    <s v=""/>
    <s v="IT87T0200809432000002201014"/>
    <d v="2016-04-24T00:00:00"/>
    <s v=""/>
    <s v="FCDR0305"/>
    <s v="9700005227"/>
    <s v="-"/>
    <m/>
    <s v=""/>
    <s v="0"/>
    <s v=""/>
    <s v="B"/>
    <s v="2040601010"/>
    <n v="-328.06"/>
    <m/>
  </r>
  <r>
    <s v="SHARP ELECTRONICS (ITALIA) S.P.A."/>
    <s v="103218"/>
    <s v="9700005209"/>
    <s v="7714019551"/>
    <s v="Z3"/>
    <s v="A"/>
    <x v="0"/>
    <d v="2014-06-06T00:00:00"/>
    <x v="9"/>
    <d v="2018-12-31T00:00:00"/>
    <n v="-427"/>
    <s v=""/>
    <s v="IT87T0200809432000002201014"/>
    <d v="2014-09-04T00:00:00"/>
    <s v=""/>
    <s v="FCDR0305"/>
    <s v="9700005209"/>
    <s v="-"/>
    <m/>
    <s v=""/>
    <s v="0"/>
    <s v=""/>
    <s v="B"/>
    <s v="2040601010"/>
    <n v="0"/>
    <m/>
  </r>
  <r>
    <s v="SHARP ELECTRONICS (ITALIA) S.P.A."/>
    <s v="103218"/>
    <s v="9700005093"/>
    <s v="7716008973"/>
    <s v="Z3"/>
    <s v="A"/>
    <x v="0"/>
    <d v="2016-04-29T00:00:00"/>
    <x v="0"/>
    <d v="2018-12-31T00:00:00"/>
    <n v="-1819.24"/>
    <s v=""/>
    <s v="IT87T0200809432000002201014"/>
    <d v="2016-07-28T00:00:00"/>
    <s v=""/>
    <s v="FCDR0305"/>
    <s v="9700005093"/>
    <s v="AZIENDA OSPEDALIERA CASERTA, ORDINE 657858, CIG"/>
    <m/>
    <s v=""/>
    <s v="0"/>
    <s v=""/>
    <s v="B"/>
    <s v="2040601010"/>
    <n v="-328.06"/>
    <m/>
  </r>
  <r>
    <s v="SHARP ELECTRONICS (ITALIA) S.P.A."/>
    <s v="103218"/>
    <s v="9700004939"/>
    <s v="7715001019"/>
    <s v="Z3"/>
    <s v="A"/>
    <x v="0"/>
    <d v="2015-01-30T00:00:00"/>
    <x v="8"/>
    <d v="2018-12-31T00:00:00"/>
    <n v="-1819.24"/>
    <s v=""/>
    <s v=""/>
    <d v="2015-04-30T00:00:00"/>
    <s v=""/>
    <s v="FCDR0305"/>
    <s v="9700004939"/>
    <s v="COMPETENZE DAL 18/10/2014 AL 17/01/2015"/>
    <m/>
    <s v=""/>
    <s v="0"/>
    <s v=""/>
    <s v="B"/>
    <s v="2040601010"/>
    <n v="-328.06"/>
    <m/>
  </r>
  <r>
    <s v="SHARP ELECTRONICS (ITALIA) S.P.A."/>
    <s v="103218"/>
    <s v="9700004840"/>
    <s v="7715021935"/>
    <s v="Z3"/>
    <s v="A"/>
    <x v="0"/>
    <d v="2015-10-23T00:00:00"/>
    <x v="8"/>
    <d v="2018-12-31T00:00:00"/>
    <n v="-1819.24"/>
    <s v=""/>
    <s v=""/>
    <d v="2016-01-21T00:00:00"/>
    <s v=""/>
    <s v="FCDR0305"/>
    <s v="9700004840"/>
    <s v="-"/>
    <m/>
    <s v=""/>
    <s v="0"/>
    <s v=""/>
    <s v="B"/>
    <s v="2040601010"/>
    <n v="-328.06"/>
    <m/>
  </r>
  <r>
    <s v="SHARP ELECTRONICS (ITALIA) S.P.A."/>
    <s v="103218"/>
    <s v="9700004839"/>
    <s v="7715016083"/>
    <s v="Z3"/>
    <s v="A"/>
    <x v="0"/>
    <d v="2015-07-28T00:00:00"/>
    <x v="8"/>
    <d v="2018-12-31T00:00:00"/>
    <n v="-1819.24"/>
    <s v=""/>
    <s v=""/>
    <d v="2015-10-26T00:00:00"/>
    <s v=""/>
    <s v="FCDR0305"/>
    <s v="9700004839"/>
    <s v="-"/>
    <m/>
    <s v=""/>
    <s v="0"/>
    <s v=""/>
    <s v="B"/>
    <s v="2040601010"/>
    <n v="-328.06"/>
    <m/>
  </r>
  <r>
    <s v="SHARP ELECTRONICS (ITALIA) S.P.A."/>
    <s v="103218"/>
    <s v="9700004689"/>
    <s v="7715008162"/>
    <s v="Z3"/>
    <s v="A"/>
    <x v="0"/>
    <d v="2015-04-29T00:00:00"/>
    <x v="8"/>
    <d v="2018-12-31T00:00:00"/>
    <n v="-1819.24"/>
    <s v=""/>
    <s v=""/>
    <d v="2015-07-28T00:00:00"/>
    <s v=""/>
    <s v="FCDR0305"/>
    <s v="9700004689"/>
    <s v="NOLEGGI APPARECCHIATURE NON SANITARIE"/>
    <m/>
    <s v=""/>
    <s v="0"/>
    <s v=""/>
    <s v="B"/>
    <s v="2040601010"/>
    <n v="-328.06"/>
    <m/>
  </r>
  <r>
    <s v="SHARP ELECTRONICS (ITALIA) S.P.A."/>
    <s v="103218"/>
    <s v="9700004519"/>
    <s v="7714001350"/>
    <s v="Z3"/>
    <s v="A"/>
    <x v="0"/>
    <d v="2014-01-24T00:00:00"/>
    <x v="9"/>
    <d v="2018-12-31T00:00:00"/>
    <n v="-1819.24"/>
    <s v=""/>
    <s v=""/>
    <d v="2014-04-24T00:00:00"/>
    <s v=""/>
    <s v="FCDR0305"/>
    <s v="9700004519"/>
    <s v="NOLEGGI APPARECCHIATURE NON SANITARIE"/>
    <m/>
    <s v=""/>
    <s v="0"/>
    <s v=""/>
    <s v="B"/>
    <s v="2040601010"/>
    <n v="0"/>
    <m/>
  </r>
  <r>
    <s v="SHARP ELECTRONICS (ITALIA) S.P.A."/>
    <s v="103218"/>
    <s v="9700004495"/>
    <s v="7714031899"/>
    <s v="Z3"/>
    <s v="A"/>
    <x v="0"/>
    <d v="2014-10-28T00:00:00"/>
    <x v="9"/>
    <d v="2018-12-31T00:00:00"/>
    <n v="-1819.24"/>
    <s v=""/>
    <s v=""/>
    <d v="2015-01-26T00:00:00"/>
    <s v=""/>
    <s v="FCDR0305"/>
    <s v="9700004495"/>
    <s v="COMPETENZA 18/07/2014 AL 17/10/2014"/>
    <m/>
    <s v=""/>
    <s v="0"/>
    <s v=""/>
    <s v="B"/>
    <s v="2040601010"/>
    <n v="0"/>
    <m/>
  </r>
  <r>
    <s v="SHARP ELECTRONICS (ITALIA) S.P.A."/>
    <s v="103218"/>
    <s v="9700004420"/>
    <s v="7714024395"/>
    <s v="Z3"/>
    <s v="A"/>
    <x v="0"/>
    <d v="2014-07-25T00:00:00"/>
    <x v="9"/>
    <d v="2018-12-31T00:00:00"/>
    <n v="-1819.24"/>
    <s v=""/>
    <s v=""/>
    <d v="2014-10-23T00:00:00"/>
    <s v=""/>
    <s v="FCDR0305"/>
    <s v="9700004420"/>
    <s v="-"/>
    <m/>
    <s v=""/>
    <s v="0"/>
    <s v=""/>
    <s v="B"/>
    <s v="2040601010"/>
    <n v="0"/>
    <m/>
  </r>
  <r>
    <s v="SHARP ELECTRONICS (ITALIA) S.P.A."/>
    <s v="103218"/>
    <s v="9700004350"/>
    <s v="7714009826"/>
    <s v="Z3"/>
    <s v="A"/>
    <x v="0"/>
    <d v="2014-04-29T00:00:00"/>
    <x v="9"/>
    <d v="2018-12-31T00:00:00"/>
    <n v="-1819.24"/>
    <s v=""/>
    <s v=""/>
    <d v="2014-07-28T00:00:00"/>
    <s v=""/>
    <s v="FCDR0305"/>
    <s v="9700004350"/>
    <s v="COMPETENZA DEL 18/01/2014 AL 17/04/2014"/>
    <m/>
    <s v=""/>
    <s v="0"/>
    <s v=""/>
    <s v="B"/>
    <s v="2040601010"/>
    <n v="0"/>
    <m/>
  </r>
  <r>
    <s v="SHARP ELECTRONICS (ITALIA) S.P.A."/>
    <s v="103218"/>
    <s v="9700004263"/>
    <s v="7713027196"/>
    <s v="Z3"/>
    <s v="A"/>
    <x v="0"/>
    <d v="2013-10-30T00:00:00"/>
    <x v="3"/>
    <d v="2018-12-31T00:00:00"/>
    <n v="-1819.24"/>
    <s v=""/>
    <s v=""/>
    <d v="2014-01-28T00:00:00"/>
    <s v=""/>
    <s v="FCDR0305"/>
    <s v="9700004263"/>
    <s v="-"/>
    <m/>
    <s v=""/>
    <s v="0"/>
    <s v=""/>
    <s v="B"/>
    <s v="2040601010"/>
    <n v="0"/>
    <m/>
  </r>
  <r>
    <s v="SHARP ELECTRONICS (ITALIA) S.P.A."/>
    <s v="103218"/>
    <s v="9700004178"/>
    <s v="7713018718"/>
    <s v="Z3"/>
    <s v="A"/>
    <x v="0"/>
    <d v="2013-07-30T00:00:00"/>
    <x v="3"/>
    <d v="2018-12-31T00:00:00"/>
    <n v="-1804.33"/>
    <s v=""/>
    <s v=""/>
    <d v="2013-10-28T00:00:00"/>
    <s v=""/>
    <s v="FCDR0305"/>
    <s v="9700004178"/>
    <s v="-"/>
    <m/>
    <s v=""/>
    <s v="0"/>
    <s v=""/>
    <s v="B"/>
    <s v="2040601010"/>
    <n v="0"/>
    <m/>
  </r>
  <r>
    <s v="SI.DA. INFORMATICA S.R.L."/>
    <s v="103537"/>
    <s v="3000002621"/>
    <s v="127"/>
    <s v="KA"/>
    <s v=""/>
    <x v="0"/>
    <d v="2021-02-22T00:00:00"/>
    <x v="1"/>
    <d v="2021-04-14T00:00:00"/>
    <n v="-549"/>
    <s v=""/>
    <s v="IT75N0310414900000000820787"/>
    <d v="2021-04-23T00:00:00"/>
    <s v="4200001481"/>
    <s v="FCDR0307"/>
    <s v="3000002621"/>
    <s v="pagamento attestato liquidazione"/>
    <d v="2022-04-28T00:00:00"/>
    <s v="26.04.1986"/>
    <s v="220"/>
    <s v=""/>
    <s v="B"/>
    <s v="2040601010"/>
    <n v="-99"/>
    <m/>
  </r>
  <r>
    <s v="SIAD HEALTHCARE S.P.A."/>
    <s v="102345"/>
    <s v="3000005535"/>
    <s v="V2000592"/>
    <s v="KA"/>
    <s v="A"/>
    <x v="0"/>
    <d v="2020-01-30T00:00:00"/>
    <x v="5"/>
    <d v="2020-07-24T00:00:00"/>
    <n v="-399.37"/>
    <s v=""/>
    <s v="IT53H0200805364000030064100"/>
    <d v="2020-09-22T00:00:00"/>
    <s v=""/>
    <s v="FCDR0303"/>
    <s v="3000005535"/>
    <s v="INTERESSI DI MORA"/>
    <m/>
    <s v=""/>
    <s v="0"/>
    <s v=""/>
    <s v="B"/>
    <s v="2040601010"/>
    <n v="0"/>
    <m/>
  </r>
  <r>
    <s v="SIAD HEALTHCARE S.P.A."/>
    <s v="102345"/>
    <s v="3000005534"/>
    <s v="V2004067"/>
    <s v="KA"/>
    <s v="A"/>
    <x v="0"/>
    <d v="2020-07-15T00:00:00"/>
    <x v="5"/>
    <d v="2020-07-24T00:00:00"/>
    <n v="-396.93"/>
    <s v=""/>
    <s v="IT53H0200805364000030064100"/>
    <d v="2020-09-18T00:00:00"/>
    <s v=""/>
    <s v="FCDR0303"/>
    <s v="3000005534"/>
    <s v="INTERESSI DI MORA"/>
    <m/>
    <s v=""/>
    <s v="0"/>
    <s v=""/>
    <s v="B"/>
    <s v="2040601010"/>
    <n v="0"/>
    <m/>
  </r>
  <r>
    <s v="SIAD HEALTHCARE S.P.A."/>
    <s v="102345"/>
    <s v="3000004727"/>
    <s v="V1906785"/>
    <s v="KA"/>
    <s v="A"/>
    <x v="0"/>
    <d v="2019-09-30T00:00:00"/>
    <x v="7"/>
    <d v="2020-06-30T00:00:00"/>
    <n v="-404.86"/>
    <s v=""/>
    <s v="IT53H0200805364000030064100"/>
    <d v="2020-03-17T00:00:00"/>
    <s v=""/>
    <s v="FCDR0303"/>
    <s v="3000004727"/>
    <s v="ITERESSI DI MORA"/>
    <m/>
    <s v=""/>
    <s v="0"/>
    <s v=""/>
    <s v="B"/>
    <s v="2040601010"/>
    <n v="0"/>
    <m/>
  </r>
  <r>
    <s v="SIAD HEALTHCARE S.P.A."/>
    <s v="102345"/>
    <s v="3000005413"/>
    <s v="V1901426"/>
    <s v="KA"/>
    <s v="A"/>
    <x v="0"/>
    <d v="2019-03-01T00:00:00"/>
    <x v="7"/>
    <d v="2019-09-30T00:00:00"/>
    <n v="-496.73"/>
    <s v=""/>
    <s v="IT53H0200805364000030064100"/>
    <d v="2019-11-29T00:00:00"/>
    <s v=""/>
    <s v="FCDR0303"/>
    <s v="3000005413"/>
    <s v="INTERESSI"/>
    <m/>
    <s v=""/>
    <s v="0"/>
    <s v=""/>
    <s v="B"/>
    <s v="2040601010"/>
    <n v="0"/>
    <m/>
  </r>
  <r>
    <s v="SIAD HEALTHCARE S.P.A."/>
    <s v="102345"/>
    <s v="9700007832"/>
    <s v="V1806247"/>
    <s v="Z3"/>
    <s v="N"/>
    <x v="1"/>
    <d v="2018-09-24T00:00:00"/>
    <x v="4"/>
    <d v="2018-12-31T00:00:00"/>
    <n v="-405.36"/>
    <s v=""/>
    <s v="IT78A0311101665000000026475"/>
    <d v="2018-11-23T00:00:00"/>
    <s v=""/>
    <s v="FCDR0305"/>
    <s v="9700007832"/>
    <s v="interessi di mora"/>
    <m/>
    <s v=""/>
    <s v="0"/>
    <s v=""/>
    <s v="B"/>
    <s v="2040601010"/>
    <n v="0"/>
    <m/>
  </r>
  <r>
    <s v="SIAD HEALTHCARE S.P.A."/>
    <s v="102345"/>
    <s v="9700005470"/>
    <s v="V1608336"/>
    <s v="Z3"/>
    <s v="N"/>
    <x v="1"/>
    <d v="2016-12-31T00:00:00"/>
    <x v="0"/>
    <d v="2018-12-31T00:00:00"/>
    <n v="-472.19"/>
    <s v=""/>
    <s v=""/>
    <d v="2017-03-01T00:00:00"/>
    <s v=""/>
    <s v="FCDR0305"/>
    <s v="9700005470"/>
    <s v="interessi di mora"/>
    <m/>
    <s v=""/>
    <s v="0"/>
    <s v=""/>
    <s v="B"/>
    <s v="2040601010"/>
    <n v="0"/>
    <m/>
  </r>
  <r>
    <s v="SIAD HEALTHCARE S.P.A."/>
    <s v="102345"/>
    <s v="9700004890"/>
    <s v="V1506852"/>
    <s v="Z3"/>
    <s v="A"/>
    <x v="0"/>
    <d v="2015-11-24T00:00:00"/>
    <x v="8"/>
    <d v="2018-12-31T00:00:00"/>
    <n v="-433.34"/>
    <s v=""/>
    <s v="IT78A0311101665000000026475"/>
    <d v="2016-02-22T00:00:00"/>
    <s v=""/>
    <s v="FCDR0305"/>
    <s v="9700004890"/>
    <s v="(8-2015)"/>
    <m/>
    <s v=""/>
    <s v="0"/>
    <s v=""/>
    <s v="B"/>
    <s v="2040601010"/>
    <n v="-78.14"/>
    <m/>
  </r>
  <r>
    <s v="SIAD HEALTHCARE S.P.A."/>
    <s v="102345"/>
    <s v="9700004789"/>
    <s v="V1505129"/>
    <s v="Z3"/>
    <s v="A"/>
    <x v="0"/>
    <d v="2015-09-10T00:00:00"/>
    <x v="8"/>
    <d v="2018-12-31T00:00:00"/>
    <n v="-103.7"/>
    <s v=""/>
    <s v="IT78A0311101665000000026475"/>
    <d v="2015-12-09T00:00:00"/>
    <s v=""/>
    <s v="FCDR0305"/>
    <s v="9700004789"/>
    <s v="MANCA CARICO N587 (8/2015) D.D.T. 15V04214 DEL 0"/>
    <m/>
    <s v=""/>
    <s v="0"/>
    <s v=""/>
    <s v="B"/>
    <s v="2040601010"/>
    <n v="-18.7"/>
    <m/>
  </r>
  <r>
    <s v="SIAD HEALTHCARE S.P.A."/>
    <s v="102345"/>
    <s v="9700004700"/>
    <s v="V1503609"/>
    <s v="Z3"/>
    <s v="A"/>
    <x v="0"/>
    <d v="2015-06-19T00:00:00"/>
    <x v="8"/>
    <d v="2018-12-31T00:00:00"/>
    <n v="-207.4"/>
    <s v=""/>
    <s v="IT78A0311101665000000026475"/>
    <d v="2015-09-17T00:00:00"/>
    <s v=""/>
    <s v="FCDR0305"/>
    <s v="9700004700"/>
    <s v="MANCA CARICO N587 (8/2015) D.D.T. 15V03005 DEL 1"/>
    <m/>
    <s v=""/>
    <s v="0"/>
    <s v=""/>
    <s v="B"/>
    <s v="2040601010"/>
    <n v="-37.4"/>
    <m/>
  </r>
  <r>
    <s v="SIAD HEALTHCARE S.P.A."/>
    <s v="102345"/>
    <s v="9700004490"/>
    <s v="V1405710"/>
    <s v="Z3"/>
    <s v="A"/>
    <x v="0"/>
    <d v="2014-09-18T00:00:00"/>
    <x v="9"/>
    <d v="2018-12-31T00:00:00"/>
    <n v="-2496"/>
    <s v=""/>
    <s v="IT78A0311101665000000026475"/>
    <d v="2014-12-17T00:00:00"/>
    <s v=""/>
    <s v="FCDR0305"/>
    <s v="9700004490"/>
    <s v="MANCA CARICO D.D.T.14V04772 DEL 18/09/2014"/>
    <m/>
    <s v=""/>
    <s v="0"/>
    <s v=""/>
    <s v="B"/>
    <s v="2040601010"/>
    <n v="0"/>
    <m/>
  </r>
  <r>
    <s v="SIAD HEALTHCARE S.P.A."/>
    <s v="102345"/>
    <s v="9700004396"/>
    <s v="V1403637"/>
    <s v="Z3"/>
    <s v="A"/>
    <x v="0"/>
    <d v="2014-06-12T00:00:00"/>
    <x v="9"/>
    <d v="2018-12-31T00:00:00"/>
    <n v="-6661.2"/>
    <s v=""/>
    <s v="IT78A0311101665000000026475"/>
    <d v="2014-09-10T00:00:00"/>
    <s v=""/>
    <s v="FCDR0305"/>
    <s v="9700004396"/>
    <s v="manca carico d.d.t.14V03079 DEL 12/06/2014"/>
    <m/>
    <s v=""/>
    <s v="0"/>
    <s v=""/>
    <s v="B"/>
    <s v="2040601010"/>
    <n v="0"/>
    <m/>
  </r>
  <r>
    <s v="SIAD HEALTHCARE S.P.A."/>
    <s v="102345"/>
    <s v="9700004380"/>
    <s v="V1403221"/>
    <s v="Z3"/>
    <s v="A"/>
    <x v="0"/>
    <d v="2014-05-26T00:00:00"/>
    <x v="9"/>
    <d v="2018-12-31T00:00:00"/>
    <n v="-103.7"/>
    <s v=""/>
    <s v="IT78A0311101665000000026475"/>
    <d v="2014-08-24T00:00:00"/>
    <s v=""/>
    <s v="FCDR0305"/>
    <s v="9700004380"/>
    <s v="SBILANCIO  103.70 ORD.578 (8/2014)"/>
    <m/>
    <s v=""/>
    <s v="0"/>
    <s v=""/>
    <s v="B"/>
    <s v="2040601010"/>
    <n v="0"/>
    <m/>
  </r>
  <r>
    <s v="SIAD HEALTHCARE S.P.A."/>
    <s v="102345"/>
    <s v="9700004251"/>
    <s v="7030"/>
    <s v="Z3"/>
    <s v="A"/>
    <x v="0"/>
    <d v="2013-11-18T00:00:00"/>
    <x v="3"/>
    <d v="2018-12-31T00:00:00"/>
    <n v="-391.62"/>
    <s v=""/>
    <s v="IT78A0311101665000000026475"/>
    <d v="2014-02-16T00:00:00"/>
    <s v=""/>
    <s v="FCDR0305"/>
    <s v="9700004251"/>
    <s v="MANCA CARICO D.D.T.305368 DEL 18/11/2013"/>
    <m/>
    <s v=""/>
    <s v="0"/>
    <s v=""/>
    <s v="B"/>
    <s v="2040601010"/>
    <n v="0"/>
    <m/>
  </r>
  <r>
    <s v="SIAD HEALTHCARE S.P.A."/>
    <s v="102345"/>
    <s v="9700004224"/>
    <s v="6789"/>
    <s v="Z3"/>
    <s v="A"/>
    <x v="0"/>
    <d v="2013-11-06T00:00:00"/>
    <x v="3"/>
    <d v="2018-12-31T00:00:00"/>
    <n v="-436.8"/>
    <s v=""/>
    <s v="IT78A0311101665000000026475"/>
    <d v="2014-02-04T00:00:00"/>
    <s v=""/>
    <s v="FCDR0305"/>
    <s v="9700004224"/>
    <s v="MANCA CARICO N305189 DEL 06/11/2013"/>
    <m/>
    <s v=""/>
    <s v="0"/>
    <s v=""/>
    <s v="B"/>
    <s v="2040601010"/>
    <n v="0"/>
    <m/>
  </r>
  <r>
    <s v="SIAS SRLS"/>
    <s v="116642"/>
    <s v="9700005691"/>
    <s v="18/17"/>
    <s v="Z3"/>
    <s v="A"/>
    <x v="0"/>
    <d v="2017-09-29T00:00:00"/>
    <x v="6"/>
    <d v="2018-12-31T00:00:00"/>
    <n v="-447.42"/>
    <s v=""/>
    <s v="IT97B0200814907000104264765"/>
    <d v="2017-11-28T00:00:00"/>
    <s v=""/>
    <s v="FCDR0305"/>
    <s v="9700005691"/>
    <s v="(PROVV)"/>
    <m/>
    <s v=""/>
    <s v="0"/>
    <s v=""/>
    <s v="B"/>
    <s v="2040601010"/>
    <n v="-80.680000000000007"/>
    <m/>
  </r>
  <r>
    <s v="SIEMENS HEALTHCARE S.R.L."/>
    <s v="101672"/>
    <s v="9700003803"/>
    <s v="99000022"/>
    <s v="Z3"/>
    <s v="K"/>
    <x v="1"/>
    <d v="2012-03-12T00:00:00"/>
    <x v="2"/>
    <d v="2018-12-31T00:00:00"/>
    <n v="-25918.91"/>
    <s v="434408110C-"/>
    <s v=""/>
    <d v="2012-07-31T00:00:00"/>
    <s v=""/>
    <s v="FCDR0305"/>
    <s v="9700003803"/>
    <s v="INTERESSI DI MORA"/>
    <m/>
    <s v=""/>
    <s v="0"/>
    <s v=""/>
    <s v="B"/>
    <s v="2040601010"/>
    <n v="0"/>
    <m/>
  </r>
  <r>
    <s v="SIEMENS HEALTHCARE S.R.L."/>
    <s v="101672"/>
    <s v="9700008665"/>
    <s v="1010680148"/>
    <s v="Z3"/>
    <s v="A"/>
    <x v="0"/>
    <d v="2012-07-03T00:00:00"/>
    <x v="2"/>
    <d v="2018-12-31T00:00:00"/>
    <n v="-2032.8"/>
    <s v="434408110C-"/>
    <s v="IT22I0100501612000000002000"/>
    <d v="2012-11-27T00:00:00"/>
    <s v=""/>
    <s v="FCDR0305"/>
    <s v="9700008665"/>
    <s v="PRESIDI CHIRURGICI E MATERIALE SANITARIO"/>
    <m/>
    <s v="BANCA FARMAFACTOR"/>
    <s v="0"/>
    <s v=""/>
    <s v="B"/>
    <s v="2040601010"/>
    <n v="0"/>
    <m/>
  </r>
  <r>
    <s v="SIEMENS HEALTHCARE S.R.L."/>
    <s v="101672"/>
    <s v="9700008667"/>
    <s v="1010688660"/>
    <s v="Z3"/>
    <s v="A"/>
    <x v="0"/>
    <d v="2012-08-28T00:00:00"/>
    <x v="2"/>
    <d v="2018-12-31T00:00:00"/>
    <n v="-4215.49"/>
    <s v="434408110C-"/>
    <s v="IT22I0100501612000000002000"/>
    <d v="2012-12-17T00:00:00"/>
    <s v=""/>
    <s v="FCDR0305"/>
    <s v="9700008667"/>
    <s v="PRESIDI CHIRURGICI E MATERIALE SANITARIOMANCA C"/>
    <m/>
    <s v="BANCA FARMAFACTOR"/>
    <s v="0"/>
    <s v=""/>
    <s v="B"/>
    <s v="2040601010"/>
    <n v="0"/>
    <m/>
  </r>
  <r>
    <s v="SIEMENS HEALTHCARE S.R.L."/>
    <s v="101672"/>
    <s v="9700008669"/>
    <s v="1010691347"/>
    <s v="Z3"/>
    <s v="A"/>
    <x v="0"/>
    <d v="2012-09-12T00:00:00"/>
    <x v="2"/>
    <d v="2018-12-31T00:00:00"/>
    <n v="-3218.6"/>
    <s v="434408110C-"/>
    <s v="IT22I0100501612000000002000"/>
    <d v="2012-12-27T00:00:00"/>
    <s v=""/>
    <s v="FCDR0305"/>
    <s v="9700008669"/>
    <s v="MATERIALI DIAGNOSTICI E PRODOTTI CHIMICI MANCA"/>
    <m/>
    <s v="BANCA FARMAFACTOR"/>
    <s v="0"/>
    <s v=""/>
    <s v="B"/>
    <s v="2040601010"/>
    <n v="0"/>
    <m/>
  </r>
  <r>
    <s v="SIEMENS HEALTHCARE S.R.L."/>
    <s v="101672"/>
    <s v="3000005060"/>
    <s v="1011087867"/>
    <s v="KA"/>
    <s v="A"/>
    <x v="0"/>
    <d v="2018-11-15T00:00:00"/>
    <x v="4"/>
    <d v="2020-07-09T00:00:00"/>
    <n v="-5477.26"/>
    <s v=""/>
    <s v="IT34Z0100501660000000005555"/>
    <d v="2020-09-07T00:00:00"/>
    <s v=""/>
    <s v="FCDR0207"/>
    <s v="3000005060"/>
    <s v="(FARMACIA)"/>
    <m/>
    <s v=""/>
    <s v="0"/>
    <s v=""/>
    <s v="B"/>
    <s v="2040601010"/>
    <n v="-987.7"/>
    <m/>
  </r>
  <r>
    <s v="SIEMENS HEALTHCARE S.R.L."/>
    <s v="101672"/>
    <s v="3000011349"/>
    <s v="1011280084"/>
    <s v="KA"/>
    <s v=""/>
    <x v="0"/>
    <d v="2021-11-20T00:00:00"/>
    <x v="1"/>
    <d v="2021-12-31T00:00:00"/>
    <n v="-157.44999999999999"/>
    <s v="434408110C-"/>
    <s v="IT34Z0100501660000000005555"/>
    <d v="2022-02-25T00:00:00"/>
    <s v="4200000271"/>
    <s v="FCDR0207"/>
    <s v="3000011349"/>
    <s v="pagamento fatture con attestazione di liquidazione"/>
    <d v="2022-01-28T00:00:00"/>
    <s v="28.01.22"/>
    <s v="9"/>
    <s v=""/>
    <s v="B"/>
    <s v="2040601010"/>
    <n v="-28.39"/>
    <m/>
  </r>
  <r>
    <s v="SIEMENS HEALTHCARE S.R.L."/>
    <s v="101672"/>
    <s v="3000011599"/>
    <s v="1011287511"/>
    <s v="KA"/>
    <s v=""/>
    <x v="0"/>
    <d v="2021-12-27T00:00:00"/>
    <x v="1"/>
    <d v="2021-12-31T00:00:00"/>
    <n v="-5477.95"/>
    <s v="434408110C-"/>
    <s v="IT34Z0100501660000000005555"/>
    <d v="2022-02-26T00:00:00"/>
    <s v="4200000271"/>
    <s v="FCDR0207"/>
    <s v="3000011599"/>
    <s v="pagamento fatture con attestazione di liquidazione"/>
    <d v="2022-01-28T00:00:00"/>
    <s v="28.01.22"/>
    <s v="49"/>
    <s v=""/>
    <s v="B"/>
    <s v="2040601010"/>
    <n v="-987.83"/>
    <m/>
  </r>
  <r>
    <s v="SIEMENS HEALTHCARE S.R.L."/>
    <s v="101672"/>
    <s v="3000011601"/>
    <s v="1011287512"/>
    <s v="KA"/>
    <s v=""/>
    <x v="0"/>
    <d v="2021-12-27T00:00:00"/>
    <x v="1"/>
    <d v="2021-12-31T00:00:00"/>
    <n v="-314.91000000000003"/>
    <s v="434408110C-"/>
    <s v="IT34Z0100501660000000005555"/>
    <d v="2022-02-26T00:00:00"/>
    <s v="4200000271"/>
    <s v="FCDR0207"/>
    <s v="3000011601"/>
    <s v="pagamento fatture con attestazione di liquidazione"/>
    <d v="2022-01-28T00:00:00"/>
    <s v="28.01.22"/>
    <s v="49"/>
    <s v=""/>
    <s v="B"/>
    <s v="2040601010"/>
    <n v="-56.79"/>
    <m/>
  </r>
  <r>
    <s v="SIEMENS HEALTHCARE S.R.L."/>
    <s v="101672"/>
    <s v="3000011595"/>
    <s v="1011250213"/>
    <s v="KA"/>
    <s v=""/>
    <x v="0"/>
    <d v="2021-05-28T00:00:00"/>
    <x v="1"/>
    <d v="2021-12-31T00:00:00"/>
    <n v="-20904.75"/>
    <s v="6672894653-"/>
    <s v="IT34Z0100501660000000005555"/>
    <d v="2021-07-30T00:00:00"/>
    <s v="4200000272"/>
    <s v="FCDR0207"/>
    <s v="3000011595"/>
    <s v="pagamento fatture con attestazione di liquidazione"/>
    <d v="2022-01-28T00:00:00"/>
    <s v="28.01.22"/>
    <s v="49"/>
    <s v=""/>
    <s v="B"/>
    <s v="2040601010"/>
    <n v="-3769.71"/>
    <m/>
  </r>
  <r>
    <s v="SIEMENS HEALTHCARE S.R.L."/>
    <s v="101672"/>
    <s v="3000011598"/>
    <s v="1011270945"/>
    <s v="KA"/>
    <s v=""/>
    <x v="0"/>
    <d v="2021-09-28T00:00:00"/>
    <x v="1"/>
    <d v="2021-12-31T00:00:00"/>
    <n v="-18172.38"/>
    <s v="6672894653-"/>
    <s v="IT34Z0100501660000000005555"/>
    <d v="2021-11-28T00:00:00"/>
    <s v="4200000272"/>
    <s v="FCDR0207"/>
    <s v="3000011598"/>
    <s v="pagamento fatture con attestazione di liquidazione"/>
    <d v="2022-01-28T00:00:00"/>
    <s v="28.01.22"/>
    <s v="49"/>
    <s v=""/>
    <s v="B"/>
    <s v="2040601010"/>
    <n v="-3276.99"/>
    <m/>
  </r>
  <r>
    <s v="SIEMENS HEALTHCARE S.R.L."/>
    <s v="101672"/>
    <s v="3000011699"/>
    <s v="1011250214"/>
    <s v="KA"/>
    <s v=""/>
    <x v="0"/>
    <d v="2021-05-28T00:00:00"/>
    <x v="1"/>
    <d v="2021-12-31T00:00:00"/>
    <n v="-352.28"/>
    <s v="6672894653-"/>
    <s v="IT34Z0100501660000000005555"/>
    <d v="2021-07-30T00:00:00"/>
    <s v="4200000272"/>
    <s v="FCDR0207"/>
    <s v="3000011699"/>
    <s v="pagamento fatture con attestazione di liquidazione"/>
    <d v="2022-01-28T00:00:00"/>
    <s v="28.01.22"/>
    <s v="97"/>
    <s v=""/>
    <s v="B"/>
    <s v="2040601010"/>
    <n v="-63.53"/>
    <m/>
  </r>
  <r>
    <s v="SIFI MEDTECH S.R.L."/>
    <s v="102779"/>
    <s v="9700004014"/>
    <s v="679"/>
    <s v="Z3"/>
    <s v="A"/>
    <x v="0"/>
    <d v="2012-11-19T00:00:00"/>
    <x v="2"/>
    <d v="2018-12-31T00:00:00"/>
    <n v="-2541"/>
    <s v="364292901D-"/>
    <s v="IT03L0306916900100000016522"/>
    <d v="2013-02-17T00:00:00"/>
    <s v=""/>
    <s v="FCDR0305"/>
    <s v="9700004014"/>
    <s v="PRESIDI CHIRURGICI E MATERIALE SANITARIOMANCA"/>
    <m/>
    <s v=""/>
    <s v="0"/>
    <s v=""/>
    <s v="B"/>
    <s v="2040601010"/>
    <n v="0"/>
    <m/>
  </r>
  <r>
    <s v="SIFI MEDTECH S.R.L."/>
    <s v="102779"/>
    <s v="9700005029"/>
    <s v="C8-16000275"/>
    <s v="Z3"/>
    <s v="A"/>
    <x v="0"/>
    <d v="2016-02-22T00:00:00"/>
    <x v="0"/>
    <d v="2018-12-31T00:00:00"/>
    <n v="-1537.2"/>
    <s v=""/>
    <s v="IT03L0306916900100000016522"/>
    <d v="2016-05-22T00:00:00"/>
    <s v=""/>
    <s v="FCDR0305"/>
    <s v="9700005029"/>
    <s v="MANCA CARICO (8/2016) D.D.T. 16400055 DEL 18/02/2"/>
    <m/>
    <s v=""/>
    <s v="0"/>
    <s v=""/>
    <s v="B"/>
    <s v="2040601010"/>
    <n v="-277.2"/>
    <m/>
  </r>
  <r>
    <s v="SIGMA S.R.L."/>
    <s v="114019"/>
    <s v="9700006957"/>
    <s v="7/75"/>
    <s v="Z3"/>
    <s v="A"/>
    <x v="0"/>
    <d v="2018-12-31T00:00:00"/>
    <x v="4"/>
    <d v="2018-12-31T00:00:00"/>
    <n v="-195.2"/>
    <s v=""/>
    <s v="IT12F0101003404100000011497"/>
    <d v="2019-03-01T00:00:00"/>
    <s v=""/>
    <s v="FCDR0305"/>
    <s v="9700006957"/>
    <s v="SBILANCIO  195.20 (1/2018)"/>
    <m/>
    <s v=""/>
    <s v="0"/>
    <s v=""/>
    <s v="B"/>
    <s v="2040601010"/>
    <n v="-35.200000000000003"/>
    <m/>
  </r>
  <r>
    <s v="SIGMA S.R.L."/>
    <s v="114019"/>
    <s v="3000002563"/>
    <s v="5/5"/>
    <s v="KA"/>
    <s v=""/>
    <x v="0"/>
    <d v="2021-02-16T00:00:00"/>
    <x v="1"/>
    <d v="2021-04-13T00:00:00"/>
    <n v="-439.2"/>
    <s v="Z30241C3D3"/>
    <s v="IT90Z0306903485100000011497"/>
    <d v="2021-04-18T00:00:00"/>
    <s v="4200002606"/>
    <s v="FCDR0307"/>
    <s v="3000002563"/>
    <s v="pagamento fatture con attestazione di liquidazione"/>
    <d v="2022-06-28T00:00:00"/>
    <s v="28.06.22"/>
    <s v="1580"/>
    <s v=""/>
    <s v="B"/>
    <s v="2040601010"/>
    <n v="-79.2"/>
    <m/>
  </r>
  <r>
    <s v="SIGMA S.R.L."/>
    <s v="114019"/>
    <s v="3000003845"/>
    <s v="5/15"/>
    <s v="KA"/>
    <s v=""/>
    <x v="0"/>
    <d v="2021-04-20T00:00:00"/>
    <x v="1"/>
    <d v="2021-05-18T00:00:00"/>
    <n v="-439.2"/>
    <s v="Z30241C3D3"/>
    <s v="IT90Z0306903485100000011497"/>
    <d v="2021-06-22T00:00:00"/>
    <s v="4200002606"/>
    <s v="FCDR0307"/>
    <s v="3000003845"/>
    <s v="pagamento fatture con attestazione di liquidazione"/>
    <d v="2022-06-28T00:00:00"/>
    <s v="28.06.22"/>
    <s v="1580"/>
    <s v=""/>
    <s v="B"/>
    <s v="2040601010"/>
    <n v="-79.2"/>
    <m/>
  </r>
  <r>
    <s v="SIGMA S.R.L."/>
    <s v="114019"/>
    <s v="3000009812"/>
    <s v="5/23"/>
    <s v="KA"/>
    <s v=""/>
    <x v="0"/>
    <d v="2021-06-14T00:00:00"/>
    <x v="1"/>
    <d v="2021-11-16T00:00:00"/>
    <n v="-439.2"/>
    <s v="Z30241C3D3"/>
    <s v="IT90Z0306903485100000011497"/>
    <d v="2021-08-14T00:00:00"/>
    <s v="4200002606"/>
    <s v="FCDR0307"/>
    <s v="3000009812"/>
    <s v="pagamento fatture con attestazione di liquidazione"/>
    <d v="2022-06-28T00:00:00"/>
    <s v="28.06.22"/>
    <s v="1580"/>
    <s v=""/>
    <s v="B"/>
    <s v="2040601010"/>
    <n v="-79.2"/>
    <m/>
  </r>
  <r>
    <s v="SIGMA S.R.L."/>
    <s v="114019"/>
    <s v="3000009813"/>
    <s v="5/29"/>
    <s v="KA"/>
    <s v=""/>
    <x v="0"/>
    <d v="2021-07-28T00:00:00"/>
    <x v="1"/>
    <d v="2021-11-16T00:00:00"/>
    <n v="-439.2"/>
    <s v="Z30241C3D3"/>
    <s v="IT90Z0306903485100000011497"/>
    <d v="2021-09-26T00:00:00"/>
    <s v="4200002606"/>
    <s v="FCDR0307"/>
    <s v="3000009813"/>
    <s v="pagamento fatture con attestazione di liquidazione"/>
    <d v="2022-06-28T00:00:00"/>
    <s v="28.06.22"/>
    <s v="1580"/>
    <s v=""/>
    <s v="B"/>
    <s v="2040601010"/>
    <n v="-79.2"/>
    <m/>
  </r>
  <r>
    <s v="SIGMA S.R.L."/>
    <s v="114019"/>
    <s v="3000009816"/>
    <s v="5/39"/>
    <s v="KA"/>
    <s v=""/>
    <x v="0"/>
    <d v="2021-09-30T00:00:00"/>
    <x v="1"/>
    <d v="2021-11-16T00:00:00"/>
    <n v="-439.2"/>
    <s v="Z30241C3D3"/>
    <s v="IT90Z0306903485100000011497"/>
    <d v="2021-11-30T00:00:00"/>
    <s v="4200002606"/>
    <s v="FCDR0307"/>
    <s v="3000009816"/>
    <s v="pagamento fatture con attestazione di liquidazione"/>
    <d v="2022-06-28T00:00:00"/>
    <s v="28.06.22"/>
    <s v="1580"/>
    <s v=""/>
    <s v="B"/>
    <s v="2040601010"/>
    <n v="-79.2"/>
    <m/>
  </r>
  <r>
    <s v="SIGMA S.R.L."/>
    <s v="114019"/>
    <s v="3000009817"/>
    <s v="5/43"/>
    <s v="KA"/>
    <s v=""/>
    <x v="0"/>
    <d v="2021-10-15T00:00:00"/>
    <x v="1"/>
    <d v="2021-11-16T00:00:00"/>
    <n v="-439.2"/>
    <s v="Z30241C3D3"/>
    <s v="IT90Z0306903485100000011497"/>
    <d v="2021-12-14T00:00:00"/>
    <s v="4200002606"/>
    <s v="FCDR0307"/>
    <s v="3000009817"/>
    <s v="pagamento fatture con attestazione di liquidazione"/>
    <d v="2022-06-28T00:00:00"/>
    <s v="28.06.22"/>
    <s v="1580"/>
    <s v=""/>
    <s v="B"/>
    <s v="2040601010"/>
    <n v="-79.2"/>
    <m/>
  </r>
  <r>
    <s v="SIGMA S.R.L."/>
    <s v="114019"/>
    <s v="3000011729"/>
    <s v="5/50"/>
    <s v="KA"/>
    <s v=""/>
    <x v="0"/>
    <d v="2021-11-22T00:00:00"/>
    <x v="1"/>
    <d v="2021-12-31T00:00:00"/>
    <n v="-439.2"/>
    <s v="Z30241C3D3"/>
    <s v="IT90Z0306903485100000011497"/>
    <d v="2022-01-23T00:00:00"/>
    <s v="4200002606"/>
    <s v="FCDR0307"/>
    <s v="3000011729"/>
    <s v="pagamento fatture con attestazione di liquidazione"/>
    <d v="2022-06-28T00:00:00"/>
    <s v="28.06.22"/>
    <s v="126"/>
    <s v=""/>
    <s v="B"/>
    <s v="2040601010"/>
    <n v="-79.2"/>
    <m/>
  </r>
  <r>
    <s v="SIRAM S.P.A."/>
    <s v="104409"/>
    <s v="3000011387"/>
    <s v="2021009190"/>
    <s v="KA"/>
    <s v=""/>
    <x v="0"/>
    <d v="2021-12-09T00:00:00"/>
    <x v="1"/>
    <d v="2021-12-31T00:00:00"/>
    <n v="-38738.71"/>
    <s v="7747180758-"/>
    <s v="IT78R0306909400100000071377"/>
    <d v="2022-02-07T00:00:00"/>
    <s v="4200000718"/>
    <s v="FCDR0309"/>
    <s v="3000011387"/>
    <s v="pagamento fatture con attestazione di liquidazione"/>
    <d v="2022-03-02T00:00:00"/>
    <s v="bis"/>
    <s v="19"/>
    <s v=""/>
    <s v="B"/>
    <s v="2040601010"/>
    <n v="-6985.67"/>
    <m/>
  </r>
  <r>
    <s v="SIRAM S.P.A."/>
    <s v="104409"/>
    <s v="3000011430"/>
    <s v="2021009746"/>
    <s v="KA"/>
    <s v=""/>
    <x v="0"/>
    <d v="2021-12-20T00:00:00"/>
    <x v="1"/>
    <d v="2021-12-31T00:00:00"/>
    <n v="-202.32"/>
    <s v="7447180758-"/>
    <s v="IT78R0306909400100000071377"/>
    <d v="2022-02-25T00:00:00"/>
    <s v="4200000717"/>
    <s v="FCDR0309"/>
    <s v="3000011430"/>
    <s v="pagamento fatture con attestazione di liquidazione"/>
    <d v="2022-03-02T00:00:00"/>
    <s v="bis"/>
    <s v="19"/>
    <s v=""/>
    <s v="B"/>
    <s v="2040601010"/>
    <n v="-36.479999999999997"/>
    <m/>
  </r>
  <r>
    <s v="SIRAM S.P.A."/>
    <s v="104409"/>
    <s v="3000011429"/>
    <s v="2021009743"/>
    <s v="KA"/>
    <s v=""/>
    <x v="0"/>
    <d v="2021-12-20T00:00:00"/>
    <x v="1"/>
    <d v="2021-12-31T00:00:00"/>
    <n v="-940.89"/>
    <s v="7447180758-"/>
    <s v="IT78R0306909400100000071377"/>
    <d v="2022-02-25T00:00:00"/>
    <s v="4200000717"/>
    <s v="FCDR0309"/>
    <s v="3000011429"/>
    <s v="pagamento fatture con attestazione di liquidazione"/>
    <d v="2022-03-02T00:00:00"/>
    <s v="bis"/>
    <s v="19"/>
    <s v=""/>
    <s v="B"/>
    <s v="2040601010"/>
    <n v="-169.67"/>
    <m/>
  </r>
  <r>
    <s v="SIRAM S.P.A."/>
    <s v="104409"/>
    <s v="3000011428"/>
    <s v="2021009741"/>
    <s v="KA"/>
    <s v=""/>
    <x v="0"/>
    <d v="2021-12-20T00:00:00"/>
    <x v="1"/>
    <d v="2021-12-31T00:00:00"/>
    <n v="-940.89"/>
    <s v="7447180758-"/>
    <s v="IT78R0306909400100000071377"/>
    <d v="2022-02-25T00:00:00"/>
    <s v="4200000717"/>
    <s v="FCDR0309"/>
    <s v="3000011428"/>
    <s v="pagamento fatture con attestazione di liquidazione"/>
    <d v="2022-03-02T00:00:00"/>
    <s v="bis"/>
    <s v="19"/>
    <s v=""/>
    <s v="B"/>
    <s v="2040601010"/>
    <n v="-169.67"/>
    <m/>
  </r>
  <r>
    <s v="SIRAM S.P.A."/>
    <s v="104409"/>
    <s v="3000011395"/>
    <s v="2021009335"/>
    <s v="KA"/>
    <s v=""/>
    <x v="0"/>
    <d v="2021-12-10T00:00:00"/>
    <x v="1"/>
    <d v="2021-12-31T00:00:00"/>
    <n v="-2157.09"/>
    <s v="7447180758-"/>
    <s v="IT78R0306909400100000071377"/>
    <d v="2022-02-11T00:00:00"/>
    <s v="4200000717"/>
    <s v="FCDR0309"/>
    <s v="3000011395"/>
    <s v="pagamento fatture con attestazione di liquidazione"/>
    <d v="2022-03-02T00:00:00"/>
    <s v="bis"/>
    <s v="19"/>
    <s v=""/>
    <s v="B"/>
    <s v="2040601010"/>
    <n v="-388.98"/>
    <m/>
  </r>
  <r>
    <s v="SIRAM S.P.A."/>
    <s v="104409"/>
    <s v="3000011394"/>
    <s v="2021009338"/>
    <s v="KA"/>
    <s v=""/>
    <x v="0"/>
    <d v="2021-12-10T00:00:00"/>
    <x v="1"/>
    <d v="2021-12-31T00:00:00"/>
    <n v="-1948.95"/>
    <s v="7447180758-"/>
    <s v="IT78R0306909400100000071377"/>
    <d v="2022-02-11T00:00:00"/>
    <s v="4200000717"/>
    <s v="FCDR0309"/>
    <s v="3000011394"/>
    <s v="pagamento fatture con attestazione di liquidazione"/>
    <d v="2022-03-02T00:00:00"/>
    <s v="bis"/>
    <s v="19"/>
    <s v=""/>
    <s v="B"/>
    <s v="2040601010"/>
    <n v="-351.45"/>
    <m/>
  </r>
  <r>
    <s v="SIRAM S.P.A."/>
    <s v="104409"/>
    <s v="3000011393"/>
    <s v="2021009339"/>
    <s v="KA"/>
    <s v=""/>
    <x v="0"/>
    <d v="2021-12-10T00:00:00"/>
    <x v="1"/>
    <d v="2021-12-31T00:00:00"/>
    <n v="-1271.03"/>
    <s v="7447180758-"/>
    <s v="IT78R0306909400100000071377"/>
    <d v="2022-02-11T00:00:00"/>
    <s v="4200000717"/>
    <s v="FCDR0309"/>
    <s v="3000011393"/>
    <s v="pagamento fatture con attestazione di liquidazione"/>
    <d v="2022-03-02T00:00:00"/>
    <s v="bis"/>
    <s v="19"/>
    <s v=""/>
    <s v="B"/>
    <s v="2040601010"/>
    <n v="-229.2"/>
    <m/>
  </r>
  <r>
    <s v="SIRAM S.P.A."/>
    <s v="104409"/>
    <s v="3000011392"/>
    <s v="2021009288"/>
    <s v="KA"/>
    <s v=""/>
    <x v="0"/>
    <d v="2021-12-09T00:00:00"/>
    <x v="1"/>
    <d v="2021-12-31T00:00:00"/>
    <n v="-13478.88"/>
    <s v="7447180758-"/>
    <s v="IT78R0306909400100000071377"/>
    <d v="2022-02-08T00:00:00"/>
    <s v="4200000717"/>
    <s v="FCDR0309"/>
    <s v="3000011392"/>
    <s v="pagamento fatture con attestazione di liquidazione"/>
    <d v="2022-03-02T00:00:00"/>
    <s v="bis"/>
    <s v="19"/>
    <s v=""/>
    <s v="B"/>
    <s v="2040601010"/>
    <n v="-2430.62"/>
    <m/>
  </r>
  <r>
    <s v="SIRAM S.P.A."/>
    <s v="104409"/>
    <s v="3000011391"/>
    <s v="2021009289"/>
    <s v="KA"/>
    <s v=""/>
    <x v="0"/>
    <d v="2021-12-09T00:00:00"/>
    <x v="1"/>
    <d v="2021-12-31T00:00:00"/>
    <n v="-11904.78"/>
    <s v="7447180758-"/>
    <s v="IT78R0306909400100000071377"/>
    <d v="2022-02-08T00:00:00"/>
    <s v="4200000717"/>
    <s v="FCDR0309"/>
    <s v="3000011391"/>
    <s v="pagamento fatture con attestazione di liquidazione"/>
    <d v="2022-03-02T00:00:00"/>
    <s v="bis"/>
    <s v="19"/>
    <s v=""/>
    <s v="B"/>
    <s v="2040601010"/>
    <n v="-2146.7600000000002"/>
    <m/>
  </r>
  <r>
    <s v="SIRAM S.P.A."/>
    <s v="104409"/>
    <s v="3000011390"/>
    <s v="2021009317"/>
    <s v="KA"/>
    <s v=""/>
    <x v="0"/>
    <d v="2021-12-10T00:00:00"/>
    <x v="1"/>
    <d v="2021-12-31T00:00:00"/>
    <n v="-10726.64"/>
    <s v="7447180758-"/>
    <s v="IT78R0306909400100000071377"/>
    <d v="2022-02-08T00:00:00"/>
    <s v="4200000717"/>
    <s v="FCDR0309"/>
    <s v="3000011390"/>
    <s v="pagamento fatture con attestazione di liquidazione"/>
    <d v="2022-03-02T00:00:00"/>
    <s v="bis"/>
    <s v="19"/>
    <s v=""/>
    <s v="B"/>
    <s v="2040601010"/>
    <n v="-1934.31"/>
    <m/>
  </r>
  <r>
    <s v="SIRAM S.P.A."/>
    <s v="104409"/>
    <s v="3000011389"/>
    <s v="2021009188"/>
    <s v="KA"/>
    <s v=""/>
    <x v="0"/>
    <d v="2021-12-07T00:00:00"/>
    <x v="1"/>
    <d v="2021-12-31T00:00:00"/>
    <n v="-13897.69"/>
    <s v="7447180758-"/>
    <s v="IT78R0306909400100000071377"/>
    <d v="2022-02-07T00:00:00"/>
    <s v="4200000717"/>
    <s v="FCDR0309"/>
    <s v="3000011389"/>
    <s v="pagamento fatture con attestazione di liquidazione"/>
    <d v="2022-03-02T00:00:00"/>
    <s v="bis"/>
    <s v="19"/>
    <s v=""/>
    <s v="B"/>
    <s v="2040601010"/>
    <n v="-2506.14"/>
    <m/>
  </r>
  <r>
    <s v="SIRAM S.P.A."/>
    <s v="104409"/>
    <s v="3000011388"/>
    <s v="2021009187"/>
    <s v="KA"/>
    <s v=""/>
    <x v="0"/>
    <d v="2021-12-07T00:00:00"/>
    <x v="1"/>
    <d v="2021-12-31T00:00:00"/>
    <n v="-53270.12"/>
    <s v="7447180758-"/>
    <s v="IT78R0306909400100000071377"/>
    <d v="2022-02-07T00:00:00"/>
    <s v="4200000717"/>
    <s v="FCDR0309"/>
    <s v="3000011388"/>
    <s v="pagamento fatture con attestazione di liquidazione"/>
    <d v="2022-03-02T00:00:00"/>
    <s v="bis"/>
    <s v="19"/>
    <s v=""/>
    <s v="B"/>
    <s v="2040601010"/>
    <n v="-9606.09"/>
    <m/>
  </r>
  <r>
    <s v="SIRAM S.P.A."/>
    <s v="104409"/>
    <s v="3000011386"/>
    <s v="2021009203"/>
    <s v="KA"/>
    <s v=""/>
    <x v="0"/>
    <d v="2021-12-09T00:00:00"/>
    <x v="1"/>
    <d v="2021-12-31T00:00:00"/>
    <n v="-7287.43"/>
    <s v="7447180758-"/>
    <s v="IT78R0306909400100000071377"/>
    <d v="2022-02-07T00:00:00"/>
    <s v="4200000717"/>
    <s v="FCDR0309"/>
    <s v="3000011386"/>
    <s v="pagamento fatture con attestazione di liquidazione"/>
    <d v="2022-03-02T00:00:00"/>
    <s v="bis"/>
    <s v="19"/>
    <s v=""/>
    <s v="B"/>
    <s v="2040601010"/>
    <n v="-1314.13"/>
    <m/>
  </r>
  <r>
    <s v="SIRAM S.P.A."/>
    <s v="104409"/>
    <s v="3000011385"/>
    <s v="2021009208"/>
    <s v="KA"/>
    <s v=""/>
    <x v="0"/>
    <d v="2021-12-09T00:00:00"/>
    <x v="1"/>
    <d v="2021-12-31T00:00:00"/>
    <n v="-2475.1999999999998"/>
    <s v="7447180758-"/>
    <s v="IT78R0306909400100000071377"/>
    <d v="2022-02-07T00:00:00"/>
    <s v="4200000717"/>
    <s v="FCDR0309"/>
    <s v="3000011385"/>
    <s v="pagamento fatture con attestazione di liquidazione"/>
    <d v="2022-03-02T00:00:00"/>
    <s v="bis"/>
    <s v="19"/>
    <s v=""/>
    <s v="B"/>
    <s v="2040601010"/>
    <n v="-446.35"/>
    <m/>
  </r>
  <r>
    <s v="SIRAM S.P.A."/>
    <s v="104409"/>
    <s v="3000011384"/>
    <s v="2021009262"/>
    <s v="KA"/>
    <s v=""/>
    <x v="0"/>
    <d v="2021-12-09T00:00:00"/>
    <x v="1"/>
    <d v="2021-12-31T00:00:00"/>
    <n v="-19713.71"/>
    <s v="7447180758-"/>
    <s v="IT78R0306909400100000071377"/>
    <d v="2022-02-07T00:00:00"/>
    <s v="4200000717"/>
    <s v="FCDR0309"/>
    <s v="3000011384"/>
    <s v="pagamento fatture con attestazione di liquidazione"/>
    <d v="2022-03-02T00:00:00"/>
    <s v="bis"/>
    <s v="19"/>
    <s v=""/>
    <s v="B"/>
    <s v="2040601010"/>
    <n v="-3554.93"/>
    <m/>
  </r>
  <r>
    <s v="SIRAM S.P.A."/>
    <s v="104409"/>
    <s v="3000011383"/>
    <s v="2021009211"/>
    <s v="KA"/>
    <s v=""/>
    <x v="0"/>
    <d v="2021-12-09T00:00:00"/>
    <x v="1"/>
    <d v="2021-12-31T00:00:00"/>
    <n v="-1882.19"/>
    <s v="7447180758-"/>
    <s v="IT78R0306909400100000071377"/>
    <d v="2022-02-07T00:00:00"/>
    <s v="4200000717"/>
    <s v="FCDR0309"/>
    <s v="3000011383"/>
    <s v="pagamento fatture con attestazione di liquidazione"/>
    <d v="2022-03-02T00:00:00"/>
    <s v="bis"/>
    <s v="19"/>
    <s v=""/>
    <s v="B"/>
    <s v="2040601010"/>
    <n v="-339.41"/>
    <m/>
  </r>
  <r>
    <s v="SISTEMI IPERBARICI S.R.L."/>
    <s v="104714"/>
    <s v="3000009999"/>
    <s v="180/PA"/>
    <s v="KA"/>
    <s v="L"/>
    <x v="1"/>
    <d v="2020-11-23T00:00:00"/>
    <x v="5"/>
    <d v="2020-12-07T00:00:00"/>
    <n v="-585.6"/>
    <s v=""/>
    <s v="IT76D0306920411100000003400"/>
    <d v="2021-02-05T00:00:00"/>
    <s v=""/>
    <s v="FCDR0310"/>
    <s v="3000009999"/>
    <s v="(TECNOLOGIA) ATTESA NOTA CREDITO"/>
    <m/>
    <s v=""/>
    <s v="0"/>
    <s v=""/>
    <s v="B"/>
    <s v="2040601030"/>
    <n v="-105.6"/>
    <m/>
  </r>
  <r>
    <s v="SMARTPRACTICE ITALY S.R.L."/>
    <s v="128547"/>
    <s v="3000010078"/>
    <s v="15670"/>
    <s v="KA"/>
    <s v="C"/>
    <x v="0"/>
    <d v="2021-11-23T00:00:00"/>
    <x v="1"/>
    <d v="2021-11-30T00:00:00"/>
    <n v="-1881"/>
    <s v="878218477F-"/>
    <s v="IT26P0200805239000105799118"/>
    <d v="2022-01-28T00:00:00"/>
    <s v=""/>
    <s v="FCDR0207"/>
    <s v="3000010078"/>
    <s v="farmacia"/>
    <m/>
    <s v=""/>
    <s v="1661"/>
    <s v=""/>
    <s v="B"/>
    <s v="2040601050"/>
    <n v="-171"/>
    <m/>
  </r>
  <r>
    <s v="SMC SCIENTIFIC MEDICAL COMPANY SRL"/>
    <s v="101932"/>
    <s v="3000007992"/>
    <s v="3/05"/>
    <s v="KB"/>
    <s v=""/>
    <x v="0"/>
    <d v="2021-07-28T00:00:00"/>
    <x v="1"/>
    <d v="2021-09-23T00:00:00"/>
    <n v="83.88"/>
    <s v="4343742949-"/>
    <s v="IT62G0502314900012570013900"/>
    <d v="2022-02-05T00:00:00"/>
    <s v="4200001456"/>
    <s v="FCDR0207"/>
    <s v="3000010627"/>
    <s v="pagamento fatture con attestazione di liquidazione"/>
    <d v="2022-04-28T00:00:00"/>
    <s v="28.04.22"/>
    <s v="0"/>
    <s v="2112"/>
    <s v="B"/>
    <s v="2040601010"/>
    <n v="15.13"/>
    <m/>
  </r>
  <r>
    <s v="SMC SCIENTIFIC MEDICAL COMPANY SRL"/>
    <s v="101932"/>
    <s v="3000010627"/>
    <s v="77/04"/>
    <s v="KA"/>
    <s v=""/>
    <x v="0"/>
    <d v="2021-11-30T00:00:00"/>
    <x v="1"/>
    <d v="2021-12-13T00:00:00"/>
    <n v="-749.57"/>
    <s v="4343742949-"/>
    <s v="IT62G0502314900012570013900"/>
    <d v="2022-02-05T00:00:00"/>
    <s v="4200001456"/>
    <s v="FCDR0207"/>
    <s v="3000010627"/>
    <s v="pagamento fatture con attestazione di liquidazione"/>
    <d v="2022-04-28T00:00:00"/>
    <s v="28.04.22"/>
    <s v="1692"/>
    <s v="2112"/>
    <s v="B"/>
    <s v="2040601010"/>
    <n v="-135.16999999999999"/>
    <m/>
  </r>
  <r>
    <s v="SMC SCIENTIFIC MEDICAL COMPANY SRL"/>
    <s v="101932"/>
    <s v="3000010628"/>
    <s v="76/04"/>
    <s v="KA"/>
    <s v=""/>
    <x v="0"/>
    <d v="2021-11-30T00:00:00"/>
    <x v="1"/>
    <d v="2021-12-13T00:00:00"/>
    <n v="-2607.75"/>
    <s v="4343742949-"/>
    <s v="IT62G0502314900012570013900"/>
    <d v="2022-02-05T00:00:00"/>
    <s v="4200001456"/>
    <s v="FCDR0207"/>
    <s v="3000010628"/>
    <s v="pagamento fatture con attestazione di liquidazione"/>
    <d v="2022-04-28T00:00:00"/>
    <s v="28.04.22"/>
    <s v="1692"/>
    <s v="2112"/>
    <s v="B"/>
    <s v="2040601010"/>
    <n v="-470.25"/>
    <m/>
  </r>
  <r>
    <s v="SMC SCIENTIFIC MEDICAL COMPANY SRL"/>
    <s v="101932"/>
    <s v="3000011624"/>
    <s v="80/04"/>
    <s v="KA"/>
    <s v=""/>
    <x v="0"/>
    <d v="2021-12-30T00:00:00"/>
    <x v="1"/>
    <d v="2021-12-31T00:00:00"/>
    <n v="-5572.86"/>
    <s v="4343742949-"/>
    <s v="IT62G0502314900012570013900"/>
    <d v="2022-03-06T00:00:00"/>
    <s v="4200001456"/>
    <s v="FCDR0207"/>
    <s v="3000011624"/>
    <s v="pagamento fatture con attestazione di liquidazione"/>
    <d v="2022-04-28T00:00:00"/>
    <s v="28.04.22"/>
    <s v="52"/>
    <s v="2112"/>
    <s v="B"/>
    <s v="2040601010"/>
    <n v="-1004.94"/>
    <m/>
  </r>
  <r>
    <s v="SMC SCIENTIFIC MEDICAL COMPANY SRL"/>
    <s v="101932"/>
    <s v="3000011703"/>
    <s v="79/04"/>
    <s v="KA"/>
    <s v=""/>
    <x v="0"/>
    <d v="2021-12-30T00:00:00"/>
    <x v="1"/>
    <d v="2021-12-31T00:00:00"/>
    <n v="-2503.44"/>
    <s v="4343742949-"/>
    <s v="IT62G0502314900012570013900"/>
    <d v="2022-03-06T00:00:00"/>
    <s v="4200001456"/>
    <s v="FCDR0207"/>
    <s v="3000011703"/>
    <s v="pagamento fatture con attestazione di liquidazione"/>
    <d v="2022-04-28T00:00:00"/>
    <s v="28.04.22"/>
    <s v="98"/>
    <s v="2112"/>
    <s v="B"/>
    <s v="2040601010"/>
    <n v="-451.44"/>
    <m/>
  </r>
  <r>
    <s v="SMITH &amp; NEPHEW S.R.L."/>
    <s v="100306"/>
    <s v="9700007371"/>
    <s v="931349999"/>
    <s v="Z3"/>
    <s v="A"/>
    <x v="0"/>
    <d v="2018-06-15T00:00:00"/>
    <x v="4"/>
    <d v="2018-12-31T00:00:00"/>
    <n v="-1654.64"/>
    <s v=""/>
    <s v="IT69L0306909400000020240128"/>
    <d v="2018-08-14T00:00:00"/>
    <s v=""/>
    <s v="FCDR0305"/>
    <s v="9700007371"/>
    <s v="MANCA CARICO N 347 (8/2018)"/>
    <m/>
    <s v=""/>
    <s v="0"/>
    <s v=""/>
    <s v="B"/>
    <s v="2040601010"/>
    <n v="-63.64"/>
    <m/>
  </r>
  <r>
    <s v="SMITH &amp; NEPHEW S.R.L."/>
    <s v="100306"/>
    <s v="9700007367"/>
    <s v="931350002"/>
    <s v="Z3"/>
    <s v="A"/>
    <x v="0"/>
    <d v="2018-06-15T00:00:00"/>
    <x v="4"/>
    <d v="2018-12-31T00:00:00"/>
    <n v="-3241.06"/>
    <s v=""/>
    <s v="IT69L0306909400000020240128"/>
    <d v="2018-08-14T00:00:00"/>
    <s v=""/>
    <s v="FCDR0305"/>
    <s v="9700007367"/>
    <s v="MANCA CARICO N965 (8/2018)"/>
    <m/>
    <s v=""/>
    <s v="0"/>
    <s v=""/>
    <s v="B"/>
    <s v="2040601010"/>
    <n v="-124.66"/>
    <m/>
  </r>
  <r>
    <s v="SMITH &amp; NEPHEW S.R.L."/>
    <s v="100306"/>
    <s v="9700007364"/>
    <s v="931349524"/>
    <s v="Z3"/>
    <s v="A"/>
    <x v="0"/>
    <d v="2018-06-14T00:00:00"/>
    <x v="4"/>
    <d v="2018-12-31T00:00:00"/>
    <n v="-239.87"/>
    <s v=""/>
    <s v="IT69L0306909400000020240128"/>
    <d v="2018-08-13T00:00:00"/>
    <s v=""/>
    <s v="FCDR0305"/>
    <s v="9700007364"/>
    <s v="SBILANCIO  239.87 (8/2018)"/>
    <m/>
    <s v=""/>
    <s v="0"/>
    <s v=""/>
    <s v="B"/>
    <s v="2040601010"/>
    <n v="-15.63"/>
    <m/>
  </r>
  <r>
    <s v="SMITH &amp; NEPHEW S.R.L."/>
    <s v="100306"/>
    <s v="9700007363"/>
    <s v="931349529"/>
    <s v="Z3"/>
    <s v="A"/>
    <x v="0"/>
    <d v="2018-06-14T00:00:00"/>
    <x v="4"/>
    <d v="2018-12-31T00:00:00"/>
    <n v="-512.92999999999995"/>
    <s v=""/>
    <s v="IT69L0306909400000020240128"/>
    <d v="2018-08-13T00:00:00"/>
    <s v=""/>
    <s v="FCDR0305"/>
    <s v="9700007363"/>
    <s v="SBILANCIO 512.93 (8/2018)"/>
    <m/>
    <s v=""/>
    <s v="0"/>
    <s v=""/>
    <s v="B"/>
    <s v="2040601010"/>
    <n v="-19.73"/>
    <m/>
  </r>
  <r>
    <s v="SMITH &amp; NEPHEW S.R.L."/>
    <s v="100306"/>
    <s v="9700007362"/>
    <s v="931349531"/>
    <s v="Z3"/>
    <s v="A"/>
    <x v="0"/>
    <d v="2018-06-14T00:00:00"/>
    <x v="4"/>
    <d v="2018-12-31T00:00:00"/>
    <n v="-512.92999999999995"/>
    <s v=""/>
    <s v="IT69L0306909400000020240128"/>
    <d v="2018-08-13T00:00:00"/>
    <s v=""/>
    <s v="FCDR0305"/>
    <s v="9700007362"/>
    <s v="SBILANCIO  512.93 (8/2018)"/>
    <m/>
    <s v=""/>
    <s v="0"/>
    <s v=""/>
    <s v="B"/>
    <s v="2040601010"/>
    <n v="-19.73"/>
    <m/>
  </r>
  <r>
    <s v="SMITH &amp; NEPHEW S.R.L."/>
    <s v="100306"/>
    <s v="9700007361"/>
    <s v="931349517"/>
    <s v="Z3"/>
    <s v="A"/>
    <x v="0"/>
    <d v="2018-06-14T00:00:00"/>
    <x v="4"/>
    <d v="2018-12-31T00:00:00"/>
    <n v="-20.59"/>
    <s v=""/>
    <s v="IT69L0306909400000020240128"/>
    <d v="2018-08-13T00:00:00"/>
    <s v=""/>
    <s v="FCDR0305"/>
    <s v="9700007361"/>
    <s v="SBILANCIO  20.59 (8/2018)"/>
    <m/>
    <s v=""/>
    <s v="0"/>
    <s v=""/>
    <s v="B"/>
    <s v="2040601010"/>
    <n v="-0.79"/>
    <m/>
  </r>
  <r>
    <s v="SMITH &amp; NEPHEW S.R.L."/>
    <s v="100306"/>
    <s v="9700007360"/>
    <s v="931349523"/>
    <s v="Z3"/>
    <s v="A"/>
    <x v="0"/>
    <d v="2018-06-14T00:00:00"/>
    <x v="4"/>
    <d v="2018-12-31T00:00:00"/>
    <n v="-212.42"/>
    <s v=""/>
    <s v="IT69L0306909400000020240128"/>
    <d v="2018-08-13T00:00:00"/>
    <s v=""/>
    <s v="FCDR0305"/>
    <s v="9700007360"/>
    <s v="SBILANCIO  212.42 (8/2018)"/>
    <m/>
    <s v=""/>
    <s v="0"/>
    <s v=""/>
    <s v="B"/>
    <s v="2040601010"/>
    <n v="-38.31"/>
    <m/>
  </r>
  <r>
    <s v="SMITH &amp; NEPHEW S.R.L."/>
    <s v="100306"/>
    <s v="9700007359"/>
    <s v="931349533"/>
    <s v="Z3"/>
    <s v="A"/>
    <x v="0"/>
    <d v="2018-06-14T00:00:00"/>
    <x v="4"/>
    <d v="2018-12-31T00:00:00"/>
    <n v="-519.49"/>
    <s v=""/>
    <s v="IT69L0306909400000020240128"/>
    <d v="2018-08-13T00:00:00"/>
    <s v=""/>
    <s v="FCDR0305"/>
    <s v="9700007359"/>
    <s v="SBILANCIO 519.48 (8/2018)"/>
    <m/>
    <s v=""/>
    <s v="0"/>
    <s v=""/>
    <s v="B"/>
    <s v="2040601010"/>
    <n v="-27.6"/>
    <m/>
  </r>
  <r>
    <s v="SMITH &amp; NEPHEW S.R.L."/>
    <s v="100306"/>
    <s v="9700007358"/>
    <s v="931349535"/>
    <s v="Z3"/>
    <s v="A"/>
    <x v="0"/>
    <d v="2018-06-14T00:00:00"/>
    <x v="4"/>
    <d v="2018-12-31T00:00:00"/>
    <n v="-1357.19"/>
    <s v=""/>
    <s v="IT69L0306909400000020240128"/>
    <d v="2018-08-13T00:00:00"/>
    <s v=""/>
    <s v="FCDR0305"/>
    <s v="9700007358"/>
    <s v="SBILANCIO  1357.20 (8/2018)"/>
    <m/>
    <s v=""/>
    <s v="0"/>
    <s v=""/>
    <s v="B"/>
    <s v="2040601010"/>
    <n v="-52.2"/>
    <m/>
  </r>
  <r>
    <s v="SMITH &amp; NEPHEW S.R.L."/>
    <s v="100306"/>
    <s v="9700007357"/>
    <s v="931349521"/>
    <s v="Z3"/>
    <s v="A"/>
    <x v="0"/>
    <d v="2018-06-14T00:00:00"/>
    <x v="4"/>
    <d v="2018-12-31T00:00:00"/>
    <n v="-20.59"/>
    <s v=""/>
    <s v="IT69L0306909400000020240128"/>
    <d v="2018-08-13T00:00:00"/>
    <s v=""/>
    <s v="FCDR0305"/>
    <s v="9700007357"/>
    <s v="SBILANCIO 20.59 (8/2018)"/>
    <m/>
    <s v=""/>
    <s v="0"/>
    <s v=""/>
    <s v="B"/>
    <s v="2040601010"/>
    <n v="-0.79"/>
    <m/>
  </r>
  <r>
    <s v="SMITH &amp; NEPHEW S.R.L."/>
    <s v="100306"/>
    <s v="9700007356"/>
    <s v="931349526"/>
    <s v="Z3"/>
    <s v="A"/>
    <x v="0"/>
    <d v="2018-06-14T00:00:00"/>
    <x v="4"/>
    <d v="2018-12-31T00:00:00"/>
    <n v="-233.12"/>
    <s v=""/>
    <s v="IT69L0306909400000020240128"/>
    <d v="2018-08-13T00:00:00"/>
    <s v=""/>
    <s v="FCDR0305"/>
    <s v="9700007356"/>
    <s v="SBILANCIO 233.13 (8/2018)"/>
    <m/>
    <s v=""/>
    <s v="0"/>
    <s v=""/>
    <s v="B"/>
    <s v="2040601010"/>
    <n v="-8.9700000000000006"/>
    <m/>
  </r>
  <r>
    <s v="SMITH &amp; NEPHEW S.R.L."/>
    <s v="100306"/>
    <s v="9700007355"/>
    <s v="931349518"/>
    <s v="Z3"/>
    <s v="A"/>
    <x v="0"/>
    <d v="2018-06-14T00:00:00"/>
    <x v="4"/>
    <d v="2018-12-31T00:00:00"/>
    <n v="-20.59"/>
    <s v=""/>
    <s v="IT69L0306909400000020240128"/>
    <d v="2018-08-13T00:00:00"/>
    <s v=""/>
    <s v="FCDR0305"/>
    <s v="9700007355"/>
    <s v="SBILANCIO 20.59 (8/2018)"/>
    <m/>
    <s v=""/>
    <s v="0"/>
    <s v=""/>
    <s v="B"/>
    <s v="2040601010"/>
    <n v="-0.79"/>
    <m/>
  </r>
  <r>
    <s v="SMITH &amp; NEPHEW S.R.L."/>
    <s v="100306"/>
    <s v="9700007354"/>
    <s v="931349532"/>
    <s v="Z3"/>
    <s v="A"/>
    <x v="0"/>
    <d v="2018-06-14T00:00:00"/>
    <x v="4"/>
    <d v="2018-12-31T00:00:00"/>
    <n v="-512.92999999999995"/>
    <s v=""/>
    <s v="IT69L0306909400000020240128"/>
    <d v="2018-08-13T00:00:00"/>
    <s v=""/>
    <s v="FCDR0305"/>
    <s v="9700007354"/>
    <s v="SBILANCIO  512.92 (8/2018)"/>
    <m/>
    <s v=""/>
    <s v="0"/>
    <s v=""/>
    <s v="B"/>
    <s v="2040601010"/>
    <n v="-19.73"/>
    <m/>
  </r>
  <r>
    <s v="SMITH &amp; NEPHEW S.R.L."/>
    <s v="100306"/>
    <s v="9700007353"/>
    <s v="931349528"/>
    <s v="Z3"/>
    <s v="A"/>
    <x v="0"/>
    <d v="2018-06-14T00:00:00"/>
    <x v="4"/>
    <d v="2018-12-31T00:00:00"/>
    <n v="-72.02"/>
    <s v=""/>
    <s v="IT69L0306909400000020240128"/>
    <d v="2018-08-13T00:00:00"/>
    <s v=""/>
    <s v="FCDR0305"/>
    <s v="9700007353"/>
    <s v="SBILANCIO  72.02 (8/2018)"/>
    <m/>
    <s v=""/>
    <s v="0"/>
    <s v=""/>
    <s v="B"/>
    <s v="2040601010"/>
    <n v="-5.18"/>
    <m/>
  </r>
  <r>
    <s v="SMITH &amp; NEPHEW S.R.L."/>
    <s v="100306"/>
    <s v="9700007348"/>
    <s v="931349046"/>
    <s v="Z3"/>
    <s v="A"/>
    <x v="0"/>
    <d v="2018-06-13T00:00:00"/>
    <x v="4"/>
    <d v="2018-12-31T00:00:00"/>
    <n v="-1067.04"/>
    <s v=""/>
    <s v="IT69L0306909400000020240128"/>
    <d v="2018-08-12T00:00:00"/>
    <s v=""/>
    <s v="FCDR0305"/>
    <s v="9700007348"/>
    <s v="SBILANCIO  1067.04 (8/2018)"/>
    <m/>
    <s v=""/>
    <s v="0"/>
    <s v=""/>
    <s v="B"/>
    <s v="2040601010"/>
    <n v="-41.04"/>
    <m/>
  </r>
  <r>
    <s v="SMITH &amp; NEPHEW S.R.L."/>
    <s v="100306"/>
    <s v="9700007374"/>
    <s v="931350671"/>
    <s v="Z3"/>
    <s v="A"/>
    <x v="0"/>
    <d v="2018-06-18T00:00:00"/>
    <x v="4"/>
    <d v="2018-12-31T00:00:00"/>
    <n v="-855.5"/>
    <s v=""/>
    <s v="IT69L0306909400000020240128"/>
    <d v="2018-08-17T00:00:00"/>
    <s v=""/>
    <s v="FCDR0305"/>
    <s v="9700007374"/>
    <s v="MANCA CARICO N 390 (8/2018)"/>
    <m/>
    <s v=""/>
    <s v="0"/>
    <s v=""/>
    <s v="B"/>
    <s v="2040601010"/>
    <n v="-32.9"/>
    <m/>
  </r>
  <r>
    <s v="SMITH &amp; NEPHEW S.R.L."/>
    <s v="100306"/>
    <s v="9700007378"/>
    <s v="931355416"/>
    <s v="Z3"/>
    <s v="A"/>
    <x v="0"/>
    <d v="2018-06-27T00:00:00"/>
    <x v="4"/>
    <d v="2018-12-31T00:00:00"/>
    <n v="-7428.72"/>
    <s v=""/>
    <s v="IT69L0306909400000020240128"/>
    <d v="2018-08-26T00:00:00"/>
    <s v=""/>
    <s v="FCDR0305"/>
    <s v="9700007378"/>
    <s v="MANCA CARICO N 293 (8/2018)"/>
    <m/>
    <s v=""/>
    <s v="0"/>
    <s v=""/>
    <s v="B"/>
    <s v="2040601010"/>
    <n v="-285.72000000000003"/>
    <m/>
  </r>
  <r>
    <s v="SMITH &amp; NEPHEW S.R.L."/>
    <s v="100306"/>
    <s v="9700007379"/>
    <s v="931357162"/>
    <s v="Z3"/>
    <s v="A"/>
    <x v="0"/>
    <d v="2018-07-02T00:00:00"/>
    <x v="4"/>
    <d v="2018-12-31T00:00:00"/>
    <n v="-26.14"/>
    <s v="Z511F53F1C-"/>
    <s v="IT69L0306909400000020240128"/>
    <d v="2018-08-31T00:00:00"/>
    <s v=""/>
    <s v="FCDR0305"/>
    <s v="9700007379"/>
    <s v="SBILANCIO  -18.72 (8/2018)"/>
    <m/>
    <s v=""/>
    <s v="0"/>
    <s v=""/>
    <s v="B"/>
    <s v="2040601010"/>
    <n v="-1.01"/>
    <m/>
  </r>
  <r>
    <s v="SMITH &amp; NEPHEW S.R.L."/>
    <s v="100306"/>
    <s v="9700007545"/>
    <s v="931372423"/>
    <s v="Z3"/>
    <s v="A"/>
    <x v="0"/>
    <d v="2018-08-29T00:00:00"/>
    <x v="4"/>
    <d v="2018-12-31T00:00:00"/>
    <n v="-973.44"/>
    <s v=""/>
    <s v="IT69L0306909400000020240128"/>
    <d v="2018-10-28T00:00:00"/>
    <s v=""/>
    <s v="FCDR0305"/>
    <s v="9700007545"/>
    <s v="SBILANCIO  973,44 (8/2018) PERCHE' MANCA UN D.D."/>
    <m/>
    <s v=""/>
    <s v="0"/>
    <s v=""/>
    <s v="B"/>
    <s v="2040601010"/>
    <n v="-37.44"/>
    <m/>
  </r>
  <r>
    <s v="SMITH &amp; NEPHEW S.R.L."/>
    <s v="100306"/>
    <s v="9700007821"/>
    <s v="931394796"/>
    <s v="Z3"/>
    <s v="A"/>
    <x v="0"/>
    <d v="2018-11-07T00:00:00"/>
    <x v="4"/>
    <d v="2018-12-31T00:00:00"/>
    <n v="-277.88"/>
    <s v=""/>
    <s v="IT69L0306909400000020240128"/>
    <d v="2019-01-06T00:00:00"/>
    <s v=""/>
    <s v="FCDR0305"/>
    <s v="9700007821"/>
    <s v="SBILANCIO 277.89 (8/2018)"/>
    <m/>
    <s v=""/>
    <s v="0"/>
    <s v=""/>
    <s v="B"/>
    <s v="2040601010"/>
    <n v="-10.69"/>
    <m/>
  </r>
  <r>
    <s v="SMITH &amp; NEPHEW S.R.L."/>
    <s v="100306"/>
    <s v="9700008208"/>
    <s v="931402571"/>
    <s v="Z3"/>
    <s v="A"/>
    <x v="0"/>
    <d v="2018-11-27T00:00:00"/>
    <x v="4"/>
    <d v="2018-12-31T00:00:00"/>
    <n v="-536.22"/>
    <s v=""/>
    <s v="IT69L0306909400000020240128"/>
    <d v="2019-01-26T00:00:00"/>
    <s v=""/>
    <s v="FCDR0305"/>
    <s v="9700008208"/>
    <s v="(SBILANCIO 536.22 (8/2018)"/>
    <m/>
    <s v=""/>
    <s v="0"/>
    <s v=""/>
    <s v="B"/>
    <s v="2040601010"/>
    <n v="-20.62"/>
    <m/>
  </r>
  <r>
    <s v="SMITH &amp; NEPHEW S.R.L."/>
    <s v="100306"/>
    <s v="9700008208"/>
    <s v="931402571"/>
    <s v="Z3"/>
    <s v="A"/>
    <x v="0"/>
    <d v="2018-11-27T00:00:00"/>
    <x v="4"/>
    <d v="2018-12-31T00:00:00"/>
    <n v="-116.48"/>
    <s v="Z511F53F1C-"/>
    <s v="IT69L0306909400000020240128"/>
    <d v="2019-01-26T00:00:00"/>
    <s v=""/>
    <s v="FCDR0305"/>
    <s v="9700008208"/>
    <s v="(SBILANCIO 536.22 (8/2018)"/>
    <m/>
    <s v=""/>
    <s v="0"/>
    <s v=""/>
    <s v="B"/>
    <s v="2040601010"/>
    <n v="-4.4800000000000004"/>
    <m/>
  </r>
  <r>
    <s v="SMITH &amp; NEPHEW S.R.L."/>
    <s v="100306"/>
    <s v="9700008221"/>
    <s v="931402570"/>
    <s v="Z3"/>
    <s v="A"/>
    <x v="0"/>
    <d v="2018-11-27T00:00:00"/>
    <x v="4"/>
    <d v="2018-12-31T00:00:00"/>
    <n v="-69.89"/>
    <s v="Z891CB7986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2.69"/>
    <m/>
  </r>
  <r>
    <s v="SMITH &amp; NEPHEW S.R.L."/>
    <s v="100306"/>
    <s v="9700008221"/>
    <s v="931402570"/>
    <s v="Z3"/>
    <s v="A"/>
    <x v="0"/>
    <d v="2018-11-27T00:00:00"/>
    <x v="4"/>
    <d v="2018-12-31T00:00:00"/>
    <n v="-722.59"/>
    <s v="Z511F53F1C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27.79"/>
    <m/>
  </r>
  <r>
    <s v="SMITH &amp; NEPHEW S.R.L."/>
    <s v="100306"/>
    <s v="9700008221"/>
    <s v="931402570"/>
    <s v="Z3"/>
    <s v="A"/>
    <x v="0"/>
    <d v="2018-11-27T00:00:00"/>
    <x v="4"/>
    <d v="2018-12-31T00:00:00"/>
    <n v="-388.96"/>
    <s v="ZDA21E1C61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14.96"/>
    <m/>
  </r>
  <r>
    <s v="SMITH &amp; NEPHEW S.R.L."/>
    <s v="100306"/>
    <s v="9700008221"/>
    <s v="931402570"/>
    <s v="Z3"/>
    <s v="A"/>
    <x v="0"/>
    <d v="2018-11-27T00:00:00"/>
    <x v="4"/>
    <d v="2018-12-31T00:00:00"/>
    <n v="-100.88"/>
    <s v="74530535E6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3.88"/>
    <m/>
  </r>
  <r>
    <s v="SMITH &amp; NEPHEW S.R.L."/>
    <s v="100306"/>
    <s v="9700008221"/>
    <s v="931402570"/>
    <s v="Z3"/>
    <s v="A"/>
    <x v="0"/>
    <d v="2018-11-27T00:00:00"/>
    <x v="4"/>
    <d v="2018-12-31T00:00:00"/>
    <n v="-217.36"/>
    <s v="74530535E6-"/>
    <s v="IT69L0306909400000020240128"/>
    <d v="2019-01-26T00:00:00"/>
    <s v=""/>
    <s v="FCDR0305"/>
    <s v="9700008221"/>
    <s v="SBILANCIO  -121.26 (8/2018)"/>
    <m/>
    <s v=""/>
    <s v="0"/>
    <s v=""/>
    <s v="B"/>
    <s v="2040601010"/>
    <n v="-8.36"/>
    <m/>
  </r>
  <r>
    <s v="SMITH &amp; NEPHEW S.R.L."/>
    <s v="100306"/>
    <s v="3000003062"/>
    <s v="931477476"/>
    <s v="KA"/>
    <s v="A"/>
    <x v="0"/>
    <d v="2019-05-22T00:00:00"/>
    <x v="7"/>
    <d v="2019-05-31T00:00:00"/>
    <n v="-69.89"/>
    <s v=""/>
    <s v="IT69L0306909400000020240128"/>
    <d v="2019-07-30T00:00:00"/>
    <s v=""/>
    <s v="FCDR0207"/>
    <s v="3000003062"/>
    <s v="(8/2019) ORDINE 30413391 RISULTA ANNULLATO"/>
    <m/>
    <s v=""/>
    <s v="0"/>
    <s v=""/>
    <s v="B"/>
    <s v="2040601010"/>
    <n v="-2.69"/>
    <m/>
  </r>
  <r>
    <s v="SMITH &amp; NEPHEW S.R.L."/>
    <s v="100306"/>
    <s v="3000007191"/>
    <s v="931606495"/>
    <s v="KA"/>
    <s v="A"/>
    <x v="0"/>
    <d v="2020-05-30T00:00:00"/>
    <x v="5"/>
    <d v="2020-09-18T00:00:00"/>
    <n v="-209.66"/>
    <s v=""/>
    <s v="IT69L0306909400000020240128"/>
    <d v="2020-11-17T00:00:00"/>
    <s v=""/>
    <s v="FCDR0207"/>
    <s v="3000007191"/>
    <s v="(FARMACIA)"/>
    <m/>
    <s v=""/>
    <s v="0"/>
    <s v=""/>
    <s v="B"/>
    <s v="2040601010"/>
    <n v="-8.06"/>
    <m/>
  </r>
  <r>
    <s v="SMITH &amp; NEPHEW S.R.L."/>
    <s v="100306"/>
    <s v="3000009593"/>
    <s v="931650223"/>
    <s v="KA"/>
    <s v="A"/>
    <x v="0"/>
    <d v="2020-10-15T00:00:00"/>
    <x v="5"/>
    <d v="2020-12-01T00:00:00"/>
    <n v="-1198.7"/>
    <s v=""/>
    <s v="IT69L0306909400000020240128"/>
    <d v="2021-01-30T00:00:00"/>
    <s v=""/>
    <s v="FCDR0207"/>
    <s v="3000009593"/>
    <s v="(PROVV)"/>
    <m/>
    <s v=""/>
    <s v="0"/>
    <s v=""/>
    <s v="B"/>
    <s v="2040601010"/>
    <n v="-46.1"/>
    <m/>
  </r>
  <r>
    <s v="SMITH &amp; NEPHEW S.R.L."/>
    <s v="100306"/>
    <s v="9700003990"/>
    <s v="32025717"/>
    <s v="Z3"/>
    <s v="A"/>
    <x v="0"/>
    <d v="2012-10-08T00:00:00"/>
    <x v="2"/>
    <d v="2018-12-31T00:00:00"/>
    <n v="-89.9"/>
    <s v=""/>
    <s v="IT69L0306909400000020240128"/>
    <d v="2013-01-06T00:00:00"/>
    <s v=""/>
    <s v="FCDR0305"/>
    <s v="9700003990"/>
    <s v="INTERESSI DI MORA"/>
    <m/>
    <s v=""/>
    <s v="0"/>
    <s v=""/>
    <s v="B"/>
    <s v="2040601010"/>
    <n v="0"/>
    <m/>
  </r>
  <r>
    <s v="SMITH &amp; NEPHEW S.R.L."/>
    <s v="100306"/>
    <s v="9700004440"/>
    <s v="IS34119742"/>
    <s v="Z3"/>
    <s v="A"/>
    <x v="0"/>
    <d v="2014-07-31T00:00:00"/>
    <x v="9"/>
    <d v="2018-12-31T00:00:00"/>
    <n v="-27.45"/>
    <s v=""/>
    <s v="IT69L0306909400000020240128"/>
    <d v="2014-10-29T00:00:00"/>
    <s v=""/>
    <s v="FCDR0305"/>
    <s v="9700004440"/>
    <s v="SBILANCIO 27.45"/>
    <m/>
    <s v=""/>
    <s v="0"/>
    <s v=""/>
    <s v="B"/>
    <s v="2040601010"/>
    <n v="0"/>
    <m/>
  </r>
  <r>
    <s v="SMITH &amp; NEPHEW S.R.L."/>
    <s v="100306"/>
    <s v="9700004517"/>
    <s v="IS34127652"/>
    <s v="Z3"/>
    <s v="A"/>
    <x v="0"/>
    <d v="2014-11-06T00:00:00"/>
    <x v="9"/>
    <d v="2018-12-31T00:00:00"/>
    <n v="-582.80999999999995"/>
    <s v=""/>
    <s v="IT69L0306909400000020240128"/>
    <d v="2015-02-04T00:00:00"/>
    <s v=""/>
    <s v="FCDR0305"/>
    <s v="9700004517"/>
    <s v="SBILANCIO  582.81"/>
    <m/>
    <s v=""/>
    <s v="0"/>
    <s v=""/>
    <s v="B"/>
    <s v="2040601010"/>
    <n v="0"/>
    <m/>
  </r>
  <r>
    <s v="SMITH &amp; NEPHEW S.R.L."/>
    <s v="100306"/>
    <s v="9700004747"/>
    <s v="931007824"/>
    <s v="Z3"/>
    <s v="A"/>
    <x v="0"/>
    <d v="2015-05-20T00:00:00"/>
    <x v="8"/>
    <d v="2018-12-31T00:00:00"/>
    <n v="-582.82000000000005"/>
    <s v=""/>
    <s v="IT69L0306909400000020240128"/>
    <d v="2015-08-18T00:00:00"/>
    <s v=""/>
    <s v="FCDR0305"/>
    <s v="9700004747"/>
    <s v="(8/2015) DOPPIA FATTURAZIONE"/>
    <m/>
    <s v=""/>
    <s v="0"/>
    <s v=""/>
    <s v="B"/>
    <s v="2040601010"/>
    <n v="-22.42"/>
    <m/>
  </r>
  <r>
    <s v="SMITH &amp; NEPHEW S.R.L."/>
    <s v="100306"/>
    <s v="9700004748"/>
    <s v="931007822"/>
    <s v="Z3"/>
    <s v="A"/>
    <x v="0"/>
    <d v="2015-05-20T00:00:00"/>
    <x v="8"/>
    <d v="2018-12-31T00:00:00"/>
    <n v="-289.87"/>
    <s v=""/>
    <s v="IT69L0306909400000020240128"/>
    <d v="2015-08-18T00:00:00"/>
    <s v=""/>
    <s v="FCDR0305"/>
    <s v="9700004748"/>
    <s v="SBILANCIO 249.87"/>
    <m/>
    <s v=""/>
    <s v="0"/>
    <s v=""/>
    <s v="B"/>
    <s v="2040601010"/>
    <n v="-52.27"/>
    <m/>
  </r>
  <r>
    <s v="SMITH &amp; NEPHEW S.R.L."/>
    <s v="100306"/>
    <s v="9700004765"/>
    <s v="931005166"/>
    <s v="Z3"/>
    <s v="A"/>
    <x v="0"/>
    <d v="2015-05-08T00:00:00"/>
    <x v="8"/>
    <d v="2018-12-31T00:00:00"/>
    <n v="-55.54"/>
    <s v=""/>
    <s v="IT69L0306909400000020240128"/>
    <d v="2015-08-06T00:00:00"/>
    <s v=""/>
    <s v="FCDR0305"/>
    <s v="9700004765"/>
    <s v="MANCA CARICO D.D.T. 434056 DEL 04/07/2015"/>
    <m/>
    <s v=""/>
    <s v="0"/>
    <s v=""/>
    <s v="B"/>
    <s v="2040601010"/>
    <n v="-2.14"/>
    <m/>
  </r>
  <r>
    <s v="SMITH &amp; NEPHEW S.R.L."/>
    <s v="100306"/>
    <s v="9700004794"/>
    <s v="931038019"/>
    <s v="Z3"/>
    <s v="A"/>
    <x v="0"/>
    <d v="2015-09-21T00:00:00"/>
    <x v="8"/>
    <d v="2018-12-31T00:00:00"/>
    <n v="-173.93"/>
    <s v=""/>
    <s v="IT69L0306909400000020240128"/>
    <d v="2015-12-20T00:00:00"/>
    <s v=""/>
    <s v="FCDR0305"/>
    <s v="9700004794"/>
    <s v="Sbilancio173,93  (8/2015)"/>
    <m/>
    <s v=""/>
    <s v="0"/>
    <s v=""/>
    <s v="B"/>
    <s v="2040601010"/>
    <n v="-18.29"/>
    <m/>
  </r>
  <r>
    <s v="SMITH &amp; NEPHEW S.R.L."/>
    <s v="100306"/>
    <s v="9700004808"/>
    <s v="931045993"/>
    <s v="Z3"/>
    <s v="A"/>
    <x v="0"/>
    <d v="2015-10-16T00:00:00"/>
    <x v="8"/>
    <d v="2018-12-31T00:00:00"/>
    <n v="-64.150000000000006"/>
    <s v=""/>
    <s v="IT69L0306909400000020240128"/>
    <d v="2016-01-14T00:00:00"/>
    <s v=""/>
    <s v="FCDR0305"/>
    <s v="9700004808"/>
    <s v="SBILANCIO  64.15 (8/2015)"/>
    <m/>
    <s v=""/>
    <s v="0"/>
    <s v=""/>
    <s v="B"/>
    <s v="2040601010"/>
    <n v="-3.27"/>
    <m/>
  </r>
  <r>
    <s v="SMITH &amp; NEPHEW S.R.L."/>
    <s v="100306"/>
    <s v="9700004872"/>
    <s v="931055865"/>
    <s v="Z3"/>
    <s v="A"/>
    <x v="0"/>
    <d v="2015-11-17T00:00:00"/>
    <x v="8"/>
    <d v="2018-12-31T00:00:00"/>
    <n v="-104.83"/>
    <s v=""/>
    <s v="IT69L0306909400000020240128"/>
    <d v="2016-02-15T00:00:00"/>
    <s v=""/>
    <s v="FCDR0305"/>
    <s v="9700004872"/>
    <s v="(8-2015)SBILANCIO DI 104,83"/>
    <m/>
    <s v=""/>
    <s v="0"/>
    <s v=""/>
    <s v="B"/>
    <s v="2040601010"/>
    <n v="-4.03"/>
    <m/>
  </r>
  <r>
    <s v="SMITH &amp; NEPHEW S.R.L."/>
    <s v="100306"/>
    <s v="9700004985"/>
    <s v="931168157"/>
    <s v="Z3"/>
    <s v="A"/>
    <x v="0"/>
    <d v="2016-11-23T00:00:00"/>
    <x v="0"/>
    <d v="2018-12-31T00:00:00"/>
    <n v="-64.150000000000006"/>
    <s v=""/>
    <s v="IT69L0306909400000020240128"/>
    <d v="2017-01-22T00:00:00"/>
    <s v=""/>
    <s v="FCDR0305"/>
    <s v="9700004985"/>
    <s v="SBILANCIO  64.15 (8/2016)"/>
    <m/>
    <s v=""/>
    <s v="0"/>
    <s v=""/>
    <s v="B"/>
    <s v="2040601010"/>
    <n v="-7.51"/>
    <m/>
  </r>
  <r>
    <s v="SMITH &amp; NEPHEW S.R.L."/>
    <s v="100306"/>
    <s v="9700004986"/>
    <s v="931169243"/>
    <s v="Z3"/>
    <s v="A"/>
    <x v="0"/>
    <d v="2016-11-24T00:00:00"/>
    <x v="0"/>
    <d v="2018-12-31T00:00:00"/>
    <n v="-64.150000000000006"/>
    <s v=""/>
    <s v="IT69L0306909400000020240128"/>
    <d v="2017-01-23T00:00:00"/>
    <s v=""/>
    <s v="FCDR0305"/>
    <s v="9700004986"/>
    <s v="SBILANCIO  64.15(8/2016)"/>
    <m/>
    <s v=""/>
    <s v="0"/>
    <s v=""/>
    <s v="B"/>
    <s v="2040601010"/>
    <n v="-3.92"/>
    <m/>
  </r>
  <r>
    <s v="SMITH &amp; NEPHEW S.R.L."/>
    <s v="100306"/>
    <s v="9700005008"/>
    <s v="931180068"/>
    <s v="Z3"/>
    <s v="A"/>
    <x v="0"/>
    <d v="2016-12-28T00:00:00"/>
    <x v="0"/>
    <d v="2018-12-31T00:00:00"/>
    <n v="-1072.03"/>
    <s v=""/>
    <s v="IT69L0306909400000020240128"/>
    <d v="2017-02-26T00:00:00"/>
    <s v=""/>
    <s v="FCDR0305"/>
    <s v="9700005008"/>
    <s v="MANCA CARICO N272 (8/2016)"/>
    <m/>
    <s v=""/>
    <s v="0"/>
    <s v=""/>
    <s v="B"/>
    <s v="2040601010"/>
    <n v="-41.23"/>
    <m/>
  </r>
  <r>
    <s v="SMITH &amp; NEPHEW S.R.L."/>
    <s v="100306"/>
    <s v="9700005016"/>
    <s v="931091466"/>
    <s v="Z3"/>
    <s v="A"/>
    <x v="0"/>
    <d v="2016-03-09T00:00:00"/>
    <x v="0"/>
    <d v="2018-12-31T00:00:00"/>
    <n v="-795.6"/>
    <s v=""/>
    <s v="IT69L0306909400000020240128"/>
    <d v="2016-06-07T00:00:00"/>
    <s v=""/>
    <s v="FCDR0305"/>
    <s v="9700005016"/>
    <s v="sbilancio euro 795.60 (8/2015)"/>
    <m/>
    <s v=""/>
    <s v="0"/>
    <s v=""/>
    <s v="B"/>
    <s v="2040601010"/>
    <n v="-30.6"/>
    <m/>
  </r>
  <r>
    <s v="SMITH &amp; NEPHEW S.R.L."/>
    <s v="100306"/>
    <s v="9700005044"/>
    <s v="931102194"/>
    <s v="Z3"/>
    <s v="A"/>
    <x v="0"/>
    <d v="2016-04-12T00:00:00"/>
    <x v="0"/>
    <d v="2018-12-31T00:00:00"/>
    <n v="-316.99"/>
    <s v=""/>
    <s v="IT69L0306909400000020240128"/>
    <d v="2016-07-11T00:00:00"/>
    <s v=""/>
    <s v="FCDR0305"/>
    <s v="9700005044"/>
    <s v="SBILANCIO 316.99 (8/2016)"/>
    <m/>
    <s v=""/>
    <s v="0"/>
    <s v=""/>
    <s v="B"/>
    <s v="2040601010"/>
    <n v="-12.19"/>
    <m/>
  </r>
  <r>
    <s v="SMITH &amp; NEPHEW S.R.L."/>
    <s v="100306"/>
    <s v="9700005146"/>
    <s v="931111286"/>
    <s v="Z3"/>
    <s v="A"/>
    <x v="0"/>
    <d v="2016-05-10T00:00:00"/>
    <x v="0"/>
    <d v="2018-12-31T00:00:00"/>
    <n v="-265.82"/>
    <s v=""/>
    <s v="IT69L0306909400000020240128"/>
    <d v="2016-08-08T00:00:00"/>
    <s v=""/>
    <s v="FCDR0305"/>
    <s v="9700005146"/>
    <s v="SBILANCIO  265.82 (8/2016)"/>
    <m/>
    <s v=""/>
    <s v="0"/>
    <s v=""/>
    <s v="B"/>
    <s v="2040601010"/>
    <n v="-10.220000000000001"/>
    <m/>
  </r>
  <r>
    <s v="SMITH &amp; NEPHEW S.R.L."/>
    <s v="100306"/>
    <s v="9700005150"/>
    <s v="931106280"/>
    <s v="Z3"/>
    <s v="A"/>
    <x v="0"/>
    <d v="2016-04-26T00:00:00"/>
    <x v="0"/>
    <d v="2018-12-31T00:00:00"/>
    <n v="-76.13"/>
    <s v=""/>
    <s v="IT69L0306909400000020240128"/>
    <d v="2016-07-25T00:00:00"/>
    <s v=""/>
    <s v="FCDR0305"/>
    <s v="9700005150"/>
    <s v="SBILANCIO  76.13 (8/2016)"/>
    <m/>
    <s v=""/>
    <s v="0"/>
    <s v=""/>
    <s v="B"/>
    <s v="2040601010"/>
    <n v="-2.93"/>
    <m/>
  </r>
  <r>
    <s v="SMITH &amp; NEPHEW S.R.L."/>
    <s v="100306"/>
    <s v="9700005188"/>
    <s v="931119547"/>
    <s v="Z3"/>
    <s v="A"/>
    <x v="0"/>
    <d v="2016-06-06T00:00:00"/>
    <x v="0"/>
    <d v="2018-12-31T00:00:00"/>
    <n v="-845.52"/>
    <s v=""/>
    <s v="IT69L0306909400000020240128"/>
    <d v="2016-09-04T00:00:00"/>
    <s v=""/>
    <s v="FCDR0305"/>
    <s v="9700005188"/>
    <s v="SBILANCIO  845.52 (8/2016)"/>
    <m/>
    <s v=""/>
    <s v="0"/>
    <s v=""/>
    <s v="B"/>
    <s v="2040601010"/>
    <n v="-32.520000000000003"/>
    <m/>
  </r>
  <r>
    <s v="SMITH &amp; NEPHEW S.R.L."/>
    <s v="100306"/>
    <s v="9700005191"/>
    <s v="931120379"/>
    <s v="Z3"/>
    <s v="A"/>
    <x v="0"/>
    <d v="2016-06-09T00:00:00"/>
    <x v="0"/>
    <d v="2018-12-31T00:00:00"/>
    <n v="-170.98"/>
    <s v=""/>
    <s v="IT69L0306909400000020240128"/>
    <d v="2016-09-07T00:00:00"/>
    <s v=""/>
    <s v="FCDR0305"/>
    <s v="9700005191"/>
    <s v="-"/>
    <m/>
    <s v=""/>
    <s v="0"/>
    <s v=""/>
    <s v="B"/>
    <s v="2040601010"/>
    <n v="-6.58"/>
    <m/>
  </r>
  <r>
    <s v="SMITH &amp; NEPHEW S.R.L."/>
    <s v="100306"/>
    <s v="9700005214"/>
    <s v="931125895"/>
    <s v="Z3"/>
    <s v="A"/>
    <x v="0"/>
    <d v="2016-06-27T00:00:00"/>
    <x v="0"/>
    <d v="2018-12-31T00:00:00"/>
    <n v="-146.02000000000001"/>
    <s v=""/>
    <s v="IT69L0306909400000020240128"/>
    <d v="2016-09-25T00:00:00"/>
    <s v=""/>
    <s v="FCDR0305"/>
    <s v="9700005214"/>
    <s v="-"/>
    <m/>
    <s v=""/>
    <s v="0"/>
    <s v=""/>
    <s v="B"/>
    <s v="2040601010"/>
    <n v="-5.62"/>
    <m/>
  </r>
  <r>
    <s v="SMITH &amp; NEPHEW S.R.L."/>
    <s v="100306"/>
    <s v="9700005370"/>
    <s v="1800000286"/>
    <s v="Z3"/>
    <s v="N"/>
    <x v="1"/>
    <d v="2016-12-22T00:00:00"/>
    <x v="0"/>
    <d v="2018-12-31T00:00:00"/>
    <n v="-6715.33"/>
    <s v=""/>
    <s v="IT69L0306909400000020240128"/>
    <d v="2017-02-20T00:00:00"/>
    <s v=""/>
    <s v="FCDR0305"/>
    <s v="9700005370"/>
    <s v="interessi di mora"/>
    <m/>
    <s v=""/>
    <s v="0"/>
    <s v=""/>
    <s v="B"/>
    <s v="2040601010"/>
    <n v="0"/>
    <m/>
  </r>
  <r>
    <s v="SMITH &amp; NEPHEW S.R.L."/>
    <s v="100306"/>
    <s v="9700006039"/>
    <s v="931413676"/>
    <s v="Z3"/>
    <s v="A"/>
    <x v="0"/>
    <d v="2018-12-11T00:00:00"/>
    <x v="4"/>
    <d v="2018-12-31T00:00:00"/>
    <n v="-606.11"/>
    <s v="Z511F53F1C-"/>
    <s v="IT69L0306909400000020240128"/>
    <d v="2019-02-09T00:00:00"/>
    <s v=""/>
    <s v="FCDR0305"/>
    <s v="9700006039"/>
    <s v="SBILANCIO  -121.27 (8/2018)"/>
    <m/>
    <s v=""/>
    <s v="0"/>
    <s v=""/>
    <s v="B"/>
    <s v="2040601010"/>
    <n v="-23.31"/>
    <m/>
  </r>
  <r>
    <s v="SMITH &amp; NEPHEW S.R.L."/>
    <s v="100306"/>
    <s v="9700006039"/>
    <s v="931413676"/>
    <s v="Z3"/>
    <s v="A"/>
    <x v="0"/>
    <d v="2018-12-11T00:00:00"/>
    <x v="4"/>
    <d v="2018-12-31T00:00:00"/>
    <n v="-116.48"/>
    <s v="Z511F53F1C-"/>
    <s v="IT69L0306909400000020240128"/>
    <d v="2019-02-09T00:00:00"/>
    <s v=""/>
    <s v="FCDR0305"/>
    <s v="9700006039"/>
    <s v="SBILANCIO  -121.27 (8/2018)"/>
    <m/>
    <s v=""/>
    <s v="0"/>
    <s v=""/>
    <s v="B"/>
    <s v="2040601010"/>
    <n v="-4.4800000000000004"/>
    <m/>
  </r>
  <r>
    <s v="SMITH &amp; NEPHEW S.R.L."/>
    <s v="100306"/>
    <s v="9700007341"/>
    <s v="931349049"/>
    <s v="Z3"/>
    <s v="A"/>
    <x v="0"/>
    <d v="2018-06-13T00:00:00"/>
    <x v="4"/>
    <d v="2018-12-31T00:00:00"/>
    <n v="-233.13"/>
    <s v=""/>
    <s v="IT69L0306909400000020240128"/>
    <d v="2018-08-12T00:00:00"/>
    <s v=""/>
    <s v="FCDR0305"/>
    <s v="9700007341"/>
    <s v="(8/2018) liquidare differenza, sconto inserito pe"/>
    <m/>
    <s v=""/>
    <s v="0"/>
    <s v=""/>
    <s v="B"/>
    <s v="2040601010"/>
    <n v="-8.9700000000000006"/>
    <m/>
  </r>
  <r>
    <s v="SMITH &amp; NEPHEW S.R.L."/>
    <s v="100306"/>
    <s v="9700007343"/>
    <s v="931349048"/>
    <s v="Z3"/>
    <s v="A"/>
    <x v="0"/>
    <d v="2018-06-13T00:00:00"/>
    <x v="4"/>
    <d v="2018-12-31T00:00:00"/>
    <n v="-70.72"/>
    <s v="4241590EC8-"/>
    <s v="IT69L0306909400000020240128"/>
    <d v="2018-08-12T00:00:00"/>
    <s v=""/>
    <s v="FCDR0305"/>
    <s v="9700007343"/>
    <s v="(8/2018) LIQUIDABILE, ERRORE PREZZO"/>
    <m/>
    <s v=""/>
    <s v="0"/>
    <s v=""/>
    <s v="B"/>
    <s v="2040601010"/>
    <n v="-2.72"/>
    <m/>
  </r>
  <r>
    <s v="SMITH &amp; NEPHEW S.R.L."/>
    <s v="100306"/>
    <s v="9700007344"/>
    <s v="931349042"/>
    <s v="Z3"/>
    <s v="A"/>
    <x v="0"/>
    <d v="2018-06-13T00:00:00"/>
    <x v="4"/>
    <d v="2018-12-31T00:00:00"/>
    <n v="-143.03"/>
    <s v=""/>
    <s v="IT69L0306909400000020240128"/>
    <d v="2018-08-12T00:00:00"/>
    <s v=""/>
    <s v="FCDR0305"/>
    <s v="9700007344"/>
    <s v="SBILANCIO 143.03 (8/2018)"/>
    <m/>
    <s v=""/>
    <s v="0"/>
    <s v=""/>
    <s v="B"/>
    <s v="2040601010"/>
    <n v="-12.46"/>
    <m/>
  </r>
  <r>
    <s v="SMITH &amp; NEPHEW S.R.L."/>
    <s v="100306"/>
    <s v="9700007346"/>
    <s v="931349043"/>
    <s v="Z3"/>
    <s v="A"/>
    <x v="0"/>
    <d v="2018-06-13T00:00:00"/>
    <x v="4"/>
    <d v="2018-12-31T00:00:00"/>
    <n v="-165.99"/>
    <s v=""/>
    <s v="IT69L0306909400000020240128"/>
    <d v="2018-08-12T00:00:00"/>
    <s v=""/>
    <s v="FCDR0305"/>
    <s v="9700007346"/>
    <s v="SBILANCIO  165.99 (8/2018)"/>
    <m/>
    <s v=""/>
    <s v="0"/>
    <s v=""/>
    <s v="B"/>
    <s v="2040601010"/>
    <n v="-6.38"/>
    <m/>
  </r>
  <r>
    <s v="SMITH &amp; NEPHEW S.R.L."/>
    <s v="100306"/>
    <s v="3000007774"/>
    <s v="0931770354"/>
    <s v="KA"/>
    <s v=""/>
    <x v="0"/>
    <d v="2021-09-17T00:00:00"/>
    <x v="1"/>
    <d v="2021-09-20T00:00:00"/>
    <n v="-1453.96"/>
    <s v="ZCB289CC19-"/>
    <s v="IT69L0306909400000020240128"/>
    <d v="2021-11-16T00:00:00"/>
    <s v="4200002383"/>
    <s v="FCDR0207"/>
    <s v="3000007774"/>
    <s v="pagamento fatture con attestazione di liquidazione"/>
    <d v="2022-06-23T00:00:00"/>
    <s v="23.06.22"/>
    <s v="1229"/>
    <s v="2112"/>
    <s v="B"/>
    <s v="2040601010"/>
    <n v="-97.36"/>
    <m/>
  </r>
  <r>
    <s v="SMITH &amp; NEPHEW S.R.L."/>
    <s v="100306"/>
    <s v="3000011704"/>
    <s v="0931791845"/>
    <s v="KA"/>
    <s v=""/>
    <x v="0"/>
    <d v="2021-11-10T00:00:00"/>
    <x v="1"/>
    <d v="2021-12-31T00:00:00"/>
    <n v="-1508.84"/>
    <s v="ZCB289CC19-"/>
    <s v="IT69L0306909400000020240128"/>
    <d v="2022-01-09T00:00:00"/>
    <s v="4200000329"/>
    <s v="FCDR0207"/>
    <s v="3000011704"/>
    <s v="pagamento fatture con attestazione di liquidazione"/>
    <d v="2022-02-08T00:00:00"/>
    <s v="08.02.2022"/>
    <s v="99"/>
    <s v="2112"/>
    <s v="B"/>
    <s v="2040601010"/>
    <n v="-58.03"/>
    <m/>
  </r>
  <r>
    <s v="SMITH &amp; NEPHEW S.R.L."/>
    <s v="100306"/>
    <s v="3000011541"/>
    <s v="0931730039"/>
    <s v="KA"/>
    <s v=""/>
    <x v="0"/>
    <d v="2021-05-21T00:00:00"/>
    <x v="1"/>
    <d v="2021-12-31T00:00:00"/>
    <n v="-444.29"/>
    <s v="ZCB289CC19-"/>
    <s v="IT69L0306909400000020240128"/>
    <d v="2021-07-23T00:00:00"/>
    <s v="4200000329"/>
    <s v="FCDR0207"/>
    <s v="3000011541"/>
    <s v="pagamento fatture con attestazione di liquidazione"/>
    <d v="2022-02-08T00:00:00"/>
    <s v="08.02.2022"/>
    <s v="50"/>
    <s v="2112"/>
    <s v="B"/>
    <s v="2040601010"/>
    <n v="-17.09"/>
    <m/>
  </r>
  <r>
    <s v="SMITH &amp; NEPHEW S.R.L."/>
    <s v="100306"/>
    <s v="3000011525"/>
    <s v="0931797106"/>
    <s v="KA"/>
    <s v=""/>
    <x v="0"/>
    <d v="2021-11-23T00:00:00"/>
    <x v="1"/>
    <d v="2021-12-31T00:00:00"/>
    <n v="-971.45"/>
    <s v="ZCB289CC19-"/>
    <s v="IT69L0306909400000020240128"/>
    <d v="2022-01-23T00:00:00"/>
    <s v="4200000329"/>
    <s v="FCDR0207"/>
    <s v="3000011525"/>
    <s v="pagamento fatture con attestazione di liquidazione"/>
    <d v="2022-02-08T00:00:00"/>
    <s v="08.02.2022"/>
    <s v="31"/>
    <s v="2112"/>
    <s v="B"/>
    <s v="2040601010"/>
    <n v="-52.84"/>
    <m/>
  </r>
  <r>
    <s v="SMITH &amp; NEPHEW S.R.L."/>
    <s v="100306"/>
    <s v="3000011524"/>
    <s v="0931786855"/>
    <s v="KA"/>
    <s v=""/>
    <x v="0"/>
    <d v="2021-10-28T00:00:00"/>
    <x v="1"/>
    <d v="2021-12-31T00:00:00"/>
    <n v="-1423.48"/>
    <s v="ZCB289CC19-"/>
    <s v="IT69L0306909400000020240128"/>
    <d v="2021-12-28T00:00:00"/>
    <s v="4200000329"/>
    <s v="FCDR0207"/>
    <s v="3000011524"/>
    <s v="pagamento fatture con attestazione di liquidazione"/>
    <d v="2022-02-08T00:00:00"/>
    <s v="08.02.2022"/>
    <s v="31"/>
    <s v="2112"/>
    <s v="B"/>
    <s v="2040601010"/>
    <n v="-144.27000000000001"/>
    <m/>
  </r>
  <r>
    <s v="SMITH &amp; NEPHEW S.R.L."/>
    <s v="100306"/>
    <s v="3000011520"/>
    <s v="0931750878"/>
    <s v="KA"/>
    <s v=""/>
    <x v="0"/>
    <d v="2021-07-14T00:00:00"/>
    <x v="1"/>
    <d v="2021-12-31T00:00:00"/>
    <n v="-1467.13"/>
    <s v="ZCB289CC19-"/>
    <s v="IT69L0306909400000020240128"/>
    <d v="2021-09-13T00:00:00"/>
    <s v="4200000329"/>
    <s v="FCDR0207"/>
    <s v="3000011520"/>
    <s v="pagamento fatture con attestazione di liquidazione"/>
    <d v="2022-02-08T00:00:00"/>
    <s v="08.02.2022"/>
    <s v="31"/>
    <s v="2112"/>
    <s v="B"/>
    <s v="2040601010"/>
    <n v="-99.73"/>
    <m/>
  </r>
  <r>
    <s v="SMITH &amp; NEPHEW S.R.L."/>
    <s v="100306"/>
    <s v="3000011519"/>
    <s v="0931744932"/>
    <s v="KA"/>
    <s v=""/>
    <x v="0"/>
    <d v="2021-06-29T00:00:00"/>
    <x v="1"/>
    <d v="2021-12-31T00:00:00"/>
    <n v="-1262.17"/>
    <s v="ZCB289CC19-"/>
    <s v="IT69L0306909400000020240128"/>
    <d v="2021-08-29T00:00:00"/>
    <s v="4200000329"/>
    <s v="FCDR0207"/>
    <s v="3000011519"/>
    <s v="pagamento fatture con attestazione di liquidazione"/>
    <d v="2022-02-08T00:00:00"/>
    <s v="08.02.2022"/>
    <s v="31"/>
    <s v="2112"/>
    <s v="B"/>
    <s v="2040601010"/>
    <n v="-62.77"/>
    <m/>
  </r>
  <r>
    <s v="SMITH &amp; NEPHEW S.R.L."/>
    <s v="100306"/>
    <s v="3000011518"/>
    <s v="0931741669"/>
    <s v="KA"/>
    <s v=""/>
    <x v="0"/>
    <d v="2021-06-21T00:00:00"/>
    <x v="1"/>
    <d v="2021-12-31T00:00:00"/>
    <n v="-1262.17"/>
    <s v="ZCB289CC19-"/>
    <s v="IT69L0306909400000020240128"/>
    <d v="2021-08-21T00:00:00"/>
    <s v="4200000329"/>
    <s v="FCDR0207"/>
    <s v="3000011518"/>
    <s v="pagamento fatture con attestazione di liquidazione"/>
    <d v="2022-02-08T00:00:00"/>
    <s v="08.02.2022"/>
    <s v="31"/>
    <s v="2112"/>
    <s v="B"/>
    <s v="2040601010"/>
    <n v="-62.77"/>
    <m/>
  </r>
  <r>
    <s v="SMITH &amp; NEPHEW S.R.L."/>
    <s v="100306"/>
    <s v="3000011184"/>
    <s v="0931810649"/>
    <s v="KA"/>
    <s v=""/>
    <x v="0"/>
    <d v="2021-12-27T00:00:00"/>
    <x v="1"/>
    <d v="2021-12-29T00:00:00"/>
    <n v="-111.08"/>
    <s v="ZCB289CC19-"/>
    <s v="IT69L0306909400000020240128"/>
    <d v="2022-02-25T00:00:00"/>
    <s v="4200000329"/>
    <s v="FCDR0207"/>
    <s v="3000011184"/>
    <s v="pagamento fatture con attestazione di liquidazione"/>
    <d v="2022-02-08T00:00:00"/>
    <s v="08.02.2022"/>
    <s v="1736"/>
    <s v="2112"/>
    <s v="B"/>
    <s v="2040601010"/>
    <n v="-4.2699999999999996"/>
    <m/>
  </r>
  <r>
    <s v="SMITH &amp; NEPHEW S.R.L."/>
    <s v="100306"/>
    <s v="3000011183"/>
    <s v="0931810648"/>
    <s v="KA"/>
    <s v=""/>
    <x v="0"/>
    <d v="2021-12-27T00:00:00"/>
    <x v="1"/>
    <d v="2021-12-29T00:00:00"/>
    <n v="-792.49"/>
    <s v="ZCB289CC19-"/>
    <s v="IT69L0306909400000020240128"/>
    <d v="2022-02-25T00:00:00"/>
    <s v="4200000329"/>
    <s v="FCDR0207"/>
    <s v="3000011183"/>
    <s v="pagamento fatture con attestazione di liquidazione"/>
    <d v="2022-02-08T00:00:00"/>
    <s v="08.02.2022"/>
    <s v="1736"/>
    <s v="2112"/>
    <s v="B"/>
    <s v="2040601010"/>
    <n v="-30.48"/>
    <m/>
  </r>
  <r>
    <s v="SMITH &amp; NEPHEW S.R.L."/>
    <s v="100306"/>
    <s v="3000011182"/>
    <s v="0931810057"/>
    <s v="KA"/>
    <s v=""/>
    <x v="0"/>
    <d v="2021-12-23T00:00:00"/>
    <x v="1"/>
    <d v="2021-12-29T00:00:00"/>
    <n v="-277.68"/>
    <s v="ZCB289CC19-"/>
    <s v="IT69L0306909400000020240128"/>
    <d v="2022-02-21T00:00:00"/>
    <s v="4200000329"/>
    <s v="FCDR0207"/>
    <s v="3000011182"/>
    <s v="pagamento fatture con attestazione di liquidazione"/>
    <d v="2022-02-08T00:00:00"/>
    <s v="08.02.2022"/>
    <s v="1736"/>
    <s v="2112"/>
    <s v="B"/>
    <s v="2040601010"/>
    <n v="-10.68"/>
    <m/>
  </r>
  <r>
    <s v="SMITH &amp; NEPHEW S.R.L."/>
    <s v="100306"/>
    <s v="3000011181"/>
    <s v="0931809512"/>
    <s v="KA"/>
    <s v=""/>
    <x v="0"/>
    <d v="2021-12-22T00:00:00"/>
    <x v="1"/>
    <d v="2021-12-29T00:00:00"/>
    <n v="-252.72"/>
    <s v="ZCB289CC19-"/>
    <s v="IT69L0306909400000020240128"/>
    <d v="2022-02-20T00:00:00"/>
    <s v="4200000329"/>
    <s v="FCDR0207"/>
    <s v="3000011181"/>
    <s v="pagamento fatture con attestazione di liquidazione"/>
    <d v="2022-02-08T00:00:00"/>
    <s v="08.02.2022"/>
    <s v="1736"/>
    <s v="2112"/>
    <s v="B"/>
    <s v="2040601010"/>
    <n v="-9.7200000000000006"/>
    <m/>
  </r>
  <r>
    <s v="SMITH &amp; NEPHEW S.R.L."/>
    <s v="100306"/>
    <s v="3000011180"/>
    <s v="0931807936"/>
    <s v="KA"/>
    <s v=""/>
    <x v="0"/>
    <d v="2021-12-20T00:00:00"/>
    <x v="1"/>
    <d v="2021-12-29T00:00:00"/>
    <n v="-909.79"/>
    <s v="ZCB289CC19-"/>
    <s v="IT69L0306909400000020240128"/>
    <d v="2022-02-18T00:00:00"/>
    <s v="4200000329"/>
    <s v="FCDR0207"/>
    <s v="3000011180"/>
    <s v="pagamento fatture con attestazione di liquidazione"/>
    <d v="2022-02-08T00:00:00"/>
    <s v="08.02.2022"/>
    <s v="1736"/>
    <s v="2112"/>
    <s v="B"/>
    <s v="2040601010"/>
    <n v="-34.99"/>
    <m/>
  </r>
  <r>
    <s v="SMITH &amp; NEPHEW S.R.L."/>
    <s v="100306"/>
    <s v="3000011179"/>
    <s v="0931807935"/>
    <s v="KA"/>
    <s v=""/>
    <x v="0"/>
    <d v="2021-12-20T00:00:00"/>
    <x v="1"/>
    <d v="2021-12-29T00:00:00"/>
    <n v="-1325.04"/>
    <s v="ZCB289CC19-"/>
    <s v="IT69L0306909400000020240128"/>
    <d v="2022-02-18T00:00:00"/>
    <s v="4200000329"/>
    <s v="FCDR0207"/>
    <s v="3000011179"/>
    <s v="pagamento fatture con attestazione di liquidazione"/>
    <d v="2022-02-08T00:00:00"/>
    <s v="08.02.2022"/>
    <s v="1734"/>
    <s v="2112"/>
    <s v="B"/>
    <s v="2040601010"/>
    <n v="-80.040000000000006"/>
    <m/>
  </r>
  <r>
    <s v="SMITH &amp; NEPHEW S.R.L."/>
    <s v="100306"/>
    <s v="3000010748"/>
    <s v="0931805019"/>
    <s v="KA"/>
    <s v=""/>
    <x v="0"/>
    <d v="2021-12-13T00:00:00"/>
    <x v="1"/>
    <d v="2021-12-16T00:00:00"/>
    <n v="-792.49"/>
    <s v="ZCB289CC19-"/>
    <s v="IT69L0306909400000020240128"/>
    <d v="2022-02-11T00:00:00"/>
    <s v="4200000329"/>
    <s v="FCDR0207"/>
    <s v="3000010748"/>
    <s v="pagamento fatture con attestazione di liquidazione"/>
    <d v="2022-02-08T00:00:00"/>
    <s v="08.02.2022"/>
    <s v="1714"/>
    <s v="2112"/>
    <s v="B"/>
    <s v="2040601010"/>
    <n v="-30.48"/>
    <m/>
  </r>
  <r>
    <s v="SMITH &amp; NEPHEW S.R.L."/>
    <s v="100306"/>
    <s v="3000010695"/>
    <s v="0931804391"/>
    <s v="KA"/>
    <s v=""/>
    <x v="0"/>
    <d v="2021-12-10T00:00:00"/>
    <x v="1"/>
    <d v="2021-12-15T00:00:00"/>
    <n v="-34.94"/>
    <s v="ZCB289CC19-"/>
    <s v="IT69L0306909400000020240128"/>
    <d v="2022-02-08T00:00:00"/>
    <s v="4200000329"/>
    <s v="FCDR0207"/>
    <s v="3000010695"/>
    <s v="pagamento fatture con attestazione di liquidazione"/>
    <d v="2022-02-08T00:00:00"/>
    <s v="08.02.2022"/>
    <s v="1703"/>
    <s v="2112"/>
    <s v="B"/>
    <s v="2040601010"/>
    <n v="-1.34"/>
    <m/>
  </r>
  <r>
    <s v="SMITH &amp; NEPHEW S.R.L."/>
    <s v="100306"/>
    <s v="3000010694"/>
    <s v="0931804392"/>
    <s v="KA"/>
    <s v=""/>
    <x v="0"/>
    <d v="2021-12-10T00:00:00"/>
    <x v="1"/>
    <d v="2021-12-15T00:00:00"/>
    <n v="-100.28"/>
    <s v="ZCB289CC19-"/>
    <s v="IT69L0306909400000020240128"/>
    <d v="2022-02-08T00:00:00"/>
    <s v="4200000329"/>
    <s v="FCDR0207"/>
    <s v="3000010694"/>
    <s v="pagamento fatture con attestazione di liquidazione"/>
    <d v="2022-02-08T00:00:00"/>
    <s v="08.02.2022"/>
    <s v="1703"/>
    <s v="2112"/>
    <s v="B"/>
    <s v="2040601010"/>
    <n v="-18.079999999999998"/>
    <m/>
  </r>
  <r>
    <s v="SMITH &amp; NEPHEW S.R.L."/>
    <s v="100306"/>
    <s v="3000010693"/>
    <s v="0931803362"/>
    <s v="KA"/>
    <s v=""/>
    <x v="0"/>
    <d v="2021-12-07T00:00:00"/>
    <x v="1"/>
    <d v="2021-12-15T00:00:00"/>
    <n v="-792.49"/>
    <s v="ZCB289CC19-"/>
    <s v="IT69L0306909400000020240128"/>
    <d v="2022-02-05T00:00:00"/>
    <s v="4200000329"/>
    <s v="FCDR0207"/>
    <s v="3000010693"/>
    <s v="pagamento fatture con attestazione di liquidazione"/>
    <d v="2022-02-08T00:00:00"/>
    <s v="08.02.2022"/>
    <s v="1703"/>
    <s v="2112"/>
    <s v="B"/>
    <s v="2040601010"/>
    <n v="-30.48"/>
    <m/>
  </r>
  <r>
    <s v="SMITH &amp; NEPHEW S.R.L."/>
    <s v="100306"/>
    <s v="3000010417"/>
    <s v="0931779739"/>
    <s v="KA"/>
    <s v=""/>
    <x v="0"/>
    <d v="2021-10-12T00:00:00"/>
    <x v="1"/>
    <d v="2021-12-02T00:00:00"/>
    <n v="-1294.3800000000001"/>
    <s v="ZCB289CC19-"/>
    <s v="IT69L0306909400000020240128"/>
    <d v="2021-12-11T00:00:00"/>
    <s v="4200000329"/>
    <s v="FCDR0207"/>
    <s v="3000010417"/>
    <s v="pagamento fatture con attestazione di liquidazione"/>
    <d v="2022-02-08T00:00:00"/>
    <s v="08.02.2022"/>
    <s v="1659"/>
    <s v="2112"/>
    <s v="B"/>
    <s v="2040601010"/>
    <n v="-68.58"/>
    <m/>
  </r>
  <r>
    <s v="SMITH &amp; NEPHEW S.R.L."/>
    <s v="100306"/>
    <s v="3000010416"/>
    <s v="0931779738"/>
    <s v="KA"/>
    <s v=""/>
    <x v="0"/>
    <d v="2021-10-12T00:00:00"/>
    <x v="1"/>
    <d v="2021-12-02T00:00:00"/>
    <n v="-1669.2"/>
    <s v="ZCB289CC19-"/>
    <s v="IT69L0306909400000020240128"/>
    <d v="2021-12-11T00:00:00"/>
    <s v="4200000329"/>
    <s v="FCDR0207"/>
    <s v="3000010416"/>
    <s v="pagamento fatture con attestazione di liquidazione"/>
    <d v="2022-02-08T00:00:00"/>
    <s v="08.02.2022"/>
    <s v="1659"/>
    <s v="2112"/>
    <s v="B"/>
    <s v="2040601010"/>
    <n v="-64.2"/>
    <m/>
  </r>
  <r>
    <s v="SMITH &amp; NEPHEW S.R.L."/>
    <s v="100306"/>
    <s v="3000010795"/>
    <s v="0931806329"/>
    <s v="KA"/>
    <s v=""/>
    <x v="0"/>
    <d v="2021-12-15T00:00:00"/>
    <x v="1"/>
    <d v="2021-12-17T00:00:00"/>
    <n v="-1785.68"/>
    <s v="8059450489-"/>
    <s v="IT69L0306909400000020240128"/>
    <d v="2022-02-13T00:00:00"/>
    <s v="4200000328"/>
    <s v="FCDR0207"/>
    <s v="3000010795"/>
    <s v="pagamento fatture con attestazione di liquidazione"/>
    <d v="2022-02-08T00:00:00"/>
    <s v="08.02.2022"/>
    <s v="1722"/>
    <s v="2112"/>
    <s v="B"/>
    <s v="2040601010"/>
    <n v="-68.680000000000007"/>
    <m/>
  </r>
  <r>
    <s v="SMITH &amp; NEPHEW S.R.L."/>
    <s v="100306"/>
    <s v="3000010445"/>
    <s v="0931784545"/>
    <s v="KA"/>
    <s v=""/>
    <x v="0"/>
    <d v="2021-10-23T00:00:00"/>
    <x v="1"/>
    <d v="2021-12-03T00:00:00"/>
    <n v="-1785.68"/>
    <s v="8059450489-"/>
    <s v="IT69L0306909400000020240128"/>
    <d v="2021-12-22T00:00:00"/>
    <s v="4200000328"/>
    <s v="FCDR0207"/>
    <s v="3000010445"/>
    <s v="pagamento fatture con attestazione di liquidazione"/>
    <d v="2022-02-08T00:00:00"/>
    <s v="08.02.2022"/>
    <s v="1659"/>
    <s v="2112"/>
    <s v="B"/>
    <s v="2040601010"/>
    <n v="-68.680000000000007"/>
    <m/>
  </r>
  <r>
    <s v="SMITHS MEDICAL ITALIA S.R.L."/>
    <s v="102060"/>
    <s v="3000001201"/>
    <s v="91900149"/>
    <s v="KA"/>
    <s v="A"/>
    <x v="0"/>
    <d v="2019-01-07T00:00:00"/>
    <x v="7"/>
    <d v="2019-03-29T00:00:00"/>
    <n v="-244"/>
    <s v=""/>
    <s v=""/>
    <d v="2019-03-18T00:00:00"/>
    <s v=""/>
    <s v="FCDR0207"/>
    <s v="3000001201"/>
    <s v=""/>
    <m/>
    <s v=""/>
    <s v="0"/>
    <s v=""/>
    <s v="B"/>
    <s v="2040601010"/>
    <n v="-44"/>
    <m/>
  </r>
  <r>
    <s v="SMITHS MEDICAL ITALIA S.R.L."/>
    <s v="102060"/>
    <s v="9700007796"/>
    <s v="91813517"/>
    <s v="Z3"/>
    <s v="A"/>
    <x v="0"/>
    <d v="2018-10-23T00:00:00"/>
    <x v="4"/>
    <d v="2018-12-31T00:00:00"/>
    <n v="-244"/>
    <s v=""/>
    <s v="IT61I0343501600BO0990034352"/>
    <d v="2018-12-22T00:00:00"/>
    <s v=""/>
    <s v="FCDR0305"/>
    <s v="9700007796"/>
    <s v="MANCA CARICO N 1502 (8/2018) D.D.T. 331207633 DE"/>
    <m/>
    <s v=""/>
    <s v="0"/>
    <s v=""/>
    <s v="B"/>
    <s v="2040601010"/>
    <n v="-44"/>
    <m/>
  </r>
  <r>
    <s v="SMITHS MEDICAL ITALIA S.R.L."/>
    <s v="102060"/>
    <s v="9700007129"/>
    <s v="91804263"/>
    <s v="Z3"/>
    <s v="A"/>
    <x v="0"/>
    <d v="2018-03-23T00:00:00"/>
    <x v="4"/>
    <d v="2018-12-31T00:00:00"/>
    <n v="-390.4"/>
    <s v=""/>
    <s v="IT61I0343501600BO0990034352"/>
    <d v="2018-05-22T00:00:00"/>
    <s v=""/>
    <s v="FCDR0305"/>
    <s v="9700007129"/>
    <s v="MANCA CARICO N 413 ( 8/2018) D.D.T. 321218252 DE"/>
    <m/>
    <s v=""/>
    <s v="0"/>
    <s v=""/>
    <s v="B"/>
    <s v="2040601010"/>
    <n v="-70.400000000000006"/>
    <m/>
  </r>
  <r>
    <s v="SMITHS MEDICAL ITALIA S.R.L."/>
    <s v="102060"/>
    <s v="9700005504"/>
    <s v="91705119"/>
    <s v="Z3"/>
    <s v="A"/>
    <x v="0"/>
    <d v="2017-04-22T00:00:00"/>
    <x v="6"/>
    <d v="2018-12-31T00:00:00"/>
    <n v="-878.4"/>
    <s v=""/>
    <s v="IT61I0343501600BO0990034352"/>
    <d v="2017-06-21T00:00:00"/>
    <s v=""/>
    <s v="FCDR0305"/>
    <s v="9700005504"/>
    <s v="MANCA CARICO N602 (8/2017) D.D.T. 302382467 DEL"/>
    <m/>
    <s v=""/>
    <s v="0"/>
    <s v=""/>
    <s v="B"/>
    <s v="2040601010"/>
    <n v="-158.4"/>
    <m/>
  </r>
  <r>
    <s v="SMITHS MEDICAL ITALIA S.R.L."/>
    <s v="102060"/>
    <s v="9700005350"/>
    <s v="91611086"/>
    <s v="Z3"/>
    <s v="A"/>
    <x v="0"/>
    <d v="2016-10-20T00:00:00"/>
    <x v="0"/>
    <d v="2018-12-31T00:00:00"/>
    <n v="-701.5"/>
    <s v=""/>
    <s v="IT61I0343501600BO0990034352"/>
    <d v="2016-12-19T00:00:00"/>
    <s v=""/>
    <s v="FCDR0305"/>
    <s v="9700005350"/>
    <s v="MANCA CARICO N1342 (8/2016) D.D.T. 292453786 DEL"/>
    <m/>
    <s v=""/>
    <s v="0"/>
    <s v=""/>
    <s v="B"/>
    <s v="2040601010"/>
    <n v="-126.5"/>
    <m/>
  </r>
  <r>
    <s v="SMITHS MEDICAL ITALIA S.R.L."/>
    <s v="102060"/>
    <s v="9700004414"/>
    <s v="31400048"/>
    <s v="Z3"/>
    <s v="N"/>
    <x v="1"/>
    <d v="2014-07-21T00:00:00"/>
    <x v="9"/>
    <d v="2018-12-31T00:00:00"/>
    <n v="-158.86000000000001"/>
    <s v=""/>
    <s v="IT61I0343501600BO0990034352"/>
    <d v="2014-10-19T00:00:00"/>
    <s v=""/>
    <s v="FCDR0305"/>
    <s v="9700004414"/>
    <s v="interessi di mora"/>
    <m/>
    <s v=""/>
    <s v="0"/>
    <s v=""/>
    <s v="B"/>
    <s v="2040601010"/>
    <n v="0"/>
    <m/>
  </r>
  <r>
    <s v="SMITHS MEDICAL ITALIA S.R.L."/>
    <s v="102060"/>
    <s v="9700004311"/>
    <s v="31400011"/>
    <s v="Z3"/>
    <s v="N"/>
    <x v="1"/>
    <d v="2014-04-11T00:00:00"/>
    <x v="9"/>
    <d v="2018-12-31T00:00:00"/>
    <n v="-305.24"/>
    <s v=""/>
    <s v="IT61I0343501600BO0990034352"/>
    <d v="2014-07-10T00:00:00"/>
    <s v=""/>
    <s v="FCDR0305"/>
    <s v="9700004311"/>
    <s v="interessi di mora"/>
    <m/>
    <s v=""/>
    <s v="0"/>
    <s v=""/>
    <s v="B"/>
    <s v="2040601010"/>
    <n v="0"/>
    <m/>
  </r>
  <r>
    <s v="SMITHS MEDICAL ITALIA S.R.L."/>
    <s v="102060"/>
    <s v="9700004218"/>
    <s v="31300207"/>
    <s v="Z3"/>
    <s v="N"/>
    <x v="1"/>
    <d v="2013-10-17T00:00:00"/>
    <x v="3"/>
    <d v="2018-12-31T00:00:00"/>
    <n v="-1953.01"/>
    <s v=""/>
    <s v="IT61I0343501600BO0990034352"/>
    <d v="2014-01-15T00:00:00"/>
    <s v=""/>
    <s v="FCDR0305"/>
    <s v="9700004218"/>
    <s v="interessi di mora"/>
    <m/>
    <s v=""/>
    <s v="0"/>
    <s v=""/>
    <s v="B"/>
    <s v="2040601010"/>
    <n v="0"/>
    <m/>
  </r>
  <r>
    <s v="SMITHS MEDICAL ITALIA S.R.L."/>
    <s v="102060"/>
    <s v="9700004204"/>
    <s v="31300001"/>
    <s v="Z3"/>
    <s v="N"/>
    <x v="1"/>
    <d v="2013-01-16T00:00:00"/>
    <x v="3"/>
    <d v="2018-12-31T00:00:00"/>
    <n v="-46.62"/>
    <s v=""/>
    <s v="IT61I0343501600BO0990034352"/>
    <d v="2013-01-31T00:00:00"/>
    <s v=""/>
    <s v="FCDR0305"/>
    <s v="9700004204"/>
    <s v="interessi di mora"/>
    <m/>
    <s v=""/>
    <s v="0"/>
    <s v=""/>
    <s v="B"/>
    <s v="2040601010"/>
    <n v="0"/>
    <m/>
  </r>
  <r>
    <s v="SMITHS MEDICAL ITALIA S.R.L."/>
    <s v="102060"/>
    <s v="9700004132"/>
    <s v="31300019"/>
    <s v="Z3"/>
    <s v="A"/>
    <x v="0"/>
    <d v="2013-04-04T00:00:00"/>
    <x v="3"/>
    <d v="2018-12-31T00:00:00"/>
    <n v="-27.16"/>
    <s v=""/>
    <s v="IT61I0343501600BO0990034352"/>
    <d v="2013-07-03T00:00:00"/>
    <s v=""/>
    <s v="FCDR0305"/>
    <s v="9700004132"/>
    <s v="interessi di dilazione"/>
    <m/>
    <s v=""/>
    <s v="0"/>
    <s v=""/>
    <s v="B"/>
    <s v="2040601010"/>
    <n v="0"/>
    <m/>
  </r>
  <r>
    <s v="SMITHS MEDICAL ITALIA S.R.L."/>
    <s v="102060"/>
    <s v="3000011267"/>
    <s v="92121299"/>
    <s v="KA"/>
    <s v=""/>
    <x v="0"/>
    <d v="2021-12-15T00:00:00"/>
    <x v="1"/>
    <d v="2021-12-30T00:00:00"/>
    <n v="-3660"/>
    <s v="50510480AC-"/>
    <s v="IT61I0343501600BO0990034352"/>
    <d v="2022-02-27T00:00:00"/>
    <s v="4200001981"/>
    <s v="FCDR0207"/>
    <s v="3000011267"/>
    <s v="pagamento fornitori con attest. di liquidazione"/>
    <d v="2022-06-01T00:00:00"/>
    <s v="26.04.1986"/>
    <s v="1739"/>
    <s v=""/>
    <s v="B"/>
    <s v="2040601010"/>
    <n v="-660"/>
    <m/>
  </r>
  <r>
    <s v="SMITHS MEDICAL ITALIA S.R.L."/>
    <s v="102060"/>
    <s v="3000008993"/>
    <s v="92117478"/>
    <s v="KA"/>
    <s v=""/>
    <x v="0"/>
    <d v="2021-10-08T00:00:00"/>
    <x v="1"/>
    <d v="2021-10-15T00:00:00"/>
    <n v="-1098"/>
    <s v="5054539189-"/>
    <s v="IT61I0343501600BO0990034352"/>
    <d v="2021-12-12T00:00:00"/>
    <s v="4200001982"/>
    <s v="FCDR0207"/>
    <s v="3000008993"/>
    <s v="pagamento fornitori con attest. di liquidazione"/>
    <d v="2022-06-01T00:00:00"/>
    <s v="26.04.1986"/>
    <s v="1462"/>
    <s v=""/>
    <s v="B"/>
    <s v="2040601010"/>
    <n v="-198"/>
    <m/>
  </r>
  <r>
    <s v="SMITHS MEDICAL ITALIA S.R.L."/>
    <s v="102060"/>
    <s v="3000010520"/>
    <s v="92119979"/>
    <s v="KA"/>
    <s v=""/>
    <x v="0"/>
    <d v="2021-11-25T00:00:00"/>
    <x v="1"/>
    <d v="2021-12-06T00:00:00"/>
    <n v="-658.8"/>
    <s v="7296918738-"/>
    <s v="IT61I0343501600BO0990034352"/>
    <d v="2022-01-29T00:00:00"/>
    <s v="4200001983"/>
    <s v="FCDR0207"/>
    <s v="3000010520"/>
    <s v="pagamento fornitori con attest. di liquidazione"/>
    <d v="2022-06-01T00:00:00"/>
    <s v="26.04.1986"/>
    <s v="1668"/>
    <s v=""/>
    <s v="B"/>
    <s v="2040601010"/>
    <n v="-118.8"/>
    <m/>
  </r>
  <r>
    <s v="SMITHS MEDICAL ITALIA S.R.L."/>
    <s v="102060"/>
    <s v="3000010746"/>
    <s v="92120733"/>
    <s v="KA"/>
    <s v=""/>
    <x v="0"/>
    <d v="2021-12-06T00:00:00"/>
    <x v="1"/>
    <d v="2021-12-16T00:00:00"/>
    <n v="-73.2"/>
    <s v="7296918738-"/>
    <s v="IT61I0343501600BO0990034352"/>
    <d v="2022-02-13T00:00:00"/>
    <s v="4200001983"/>
    <s v="FCDR0207"/>
    <s v="3000010746"/>
    <s v="pagamento fornitori con attest. di liquidazione"/>
    <d v="2022-06-01T00:00:00"/>
    <s v="26.04.1986"/>
    <s v="1714"/>
    <s v=""/>
    <s v="B"/>
    <s v="2040601010"/>
    <n v="-13.2"/>
    <m/>
  </r>
  <r>
    <s v="SMITHS MEDICAL ITALIA S.R.L."/>
    <s v="102060"/>
    <s v="3000010747"/>
    <s v="92120489"/>
    <s v="KA"/>
    <s v=""/>
    <x v="0"/>
    <d v="2021-12-02T00:00:00"/>
    <x v="1"/>
    <d v="2021-12-16T00:00:00"/>
    <n v="-73.2"/>
    <s v="7296918738-"/>
    <s v="IT61I0343501600BO0990034352"/>
    <d v="2022-02-09T00:00:00"/>
    <s v="4200001983"/>
    <s v="FCDR0207"/>
    <s v="3000010747"/>
    <s v="pagamento fornitori con attest. di liquidazione"/>
    <d v="2022-06-01T00:00:00"/>
    <s v="26.04.1986"/>
    <s v="1714"/>
    <s v=""/>
    <s v="B"/>
    <s v="2040601010"/>
    <n v="-13.2"/>
    <m/>
  </r>
  <r>
    <s v="SO.FARMA.MORRA S.P.A."/>
    <s v="102390"/>
    <s v="9700009092"/>
    <s v="NL/331797"/>
    <s v="Z3"/>
    <s v="A"/>
    <x v="0"/>
    <d v="2015-01-27T00:00:00"/>
    <x v="8"/>
    <d v="2018-12-31T00:00:00"/>
    <n v="-24.28"/>
    <s v=""/>
    <s v=""/>
    <d v="2015-06-22T00:00:00"/>
    <s v=""/>
    <s v="FCDR0305"/>
    <s v="9700009092"/>
    <s v="-"/>
    <m/>
    <s v=""/>
    <s v="0"/>
    <s v=""/>
    <s v="I"/>
    <s v="2040601010"/>
    <n v="-2.21"/>
    <m/>
  </r>
  <r>
    <s v="SO.FARMA.MORRA S.P.A."/>
    <s v="102390"/>
    <s v="9700004095"/>
    <s v="489147"/>
    <s v="Z3"/>
    <s v="A"/>
    <x v="0"/>
    <d v="2012-06-18T00:00:00"/>
    <x v="2"/>
    <d v="2018-12-31T00:00:00"/>
    <n v="-114.27"/>
    <s v=""/>
    <s v=""/>
    <d v="2013-07-25T00:00:00"/>
    <s v=""/>
    <s v="FCDR0305"/>
    <s v="9700004095"/>
    <s v="Descrizione movimento: FORNITURA URGENTE FARMACI"/>
    <m/>
    <s v=""/>
    <s v="0"/>
    <s v=""/>
    <s v="I"/>
    <s v="2040601010"/>
    <n v="0"/>
    <m/>
  </r>
  <r>
    <s v="SO.RE.SA. S.P.A."/>
    <s v="100161"/>
    <s v="3000010047"/>
    <s v="1900175851"/>
    <s v="KB"/>
    <s v="A"/>
    <x v="0"/>
    <d v="2020-11-30T00:00:00"/>
    <x v="5"/>
    <d v="2020-12-09T00:00:00"/>
    <n v="118.14"/>
    <s v=""/>
    <s v=""/>
    <d v="2020-12-09T00:00:00"/>
    <s v=""/>
    <s v="FCDR0207"/>
    <s v="3000010047"/>
    <s v=""/>
    <m/>
    <s v=""/>
    <s v="0"/>
    <s v=""/>
    <s v="E"/>
    <s v="2040502010"/>
    <n v="10.74"/>
    <m/>
  </r>
  <r>
    <s v="SO.RE.SA. S.P.A."/>
    <s v="100161"/>
    <s v="3000010046"/>
    <s v="1900175844"/>
    <s v="KB"/>
    <s v="A"/>
    <x v="0"/>
    <d v="2020-11-30T00:00:00"/>
    <x v="5"/>
    <d v="2020-12-09T00:00:00"/>
    <n v="389.99"/>
    <s v=""/>
    <s v=""/>
    <d v="2020-12-09T00:00:00"/>
    <s v=""/>
    <s v="FCDR0207"/>
    <s v="3000010046"/>
    <s v=""/>
    <m/>
    <s v=""/>
    <s v="0"/>
    <s v=""/>
    <s v="E"/>
    <s v="2040502010"/>
    <n v="35.450000000000003"/>
    <m/>
  </r>
  <r>
    <s v="SO.RE.SA. S.P.A."/>
    <s v="100161"/>
    <s v="3000009317"/>
    <s v="1900130199"/>
    <s v="KA"/>
    <s v="A"/>
    <x v="0"/>
    <d v="2019-07-31T00:00:00"/>
    <x v="7"/>
    <d v="2020-11-18T00:00:00"/>
    <n v="-2939.75"/>
    <s v=""/>
    <s v=""/>
    <d v="2020-11-18T00:00:00"/>
    <s v=""/>
    <s v="FCDR0207"/>
    <s v="3000009317"/>
    <s v=""/>
    <m/>
    <s v=""/>
    <s v="0"/>
    <s v=""/>
    <s v="E"/>
    <s v="2040502010"/>
    <n v="-267.25"/>
    <m/>
  </r>
  <r>
    <s v="SO.RE.SA. S.P.A."/>
    <s v="100161"/>
    <s v="3000004209"/>
    <s v="1900081160"/>
    <s v="KB"/>
    <s v="A"/>
    <x v="0"/>
    <d v="2020-05-28T00:00:00"/>
    <x v="5"/>
    <d v="2020-06-10T00:00:00"/>
    <n v="677.6"/>
    <s v=""/>
    <s v=""/>
    <d v="2020-06-10T00:00:00"/>
    <s v=""/>
    <s v="FCDR0207"/>
    <s v="3000004209"/>
    <s v=""/>
    <m/>
    <s v=""/>
    <s v="0"/>
    <s v=""/>
    <s v="E"/>
    <s v="2040502010"/>
    <n v="61.6"/>
    <m/>
  </r>
  <r>
    <s v="SO.RE.SA. S.P.A."/>
    <s v="100161"/>
    <s v="3000008612"/>
    <s v="1900198765"/>
    <s v="KB"/>
    <s v="A"/>
    <x v="0"/>
    <d v="2019-11-22T00:00:00"/>
    <x v="7"/>
    <d v="2019-12-20T00:00:00"/>
    <n v="656.7"/>
    <s v=""/>
    <s v=""/>
    <d v="2019-12-20T00:00:00"/>
    <s v=""/>
    <s v="FCDR0207"/>
    <s v="3000008612"/>
    <s v=""/>
    <m/>
    <s v=""/>
    <s v="0"/>
    <s v=""/>
    <s v="E"/>
    <s v="2040502010"/>
    <n v="59.7"/>
    <m/>
  </r>
  <r>
    <s v="SO.RE.SA. S.P.A."/>
    <s v="100161"/>
    <s v="3000006714"/>
    <s v="1900162992"/>
    <s v="KB"/>
    <s v="A"/>
    <x v="0"/>
    <d v="2019-09-30T00:00:00"/>
    <x v="7"/>
    <d v="2019-10-31T00:00:00"/>
    <n v="2939.75"/>
    <s v=""/>
    <s v=""/>
    <d v="2019-10-31T00:00:00"/>
    <s v=""/>
    <s v="FCDR0207"/>
    <s v="3000006714"/>
    <s v=""/>
    <m/>
    <s v=""/>
    <s v="0"/>
    <s v=""/>
    <s v="E"/>
    <s v="2040502010"/>
    <n v="267.25"/>
    <m/>
  </r>
  <r>
    <s v="SO.RE.SA. S.P.A."/>
    <s v="100161"/>
    <s v="3000006675"/>
    <s v="1900137638"/>
    <s v="KB"/>
    <s v="A"/>
    <x v="0"/>
    <d v="2019-07-31T00:00:00"/>
    <x v="7"/>
    <d v="2019-10-31T00:00:00"/>
    <n v="1358.12"/>
    <s v=""/>
    <s v=""/>
    <d v="2019-10-31T00:00:00"/>
    <s v=""/>
    <s v="FCDR0207"/>
    <s v="3000006675"/>
    <s v=""/>
    <m/>
    <s v=""/>
    <s v="0"/>
    <s v=""/>
    <s v="E"/>
    <s v="2040502010"/>
    <n v="123.47"/>
    <m/>
  </r>
  <r>
    <s v="SO.RE.SA. S.P.A."/>
    <s v="100161"/>
    <s v="3000006029"/>
    <s v="1900116819"/>
    <s v="KA"/>
    <s v="A"/>
    <x v="0"/>
    <d v="2019-07-15T00:00:00"/>
    <x v="7"/>
    <d v="2019-09-30T00:00:00"/>
    <n v="-1358.12"/>
    <s v="-"/>
    <s v=""/>
    <d v="2019-09-30T00:00:00"/>
    <s v=""/>
    <s v="FCDR0207"/>
    <s v="3000006029"/>
    <s v=""/>
    <m/>
    <s v=""/>
    <s v="0"/>
    <s v=""/>
    <s v="E"/>
    <s v="2040502010"/>
    <n v="-1234.6500000000001"/>
    <m/>
  </r>
  <r>
    <s v="SO.RE.SA. S.P.A."/>
    <s v="100161"/>
    <s v="3000005189"/>
    <s v="1900083235"/>
    <s v="KA"/>
    <s v="A"/>
    <x v="0"/>
    <d v="2019-05-17T00:00:00"/>
    <x v="7"/>
    <d v="2019-09-30T00:00:00"/>
    <n v="-656.7"/>
    <s v=""/>
    <s v=""/>
    <d v="2019-09-30T00:00:00"/>
    <s v=""/>
    <s v="FCDR0207"/>
    <s v="3000005189"/>
    <s v=""/>
    <m/>
    <s v=""/>
    <s v="0"/>
    <s v=""/>
    <s v="E"/>
    <s v="2040502010"/>
    <n v="-59.7"/>
    <m/>
  </r>
  <r>
    <s v="SO.RE.SA. S.P.A."/>
    <s v="100161"/>
    <s v="3000007550"/>
    <s v="1900100096"/>
    <s v="KB"/>
    <s v="A"/>
    <x v="0"/>
    <d v="2021-06-30T00:00:00"/>
    <x v="1"/>
    <d v="2021-09-10T00:00:00"/>
    <n v="9983.9599999999991"/>
    <s v=""/>
    <s v=""/>
    <d v="2021-09-10T00:00:00"/>
    <s v=""/>
    <s v="FCDR0207"/>
    <s v="3000007550"/>
    <s v=""/>
    <m/>
    <s v=""/>
    <s v="0"/>
    <s v=""/>
    <s v="E"/>
    <s v="2040502010"/>
    <n v="907.63"/>
    <m/>
  </r>
  <r>
    <s v="SO.RE.SA. S.P.A."/>
    <s v="100161"/>
    <s v="3000005188"/>
    <s v="1900082133"/>
    <s v="KB"/>
    <s v="A"/>
    <x v="0"/>
    <d v="2021-05-31T00:00:00"/>
    <x v="1"/>
    <d v="2021-06-22T00:00:00"/>
    <n v="100.32"/>
    <s v=""/>
    <s v=""/>
    <d v="2021-06-22T00:00:00"/>
    <s v=""/>
    <s v="FCDR0207"/>
    <s v="3000005188"/>
    <s v=""/>
    <m/>
    <s v=""/>
    <s v="0"/>
    <s v=""/>
    <s v="E"/>
    <s v="2040502010"/>
    <n v="9.1199999999999992"/>
    <m/>
  </r>
  <r>
    <s v="SO.RE.SA. S.P.A."/>
    <s v="100161"/>
    <s v="3000004311"/>
    <s v="1900065345"/>
    <s v="KB"/>
    <s v="A"/>
    <x v="0"/>
    <d v="2021-04-30T00:00:00"/>
    <x v="1"/>
    <d v="2021-05-31T00:00:00"/>
    <n v="5178.58"/>
    <s v=""/>
    <s v=""/>
    <d v="2021-05-31T00:00:00"/>
    <s v=""/>
    <s v="FCDR0207"/>
    <s v="3000004311"/>
    <s v=""/>
    <m/>
    <s v=""/>
    <s v="0"/>
    <s v=""/>
    <s v="E"/>
    <s v="2040502010"/>
    <n v="470.78"/>
    <m/>
  </r>
  <r>
    <s v="SO.RE.SA. S.P.A."/>
    <s v="100161"/>
    <s v="3000003383"/>
    <s v="1900060076"/>
    <s v="KA"/>
    <s v="A"/>
    <x v="0"/>
    <d v="2021-04-30T00:00:00"/>
    <x v="1"/>
    <d v="2021-05-07T00:00:00"/>
    <n v="-5178.58"/>
    <s v="-"/>
    <s v=""/>
    <d v="2021-05-07T00:00:00"/>
    <s v=""/>
    <s v="FCDR0207"/>
    <s v="3000003383"/>
    <s v=""/>
    <m/>
    <s v=""/>
    <s v="0"/>
    <s v=""/>
    <s v="E"/>
    <s v="2040502010"/>
    <n v="-4707.8"/>
    <m/>
  </r>
  <r>
    <s v="SO.RE.SA. S.P.A."/>
    <s v="100161"/>
    <s v="9700008777"/>
    <s v="1900151489"/>
    <s v="Z3"/>
    <s v="A"/>
    <x v="0"/>
    <d v="2017-08-31T00:00:00"/>
    <x v="6"/>
    <d v="2018-12-31T00:00:00"/>
    <n v="5879.5"/>
    <s v=""/>
    <s v="IT91V0538703411000001243684"/>
    <d v="2017-10-30T00:00:00"/>
    <s v=""/>
    <s v="FCDR0305"/>
    <s v="V"/>
    <s v="-"/>
    <m/>
    <s v=""/>
    <s v="0"/>
    <s v=""/>
    <s v="B"/>
    <s v="2040502010"/>
    <n v="534.5"/>
    <m/>
  </r>
  <r>
    <s v="SO.RE.SA. S.P.A."/>
    <s v="100161"/>
    <s v="9700008757"/>
    <s v="1900223715"/>
    <s v="Z3"/>
    <s v="A"/>
    <x v="0"/>
    <d v="2017-12-31T00:00:00"/>
    <x v="6"/>
    <d v="2018-12-31T00:00:00"/>
    <n v="1747.24"/>
    <s v=""/>
    <s v="IT91V0538703411000001243684"/>
    <d v="2018-03-01T00:00:00"/>
    <s v=""/>
    <s v="FCDR0305"/>
    <s v="V"/>
    <s v="-"/>
    <m/>
    <s v=""/>
    <s v="0"/>
    <s v=""/>
    <s v="B"/>
    <s v="2040502010"/>
    <n v="158.84"/>
    <m/>
  </r>
  <r>
    <s v="SO.RE.SA. S.P.A."/>
    <s v="100161"/>
    <s v="9700007736"/>
    <s v="1900017038"/>
    <s v="Z3"/>
    <s v="A"/>
    <x v="0"/>
    <d v="2018-01-31T00:00:00"/>
    <x v="4"/>
    <d v="2018-12-31T00:00:00"/>
    <n v="-5073.68"/>
    <s v=""/>
    <s v="IT91V0538703411000001243684"/>
    <d v="2018-04-01T00:00:00"/>
    <s v=""/>
    <s v="FCDR0305"/>
    <s v="9700007736"/>
    <s v="manca numero ordine di acquisto"/>
    <m/>
    <s v=""/>
    <s v="0"/>
    <s v=""/>
    <s v="B"/>
    <s v="2040502010"/>
    <n v="-914.93"/>
    <m/>
  </r>
  <r>
    <s v="SO.RE.SA. S.P.A."/>
    <s v="100161"/>
    <s v="9700007735"/>
    <s v="1900015474"/>
    <s v="Z3"/>
    <s v="A"/>
    <x v="0"/>
    <d v="2018-01-31T00:00:00"/>
    <x v="4"/>
    <d v="2018-12-31T00:00:00"/>
    <n v="-25999.66"/>
    <s v=""/>
    <s v="IT91V0538703411000001243684"/>
    <d v="2018-04-01T00:00:00"/>
    <s v=""/>
    <s v="FCDR0305"/>
    <s v="9700007735"/>
    <s v="manca numero ordine di acquisto"/>
    <m/>
    <s v=""/>
    <s v="0"/>
    <s v=""/>
    <s v="B"/>
    <s v="2040502010"/>
    <n v="-4688.46"/>
    <m/>
  </r>
  <r>
    <s v="SO.RE.SA. S.P.A."/>
    <s v="100161"/>
    <s v="9700007734"/>
    <s v="1900015566"/>
    <s v="Z3"/>
    <s v="A"/>
    <x v="0"/>
    <d v="2018-01-31T00:00:00"/>
    <x v="4"/>
    <d v="2018-12-31T00:00:00"/>
    <n v="-30886.68"/>
    <s v=""/>
    <s v="IT91V0538703411000001243684"/>
    <d v="2018-04-01T00:00:00"/>
    <s v=""/>
    <s v="FCDR0305"/>
    <s v="9700007734"/>
    <s v="manca numero ordine di acquisto"/>
    <m/>
    <s v=""/>
    <s v="0"/>
    <s v=""/>
    <s v="B"/>
    <s v="2040502010"/>
    <n v="-5569.73"/>
    <m/>
  </r>
  <r>
    <s v="SO.RE.SA. S.P.A."/>
    <s v="100161"/>
    <s v="9700007729"/>
    <s v="1900016807"/>
    <s v="Z3"/>
    <s v="A"/>
    <x v="0"/>
    <d v="2018-01-31T00:00:00"/>
    <x v="4"/>
    <d v="2018-12-31T00:00:00"/>
    <n v="-656.36"/>
    <s v=""/>
    <s v="IT91V0538703411000001243684"/>
    <d v="2018-04-01T00:00:00"/>
    <s v=""/>
    <s v="FCDR0305"/>
    <s v="9700007729"/>
    <s v="manca numero ordine di acquisto"/>
    <m/>
    <s v=""/>
    <s v="0"/>
    <s v=""/>
    <s v="B"/>
    <s v="2040502010"/>
    <n v="-118.36"/>
    <m/>
  </r>
  <r>
    <s v="SO.RE.SA. S.P.A."/>
    <s v="100161"/>
    <s v="9700007715"/>
    <s v="1900015301"/>
    <s v="Z3"/>
    <s v="A"/>
    <x v="0"/>
    <d v="2018-01-31T00:00:00"/>
    <x v="4"/>
    <d v="2018-12-31T00:00:00"/>
    <n v="-219.6"/>
    <s v=""/>
    <s v="IT91V0538703411000001243684"/>
    <d v="2018-04-01T00:00:00"/>
    <s v=""/>
    <s v="FCDR0305"/>
    <s v="9700007715"/>
    <s v="manca numero ordine di acquisto"/>
    <m/>
    <s v=""/>
    <s v="0"/>
    <s v=""/>
    <s v="B"/>
    <s v="2040502010"/>
    <n v="-39.6"/>
    <m/>
  </r>
  <r>
    <s v="SO.RE.SA. S.P.A."/>
    <s v="100161"/>
    <s v="9700007665"/>
    <s v="1900017030"/>
    <s v="Z3"/>
    <s v="A"/>
    <x v="0"/>
    <d v="2018-01-31T00:00:00"/>
    <x v="4"/>
    <d v="2018-12-31T00:00:00"/>
    <n v="-3050"/>
    <s v=""/>
    <s v="IT91V0538703411000001243684"/>
    <d v="2018-04-01T00:00:00"/>
    <s v=""/>
    <s v="FCDR0305"/>
    <s v="9700007665"/>
    <s v="manca numero ordine di acquisto"/>
    <m/>
    <s v=""/>
    <s v="0"/>
    <s v=""/>
    <s v="B"/>
    <s v="2040502010"/>
    <n v="-550"/>
    <m/>
  </r>
  <r>
    <s v="SO.RE.SA. S.P.A."/>
    <s v="100161"/>
    <s v="9700007651"/>
    <s v="1900016900"/>
    <s v="Z3"/>
    <s v="A"/>
    <x v="0"/>
    <d v="2018-01-31T00:00:00"/>
    <x v="4"/>
    <d v="2018-12-31T00:00:00"/>
    <n v="-1425.08"/>
    <s v=""/>
    <s v="IT91V0538703411000001243684"/>
    <d v="2018-04-01T00:00:00"/>
    <s v=""/>
    <s v="FCDR0305"/>
    <s v="9700007651"/>
    <s v="manca numero ordine di acquisto"/>
    <m/>
    <s v=""/>
    <s v="0"/>
    <s v=""/>
    <s v="B"/>
    <s v="2040502010"/>
    <n v="-256.98"/>
    <m/>
  </r>
  <r>
    <s v="SO.RE.SA. S.P.A."/>
    <s v="100161"/>
    <s v="9700007642"/>
    <s v="1900015554"/>
    <s v="Z3"/>
    <s v="A"/>
    <x v="0"/>
    <d v="2018-01-31T00:00:00"/>
    <x v="4"/>
    <d v="2018-12-31T00:00:00"/>
    <n v="-27803.74"/>
    <s v=""/>
    <s v="IT91V0538703411000001243684"/>
    <d v="2018-04-01T00:00:00"/>
    <s v=""/>
    <s v="FCDR0305"/>
    <s v="9700007642"/>
    <s v="manca numero ordine di acquisto"/>
    <m/>
    <s v=""/>
    <s v="0"/>
    <s v=""/>
    <s v="B"/>
    <s v="2040502010"/>
    <n v="-5013.79"/>
    <m/>
  </r>
  <r>
    <s v="SO.RE.SA. S.P.A."/>
    <s v="100161"/>
    <s v="9700007627"/>
    <s v="1900015470"/>
    <s v="Z3"/>
    <s v="A"/>
    <x v="0"/>
    <d v="2018-01-31T00:00:00"/>
    <x v="4"/>
    <d v="2018-12-31T00:00:00"/>
    <n v="-2029.47"/>
    <s v=""/>
    <s v="IT91V0538703411000001243684"/>
    <d v="2018-04-01T00:00:00"/>
    <s v=""/>
    <s v="FCDR0305"/>
    <s v="9700007627"/>
    <s v="manca numero ordine di acquisto"/>
    <m/>
    <s v=""/>
    <s v="0"/>
    <s v=""/>
    <s v="B"/>
    <s v="2040502010"/>
    <n v="-365.97"/>
    <m/>
  </r>
  <r>
    <s v="SO.RE.SA. S.P.A."/>
    <s v="100161"/>
    <s v="9700007605"/>
    <s v="1900016910"/>
    <s v="Z3"/>
    <s v="A"/>
    <x v="0"/>
    <d v="2018-01-31T00:00:00"/>
    <x v="4"/>
    <d v="2018-12-31T00:00:00"/>
    <n v="-6291.36"/>
    <s v=""/>
    <s v="IT91V0538703411000001243684"/>
    <d v="2018-04-01T00:00:00"/>
    <s v=""/>
    <s v="FCDR0305"/>
    <s v="9700007605"/>
    <s v="manca numero ordine di acquisto"/>
    <m/>
    <s v=""/>
    <s v="0"/>
    <s v=""/>
    <s v="B"/>
    <s v="2040502010"/>
    <n v="-1134.51"/>
    <m/>
  </r>
  <r>
    <s v="SO.RE.SA. S.P.A."/>
    <s v="100161"/>
    <s v="9700007476"/>
    <s v="1900124905"/>
    <s v="Z3"/>
    <s v="A"/>
    <x v="0"/>
    <d v="2018-07-31T00:00:00"/>
    <x v="4"/>
    <d v="2018-12-31T00:00:00"/>
    <n v="-131.78"/>
    <s v=""/>
    <s v="IT91V0538703411000001243684"/>
    <d v="2018-09-29T00:00:00"/>
    <s v=""/>
    <s v="FCDR0305"/>
    <s v="9700007476"/>
    <s v="manca carico"/>
    <m/>
    <s v=""/>
    <s v="0"/>
    <s v=""/>
    <s v="B"/>
    <s v="2040502010"/>
    <n v="-11.98"/>
    <m/>
  </r>
  <r>
    <s v="SO.RE.SA. S.P.A."/>
    <s v="100161"/>
    <s v="9700007394"/>
    <s v="1900109776"/>
    <s v="Z3"/>
    <s v="A"/>
    <x v="0"/>
    <d v="2018-06-30T00:00:00"/>
    <x v="4"/>
    <d v="2018-12-31T00:00:00"/>
    <n v="-139381.44"/>
    <s v=""/>
    <s v="IT91V0538703411000001243684"/>
    <d v="2018-08-29T00:00:00"/>
    <s v=""/>
    <s v="FCDR0305"/>
    <s v="9700007394"/>
    <s v="manca carico"/>
    <m/>
    <s v=""/>
    <s v="0"/>
    <s v=""/>
    <s v="B"/>
    <s v="2040502010"/>
    <n v="-12671.04"/>
    <m/>
  </r>
  <r>
    <s v="SO.RE.SA. S.P.A."/>
    <s v="100161"/>
    <s v="9700007335"/>
    <s v="1900103012"/>
    <s v="Z3"/>
    <s v="A"/>
    <x v="0"/>
    <d v="2018-06-30T00:00:00"/>
    <x v="4"/>
    <d v="2018-12-31T00:00:00"/>
    <n v="-550"/>
    <s v=""/>
    <s v="IT91V0538703411000001243684"/>
    <d v="2018-08-29T00:00:00"/>
    <s v=""/>
    <s v="FCDR0305"/>
    <s v="9700007335"/>
    <s v="manca carico"/>
    <m/>
    <s v=""/>
    <s v="0"/>
    <s v=""/>
    <s v="B"/>
    <s v="2040502010"/>
    <n v="-50"/>
    <m/>
  </r>
  <r>
    <s v="SO.RE.SA. S.P.A."/>
    <s v="100161"/>
    <s v="9700007234"/>
    <s v="1900074910"/>
    <s v="Z3"/>
    <s v="A"/>
    <x v="0"/>
    <d v="2018-04-30T00:00:00"/>
    <x v="4"/>
    <d v="2018-12-31T00:00:00"/>
    <n v="-3660"/>
    <s v=""/>
    <s v="IT91V0538703411000001243684"/>
    <d v="2018-06-29T00:00:00"/>
    <s v=""/>
    <s v="FCDR0305"/>
    <s v="9700007234"/>
    <s v="manca numero ordine di acquisto"/>
    <m/>
    <s v=""/>
    <s v="0"/>
    <s v=""/>
    <s v="B"/>
    <s v="2040502010"/>
    <n v="-660"/>
    <m/>
  </r>
  <r>
    <s v="SO.RE.SA. S.P.A."/>
    <s v="100161"/>
    <s v="9700005787"/>
    <s v="1900193859"/>
    <s v="Z3"/>
    <s v="A"/>
    <x v="0"/>
    <d v="2017-11-30T00:00:00"/>
    <x v="6"/>
    <d v="2018-12-31T00:00:00"/>
    <n v="-338.5"/>
    <s v=""/>
    <s v="IT91V0538703411000001243684"/>
    <d v="2018-01-29T00:00:00"/>
    <s v=""/>
    <s v="FCDR0305"/>
    <s v="9700005787"/>
    <s v="manca carico"/>
    <m/>
    <s v=""/>
    <s v="0"/>
    <s v=""/>
    <s v="B"/>
    <s v="2040502010"/>
    <n v="-30.77"/>
    <m/>
  </r>
  <r>
    <s v="SO.RE.SA. S.P.A."/>
    <s v="100161"/>
    <s v="9700005740"/>
    <s v="1900179820"/>
    <s v="Z3"/>
    <s v="A"/>
    <x v="0"/>
    <d v="2017-10-31T00:00:00"/>
    <x v="6"/>
    <d v="2018-12-31T00:00:00"/>
    <n v="-11.29"/>
    <s v=""/>
    <s v="IT91V0538703411000001243684"/>
    <d v="2017-12-30T00:00:00"/>
    <s v=""/>
    <s v="FCDR0305"/>
    <s v="9700005740"/>
    <s v="manca carico"/>
    <m/>
    <s v=""/>
    <s v="0"/>
    <s v=""/>
    <s v="B"/>
    <s v="2040502010"/>
    <n v="-1.03"/>
    <m/>
  </r>
  <r>
    <s v="SO.RE.SA. S.P.A."/>
    <s v="100161"/>
    <s v="9700005654"/>
    <s v="1900148553"/>
    <s v="Z3"/>
    <s v="A"/>
    <x v="0"/>
    <d v="2017-08-31T00:00:00"/>
    <x v="6"/>
    <d v="2018-12-31T00:00:00"/>
    <n v="-5879.5"/>
    <s v=""/>
    <s v="IT91V0538703411000001243684"/>
    <d v="2017-10-30T00:00:00"/>
    <s v=""/>
    <s v="FCDR0305"/>
    <s v="9700005654"/>
    <s v="35000173752017 BIOTEST ITALIA SRL"/>
    <m/>
    <s v=""/>
    <s v="0"/>
    <s v=""/>
    <s v="B"/>
    <s v="2040502010"/>
    <n v="-534.5"/>
    <m/>
  </r>
  <r>
    <s v="SO.RE.SA. S.P.A."/>
    <s v="100161"/>
    <s v="9700005489"/>
    <s v="1900231873"/>
    <s v="Z3"/>
    <s v="A"/>
    <x v="0"/>
    <d v="2016-12-20T00:00:00"/>
    <x v="0"/>
    <d v="2018-12-31T00:00:00"/>
    <n v="-1521.3"/>
    <s v=""/>
    <s v="IT91V0538703411000001243684"/>
    <d v="2017-02-18T00:00:00"/>
    <s v=""/>
    <s v="FCDR0305"/>
    <s v="9700005489"/>
    <s v="manca numero ordine di acquisto"/>
    <m/>
    <s v=""/>
    <s v="0"/>
    <s v=""/>
    <s v="B"/>
    <s v="2040502010"/>
    <n v="-138.30000000000001"/>
    <m/>
  </r>
  <r>
    <s v="SO.RE.SA. S.P.A."/>
    <s v="100161"/>
    <s v="9700005420"/>
    <s v="1900213905"/>
    <s v="Z3"/>
    <s v="A"/>
    <x v="0"/>
    <d v="2017-12-31T00:00:00"/>
    <x v="6"/>
    <d v="2018-12-31T00:00:00"/>
    <n v="-1747.24"/>
    <s v=""/>
    <s v="IT91V0538703411000001243684"/>
    <d v="2018-03-01T00:00:00"/>
    <s v=""/>
    <s v="FCDR0305"/>
    <s v="9700005420"/>
    <s v="manca carico"/>
    <m/>
    <s v=""/>
    <s v="0"/>
    <s v=""/>
    <s v="B"/>
    <s v="2040502010"/>
    <n v="-158.84"/>
    <m/>
  </r>
  <r>
    <s v="SO.RE.SA. S.P.A."/>
    <s v="100161"/>
    <s v="9700004712"/>
    <s v="201551"/>
    <s v="Z3"/>
    <s v="A"/>
    <x v="0"/>
    <d v="2014-12-31T00:00:00"/>
    <x v="9"/>
    <d v="2018-12-31T00:00:00"/>
    <n v="-21977.31"/>
    <s v=""/>
    <s v="IT91V0538703411000001243684"/>
    <d v="2015-03-31T00:00:00"/>
    <s v=""/>
    <s v="FCDR0305"/>
    <s v="9700004712"/>
    <s v="Canone noleggio Soresa 2014"/>
    <m/>
    <s v=""/>
    <s v="0"/>
    <s v=""/>
    <s v="B"/>
    <s v="2040502010"/>
    <n v="0"/>
    <m/>
  </r>
  <r>
    <s v="SO.RE.SA. S.P.A."/>
    <s v="100161"/>
    <s v="9700004666"/>
    <s v="17547"/>
    <s v="Z3"/>
    <s v="A"/>
    <x v="0"/>
    <d v="2015-01-02T00:00:00"/>
    <x v="8"/>
    <d v="2018-12-31T00:00:00"/>
    <n v="-21977.31"/>
    <s v=""/>
    <s v="IT91V0538703411000001243684"/>
    <d v="2015-04-02T00:00:00"/>
    <s v=""/>
    <s v="FCDR0305"/>
    <s v="9700004666"/>
    <s v="Canone noleggio Soresa 2014"/>
    <m/>
    <s v=""/>
    <s v="0"/>
    <s v=""/>
    <s v="B"/>
    <s v="2040502010"/>
    <n v="-3963.12"/>
    <m/>
  </r>
  <r>
    <s v="SO.RE.SA. S.P.A."/>
    <s v="100161"/>
    <s v="9700008854"/>
    <s v="1900035819"/>
    <s v="Z3"/>
    <s v="A"/>
    <x v="0"/>
    <d v="2018-02-28T00:00:00"/>
    <x v="4"/>
    <d v="2018-12-31T00:00:00"/>
    <n v="656.36"/>
    <s v=""/>
    <s v="IT91V0538703411000001243684"/>
    <d v="2018-04-29T00:00:00"/>
    <s v=""/>
    <s v="FCDR0305"/>
    <s v="V"/>
    <s v="-"/>
    <m/>
    <s v=""/>
    <s v="0"/>
    <s v=""/>
    <s v="B"/>
    <s v="2040502010"/>
    <n v="118.36"/>
    <m/>
  </r>
  <r>
    <s v="SO.RE.SA. S.P.A."/>
    <s v="100161"/>
    <s v="9700008913"/>
    <s v="1900017321"/>
    <s v="Z3"/>
    <s v="A"/>
    <x v="0"/>
    <d v="2018-01-31T00:00:00"/>
    <x v="4"/>
    <d v="2018-12-31T00:00:00"/>
    <n v="2029.47"/>
    <s v=""/>
    <s v="IT91V0538703411000001243684"/>
    <d v="2018-04-01T00:00:00"/>
    <s v=""/>
    <s v="FCDR0305"/>
    <s v="V"/>
    <s v="-"/>
    <m/>
    <s v=""/>
    <s v="0"/>
    <s v=""/>
    <s v="B"/>
    <s v="2040502010"/>
    <n v="365.97"/>
    <m/>
  </r>
  <r>
    <s v="SO.RE.SA. S.P.A."/>
    <s v="100161"/>
    <s v="9700008912"/>
    <s v="1900017334"/>
    <s v="Z3"/>
    <s v="A"/>
    <x v="0"/>
    <d v="2018-01-31T00:00:00"/>
    <x v="4"/>
    <d v="2018-12-31T00:00:00"/>
    <n v="219.6"/>
    <s v=""/>
    <s v="IT91V0538703411000001243684"/>
    <d v="2018-04-01T00:00:00"/>
    <s v=""/>
    <s v="FCDR0305"/>
    <s v="V"/>
    <s v="-"/>
    <m/>
    <s v=""/>
    <s v="0"/>
    <s v=""/>
    <s v="B"/>
    <s v="2040502010"/>
    <n v="39.6"/>
    <m/>
  </r>
  <r>
    <s v="SO.RE.SA. S.P.A."/>
    <s v="100161"/>
    <s v="9700008911"/>
    <s v="1900017376"/>
    <s v="Z3"/>
    <s v="A"/>
    <x v="0"/>
    <d v="2018-01-31T00:00:00"/>
    <x v="4"/>
    <d v="2018-12-31T00:00:00"/>
    <n v="28186.68"/>
    <s v=""/>
    <s v="IT91V0538703411000001243684"/>
    <d v="2018-04-01T00:00:00"/>
    <s v=""/>
    <s v="FCDR0305"/>
    <s v="V"/>
    <s v="-"/>
    <m/>
    <s v=""/>
    <s v="0"/>
    <s v=""/>
    <s v="B"/>
    <s v="2040502010"/>
    <n v="2869.73"/>
    <m/>
  </r>
  <r>
    <s v="SO.RE.SA. S.P.A."/>
    <s v="100161"/>
    <s v="9700008910"/>
    <s v="1900017227"/>
    <s v="Z3"/>
    <s v="A"/>
    <x v="0"/>
    <d v="2018-01-31T00:00:00"/>
    <x v="4"/>
    <d v="2018-12-31T00:00:00"/>
    <n v="27803.74"/>
    <s v=""/>
    <s v="IT91V0538703411000001243684"/>
    <d v="2018-04-01T00:00:00"/>
    <s v=""/>
    <s v="FCDR0305"/>
    <s v="V"/>
    <s v="-"/>
    <m/>
    <s v=""/>
    <s v="0"/>
    <s v=""/>
    <s v="B"/>
    <s v="2040502010"/>
    <n v="5013.79"/>
    <m/>
  </r>
  <r>
    <s v="SO.RE.SA. S.P.A."/>
    <s v="100161"/>
    <s v="9700008909"/>
    <s v="1900017295"/>
    <s v="Z3"/>
    <s v="A"/>
    <x v="0"/>
    <d v="2018-01-31T00:00:00"/>
    <x v="4"/>
    <d v="2018-12-31T00:00:00"/>
    <n v="6291.36"/>
    <s v=""/>
    <s v="IT91V0538703411000001243684"/>
    <d v="2018-04-01T00:00:00"/>
    <s v=""/>
    <s v="FCDR0305"/>
    <s v="V"/>
    <s v="-"/>
    <m/>
    <s v=""/>
    <s v="0"/>
    <s v=""/>
    <s v="B"/>
    <s v="2040502010"/>
    <n v="1134.51"/>
    <m/>
  </r>
  <r>
    <s v="SO.RE.SA. S.P.A."/>
    <s v="100161"/>
    <s v="9700008907"/>
    <s v="1900017331"/>
    <s v="Z3"/>
    <s v="A"/>
    <x v="0"/>
    <d v="2018-01-31T00:00:00"/>
    <x v="4"/>
    <d v="2018-12-31T00:00:00"/>
    <n v="25999.66"/>
    <s v=""/>
    <s v="IT91V0538703411000001243684"/>
    <d v="2018-04-01T00:00:00"/>
    <s v=""/>
    <s v="FCDR0305"/>
    <s v="V"/>
    <s v="-"/>
    <m/>
    <s v=""/>
    <s v="0"/>
    <s v=""/>
    <s v="B"/>
    <s v="2040502010"/>
    <n v="4688.46"/>
    <m/>
  </r>
  <r>
    <s v="SO.RE.SA. S.P.A."/>
    <s v="100161"/>
    <s v="9700008906"/>
    <s v="1900017306"/>
    <s v="Z3"/>
    <s v="A"/>
    <x v="0"/>
    <d v="2018-01-31T00:00:00"/>
    <x v="4"/>
    <d v="2018-12-31T00:00:00"/>
    <n v="3050"/>
    <s v=""/>
    <s v="IT91V0538703411000001243684"/>
    <d v="2018-04-01T00:00:00"/>
    <s v=""/>
    <s v="FCDR0305"/>
    <s v="V"/>
    <s v="-"/>
    <m/>
    <s v=""/>
    <s v="0"/>
    <s v=""/>
    <s v="B"/>
    <s v="2040502010"/>
    <n v="550"/>
    <m/>
  </r>
  <r>
    <s v="SO.RE.SA. S.P.A."/>
    <s v="100161"/>
    <s v="9700008866"/>
    <s v="1900074909"/>
    <s v="Z3"/>
    <s v="A"/>
    <x v="0"/>
    <d v="2018-04-30T00:00:00"/>
    <x v="4"/>
    <d v="2018-12-31T00:00:00"/>
    <n v="3630"/>
    <s v=""/>
    <s v="IT91V0538703411000001243684"/>
    <d v="2018-06-29T00:00:00"/>
    <s v=""/>
    <s v="FCDR0305"/>
    <s v="V"/>
    <s v="-"/>
    <m/>
    <s v=""/>
    <s v="0"/>
    <s v=""/>
    <s v="B"/>
    <s v="2040502010"/>
    <n v="630"/>
    <m/>
  </r>
  <r>
    <s v="SO.RE.SA. S.P.A."/>
    <s v="100161"/>
    <s v="9700008868"/>
    <s v="1900074990"/>
    <s v="Z3"/>
    <s v="A"/>
    <x v="0"/>
    <d v="2018-05-31T00:00:00"/>
    <x v="4"/>
    <d v="2018-12-31T00:00:00"/>
    <n v="1521"/>
    <s v=""/>
    <s v="IT91V0538703411000001243684"/>
    <d v="2018-07-30T00:00:00"/>
    <s v=""/>
    <s v="FCDR0305"/>
    <s v="V"/>
    <s v="-"/>
    <m/>
    <s v=""/>
    <s v="0"/>
    <s v=""/>
    <s v="B"/>
    <s v="2040502010"/>
    <n v="0"/>
    <m/>
  </r>
  <r>
    <s v="SO.RE.SA. S.P.A."/>
    <s v="100161"/>
    <s v="9700008869"/>
    <s v="1900094281"/>
    <s v="Z3"/>
    <s v="A"/>
    <x v="0"/>
    <d v="2018-05-31T00:00:00"/>
    <x v="4"/>
    <d v="2018-12-31T00:00:00"/>
    <n v="11.29"/>
    <s v=""/>
    <s v="IT91V0538703411000001243684"/>
    <d v="2018-07-30T00:00:00"/>
    <s v=""/>
    <s v="FCDR0305"/>
    <s v="V"/>
    <s v="-"/>
    <m/>
    <s v=""/>
    <s v="0"/>
    <s v=""/>
    <s v="B"/>
    <s v="2040502010"/>
    <n v="1.03"/>
    <m/>
  </r>
  <r>
    <s v="SO.RE.SA. S.P.A."/>
    <s v="100161"/>
    <s v="9700008872"/>
    <s v="1900094305"/>
    <s v="Z3"/>
    <s v="A"/>
    <x v="0"/>
    <d v="2018-05-31T00:00:00"/>
    <x v="4"/>
    <d v="2018-12-31T00:00:00"/>
    <n v="338.5"/>
    <s v=""/>
    <s v="IT91V0538703411000001243684"/>
    <d v="2018-07-30T00:00:00"/>
    <s v=""/>
    <s v="FCDR0305"/>
    <s v="V"/>
    <s v="-"/>
    <m/>
    <s v=""/>
    <s v="0"/>
    <s v=""/>
    <s v="B"/>
    <s v="2040502010"/>
    <n v="30.77"/>
    <m/>
  </r>
  <r>
    <s v="SO.RE.SA. S.P.A."/>
    <s v="100161"/>
    <s v="9700008873"/>
    <s v="1900094327"/>
    <s v="Z3"/>
    <s v="A"/>
    <x v="0"/>
    <d v="2018-05-31T00:00:00"/>
    <x v="4"/>
    <d v="2018-12-31T00:00:00"/>
    <n v="1425.08"/>
    <s v=""/>
    <s v="IT91V0538703411000001243684"/>
    <d v="2018-07-30T00:00:00"/>
    <s v=""/>
    <s v="FCDR0305"/>
    <s v="V"/>
    <s v="-"/>
    <m/>
    <s v=""/>
    <s v="0"/>
    <s v=""/>
    <s v="B"/>
    <s v="2040502010"/>
    <n v="256.98"/>
    <m/>
  </r>
  <r>
    <s v="SO.RE.SA. S.P.A."/>
    <s v="100161"/>
    <s v="9700008885"/>
    <s v="1900122023"/>
    <s v="Z3"/>
    <s v="A"/>
    <x v="0"/>
    <d v="2018-07-19T00:00:00"/>
    <x v="4"/>
    <d v="2018-12-31T00:00:00"/>
    <n v="139381.44"/>
    <s v=""/>
    <s v="IT91V0538703411000001243684"/>
    <d v="2018-09-17T00:00:00"/>
    <s v=""/>
    <s v="FCDR0305"/>
    <s v="V"/>
    <s v="-"/>
    <m/>
    <s v=""/>
    <s v="0"/>
    <s v=""/>
    <s v="B"/>
    <s v="2040502010"/>
    <n v="12671.04"/>
    <m/>
  </r>
  <r>
    <s v="SO.RE.SA. S.P.A."/>
    <s v="100161"/>
    <s v="9700008897"/>
    <s v="1900162280"/>
    <s v="Z3"/>
    <s v="A"/>
    <x v="0"/>
    <d v="2018-09-30T00:00:00"/>
    <x v="4"/>
    <d v="2018-12-31T00:00:00"/>
    <n v="131.78"/>
    <s v=""/>
    <s v="IT91V0538703411000001243684"/>
    <d v="2018-11-29T00:00:00"/>
    <s v=""/>
    <s v="FCDR0305"/>
    <s v="V"/>
    <s v="-"/>
    <m/>
    <s v=""/>
    <s v="0"/>
    <s v=""/>
    <s v="B"/>
    <s v="2040502010"/>
    <n v="11.98"/>
    <m/>
  </r>
  <r>
    <s v="SO.RE.SA. S.P.A."/>
    <s v="100161"/>
    <s v="9700008898"/>
    <s v="1900163558"/>
    <s v="Z3"/>
    <s v="A"/>
    <x v="0"/>
    <d v="2018-09-30T00:00:00"/>
    <x v="4"/>
    <d v="2018-12-31T00:00:00"/>
    <n v="550"/>
    <s v=""/>
    <s v="IT91V0538703411000001243684"/>
    <d v="2018-11-29T00:00:00"/>
    <s v=""/>
    <s v="FCDR0305"/>
    <s v="V"/>
    <s v="-"/>
    <m/>
    <s v=""/>
    <s v="0"/>
    <s v=""/>
    <s v="B"/>
    <s v="2040502010"/>
    <n v="50"/>
    <m/>
  </r>
  <r>
    <s v="SO.RE.SA. S.P.A."/>
    <s v="100161"/>
    <s v="9700008905"/>
    <s v="1900017249"/>
    <s v="Z3"/>
    <s v="A"/>
    <x v="0"/>
    <d v="2018-01-31T00:00:00"/>
    <x v="4"/>
    <d v="2018-12-31T00:00:00"/>
    <n v="5073.68"/>
    <s v=""/>
    <s v="IT91V0538703411000001243684"/>
    <d v="2018-04-01T00:00:00"/>
    <s v=""/>
    <s v="FCDR0305"/>
    <s v="V"/>
    <s v="-"/>
    <m/>
    <s v=""/>
    <s v="0"/>
    <s v=""/>
    <s v="B"/>
    <s v="2040502010"/>
    <n v="914.93"/>
    <m/>
  </r>
  <r>
    <s v="SO.RE.SA. S.P.A."/>
    <s v="100161"/>
    <s v="3000011056"/>
    <s v="1900174896"/>
    <s v="KA"/>
    <s v=""/>
    <x v="0"/>
    <d v="2021-11-30T00:00:00"/>
    <x v="1"/>
    <d v="2021-12-29T00:00:00"/>
    <n v="-3099.65"/>
    <s v="-"/>
    <s v=""/>
    <d v="2021-12-29T00:00:00"/>
    <s v="4200000323"/>
    <s v="FCDR0207"/>
    <s v="3000011056"/>
    <s v=""/>
    <d v="2022-01-31T00:00:00"/>
    <s v="EUFI GEN22"/>
    <s v="0"/>
    <s v=""/>
    <s v="E"/>
    <s v="2040502010"/>
    <n v="-2817.86"/>
    <m/>
  </r>
  <r>
    <s v="SO.RE.SA. S.P.A."/>
    <s v="100161"/>
    <s v="3000011051"/>
    <s v="1900173336"/>
    <s v="KA"/>
    <s v=""/>
    <x v="0"/>
    <d v="2021-11-30T00:00:00"/>
    <x v="1"/>
    <d v="2021-12-29T00:00:00"/>
    <n v="-164.23"/>
    <s v="-"/>
    <s v=""/>
    <d v="2021-12-29T00:00:00"/>
    <s v="4200000323"/>
    <s v="FCDR0207"/>
    <s v="3000011051"/>
    <s v=""/>
    <d v="2022-01-31T00:00:00"/>
    <s v="EUFI GEN22"/>
    <s v="0"/>
    <s v=""/>
    <s v="E"/>
    <s v="2040502010"/>
    <n v="-149.30000000000001"/>
    <m/>
  </r>
  <r>
    <s v="SO.RE.SA. S.P.A."/>
    <s v="100161"/>
    <s v="3000011050"/>
    <s v="1900172770"/>
    <s v="KA"/>
    <s v=""/>
    <x v="0"/>
    <d v="2021-11-30T00:00:00"/>
    <x v="1"/>
    <d v="2021-12-29T00:00:00"/>
    <n v="-101.05"/>
    <s v="-"/>
    <s v=""/>
    <d v="2021-12-29T00:00:00"/>
    <s v="4200000323"/>
    <s v="FCDR0207"/>
    <s v="3000011050"/>
    <s v=""/>
    <d v="2022-01-31T00:00:00"/>
    <s v="EUFI GEN22"/>
    <s v="0"/>
    <s v=""/>
    <s v="E"/>
    <s v="2040502010"/>
    <n v="-91.86"/>
    <m/>
  </r>
  <r>
    <s v="SO.RE.SA. S.P.A."/>
    <s v="100161"/>
    <s v="3000011048"/>
    <s v="1900168577"/>
    <s v="KA"/>
    <s v=""/>
    <x v="0"/>
    <d v="2021-11-30T00:00:00"/>
    <x v="1"/>
    <d v="2021-12-29T00:00:00"/>
    <n v="-138.96"/>
    <s v="-"/>
    <s v=""/>
    <d v="2021-12-29T00:00:00"/>
    <s v="4200000323"/>
    <s v="FCDR0207"/>
    <s v="3000011048"/>
    <s v=""/>
    <d v="2022-01-31T00:00:00"/>
    <s v="EUFI GEN22"/>
    <s v="0"/>
    <s v=""/>
    <s v="E"/>
    <s v="2040502010"/>
    <n v="-126.33"/>
    <m/>
  </r>
  <r>
    <s v="SO.RE.SA. S.P.A."/>
    <s v="100161"/>
    <s v="3000011047"/>
    <s v="1900173939"/>
    <s v="KA"/>
    <s v=""/>
    <x v="0"/>
    <d v="2021-11-30T00:00:00"/>
    <x v="1"/>
    <d v="2021-12-29T00:00:00"/>
    <n v="-1276"/>
    <s v="-"/>
    <s v=""/>
    <d v="2021-12-29T00:00:00"/>
    <s v="4200000323"/>
    <s v="FCDR0207"/>
    <s v="3000011047"/>
    <s v=""/>
    <d v="2022-01-31T00:00:00"/>
    <s v="EUFI GEN22"/>
    <s v="0"/>
    <s v=""/>
    <s v="E"/>
    <s v="2040502010"/>
    <n v="-1160"/>
    <m/>
  </r>
  <r>
    <s v="SO.RE.SA. S.P.A."/>
    <s v="100161"/>
    <s v="3000011046"/>
    <s v="1900174919"/>
    <s v="KA"/>
    <s v=""/>
    <x v="0"/>
    <d v="2021-11-30T00:00:00"/>
    <x v="1"/>
    <d v="2021-12-29T00:00:00"/>
    <n v="-65.099999999999994"/>
    <s v="-"/>
    <s v=""/>
    <d v="2021-12-29T00:00:00"/>
    <s v="4200000323"/>
    <s v="FCDR0207"/>
    <s v="3000011046"/>
    <s v=""/>
    <d v="2022-01-31T00:00:00"/>
    <s v="EUFI GEN22"/>
    <s v="0"/>
    <s v=""/>
    <s v="E"/>
    <s v="2040502010"/>
    <n v="-59.18"/>
    <m/>
  </r>
  <r>
    <s v="SO.RE.SA. S.P.A."/>
    <s v="100161"/>
    <s v="3000011035"/>
    <s v="1900173687"/>
    <s v="KA"/>
    <s v=""/>
    <x v="0"/>
    <d v="2021-11-30T00:00:00"/>
    <x v="1"/>
    <d v="2021-12-29T00:00:00"/>
    <n v="-1799.6"/>
    <s v="-"/>
    <s v=""/>
    <d v="2021-12-29T00:00:00"/>
    <s v="4200000323"/>
    <s v="FCDR0207"/>
    <s v="3000011035"/>
    <s v=""/>
    <d v="2022-01-31T00:00:00"/>
    <s v="EUFI GEN22"/>
    <s v="0"/>
    <s v=""/>
    <s v="E"/>
    <s v="2040502010"/>
    <n v="-1636"/>
    <m/>
  </r>
  <r>
    <s v="SO.RE.SA. S.P.A."/>
    <s v="100161"/>
    <s v="3000011032"/>
    <s v="1900174060"/>
    <s v="KA"/>
    <s v=""/>
    <x v="0"/>
    <d v="2021-11-30T00:00:00"/>
    <x v="1"/>
    <d v="2021-12-29T00:00:00"/>
    <n v="-221.73"/>
    <s v="-"/>
    <s v=""/>
    <d v="2021-12-29T00:00:00"/>
    <s v="4200000323"/>
    <s v="FCDR0207"/>
    <s v="3000011032"/>
    <s v=""/>
    <d v="2022-01-31T00:00:00"/>
    <s v="EUFI GEN22"/>
    <s v="0"/>
    <s v=""/>
    <s v="E"/>
    <s v="2040502010"/>
    <n v="-201.57"/>
    <m/>
  </r>
  <r>
    <s v="SO.RE.SA. S.P.A."/>
    <s v="100161"/>
    <s v="3000011031"/>
    <s v="1900175116"/>
    <s v="KA"/>
    <s v=""/>
    <x v="0"/>
    <d v="2021-11-30T00:00:00"/>
    <x v="1"/>
    <d v="2021-12-29T00:00:00"/>
    <n v="-97663.72"/>
    <s v="-"/>
    <s v=""/>
    <d v="2021-12-29T00:00:00"/>
    <s v="4200000323"/>
    <s v="FCDR0207"/>
    <s v="3000011031"/>
    <s v=""/>
    <d v="2022-01-31T00:00:00"/>
    <s v="EUFI GEN22"/>
    <s v="0"/>
    <s v=""/>
    <s v="E"/>
    <s v="2040502010"/>
    <n v="-88785.2"/>
    <m/>
  </r>
  <r>
    <s v="SO.RE.SA. S.P.A."/>
    <s v="100161"/>
    <s v="3000011029"/>
    <s v="1900175303"/>
    <s v="KA"/>
    <s v=""/>
    <x v="0"/>
    <d v="2021-11-30T00:00:00"/>
    <x v="1"/>
    <d v="2021-12-29T00:00:00"/>
    <n v="-12946.45"/>
    <s v="-"/>
    <s v=""/>
    <d v="2021-12-29T00:00:00"/>
    <s v="4200000323"/>
    <s v="FCDR0207"/>
    <s v="3000011029"/>
    <s v=""/>
    <d v="2022-01-31T00:00:00"/>
    <s v="EUFI GEN22"/>
    <s v="0"/>
    <s v=""/>
    <s v="E"/>
    <s v="2040502010"/>
    <n v="-11769.5"/>
    <m/>
  </r>
  <r>
    <s v="SO.RE.SA. S.P.A."/>
    <s v="100161"/>
    <s v="3000011027"/>
    <s v="1900168876"/>
    <s v="KA"/>
    <s v=""/>
    <x v="0"/>
    <d v="2021-11-30T00:00:00"/>
    <x v="1"/>
    <d v="2021-12-29T00:00:00"/>
    <n v="-3017.96"/>
    <s v="-"/>
    <s v=""/>
    <d v="2021-12-29T00:00:00"/>
    <s v="4200000323"/>
    <s v="FCDR0207"/>
    <s v="3000011027"/>
    <s v=""/>
    <d v="2022-01-31T00:00:00"/>
    <s v="EUFI GEN22"/>
    <s v="0"/>
    <s v=""/>
    <s v="E"/>
    <s v="2040502010"/>
    <n v="-2743.6"/>
    <m/>
  </r>
  <r>
    <s v="SO.RE.SA. S.P.A."/>
    <s v="100161"/>
    <s v="3000011023"/>
    <s v="1900172495"/>
    <s v="KA"/>
    <s v=""/>
    <x v="0"/>
    <d v="2021-11-30T00:00:00"/>
    <x v="1"/>
    <d v="2021-12-29T00:00:00"/>
    <n v="-194.55"/>
    <s v="-"/>
    <s v=""/>
    <d v="2021-12-29T00:00:00"/>
    <s v="4200000323"/>
    <s v="FCDR0207"/>
    <s v="3000011023"/>
    <s v=""/>
    <d v="2022-01-31T00:00:00"/>
    <s v="EUFI GEN22"/>
    <s v="0"/>
    <s v=""/>
    <s v="E"/>
    <s v="2040502010"/>
    <n v="-176.86"/>
    <m/>
  </r>
  <r>
    <s v="SO.RE.SA. S.P.A."/>
    <s v="100161"/>
    <s v="3000011018"/>
    <s v="1900171591"/>
    <s v="KA"/>
    <s v=""/>
    <x v="0"/>
    <d v="2021-11-30T00:00:00"/>
    <x v="1"/>
    <d v="2021-12-29T00:00:00"/>
    <n v="-2527.8000000000002"/>
    <s v="-"/>
    <s v=""/>
    <d v="2021-12-29T00:00:00"/>
    <s v="4200000323"/>
    <s v="FCDR0207"/>
    <s v="3000011018"/>
    <s v=""/>
    <d v="2022-01-31T00:00:00"/>
    <s v="EUFI GEN22"/>
    <s v="0"/>
    <s v=""/>
    <s v="E"/>
    <s v="2040502010"/>
    <n v="-2298"/>
    <m/>
  </r>
  <r>
    <s v="SO.RE.SA. S.P.A."/>
    <s v="100161"/>
    <s v="3000011016"/>
    <s v="1900171795"/>
    <s v="KA"/>
    <s v=""/>
    <x v="0"/>
    <d v="2021-11-30T00:00:00"/>
    <x v="1"/>
    <d v="2021-12-29T00:00:00"/>
    <n v="-386.76"/>
    <s v="-"/>
    <s v=""/>
    <d v="2021-12-29T00:00:00"/>
    <s v="4200000323"/>
    <s v="FCDR0207"/>
    <s v="3000011016"/>
    <s v=""/>
    <d v="2022-01-31T00:00:00"/>
    <s v="EUFI GEN22"/>
    <s v="0"/>
    <s v=""/>
    <s v="E"/>
    <s v="2040502010"/>
    <n v="-351.6"/>
    <m/>
  </r>
  <r>
    <s v="SO.RE.SA. S.P.A."/>
    <s v="100161"/>
    <s v="3000011013"/>
    <s v="1900171766"/>
    <s v="KA"/>
    <s v=""/>
    <x v="0"/>
    <d v="2021-11-30T00:00:00"/>
    <x v="1"/>
    <d v="2021-12-29T00:00:00"/>
    <n v="-153.44999999999999"/>
    <s v="-"/>
    <s v=""/>
    <d v="2021-12-29T00:00:00"/>
    <s v="4200000323"/>
    <s v="FCDR0207"/>
    <s v="3000011013"/>
    <s v=""/>
    <d v="2022-01-31T00:00:00"/>
    <s v="EUFI GEN22"/>
    <s v="0"/>
    <s v=""/>
    <s v="E"/>
    <s v="2040502010"/>
    <n v="-139.43"/>
    <m/>
  </r>
  <r>
    <s v="SO.RE.SA. S.P.A."/>
    <s v="100161"/>
    <s v="3000011012"/>
    <s v="1900174355"/>
    <s v="KA"/>
    <s v=""/>
    <x v="0"/>
    <d v="2021-11-30T00:00:00"/>
    <x v="1"/>
    <d v="2021-12-29T00:00:00"/>
    <n v="-582.25"/>
    <s v="-"/>
    <s v=""/>
    <d v="2021-12-29T00:00:00"/>
    <s v="4200000323"/>
    <s v="FCDR0207"/>
    <s v="3000011012"/>
    <s v=""/>
    <d v="2022-01-31T00:00:00"/>
    <s v="EUFI GEN22"/>
    <s v="0"/>
    <s v=""/>
    <s v="E"/>
    <s v="2040502010"/>
    <n v="-529.32000000000005"/>
    <m/>
  </r>
  <r>
    <s v="SO.RE.SA. S.P.A."/>
    <s v="100161"/>
    <s v="3000011005"/>
    <s v="1900175023"/>
    <s v="KA"/>
    <s v=""/>
    <x v="0"/>
    <d v="2021-11-30T00:00:00"/>
    <x v="1"/>
    <d v="2021-12-29T00:00:00"/>
    <n v="-1419.64"/>
    <s v="-"/>
    <s v=""/>
    <d v="2021-12-29T00:00:00"/>
    <s v="4200000323"/>
    <s v="FCDR0207"/>
    <s v="3000011005"/>
    <s v=""/>
    <d v="2022-01-31T00:00:00"/>
    <s v="EUFI GEN22"/>
    <s v="0"/>
    <s v=""/>
    <s v="E"/>
    <s v="2040502010"/>
    <n v="-1290.56"/>
    <m/>
  </r>
  <r>
    <s v="SO.RE.SA. S.P.A."/>
    <s v="100161"/>
    <s v="3000011003"/>
    <s v="1900168634"/>
    <s v="KA"/>
    <s v=""/>
    <x v="0"/>
    <d v="2021-11-30T00:00:00"/>
    <x v="1"/>
    <d v="2021-12-29T00:00:00"/>
    <n v="-59887.3"/>
    <s v="-"/>
    <s v=""/>
    <d v="2021-12-29T00:00:00"/>
    <s v="4200000323"/>
    <s v="FCDR0207"/>
    <s v="3000011003"/>
    <s v=""/>
    <d v="2022-01-31T00:00:00"/>
    <s v="EUFI GEN22"/>
    <s v="0"/>
    <s v=""/>
    <s v="E"/>
    <s v="2040502010"/>
    <n v="-54443.01"/>
    <m/>
  </r>
  <r>
    <s v="SO.RE.SA. S.P.A."/>
    <s v="100161"/>
    <s v="3000010997"/>
    <s v="1900171466"/>
    <s v="KA"/>
    <s v=""/>
    <x v="0"/>
    <d v="2021-11-30T00:00:00"/>
    <x v="1"/>
    <d v="2021-12-29T00:00:00"/>
    <n v="-777.22"/>
    <s v="-"/>
    <s v=""/>
    <d v="2021-12-29T00:00:00"/>
    <s v="4200000323"/>
    <s v="FCDR0207"/>
    <s v="3000010997"/>
    <s v=""/>
    <d v="2022-01-31T00:00:00"/>
    <s v="EUFI GEN22"/>
    <s v="0"/>
    <s v=""/>
    <s v="E"/>
    <s v="2040502010"/>
    <n v="-706.56"/>
    <m/>
  </r>
  <r>
    <s v="SO.RE.SA. S.P.A."/>
    <s v="100161"/>
    <s v="3000010995"/>
    <s v="1900171508"/>
    <s v="KA"/>
    <s v=""/>
    <x v="0"/>
    <d v="2021-11-30T00:00:00"/>
    <x v="1"/>
    <d v="2021-12-29T00:00:00"/>
    <n v="-73.91"/>
    <s v="-"/>
    <s v=""/>
    <d v="2021-12-29T00:00:00"/>
    <s v="4200000323"/>
    <s v="FCDR0207"/>
    <s v="3000010995"/>
    <s v=""/>
    <d v="2022-01-31T00:00:00"/>
    <s v="EUFI GEN22"/>
    <s v="0"/>
    <s v=""/>
    <s v="E"/>
    <s v="2040502010"/>
    <n v="-67.2"/>
    <m/>
  </r>
  <r>
    <s v="SO.RE.SA. S.P.A."/>
    <s v="100161"/>
    <s v="3000010983"/>
    <s v="1900173792"/>
    <s v="KA"/>
    <s v=""/>
    <x v="0"/>
    <d v="2021-11-30T00:00:00"/>
    <x v="1"/>
    <d v="2021-12-29T00:00:00"/>
    <n v="-18645"/>
    <s v="-"/>
    <s v=""/>
    <d v="2021-12-29T00:00:00"/>
    <s v="4200000323"/>
    <s v="FCDR0207"/>
    <s v="3000010983"/>
    <s v=""/>
    <d v="2022-01-31T00:00:00"/>
    <s v="EUFI GEN22"/>
    <s v="0"/>
    <s v=""/>
    <s v="E"/>
    <s v="2040502010"/>
    <n v="-16950"/>
    <m/>
  </r>
  <r>
    <s v="SO.RE.SA. S.P.A."/>
    <s v="100161"/>
    <s v="3000011652"/>
    <s v="1900175619"/>
    <s v="KA"/>
    <s v=""/>
    <x v="0"/>
    <d v="2021-11-30T00:00:00"/>
    <x v="1"/>
    <d v="2021-12-31T00:00:00"/>
    <n v="-163.35"/>
    <s v="-"/>
    <s v=""/>
    <d v="2021-12-31T00:00:00"/>
    <s v="4200000323"/>
    <s v="FCDR0207"/>
    <s v="3000011652"/>
    <s v=""/>
    <d v="2022-01-31T00:00:00"/>
    <s v="EUFI GEN22"/>
    <s v="0"/>
    <s v=""/>
    <s v="E"/>
    <s v="2040502010"/>
    <n v="-149.69999999999999"/>
    <m/>
  </r>
  <r>
    <s v="SO.RE.SA. S.P.A."/>
    <s v="100161"/>
    <s v="3000011651"/>
    <s v="1900171518"/>
    <s v="KA"/>
    <s v=""/>
    <x v="0"/>
    <d v="2021-11-30T00:00:00"/>
    <x v="1"/>
    <d v="2021-12-31T00:00:00"/>
    <n v="-666.86"/>
    <s v="-"/>
    <s v=""/>
    <d v="2021-12-31T00:00:00"/>
    <s v="4200000323"/>
    <s v="FCDR0207"/>
    <s v="3000011651"/>
    <s v=""/>
    <d v="2022-01-31T00:00:00"/>
    <s v="EUFI GEN22"/>
    <s v="0"/>
    <s v=""/>
    <s v="E"/>
    <s v="2040502010"/>
    <n v="-607.36"/>
    <m/>
  </r>
  <r>
    <s v="SO.RE.SA. S.P.A."/>
    <s v="100161"/>
    <s v="3000011650"/>
    <s v="1900176494"/>
    <s v="KA"/>
    <s v=""/>
    <x v="0"/>
    <d v="2021-11-30T00:00:00"/>
    <x v="1"/>
    <d v="2021-12-31T00:00:00"/>
    <n v="-718.08"/>
    <s v="-"/>
    <s v=""/>
    <d v="2021-12-31T00:00:00"/>
    <s v="4200000323"/>
    <s v="FCDR0207"/>
    <s v="3000011650"/>
    <s v=""/>
    <d v="2022-01-31T00:00:00"/>
    <s v="EUFI GEN22"/>
    <s v="0"/>
    <s v=""/>
    <s v="E"/>
    <s v="2040502010"/>
    <n v="-654"/>
    <m/>
  </r>
  <r>
    <s v="SO.RE.SA. S.P.A."/>
    <s v="100161"/>
    <s v="3000011649"/>
    <s v="1900151242"/>
    <s v="KA"/>
    <s v=""/>
    <x v="0"/>
    <d v="2021-09-30T00:00:00"/>
    <x v="1"/>
    <d v="2021-12-31T00:00:00"/>
    <n v="-651.20000000000005"/>
    <s v="-"/>
    <s v=""/>
    <d v="2021-12-31T00:00:00"/>
    <s v="4200000323"/>
    <s v="FCDR0207"/>
    <s v="3000011649"/>
    <s v=""/>
    <d v="2022-01-31T00:00:00"/>
    <s v="EUFI GEN22"/>
    <s v="0"/>
    <s v=""/>
    <s v="E"/>
    <s v="2040502010"/>
    <n v="-599.20000000000005"/>
    <m/>
  </r>
  <r>
    <s v="SO.RE.SA. S.P.A."/>
    <s v="100161"/>
    <s v="3000011648"/>
    <s v="1900148007"/>
    <s v="KA"/>
    <s v=""/>
    <x v="0"/>
    <d v="2021-09-30T00:00:00"/>
    <x v="1"/>
    <d v="2021-12-31T00:00:00"/>
    <n v="-1510.08"/>
    <s v="-"/>
    <s v=""/>
    <d v="2021-12-31T00:00:00"/>
    <s v="4200000323"/>
    <s v="FCDR0207"/>
    <s v="3000011648"/>
    <s v=""/>
    <d v="2022-01-31T00:00:00"/>
    <s v="EUFI GEN22"/>
    <s v="0"/>
    <s v=""/>
    <s v="E"/>
    <s v="2040502010"/>
    <n v="-1373.99"/>
    <m/>
  </r>
  <r>
    <s v="SO.RE.SA. S.P.A."/>
    <s v="100161"/>
    <s v="3000011647"/>
    <s v="1900122827"/>
    <s v="KA"/>
    <s v=""/>
    <x v="0"/>
    <d v="2021-08-31T00:00:00"/>
    <x v="1"/>
    <d v="2021-12-31T00:00:00"/>
    <n v="-12746.25"/>
    <s v="-"/>
    <s v=""/>
    <d v="2021-12-31T00:00:00"/>
    <s v="4200000323"/>
    <s v="FCDR0207"/>
    <s v="3000011647"/>
    <s v=""/>
    <d v="2022-01-31T00:00:00"/>
    <s v="EUFI GEN22"/>
    <s v="0"/>
    <s v=""/>
    <s v="E"/>
    <s v="2040502010"/>
    <n v="-11589"/>
    <m/>
  </r>
  <r>
    <s v="SO.RE.SA. S.P.A."/>
    <s v="100161"/>
    <s v="3000011646"/>
    <s v="1900130164"/>
    <s v="KA"/>
    <s v=""/>
    <x v="0"/>
    <d v="2021-08-31T00:00:00"/>
    <x v="1"/>
    <d v="2021-12-31T00:00:00"/>
    <n v="-11815.1"/>
    <s v="-"/>
    <s v=""/>
    <d v="2021-12-31T00:00:00"/>
    <s v="4200000323"/>
    <s v="FCDR0207"/>
    <s v="3000011646"/>
    <s v=""/>
    <d v="2022-01-31T00:00:00"/>
    <s v="EUFI GEN22"/>
    <s v="0"/>
    <s v=""/>
    <s v="E"/>
    <s v="2040502010"/>
    <n v="-10745"/>
    <m/>
  </r>
  <r>
    <s v="SO.RE.SA. S.P.A."/>
    <s v="100161"/>
    <s v="3000011645"/>
    <s v="1900141923"/>
    <s v="KA"/>
    <s v=""/>
    <x v="0"/>
    <d v="2021-09-30T00:00:00"/>
    <x v="1"/>
    <d v="2021-12-31T00:00:00"/>
    <n v="-163.35"/>
    <s v="-"/>
    <s v=""/>
    <d v="2021-12-31T00:00:00"/>
    <s v="4200000323"/>
    <s v="FCDR0207"/>
    <s v="3000011645"/>
    <s v=""/>
    <d v="2022-01-31T00:00:00"/>
    <s v="EUFI GEN22"/>
    <s v="0"/>
    <s v=""/>
    <s v="E"/>
    <s v="2040502010"/>
    <n v="-149.69999999999999"/>
    <m/>
  </r>
  <r>
    <s v="SO.RE.SA. S.P.A."/>
    <s v="100161"/>
    <s v="3000011644"/>
    <s v="1900104762"/>
    <s v="KA"/>
    <s v=""/>
    <x v="0"/>
    <d v="2021-07-31T00:00:00"/>
    <x v="1"/>
    <d v="2021-12-31T00:00:00"/>
    <n v="-873.14"/>
    <s v="-"/>
    <s v=""/>
    <d v="2021-12-31T00:00:00"/>
    <s v="4200000323"/>
    <s v="FCDR0207"/>
    <s v="3000011644"/>
    <s v=""/>
    <d v="2022-01-31T00:00:00"/>
    <s v="EUFI GEN22"/>
    <s v="0"/>
    <s v=""/>
    <s v="E"/>
    <s v="2040502010"/>
    <n v="-794.98"/>
    <m/>
  </r>
  <r>
    <s v="SO.RE.SA. S.P.A."/>
    <s v="100161"/>
    <s v="3000011643"/>
    <s v="1900145156"/>
    <s v="KA"/>
    <s v=""/>
    <x v="0"/>
    <d v="2021-09-30T00:00:00"/>
    <x v="1"/>
    <d v="2021-12-31T00:00:00"/>
    <n v="-1186.02"/>
    <s v="-"/>
    <s v=""/>
    <d v="2021-12-31T00:00:00"/>
    <s v="4200000323"/>
    <s v="FCDR0207"/>
    <s v="3000011643"/>
    <s v=""/>
    <d v="2022-01-31T00:00:00"/>
    <s v="EUFI GEN22"/>
    <s v="0"/>
    <s v=""/>
    <s v="E"/>
    <s v="2040502010"/>
    <n v="-1079.4000000000001"/>
    <m/>
  </r>
  <r>
    <s v="SO.RE.SA. S.P.A."/>
    <s v="100161"/>
    <s v="3000011642"/>
    <s v="1900151220"/>
    <s v="KA"/>
    <s v=""/>
    <x v="0"/>
    <d v="2021-09-30T00:00:00"/>
    <x v="1"/>
    <d v="2021-12-31T00:00:00"/>
    <n v="-469.7"/>
    <s v="-"/>
    <s v=""/>
    <d v="2021-12-31T00:00:00"/>
    <s v="4200000323"/>
    <s v="FCDR0207"/>
    <s v="3000011642"/>
    <s v=""/>
    <d v="2022-01-31T00:00:00"/>
    <s v="EUFI GEN22"/>
    <s v="0"/>
    <s v=""/>
    <s v="E"/>
    <s v="2040502010"/>
    <n v="-429.54"/>
    <m/>
  </r>
  <r>
    <s v="SO.RE.SA. S.P.A."/>
    <s v="100161"/>
    <s v="3000011641"/>
    <s v="1900101099"/>
    <s v="KA"/>
    <s v=""/>
    <x v="0"/>
    <d v="2021-07-31T00:00:00"/>
    <x v="1"/>
    <d v="2021-12-31T00:00:00"/>
    <n v="-657.6"/>
    <s v="-"/>
    <s v=""/>
    <d v="2021-12-31T00:00:00"/>
    <s v="4200000323"/>
    <s v="FCDR0207"/>
    <s v="3000011641"/>
    <s v=""/>
    <d v="2022-01-31T00:00:00"/>
    <s v="EUFI GEN22"/>
    <s v="0"/>
    <s v=""/>
    <s v="E"/>
    <s v="2040502010"/>
    <n v="-598.91999999999996"/>
    <m/>
  </r>
  <r>
    <s v="SO.RE.SA. S.P.A."/>
    <s v="100161"/>
    <s v="3000011640"/>
    <s v="1900083436"/>
    <s v="KA"/>
    <s v=""/>
    <x v="0"/>
    <d v="2021-06-30T00:00:00"/>
    <x v="1"/>
    <d v="2021-12-31T00:00:00"/>
    <n v="-718.08"/>
    <s v="-"/>
    <s v=""/>
    <d v="2021-12-31T00:00:00"/>
    <s v="4200000323"/>
    <s v="FCDR0207"/>
    <s v="3000011640"/>
    <s v=""/>
    <d v="2022-01-31T00:00:00"/>
    <s v="EUFI GEN22"/>
    <s v="0"/>
    <s v=""/>
    <s v="E"/>
    <s v="2040502010"/>
    <n v="-654"/>
    <m/>
  </r>
  <r>
    <s v="SO.RE.SA. S.P.A."/>
    <s v="100161"/>
    <s v="3000011639"/>
    <s v="1900088275"/>
    <s v="KA"/>
    <s v=""/>
    <x v="0"/>
    <d v="2021-06-30T00:00:00"/>
    <x v="1"/>
    <d v="2021-12-31T00:00:00"/>
    <n v="-12.79"/>
    <s v="-"/>
    <s v=""/>
    <d v="2021-12-31T00:00:00"/>
    <s v="4200000323"/>
    <s v="FCDR0207"/>
    <s v="3000011639"/>
    <s v=""/>
    <d v="2022-01-31T00:00:00"/>
    <s v="EUFI GEN22"/>
    <s v="0"/>
    <s v=""/>
    <s v="E"/>
    <s v="2040502010"/>
    <n v="-12.71"/>
    <m/>
  </r>
  <r>
    <s v="SO.RE.SA. S.P.A."/>
    <s v="100161"/>
    <s v="3000011638"/>
    <s v="1900083384"/>
    <s v="KA"/>
    <s v=""/>
    <x v="0"/>
    <d v="2021-06-30T00:00:00"/>
    <x v="1"/>
    <d v="2021-12-31T00:00:00"/>
    <n v="-1013.56"/>
    <s v="-"/>
    <s v=""/>
    <d v="2021-12-31T00:00:00"/>
    <s v="4200000323"/>
    <s v="FCDR0207"/>
    <s v="3000011638"/>
    <s v=""/>
    <d v="2022-01-31T00:00:00"/>
    <s v="EUFI GEN22"/>
    <s v="0"/>
    <s v=""/>
    <s v="E"/>
    <s v="2040502010"/>
    <n v="-926.24"/>
    <m/>
  </r>
  <r>
    <s v="SO.RE.SA. S.P.A."/>
    <s v="100161"/>
    <s v="3000011637"/>
    <s v="1900103555"/>
    <s v="KA"/>
    <s v=""/>
    <x v="0"/>
    <d v="2021-07-31T00:00:00"/>
    <x v="1"/>
    <d v="2021-12-31T00:00:00"/>
    <n v="-1013.56"/>
    <s v="-"/>
    <s v=""/>
    <d v="2021-12-31T00:00:00"/>
    <s v="4200000323"/>
    <s v="FCDR0207"/>
    <s v="3000011637"/>
    <s v=""/>
    <d v="2022-01-31T00:00:00"/>
    <s v="EUFI GEN22"/>
    <s v="0"/>
    <s v=""/>
    <s v="E"/>
    <s v="2040502010"/>
    <n v="-926.24"/>
    <m/>
  </r>
  <r>
    <s v="SO.RE.SA. S.P.A."/>
    <s v="100161"/>
    <s v="3000011636"/>
    <s v="1900103314"/>
    <s v="KA"/>
    <s v=""/>
    <x v="0"/>
    <d v="2021-07-31T00:00:00"/>
    <x v="1"/>
    <d v="2021-12-31T00:00:00"/>
    <n v="-315.81"/>
    <s v="-"/>
    <s v=""/>
    <d v="2021-12-31T00:00:00"/>
    <s v="4200000323"/>
    <s v="FCDR0207"/>
    <s v="3000011636"/>
    <s v=""/>
    <d v="2022-01-31T00:00:00"/>
    <s v="EUFI GEN22"/>
    <s v="0"/>
    <s v=""/>
    <s v="E"/>
    <s v="2040502010"/>
    <n v="-294.3"/>
    <m/>
  </r>
  <r>
    <s v="SO.RE.SA. S.P.A."/>
    <s v="100161"/>
    <s v="3000011635"/>
    <s v="1900096511"/>
    <s v="KA"/>
    <s v=""/>
    <x v="0"/>
    <d v="2021-06-30T00:00:00"/>
    <x v="1"/>
    <d v="2021-12-31T00:00:00"/>
    <n v="-808.54"/>
    <s v="-"/>
    <s v=""/>
    <d v="2021-12-31T00:00:00"/>
    <s v="4200000323"/>
    <s v="FCDR0207"/>
    <s v="3000011635"/>
    <s v=""/>
    <d v="2022-01-31T00:00:00"/>
    <s v="EUFI GEN22"/>
    <s v="0"/>
    <s v=""/>
    <s v="E"/>
    <s v="2040502010"/>
    <n v="-742.24"/>
    <m/>
  </r>
  <r>
    <s v="SO.RE.SA. S.P.A."/>
    <s v="100161"/>
    <s v="3000011634"/>
    <s v="1900112404"/>
    <s v="KA"/>
    <s v=""/>
    <x v="0"/>
    <d v="2021-07-31T00:00:00"/>
    <x v="1"/>
    <d v="2021-12-31T00:00:00"/>
    <n v="-3711.4"/>
    <s v="-"/>
    <s v=""/>
    <d v="2021-12-31T00:00:00"/>
    <s v="4200000323"/>
    <s v="FCDR0207"/>
    <s v="3000011634"/>
    <s v=""/>
    <d v="2022-01-31T00:00:00"/>
    <s v="EUFI GEN22"/>
    <s v="0"/>
    <s v=""/>
    <s v="E"/>
    <s v="2040502010"/>
    <n v="-3376"/>
    <m/>
  </r>
  <r>
    <s v="SO.RE.SA. S.P.A."/>
    <s v="100161"/>
    <s v="3000011633"/>
    <s v="1900104989"/>
    <s v="KA"/>
    <s v=""/>
    <x v="0"/>
    <d v="2021-07-31T00:00:00"/>
    <x v="1"/>
    <d v="2021-12-31T00:00:00"/>
    <n v="-33"/>
    <s v="-"/>
    <s v=""/>
    <d v="2021-12-31T00:00:00"/>
    <s v="4200000323"/>
    <s v="FCDR0207"/>
    <s v="3000011633"/>
    <s v=""/>
    <d v="2022-01-31T00:00:00"/>
    <s v="EUFI GEN22"/>
    <s v="0"/>
    <s v=""/>
    <s v="E"/>
    <s v="2040502010"/>
    <n v="-28.5"/>
    <m/>
  </r>
  <r>
    <s v="SO.RE.SA. S.P.A."/>
    <s v="100161"/>
    <s v="3000011061"/>
    <s v="1900174503"/>
    <s v="KA"/>
    <s v=""/>
    <x v="0"/>
    <d v="2021-11-30T00:00:00"/>
    <x v="1"/>
    <d v="2021-12-29T00:00:00"/>
    <n v="-3711.4"/>
    <s v="-"/>
    <s v=""/>
    <d v="2021-12-29T00:00:00"/>
    <s v="4200000323"/>
    <s v="FCDR0207"/>
    <s v="3000011061"/>
    <s v=""/>
    <d v="2022-01-31T00:00:00"/>
    <s v="EUFI GEN22"/>
    <s v="0"/>
    <s v=""/>
    <s v="E"/>
    <s v="2040502010"/>
    <n v="-3374"/>
    <m/>
  </r>
  <r>
    <s v="SO.RE.SA. S.P.A."/>
    <s v="100161"/>
    <s v="3000010981"/>
    <s v="1900172402"/>
    <s v="KA"/>
    <s v=""/>
    <x v="0"/>
    <d v="2021-11-30T00:00:00"/>
    <x v="1"/>
    <d v="2021-12-29T00:00:00"/>
    <n v="-3780.37"/>
    <s v="-"/>
    <s v=""/>
    <d v="2021-12-29T00:00:00"/>
    <s v="4200000323"/>
    <s v="FCDR0207"/>
    <s v="3000010981"/>
    <s v=""/>
    <d v="2022-01-31T00:00:00"/>
    <s v="EUFI GEN22"/>
    <s v="0"/>
    <s v=""/>
    <s v="E"/>
    <s v="2040502010"/>
    <n v="-3436.7"/>
    <m/>
  </r>
  <r>
    <s v="SO.RE.SA. S.P.A."/>
    <s v="100161"/>
    <s v="3000010917"/>
    <s v="1900169354"/>
    <s v="KA"/>
    <s v=""/>
    <x v="0"/>
    <d v="2021-11-30T00:00:00"/>
    <x v="1"/>
    <d v="2021-12-29T00:00:00"/>
    <n v="-1679.57"/>
    <s v="-"/>
    <s v=""/>
    <d v="2021-12-29T00:00:00"/>
    <s v="4200000323"/>
    <s v="FCDR0207"/>
    <s v="3000010917"/>
    <s v=""/>
    <d v="2022-01-31T00:00:00"/>
    <s v="EUFI GEN22"/>
    <s v="0"/>
    <s v=""/>
    <s v="E"/>
    <s v="2040502010"/>
    <n v="-1526.88"/>
    <m/>
  </r>
  <r>
    <s v="SO.RE.SA. S.P.A."/>
    <s v="100161"/>
    <s v="3000010911"/>
    <s v="1900175220"/>
    <s v="KA"/>
    <s v=""/>
    <x v="0"/>
    <d v="2021-11-30T00:00:00"/>
    <x v="1"/>
    <d v="2021-12-29T00:00:00"/>
    <n v="-25.43"/>
    <s v="-"/>
    <s v=""/>
    <d v="2021-12-29T00:00:00"/>
    <s v="4200000323"/>
    <s v="FCDR0207"/>
    <s v="3000010911"/>
    <s v=""/>
    <d v="2022-01-31T00:00:00"/>
    <s v="EUFI GEN22"/>
    <s v="0"/>
    <s v=""/>
    <s v="E"/>
    <s v="2040502010"/>
    <n v="-23.12"/>
    <m/>
  </r>
  <r>
    <s v="SO.RE.SA. S.P.A."/>
    <s v="100161"/>
    <s v="3000010902"/>
    <s v="1900173993"/>
    <s v="KA"/>
    <s v=""/>
    <x v="0"/>
    <d v="2021-11-30T00:00:00"/>
    <x v="1"/>
    <d v="2021-12-29T00:00:00"/>
    <n v="-18033.84"/>
    <s v="-"/>
    <s v=""/>
    <d v="2021-12-29T00:00:00"/>
    <s v="4200000323"/>
    <s v="FCDR0207"/>
    <s v="3000010902"/>
    <s v=""/>
    <d v="2022-01-31T00:00:00"/>
    <s v="EUFI GEN22"/>
    <s v="0"/>
    <s v=""/>
    <s v="E"/>
    <s v="2040502010"/>
    <n v="-16394.400000000001"/>
    <m/>
  </r>
  <r>
    <s v="SO.RE.SA. S.P.A."/>
    <s v="100161"/>
    <s v="3000010892"/>
    <s v="1900173646"/>
    <s v="KA"/>
    <s v=""/>
    <x v="0"/>
    <d v="2021-11-30T00:00:00"/>
    <x v="1"/>
    <d v="2021-12-29T00:00:00"/>
    <n v="-6715.89"/>
    <s v="-"/>
    <s v=""/>
    <d v="2021-12-29T00:00:00"/>
    <s v="4200000323"/>
    <s v="FCDR0207"/>
    <s v="3000010892"/>
    <s v=""/>
    <d v="2022-01-31T00:00:00"/>
    <s v="EUFI GEN22"/>
    <s v="0"/>
    <s v=""/>
    <s v="E"/>
    <s v="2040502010"/>
    <n v="-6105.35"/>
    <m/>
  </r>
  <r>
    <s v="SO.RE.SA. S.P.A."/>
    <s v="100161"/>
    <s v="3000010890"/>
    <s v="1900173586"/>
    <s v="KA"/>
    <s v=""/>
    <x v="0"/>
    <d v="2021-11-30T00:00:00"/>
    <x v="1"/>
    <d v="2021-12-29T00:00:00"/>
    <n v="-7346.35"/>
    <s v="-"/>
    <s v=""/>
    <d v="2021-12-29T00:00:00"/>
    <s v="4200000323"/>
    <s v="FCDR0207"/>
    <s v="3000010890"/>
    <s v=""/>
    <d v="2022-01-31T00:00:00"/>
    <s v="EUFI GEN22"/>
    <s v="0"/>
    <s v=""/>
    <s v="E"/>
    <s v="2040502010"/>
    <n v="-6678.5"/>
    <m/>
  </r>
  <r>
    <s v="SO.RE.SA. S.P.A."/>
    <s v="100161"/>
    <s v="3000010887"/>
    <s v="1900171708"/>
    <s v="KA"/>
    <s v=""/>
    <x v="0"/>
    <d v="2021-11-30T00:00:00"/>
    <x v="1"/>
    <d v="2021-12-29T00:00:00"/>
    <n v="-12.38"/>
    <s v="-"/>
    <s v=""/>
    <d v="2021-12-29T00:00:00"/>
    <s v="4200000323"/>
    <s v="FCDR0207"/>
    <s v="3000010887"/>
    <s v=""/>
    <d v="2022-01-31T00:00:00"/>
    <s v="EUFI GEN22"/>
    <s v="0"/>
    <s v=""/>
    <s v="E"/>
    <s v="2040502010"/>
    <n v="-11.25"/>
    <m/>
  </r>
  <r>
    <s v="SO.RE.SA. S.P.A."/>
    <s v="100161"/>
    <s v="3000010886"/>
    <s v="1900174269"/>
    <s v="KA"/>
    <s v=""/>
    <x v="0"/>
    <d v="2021-11-30T00:00:00"/>
    <x v="1"/>
    <d v="2021-12-29T00:00:00"/>
    <n v="-249.01"/>
    <s v="-"/>
    <s v=""/>
    <d v="2021-12-29T00:00:00"/>
    <s v="4200000323"/>
    <s v="FCDR0207"/>
    <s v="3000010886"/>
    <s v=""/>
    <d v="2022-01-31T00:00:00"/>
    <s v="EUFI GEN22"/>
    <s v="0"/>
    <s v=""/>
    <s v="E"/>
    <s v="2040502010"/>
    <n v="-226.37"/>
    <m/>
  </r>
  <r>
    <s v="SO.RE.SA. S.P.A."/>
    <s v="100161"/>
    <s v="3000010884"/>
    <s v="1900174601"/>
    <s v="KA"/>
    <s v=""/>
    <x v="0"/>
    <d v="2021-11-30T00:00:00"/>
    <x v="1"/>
    <d v="2021-12-29T00:00:00"/>
    <n v="-1607.1"/>
    <s v="-"/>
    <s v=""/>
    <d v="2021-12-29T00:00:00"/>
    <s v="4200000323"/>
    <s v="FCDR0207"/>
    <s v="3000010884"/>
    <s v=""/>
    <d v="2022-01-31T00:00:00"/>
    <s v="EUFI GEN22"/>
    <s v="0"/>
    <s v=""/>
    <s v="E"/>
    <s v="2040502010"/>
    <n v="-1461"/>
    <m/>
  </r>
  <r>
    <s v="SO.RE.SA. S.P.A."/>
    <s v="100161"/>
    <s v="3000010881"/>
    <s v="1900173901"/>
    <s v="KA"/>
    <s v=""/>
    <x v="0"/>
    <d v="2021-11-30T00:00:00"/>
    <x v="1"/>
    <d v="2021-12-29T00:00:00"/>
    <n v="-237.6"/>
    <s v="-"/>
    <s v=""/>
    <d v="2021-12-29T00:00:00"/>
    <s v="4200000323"/>
    <s v="FCDR0207"/>
    <s v="3000010881"/>
    <s v=""/>
    <d v="2022-01-31T00:00:00"/>
    <s v="EUFI GEN22"/>
    <s v="0"/>
    <s v=""/>
    <s v="E"/>
    <s v="2040502010"/>
    <n v="-216"/>
    <m/>
  </r>
  <r>
    <s v="SO.RE.SA. S.P.A."/>
    <s v="100161"/>
    <s v="3000010878"/>
    <s v="1900173885"/>
    <s v="KA"/>
    <s v=""/>
    <x v="0"/>
    <d v="2021-11-30T00:00:00"/>
    <x v="1"/>
    <d v="2021-12-29T00:00:00"/>
    <n v="-1667.52"/>
    <s v="-"/>
    <s v=""/>
    <d v="2021-12-29T00:00:00"/>
    <s v="4200000323"/>
    <s v="FCDR0207"/>
    <s v="3000010878"/>
    <s v=""/>
    <d v="2022-01-31T00:00:00"/>
    <s v="EUFI GEN22"/>
    <s v="0"/>
    <s v=""/>
    <s v="E"/>
    <s v="2040502010"/>
    <n v="-1515.92"/>
    <m/>
  </r>
  <r>
    <s v="SO.RE.SA. S.P.A."/>
    <s v="100161"/>
    <s v="3000010871"/>
    <s v="1900168868"/>
    <s v="KA"/>
    <s v=""/>
    <x v="0"/>
    <d v="2021-11-30T00:00:00"/>
    <x v="1"/>
    <d v="2021-12-29T00:00:00"/>
    <n v="-1667.52"/>
    <s v="-"/>
    <s v=""/>
    <d v="2021-12-29T00:00:00"/>
    <s v="4200000323"/>
    <s v="FCDR0207"/>
    <s v="3000010871"/>
    <s v=""/>
    <d v="2022-01-31T00:00:00"/>
    <s v="EUFI GEN22"/>
    <s v="0"/>
    <s v=""/>
    <s v="E"/>
    <s v="2040502010"/>
    <n v="-1515.92"/>
    <m/>
  </r>
  <r>
    <s v="SO.RE.SA. S.P.A."/>
    <s v="100161"/>
    <s v="3000010868"/>
    <s v="1900174445"/>
    <s v="KA"/>
    <s v=""/>
    <x v="0"/>
    <d v="2021-11-30T00:00:00"/>
    <x v="1"/>
    <d v="2021-12-29T00:00:00"/>
    <n v="-3914.41"/>
    <s v="-"/>
    <s v=""/>
    <d v="2021-12-29T00:00:00"/>
    <s v="4200000323"/>
    <s v="FCDR0207"/>
    <s v="3000010868"/>
    <s v=""/>
    <d v="2022-01-31T00:00:00"/>
    <s v="EUFI GEN22"/>
    <s v="0"/>
    <s v=""/>
    <s v="E"/>
    <s v="2040502010"/>
    <n v="-3558.55"/>
    <m/>
  </r>
  <r>
    <s v="SO.RE.SA. S.P.A."/>
    <s v="100161"/>
    <s v="3000010867"/>
    <s v="1900171717"/>
    <s v="KA"/>
    <s v=""/>
    <x v="0"/>
    <d v="2021-11-30T00:00:00"/>
    <x v="1"/>
    <d v="2021-12-29T00:00:00"/>
    <n v="-69.3"/>
    <s v="-"/>
    <s v=""/>
    <d v="2021-12-29T00:00:00"/>
    <s v="4200000323"/>
    <s v="FCDR0207"/>
    <s v="3000010867"/>
    <s v=""/>
    <d v="2022-01-31T00:00:00"/>
    <s v="EUFI GEN22"/>
    <s v="0"/>
    <s v=""/>
    <s v="E"/>
    <s v="2040502010"/>
    <n v="-63"/>
    <m/>
  </r>
  <r>
    <s v="SO.RE.SA. S.P.A."/>
    <s v="100161"/>
    <s v="3000010865"/>
    <s v="1900180981"/>
    <s v="KA"/>
    <s v=""/>
    <x v="0"/>
    <d v="2021-11-30T00:00:00"/>
    <x v="1"/>
    <d v="2021-12-29T00:00:00"/>
    <n v="-15279.26"/>
    <s v="-"/>
    <s v=""/>
    <d v="2021-12-29T00:00:00"/>
    <s v="4200000323"/>
    <s v="FCDR0207"/>
    <s v="3000010865"/>
    <s v=""/>
    <d v="2022-01-31T00:00:00"/>
    <s v="EUFI GEN22"/>
    <s v="0"/>
    <s v=""/>
    <s v="E"/>
    <s v="2040502010"/>
    <n v="-13890.24"/>
    <m/>
  </r>
  <r>
    <s v="SO.RE.SA. S.P.A."/>
    <s v="100161"/>
    <s v="3000010860"/>
    <s v="1900174080"/>
    <s v="KA"/>
    <s v=""/>
    <x v="0"/>
    <d v="2021-11-30T00:00:00"/>
    <x v="1"/>
    <d v="2021-12-29T00:00:00"/>
    <n v="-1679.57"/>
    <s v="-"/>
    <s v=""/>
    <d v="2021-12-29T00:00:00"/>
    <s v="4200000323"/>
    <s v="FCDR0207"/>
    <s v="3000010860"/>
    <s v=""/>
    <d v="2022-01-31T00:00:00"/>
    <s v="EUFI GEN22"/>
    <s v="0"/>
    <s v=""/>
    <s v="E"/>
    <s v="2040502010"/>
    <n v="-1526.88"/>
    <m/>
  </r>
  <r>
    <s v="SO.RE.SA. S.P.A."/>
    <s v="100161"/>
    <s v="3000010859"/>
    <s v="1900175140"/>
    <s v="KA"/>
    <s v=""/>
    <x v="0"/>
    <d v="2021-11-30T00:00:00"/>
    <x v="1"/>
    <d v="2021-12-29T00:00:00"/>
    <n v="-18810"/>
    <s v="-"/>
    <s v=""/>
    <d v="2021-12-29T00:00:00"/>
    <s v="4200000323"/>
    <s v="FCDR0207"/>
    <s v="3000010859"/>
    <s v=""/>
    <d v="2022-01-31T00:00:00"/>
    <s v="EUFI GEN22"/>
    <s v="0"/>
    <s v=""/>
    <s v="E"/>
    <s v="2040502010"/>
    <n v="-17100"/>
    <m/>
  </r>
  <r>
    <s v="SO.RE.SA. S.P.A."/>
    <s v="100161"/>
    <s v="3000010857"/>
    <s v="1900174719"/>
    <s v="KA"/>
    <s v=""/>
    <x v="0"/>
    <d v="2021-11-30T00:00:00"/>
    <x v="1"/>
    <d v="2021-12-29T00:00:00"/>
    <n v="-729.34"/>
    <s v="-"/>
    <s v=""/>
    <d v="2021-12-29T00:00:00"/>
    <s v="4200000323"/>
    <s v="FCDR0207"/>
    <s v="3000010857"/>
    <s v=""/>
    <d v="2022-01-31T00:00:00"/>
    <s v="EUFI GEN22"/>
    <s v="0"/>
    <s v=""/>
    <s v="E"/>
    <s v="2040502010"/>
    <n v="-663.04"/>
    <m/>
  </r>
  <r>
    <s v="SO.RE.SA. S.P.A."/>
    <s v="100161"/>
    <s v="3000010854"/>
    <s v="1900172202"/>
    <s v="KA"/>
    <s v=""/>
    <x v="0"/>
    <d v="2021-11-30T00:00:00"/>
    <x v="1"/>
    <d v="2021-12-29T00:00:00"/>
    <n v="-320.42"/>
    <s v="-"/>
    <s v=""/>
    <d v="2021-12-29T00:00:00"/>
    <s v="4200000323"/>
    <s v="FCDR0207"/>
    <s v="3000010854"/>
    <s v=""/>
    <d v="2022-01-31T00:00:00"/>
    <s v="EUFI GEN22"/>
    <s v="0"/>
    <s v=""/>
    <s v="E"/>
    <s v="2040502010"/>
    <n v="-291.29000000000002"/>
    <m/>
  </r>
  <r>
    <s v="SO.RE.SA. S.P.A."/>
    <s v="100161"/>
    <s v="3000010259"/>
    <s v="1900163678"/>
    <s v="KA"/>
    <s v=""/>
    <x v="0"/>
    <d v="2021-10-31T00:00:00"/>
    <x v="1"/>
    <d v="2021-12-01T00:00:00"/>
    <n v="-417.65"/>
    <s v="-"/>
    <s v=""/>
    <d v="2021-12-01T00:00:00"/>
    <s v="4200000323"/>
    <s v="FCDR0207"/>
    <s v="3000010259"/>
    <s v=""/>
    <d v="2022-01-31T00:00:00"/>
    <s v="EUFI GEN22"/>
    <s v="0"/>
    <s v=""/>
    <s v="E"/>
    <s v="2040502010"/>
    <n v="-379.68"/>
    <m/>
  </r>
  <r>
    <s v="SO.RE.SA. S.P.A."/>
    <s v="100161"/>
    <s v="3000000814"/>
    <s v="1900014952"/>
    <s v="KA"/>
    <s v=""/>
    <x v="0"/>
    <d v="2021-01-31T00:00:00"/>
    <x v="1"/>
    <d v="2021-03-01T00:00:00"/>
    <n v="-43.1"/>
    <s v="-"/>
    <s v=""/>
    <d v="2021-03-01T00:00:00"/>
    <s v="4200000323"/>
    <s v="FCDR0207"/>
    <s v="3000000814"/>
    <s v=""/>
    <d v="2022-01-31T00:00:00"/>
    <s v="EUFI GEN22"/>
    <s v="0"/>
    <s v=""/>
    <s v="E"/>
    <s v="2040502010"/>
    <n v="-39.18"/>
    <m/>
  </r>
  <r>
    <s v="SO.RE.SA. S.P.A."/>
    <s v="100161"/>
    <s v="3000010979"/>
    <s v="1900168765"/>
    <s v="KA"/>
    <s v=""/>
    <x v="0"/>
    <d v="2021-11-30T00:00:00"/>
    <x v="1"/>
    <d v="2021-12-29T00:00:00"/>
    <n v="-1554.43"/>
    <s v="-"/>
    <s v=""/>
    <d v="2021-12-29T00:00:00"/>
    <s v="4200000323"/>
    <s v="FCDR0207"/>
    <s v="3000010979"/>
    <s v=""/>
    <d v="2022-01-31T00:00:00"/>
    <s v="EUFI GEN22"/>
    <s v="0"/>
    <s v=""/>
    <s v="E"/>
    <s v="2040502010"/>
    <n v="-1413.12"/>
    <m/>
  </r>
  <r>
    <s v="SO.RE.SA. S.P.A."/>
    <s v="100161"/>
    <s v="3000010977"/>
    <s v="1900174856"/>
    <s v="KA"/>
    <s v=""/>
    <x v="0"/>
    <d v="2021-11-30T00:00:00"/>
    <x v="1"/>
    <d v="2021-12-29T00:00:00"/>
    <n v="-990"/>
    <s v="-"/>
    <s v=""/>
    <d v="2021-12-29T00:00:00"/>
    <s v="4200000323"/>
    <s v="FCDR0207"/>
    <s v="3000010977"/>
    <s v=""/>
    <d v="2022-01-31T00:00:00"/>
    <s v="EUFI GEN22"/>
    <s v="0"/>
    <s v=""/>
    <s v="E"/>
    <s v="2040502010"/>
    <n v="-900"/>
    <m/>
  </r>
  <r>
    <s v="SO.RE.SA. S.P.A."/>
    <s v="100161"/>
    <s v="3000010970"/>
    <s v="1900171678"/>
    <s v="KA"/>
    <s v=""/>
    <x v="0"/>
    <d v="2021-11-30T00:00:00"/>
    <x v="1"/>
    <d v="2021-12-29T00:00:00"/>
    <n v="-1230.24"/>
    <s v="-"/>
    <s v=""/>
    <d v="2021-12-29T00:00:00"/>
    <s v="4200000323"/>
    <s v="FCDR0207"/>
    <s v="3000010970"/>
    <s v=""/>
    <d v="2022-01-31T00:00:00"/>
    <s v="EUFI GEN22"/>
    <s v="0"/>
    <s v=""/>
    <s v="E"/>
    <s v="2040502010"/>
    <n v="-1118.4000000000001"/>
    <m/>
  </r>
  <r>
    <s v="SO.RE.SA. S.P.A."/>
    <s v="100161"/>
    <s v="3000010965"/>
    <s v="1900175022"/>
    <s v="KA"/>
    <s v=""/>
    <x v="0"/>
    <d v="2021-11-30T00:00:00"/>
    <x v="1"/>
    <d v="2021-12-29T00:00:00"/>
    <n v="-63.58"/>
    <s v="-"/>
    <s v=""/>
    <d v="2021-12-29T00:00:00"/>
    <s v="4200000323"/>
    <s v="FCDR0207"/>
    <s v="3000010965"/>
    <s v=""/>
    <d v="2022-01-31T00:00:00"/>
    <s v="EUFI GEN22"/>
    <s v="0"/>
    <s v=""/>
    <s v="E"/>
    <s v="2040502010"/>
    <n v="-57.8"/>
    <m/>
  </r>
  <r>
    <s v="SO.RE.SA. S.P.A."/>
    <s v="100161"/>
    <s v="3000010963"/>
    <s v="1900173575"/>
    <s v="KA"/>
    <s v=""/>
    <x v="0"/>
    <d v="2021-11-30T00:00:00"/>
    <x v="1"/>
    <d v="2021-12-29T00:00:00"/>
    <n v="-308.88"/>
    <s v="-"/>
    <s v=""/>
    <d v="2021-12-29T00:00:00"/>
    <s v="4200000323"/>
    <s v="FCDR0207"/>
    <s v="3000010963"/>
    <s v=""/>
    <d v="2022-01-31T00:00:00"/>
    <s v="EUFI GEN22"/>
    <s v="0"/>
    <s v=""/>
    <s v="E"/>
    <s v="2040502010"/>
    <n v="-281.45"/>
    <m/>
  </r>
  <r>
    <s v="SO.RE.SA. S.P.A."/>
    <s v="100161"/>
    <s v="3000010961"/>
    <s v="1900172065"/>
    <s v="KA"/>
    <s v=""/>
    <x v="0"/>
    <d v="2021-11-30T00:00:00"/>
    <x v="1"/>
    <d v="2021-12-29T00:00:00"/>
    <n v="-6683.82"/>
    <s v="-"/>
    <s v=""/>
    <d v="2021-12-29T00:00:00"/>
    <s v="4200000323"/>
    <s v="FCDR0207"/>
    <s v="3000010961"/>
    <s v=""/>
    <d v="2022-01-31T00:00:00"/>
    <s v="EUFI GEN22"/>
    <s v="0"/>
    <s v=""/>
    <s v="E"/>
    <s v="2040502010"/>
    <n v="-6076.2"/>
    <m/>
  </r>
  <r>
    <s v="SO.RE.SA. S.P.A."/>
    <s v="100161"/>
    <s v="3000010957"/>
    <s v="1900168778"/>
    <s v="KA"/>
    <s v=""/>
    <x v="0"/>
    <d v="2021-11-30T00:00:00"/>
    <x v="1"/>
    <d v="2021-12-29T00:00:00"/>
    <n v="-337.48"/>
    <s v="-"/>
    <s v=""/>
    <d v="2021-12-29T00:00:00"/>
    <s v="4200000323"/>
    <s v="FCDR0207"/>
    <s v="3000010957"/>
    <s v=""/>
    <d v="2022-01-31T00:00:00"/>
    <s v="EUFI GEN22"/>
    <s v="0"/>
    <s v=""/>
    <s v="E"/>
    <s v="2040502010"/>
    <n v="-306.8"/>
    <m/>
  </r>
  <r>
    <s v="SO.RE.SA. S.P.A."/>
    <s v="100161"/>
    <s v="3000010952"/>
    <s v="1900168546"/>
    <s v="KA"/>
    <s v=""/>
    <x v="0"/>
    <d v="2021-11-30T00:00:00"/>
    <x v="1"/>
    <d v="2021-12-29T00:00:00"/>
    <n v="-1667.52"/>
    <s v="-"/>
    <s v=""/>
    <d v="2021-12-29T00:00:00"/>
    <s v="4200000323"/>
    <s v="FCDR0207"/>
    <s v="3000010952"/>
    <s v=""/>
    <d v="2022-01-31T00:00:00"/>
    <s v="EUFI GEN22"/>
    <s v="0"/>
    <s v=""/>
    <s v="E"/>
    <s v="2040502010"/>
    <n v="-1515.92"/>
    <m/>
  </r>
  <r>
    <s v="SO.RE.SA. S.P.A."/>
    <s v="100161"/>
    <s v="3000010948"/>
    <s v="1900168593"/>
    <s v="KA"/>
    <s v=""/>
    <x v="0"/>
    <d v="2021-11-30T00:00:00"/>
    <x v="1"/>
    <d v="2021-12-29T00:00:00"/>
    <n v="-3914.41"/>
    <s v="-"/>
    <s v=""/>
    <d v="2021-12-29T00:00:00"/>
    <s v="4200000323"/>
    <s v="FCDR0207"/>
    <s v="3000010948"/>
    <s v=""/>
    <d v="2022-01-31T00:00:00"/>
    <s v="EUFI GEN22"/>
    <s v="0"/>
    <s v=""/>
    <s v="E"/>
    <s v="2040502010"/>
    <n v="-3558.55"/>
    <m/>
  </r>
  <r>
    <s v="SO.RE.SA. S.P.A."/>
    <s v="100161"/>
    <s v="3000010947"/>
    <s v="1900172004"/>
    <s v="KA"/>
    <s v=""/>
    <x v="0"/>
    <d v="2021-11-30T00:00:00"/>
    <x v="1"/>
    <d v="2021-12-29T00:00:00"/>
    <n v="-373.56"/>
    <s v="-"/>
    <s v=""/>
    <d v="2021-12-29T00:00:00"/>
    <s v="4200000323"/>
    <s v="FCDR0207"/>
    <s v="3000010947"/>
    <s v=""/>
    <d v="2022-01-31T00:00:00"/>
    <s v="EUFI GEN22"/>
    <s v="0"/>
    <s v=""/>
    <s v="E"/>
    <s v="2040502010"/>
    <n v="-339.6"/>
    <m/>
  </r>
  <r>
    <s v="SO.RE.SA. S.P.A."/>
    <s v="100161"/>
    <s v="3000010944"/>
    <s v="1900173722"/>
    <s v="KA"/>
    <s v=""/>
    <x v="0"/>
    <d v="2021-11-30T00:00:00"/>
    <x v="1"/>
    <d v="2021-12-29T00:00:00"/>
    <n v="-3278"/>
    <s v="-"/>
    <s v=""/>
    <d v="2021-12-29T00:00:00"/>
    <s v="4200000323"/>
    <s v="FCDR0207"/>
    <s v="3000010944"/>
    <s v=""/>
    <d v="2022-01-31T00:00:00"/>
    <s v="EUFI GEN22"/>
    <s v="0"/>
    <s v=""/>
    <s v="E"/>
    <s v="2040502010"/>
    <n v="-2980"/>
    <m/>
  </r>
  <r>
    <s v="SO.RE.SA. S.P.A."/>
    <s v="100161"/>
    <s v="3000010943"/>
    <s v="1900173216"/>
    <s v="KA"/>
    <s v=""/>
    <x v="0"/>
    <d v="2021-11-30T00:00:00"/>
    <x v="1"/>
    <d v="2021-12-29T00:00:00"/>
    <n v="-788.04"/>
    <s v="-"/>
    <s v=""/>
    <d v="2021-12-29T00:00:00"/>
    <s v="4200000323"/>
    <s v="FCDR0207"/>
    <s v="3000010943"/>
    <s v=""/>
    <d v="2022-01-31T00:00:00"/>
    <s v="EUFI GEN22"/>
    <s v="0"/>
    <s v=""/>
    <s v="E"/>
    <s v="2040502010"/>
    <n v="-716.4"/>
    <m/>
  </r>
  <r>
    <s v="SO.RE.SA. S.P.A."/>
    <s v="100161"/>
    <s v="3000010942"/>
    <s v="1900172138"/>
    <s v="KA"/>
    <s v=""/>
    <x v="0"/>
    <d v="2021-11-30T00:00:00"/>
    <x v="1"/>
    <d v="2021-12-29T00:00:00"/>
    <n v="-2754.44"/>
    <s v="-"/>
    <s v=""/>
    <d v="2021-12-29T00:00:00"/>
    <s v="4200000323"/>
    <s v="FCDR0207"/>
    <s v="3000010942"/>
    <s v=""/>
    <d v="2022-01-31T00:00:00"/>
    <s v="EUFI GEN22"/>
    <s v="0"/>
    <s v=""/>
    <s v="E"/>
    <s v="2040502010"/>
    <n v="-2504.04"/>
    <m/>
  </r>
  <r>
    <s v="SO.RE.SA. S.P.A."/>
    <s v="100161"/>
    <s v="3000010939"/>
    <s v="1900174384"/>
    <s v="KA"/>
    <s v=""/>
    <x v="0"/>
    <d v="2021-11-30T00:00:00"/>
    <x v="1"/>
    <d v="2021-12-29T00:00:00"/>
    <n v="-411.18"/>
    <s v="-"/>
    <s v=""/>
    <d v="2021-12-29T00:00:00"/>
    <s v="4200000323"/>
    <s v="FCDR0207"/>
    <s v="3000010939"/>
    <s v=""/>
    <d v="2022-01-31T00:00:00"/>
    <s v="EUFI GEN22"/>
    <s v="0"/>
    <s v=""/>
    <s v="E"/>
    <s v="2040502010"/>
    <n v="-373.8"/>
    <m/>
  </r>
  <r>
    <s v="SO.RE.SA. S.P.A."/>
    <s v="100161"/>
    <s v="3000010938"/>
    <s v="1900174069"/>
    <s v="KA"/>
    <s v=""/>
    <x v="0"/>
    <d v="2021-11-30T00:00:00"/>
    <x v="1"/>
    <d v="2021-12-29T00:00:00"/>
    <n v="-78.3"/>
    <s v="-"/>
    <s v=""/>
    <d v="2021-12-29T00:00:00"/>
    <s v="4200000323"/>
    <s v="FCDR0207"/>
    <s v="3000010938"/>
    <s v=""/>
    <d v="2022-01-31T00:00:00"/>
    <s v="EUFI GEN22"/>
    <s v="0"/>
    <s v=""/>
    <s v="E"/>
    <s v="2040502010"/>
    <n v="-71.2"/>
    <m/>
  </r>
  <r>
    <s v="SO.RE.SA. S.P.A."/>
    <s v="100161"/>
    <s v="3000010937"/>
    <s v="1900172693"/>
    <s v="KA"/>
    <s v=""/>
    <x v="0"/>
    <d v="2021-11-30T00:00:00"/>
    <x v="1"/>
    <d v="2021-12-29T00:00:00"/>
    <n v="-4113.68"/>
    <s v="-"/>
    <s v=""/>
    <d v="2021-12-29T00:00:00"/>
    <s v="4200000323"/>
    <s v="FCDR0207"/>
    <s v="3000010937"/>
    <s v=""/>
    <d v="2022-01-31T00:00:00"/>
    <s v="EUFI GEN22"/>
    <s v="0"/>
    <s v=""/>
    <s v="E"/>
    <s v="2040502010"/>
    <n v="-3740"/>
    <m/>
  </r>
  <r>
    <s v="SO.RE.SA. S.P.A."/>
    <s v="100161"/>
    <s v="3000010936"/>
    <s v="1900171790"/>
    <s v="KA"/>
    <s v=""/>
    <x v="0"/>
    <d v="2021-11-30T00:00:00"/>
    <x v="1"/>
    <d v="2021-12-29T00:00:00"/>
    <n v="-677.16"/>
    <s v="-"/>
    <s v=""/>
    <d v="2021-12-29T00:00:00"/>
    <s v="4200000323"/>
    <s v="FCDR0207"/>
    <s v="3000010936"/>
    <s v=""/>
    <d v="2022-01-31T00:00:00"/>
    <s v="EUFI GEN22"/>
    <s v="0"/>
    <s v=""/>
    <s v="E"/>
    <s v="2040502010"/>
    <n v="-615.6"/>
    <m/>
  </r>
  <r>
    <s v="SO.RE.SA. S.P.A."/>
    <s v="100161"/>
    <s v="3000010929"/>
    <s v="1900174608"/>
    <s v="KA"/>
    <s v=""/>
    <x v="0"/>
    <d v="2021-11-30T00:00:00"/>
    <x v="1"/>
    <d v="2021-12-29T00:00:00"/>
    <n v="-3403.62"/>
    <s v="-"/>
    <s v=""/>
    <d v="2021-12-29T00:00:00"/>
    <s v="4200000323"/>
    <s v="FCDR0207"/>
    <s v="3000010929"/>
    <s v=""/>
    <d v="2022-01-31T00:00:00"/>
    <s v="EUFI GEN22"/>
    <s v="0"/>
    <s v=""/>
    <s v="E"/>
    <s v="2040502010"/>
    <n v="-3094.2"/>
    <m/>
  </r>
  <r>
    <s v="SO.RE.SA. S.P.A."/>
    <s v="100161"/>
    <s v="3000010927"/>
    <s v="1900174134"/>
    <s v="KA"/>
    <s v=""/>
    <x v="0"/>
    <d v="2021-11-30T00:00:00"/>
    <x v="1"/>
    <d v="2021-12-29T00:00:00"/>
    <n v="-17094"/>
    <s v="-"/>
    <s v=""/>
    <d v="2021-12-29T00:00:00"/>
    <s v="4200000323"/>
    <s v="FCDR0207"/>
    <s v="3000010927"/>
    <s v=""/>
    <d v="2022-01-31T00:00:00"/>
    <s v="EUFI GEN22"/>
    <s v="0"/>
    <s v=""/>
    <s v="E"/>
    <s v="2040502010"/>
    <n v="-15540"/>
    <m/>
  </r>
  <r>
    <s v="SO.RE.SA. S.P.A."/>
    <s v="100161"/>
    <s v="3000010919"/>
    <s v="1900174779"/>
    <s v="KA"/>
    <s v=""/>
    <x v="0"/>
    <d v="2021-11-30T00:00:00"/>
    <x v="1"/>
    <d v="2021-12-29T00:00:00"/>
    <n v="-8900.7199999999993"/>
    <s v="-"/>
    <s v=""/>
    <d v="2021-12-29T00:00:00"/>
    <s v="4200000323"/>
    <s v="FCDR0207"/>
    <s v="3000010919"/>
    <s v=""/>
    <d v="2022-01-31T00:00:00"/>
    <s v="EUFI GEN22"/>
    <s v="0"/>
    <s v=""/>
    <s v="E"/>
    <s v="2040502010"/>
    <n v="-8091.56"/>
    <m/>
  </r>
  <r>
    <s v="SO.RE.SA. S.P.A."/>
    <s v="100161"/>
    <s v="3000010918"/>
    <s v="1900171570"/>
    <s v="KA"/>
    <s v=""/>
    <x v="0"/>
    <d v="2021-11-30T00:00:00"/>
    <x v="1"/>
    <d v="2021-12-29T00:00:00"/>
    <n v="-186.12"/>
    <s v="-"/>
    <s v=""/>
    <d v="2021-12-29T00:00:00"/>
    <s v="4200000323"/>
    <s v="FCDR0207"/>
    <s v="3000010918"/>
    <s v=""/>
    <d v="2022-01-31T00:00:00"/>
    <s v="EUFI GEN22"/>
    <s v="0"/>
    <s v=""/>
    <s v="E"/>
    <s v="2040502010"/>
    <n v="-169.2"/>
    <m/>
  </r>
  <r>
    <s v="SODI SCIENTIFICA S.R.L."/>
    <s v="101018"/>
    <s v="9700004320"/>
    <s v="808/F"/>
    <s v="Z3"/>
    <s v="N"/>
    <x v="1"/>
    <d v="2013-09-19T00:00:00"/>
    <x v="3"/>
    <d v="2018-12-31T00:00:00"/>
    <n v="-1220.23"/>
    <s v=""/>
    <s v="IT52H0103037761000000077116"/>
    <d v="2013-12-18T00:00:00"/>
    <s v=""/>
    <s v="FCDR0305"/>
    <s v="9700004320"/>
    <s v="-"/>
    <m/>
    <s v=""/>
    <s v="0"/>
    <s v=""/>
    <s v="B"/>
    <s v="2040601010"/>
    <n v="0"/>
    <m/>
  </r>
  <r>
    <s v="SOFAR S.P.A."/>
    <s v="100145"/>
    <s v="9700008875"/>
    <s v="23981"/>
    <s v="Z3"/>
    <s v="A"/>
    <x v="0"/>
    <d v="2018-05-28T00:00:00"/>
    <x v="4"/>
    <d v="2018-12-31T00:00:00"/>
    <n v="389.13"/>
    <s v=""/>
    <s v="IT51T0521633200000000001286"/>
    <d v="2018-07-27T00:00:00"/>
    <s v=""/>
    <s v="FCDR0305"/>
    <s v="V"/>
    <s v="Storno parziale su ft.n.50510 del 29/11/2017n.r"/>
    <m/>
    <s v=""/>
    <s v="0"/>
    <s v=""/>
    <s v="B"/>
    <s v="2040601010"/>
    <n v="70.17"/>
    <m/>
  </r>
  <r>
    <s v="SOFAR S.P.A."/>
    <s v="100145"/>
    <s v="9700007440"/>
    <s v="35533"/>
    <s v="Z3"/>
    <s v="A"/>
    <x v="0"/>
    <d v="2018-07-24T00:00:00"/>
    <x v="4"/>
    <d v="2018-12-31T00:00:00"/>
    <n v="-1540.71"/>
    <s v=""/>
    <s v="IT51T0521633200000000001286"/>
    <d v="2018-09-22T00:00:00"/>
    <s v=""/>
    <s v="FCDR0305"/>
    <s v="9700007440"/>
    <s v="MANCA CARICO N 1098 (8/2018) D.D.T. 3363 18/07/2"/>
    <m/>
    <s v=""/>
    <s v="0"/>
    <s v=""/>
    <s v="B"/>
    <s v="2040601010"/>
    <n v="-277.83"/>
    <m/>
  </r>
  <r>
    <s v="SOFAR S.P.A."/>
    <s v="100145"/>
    <s v="9700007439"/>
    <s v="35531"/>
    <s v="Z3"/>
    <s v="A"/>
    <x v="0"/>
    <d v="2018-07-24T00:00:00"/>
    <x v="4"/>
    <d v="2018-12-31T00:00:00"/>
    <n v="-42.8"/>
    <s v=""/>
    <s v="IT51T0521633200000000001286"/>
    <d v="2018-09-22T00:00:00"/>
    <s v=""/>
    <s v="FCDR0305"/>
    <s v="9700007439"/>
    <s v="SBILANCIO  42.80 (8/2018)"/>
    <m/>
    <s v=""/>
    <s v="0"/>
    <s v=""/>
    <s v="B"/>
    <s v="2040601010"/>
    <n v="-7.72"/>
    <m/>
  </r>
  <r>
    <s v="SOFAR S.P.A."/>
    <s v="100145"/>
    <s v="9700007438"/>
    <s v="35532"/>
    <s v="Z3"/>
    <s v="A"/>
    <x v="0"/>
    <d v="2018-07-24T00:00:00"/>
    <x v="4"/>
    <d v="2018-12-31T00:00:00"/>
    <n v="-1283.93"/>
    <s v=""/>
    <s v="IT51T0521633200000000001286"/>
    <d v="2018-09-22T00:00:00"/>
    <s v=""/>
    <s v="FCDR0305"/>
    <s v="9700007438"/>
    <s v="MANCA CARICO N 1098 (8/2018) D.D.T. 3278 DEL 10/"/>
    <m/>
    <s v=""/>
    <s v="0"/>
    <s v=""/>
    <s v="B"/>
    <s v="2040601010"/>
    <n v="-231.53"/>
    <m/>
  </r>
  <r>
    <s v="SOLUZIONE UFFICIO S.R.L."/>
    <s v="100613"/>
    <s v="9700004860"/>
    <s v="3048/PA/2015"/>
    <s v="Z3"/>
    <s v="N"/>
    <x v="1"/>
    <d v="2015-10-28T00:00:00"/>
    <x v="8"/>
    <d v="2018-12-31T00:00:00"/>
    <n v="-80.8"/>
    <s v=""/>
    <s v="IT96N0557260710CC0211039520"/>
    <d v="2016-01-26T00:00:00"/>
    <s v=""/>
    <s v="FCDR0305"/>
    <s v="9700004860"/>
    <s v="INTERESSI DI MORA"/>
    <m/>
    <s v=""/>
    <s v="0"/>
    <s v=""/>
    <s v="B"/>
    <s v="2040601010"/>
    <n v="0"/>
    <m/>
  </r>
  <r>
    <s v="SOLUZIONE UFFICIO S.R.L."/>
    <s v="100613"/>
    <s v="9700005541"/>
    <s v="3531/PA/2017"/>
    <s v="Z3"/>
    <s v="A"/>
    <x v="0"/>
    <d v="2017-05-29T00:00:00"/>
    <x v="6"/>
    <d v="2018-12-31T00:00:00"/>
    <n v="-252"/>
    <s v=""/>
    <s v="IT96N0557260710CC0211039520"/>
    <d v="2017-07-28T00:00:00"/>
    <s v=""/>
    <s v="FCDR0305"/>
    <s v="9700005541"/>
    <s v="MANCA CARICO N 59 (1/2017)"/>
    <m/>
    <s v=""/>
    <s v="0"/>
    <s v=""/>
    <s v="B"/>
    <s v="2040601010"/>
    <n v="-45.44"/>
    <m/>
  </r>
  <r>
    <s v="SOLUZIONE UFFICIO S.R.L."/>
    <s v="100613"/>
    <s v="9700005797"/>
    <s v="7225/PA/2017"/>
    <s v="Z3"/>
    <s v="A"/>
    <x v="0"/>
    <d v="2017-11-08T00:00:00"/>
    <x v="6"/>
    <d v="2018-12-31T00:00:00"/>
    <n v="-78.569999999999993"/>
    <s v=""/>
    <s v="IT96N0557260710CC0211039520"/>
    <d v="2018-01-07T00:00:00"/>
    <s v=""/>
    <s v="FCDR0305"/>
    <s v="9700005797"/>
    <s v="SBILANCIO  78.57 (PROVV)"/>
    <m/>
    <s v=""/>
    <s v="0"/>
    <s v=""/>
    <s v="B"/>
    <s v="2040601010"/>
    <n v="-14.17"/>
    <m/>
  </r>
  <r>
    <s v="SORI DP S.R.L."/>
    <s v="116633"/>
    <s v="9700005331"/>
    <s v="PA/195"/>
    <s v="Z3"/>
    <s v="A"/>
    <x v="0"/>
    <d v="2016-09-26T00:00:00"/>
    <x v="0"/>
    <d v="2018-12-31T00:00:00"/>
    <n v="-1246.1099999999999"/>
    <s v=""/>
    <s v="IT68F0538702413000001592188"/>
    <d v="2016-11-25T00:00:00"/>
    <s v=""/>
    <s v="FCDR0305"/>
    <s v="9700005331"/>
    <s v="(PROVV.)"/>
    <m/>
    <s v=""/>
    <s v="0"/>
    <s v=""/>
    <s v="B"/>
    <s v="2040601010"/>
    <n v="-224.71"/>
    <m/>
  </r>
  <r>
    <s v="SORIN GROUP ITALIA S.R.L."/>
    <s v="100384"/>
    <s v="9700005352"/>
    <s v="0000269090"/>
    <s v="Z3"/>
    <s v="A"/>
    <x v="0"/>
    <d v="2016-10-25T00:00:00"/>
    <x v="0"/>
    <d v="2018-12-31T00:00:00"/>
    <n v="-183"/>
    <s v=""/>
    <s v="IT29Q0100501600000000043014"/>
    <d v="2016-12-24T00:00:00"/>
    <s v=""/>
    <s v="FCDR0305"/>
    <s v="9700005352"/>
    <s v="SBILANCIO   183.00 (8/2016)"/>
    <m/>
    <s v=""/>
    <s v="0"/>
    <s v=""/>
    <s v="B"/>
    <s v="2040601010"/>
    <n v="-33"/>
    <m/>
  </r>
  <r>
    <s v="SORIN GROUP ITALIA S.R.L."/>
    <s v="100384"/>
    <s v="9700008861"/>
    <s v="0000360300"/>
    <s v="Z3"/>
    <s v="A"/>
    <x v="0"/>
    <d v="2018-03-30T00:00:00"/>
    <x v="4"/>
    <d v="2018-12-31T00:00:00"/>
    <n v="5200"/>
    <s v=""/>
    <s v="IT29Q0100501600000000043014"/>
    <d v="2018-05-29T00:00:00"/>
    <s v=""/>
    <s v="FCDR0305"/>
    <s v="V"/>
    <s v="ERRATA FATTURAZIONEda stornare su fattura"/>
    <m/>
    <s v=""/>
    <s v="0"/>
    <s v=""/>
    <s v="B"/>
    <s v="2040601010"/>
    <n v="200"/>
    <m/>
  </r>
  <r>
    <s v="SORIN GROUP ITALIA S.R.L."/>
    <s v="100384"/>
    <s v="3000011817"/>
    <s v="0000263453"/>
    <s v="KA"/>
    <s v="C"/>
    <x v="0"/>
    <d v="2021-09-30T00:00:00"/>
    <x v="1"/>
    <d v="2021-12-31T00:00:00"/>
    <n v="-1034.8"/>
    <s v=""/>
    <s v="IT29Q0100501600000000043014"/>
    <d v="2021-12-01T00:00:00"/>
    <s v=""/>
    <s v="FCDR0207"/>
    <s v="3000011817"/>
    <s v="FARMACIA IN ATTESA NOTA CREDITO"/>
    <m/>
    <s v=""/>
    <s v="280"/>
    <s v=""/>
    <s v="B"/>
    <s v="2040601010"/>
    <n v="-39.799999999999997"/>
    <m/>
  </r>
  <r>
    <s v="SORIN GROUP ITALIA S.R.L."/>
    <s v="100384"/>
    <s v="3000010826"/>
    <s v="0000264418"/>
    <s v="KA"/>
    <s v=""/>
    <x v="0"/>
    <d v="2021-12-09T00:00:00"/>
    <x v="1"/>
    <d v="2021-12-21T00:00:00"/>
    <n v="-289.14"/>
    <s v="7290339210-"/>
    <s v="IT29Q0100501600000000043014"/>
    <d v="2022-02-18T00:00:00"/>
    <s v="4200000332"/>
    <s v="FCDR0207"/>
    <s v="3000010826"/>
    <s v="pagamento fatture con attestazione di liquidazione"/>
    <d v="2022-02-08T00:00:00"/>
    <s v="08.02.2022"/>
    <s v="1722"/>
    <s v="2112"/>
    <s v="B"/>
    <s v="2040601010"/>
    <n v="-52.14"/>
    <m/>
  </r>
  <r>
    <s v="SORIN GROUP ITALIA S.R.L."/>
    <s v="100384"/>
    <s v="3000011252"/>
    <s v="0000264522"/>
    <s v="KA"/>
    <s v=""/>
    <x v="0"/>
    <d v="2021-12-16T00:00:00"/>
    <x v="1"/>
    <d v="2021-12-29T00:00:00"/>
    <n v="-1891"/>
    <s v="7290339210-"/>
    <s v="IT29Q0100501600000000043014"/>
    <d v="2022-02-22T00:00:00"/>
    <s v="4200000332"/>
    <s v="FCDR0207"/>
    <s v="3000011252"/>
    <s v="pagamento fatture con attestazione di liquidazione"/>
    <d v="2022-02-08T00:00:00"/>
    <s v="08.02.2022"/>
    <s v="1739"/>
    <s v="2112"/>
    <s v="B"/>
    <s v="2040601010"/>
    <n v="-341"/>
    <m/>
  </r>
  <r>
    <s v="SORIN GROUP ITALIA S.R.L."/>
    <s v="100384"/>
    <s v="3000011350"/>
    <s v="0000264490"/>
    <s v="KA"/>
    <s v=""/>
    <x v="0"/>
    <d v="2021-12-14T00:00:00"/>
    <x v="1"/>
    <d v="2021-12-31T00:00:00"/>
    <n v="-237.9"/>
    <s v="7290339210-"/>
    <s v="IT29Q0100501600000000043014"/>
    <d v="2022-02-22T00:00:00"/>
    <s v="4200000332"/>
    <s v="FCDR0207"/>
    <s v="3000011350"/>
    <s v="pagamento fatture con attestazione di liquidazione"/>
    <d v="2022-02-08T00:00:00"/>
    <s v="08.02.2022"/>
    <s v="9"/>
    <s v="2112"/>
    <s v="B"/>
    <s v="2040601010"/>
    <n v="-42.9"/>
    <m/>
  </r>
  <r>
    <s v="SPES MEDICA S.R.L."/>
    <s v="102155"/>
    <s v="9700004663"/>
    <s v="10/091"/>
    <s v="Z3"/>
    <s v="A"/>
    <x v="0"/>
    <d v="2015-04-30T00:00:00"/>
    <x v="8"/>
    <d v="2018-12-31T00:00:00"/>
    <n v="-108.92"/>
    <s v=""/>
    <s v="IT04K0538712702000001148314"/>
    <d v="2015-07-29T00:00:00"/>
    <s v=""/>
    <s v="FCDR0305"/>
    <s v="9700004663"/>
    <s v="INDICARE AUT SUB E CIG"/>
    <m/>
    <s v=""/>
    <s v="0"/>
    <s v=""/>
    <s v="B"/>
    <s v="2040601010"/>
    <n v="-19.64"/>
    <m/>
  </r>
  <r>
    <s v="SPES S.R.L. S.U."/>
    <s v="104057"/>
    <s v="3000000814"/>
    <s v="PA/2019/P900001"/>
    <s v="KA"/>
    <s v="C"/>
    <x v="0"/>
    <d v="2019-01-11T00:00:00"/>
    <x v="7"/>
    <d v="2019-02-28T00:00:00"/>
    <n v="-896.7"/>
    <s v="ZE7250772A"/>
    <s v="IT39N0326830880052905518941"/>
    <d v="2019-04-29T00:00:00"/>
    <s v=""/>
    <s v="FCDR0307"/>
    <s v="3000000814"/>
    <s v="(PROVV)"/>
    <m/>
    <s v=""/>
    <s v="308"/>
    <s v=""/>
    <s v="B"/>
    <s v="2040601010"/>
    <n v="-161.69999999999999"/>
    <m/>
  </r>
  <r>
    <s v="SPORT NETWORK S.r.L."/>
    <s v="116480"/>
    <s v="9700003931"/>
    <s v="6051"/>
    <s v="Z3"/>
    <s v="R"/>
    <x v="1"/>
    <d v="2012-07-31T00:00:00"/>
    <x v="2"/>
    <d v="2018-12-31T00:00:00"/>
    <n v="-664.19"/>
    <s v="X960AA4007-"/>
    <s v="IT63Z0200805364000030048241"/>
    <d v="2012-10-29T00:00:00"/>
    <s v=""/>
    <s v="FCDR0305"/>
    <s v="9700003931"/>
    <s v="SPESE DI PUBBLICIT E PROMOZIONE ORDINATEFattura"/>
    <m/>
    <s v=""/>
    <s v="0"/>
    <s v=""/>
    <s v="B"/>
    <s v="2040601010"/>
    <n v="0"/>
    <m/>
  </r>
  <r>
    <s v="SPORT NETWORK S.r.L."/>
    <s v="116480"/>
    <s v="9700003931"/>
    <s v="6051"/>
    <s v="Z3"/>
    <s v="R"/>
    <x v="1"/>
    <d v="2012-07-31T00:00:00"/>
    <x v="2"/>
    <d v="2018-12-31T00:00:00"/>
    <n v="-540"/>
    <s v="X960AA4007-"/>
    <s v="IT63Z0200805364000030048241"/>
    <d v="2012-10-29T00:00:00"/>
    <s v=""/>
    <s v="FCDR0305"/>
    <s v="9700003931"/>
    <s v="SPESE DI PUBBLICIT E PROMOZIONE ORDINATEFattura"/>
    <m/>
    <s v=""/>
    <s v="0"/>
    <s v=""/>
    <s v="B"/>
    <s v="2040601010"/>
    <n v="0"/>
    <m/>
  </r>
  <r>
    <s v="SSP (SERVIZI  SICUREZZA E PORTIERATO)"/>
    <s v="116635"/>
    <s v="3000000817"/>
    <s v="FPA 2/19"/>
    <s v="KA"/>
    <s v="X"/>
    <x v="1"/>
    <d v="2019-02-28T00:00:00"/>
    <x v="7"/>
    <d v="2019-03-29T00:00:00"/>
    <n v="-67611.97"/>
    <s v="235188333F"/>
    <s v="IT38F0898774840000000334656"/>
    <d v="2019-05-28T00:00:00"/>
    <s v=""/>
    <s v="FCDR0307"/>
    <s v="3000000817"/>
    <s v="FEBBRAIO 2019"/>
    <m/>
    <s v=""/>
    <s v="0"/>
    <s v=""/>
    <s v="B"/>
    <s v="2040601010"/>
    <n v="-12192.32"/>
    <m/>
  </r>
  <r>
    <s v="ST. ASSOC. AVV. ESPOSITO E DAMIANO"/>
    <s v="500793"/>
    <s v="9700004418"/>
    <s v="2213"/>
    <s v="Z3"/>
    <s v="A"/>
    <x v="0"/>
    <d v="2014-07-24T00:00:00"/>
    <x v="9"/>
    <d v="2018-12-31T00:00:00"/>
    <n v="-16151.39"/>
    <s v=""/>
    <s v="IT63W0514276270163571110497"/>
    <d v="2014-10-22T00:00:00"/>
    <s v=""/>
    <s v="FCDR0305"/>
    <s v="9700004418"/>
    <s v="ATTI DI PRECETTI IN VIRTU DEI DECRETI INGIUNTIVI"/>
    <m/>
    <s v=""/>
    <s v="0"/>
    <s v=""/>
    <s v="B"/>
    <s v="2040601010"/>
    <n v="-8472.17"/>
    <m/>
  </r>
  <r>
    <s v="ST. ASSOC. AVV. ESPOSITO E DAMIANO"/>
    <s v="500793"/>
    <s v="9700008954"/>
    <s v="6/2015-FE"/>
    <s v="Z3"/>
    <s v="A"/>
    <x v="0"/>
    <d v="2015-06-16T00:00:00"/>
    <x v="8"/>
    <d v="2018-12-31T00:00:00"/>
    <n v="-1275.47"/>
    <s v=""/>
    <s v="IT63W0514276270163571110497"/>
    <d v="2015-09-14T00:00:00"/>
    <s v=""/>
    <s v="FCDR0305"/>
    <s v="9700008954"/>
    <s v="Compensi assoggettati a r.a. Rg. n. 2275/13 - Sen"/>
    <m/>
    <s v=""/>
    <s v="0"/>
    <s v=""/>
    <s v="B"/>
    <s v="2040601010"/>
    <n v="-847.87"/>
    <m/>
  </r>
  <r>
    <s v="ST. LEG. MILITERNI NARDONE CECERI &amp; ASS."/>
    <s v="105229"/>
    <s v="9700020804"/>
    <s v="25584"/>
    <s v="Z3"/>
    <s v=""/>
    <x v="0"/>
    <d v="2018-12-31T00:00:00"/>
    <x v="4"/>
    <d v="2018-12-31T00:00:00"/>
    <n v="-3402"/>
    <s v=""/>
    <s v=""/>
    <d v="2018-12-31T00:00:00"/>
    <s v=""/>
    <s v="FCDR0305"/>
    <s v="9700020804"/>
    <s v="Rilevazione dei mandati SORESA anno 2018 totalment"/>
    <m/>
    <s v=""/>
    <s v="0"/>
    <s v=""/>
    <s v="B"/>
    <s v="2041003200"/>
    <n v="0"/>
    <m/>
  </r>
  <r>
    <s v="ST. LEGALE ASSOC. DE MARIA-MIGLIORE"/>
    <s v="501814"/>
    <s v="9700004099"/>
    <s v="1"/>
    <s v="Z3"/>
    <s v="A"/>
    <x v="0"/>
    <d v="2013-01-10T00:00:00"/>
    <x v="3"/>
    <d v="2018-12-31T00:00:00"/>
    <n v="-3397.68"/>
    <s v=""/>
    <s v="IT57R0103003412000000348732"/>
    <d v="2013-04-10T00:00:00"/>
    <s v=""/>
    <s v="FCDR0305"/>
    <s v="9700004099"/>
    <s v="INCARICO D.G.PROT.10263/2012"/>
    <m/>
    <s v=""/>
    <s v="0"/>
    <s v=""/>
    <s v="B"/>
    <s v="2040601010"/>
    <n v="-2700"/>
    <m/>
  </r>
  <r>
    <s v="ST. LEGALE PERIFANO - ASS. PROF."/>
    <s v="500391"/>
    <s v="3000003285"/>
    <s v="58/2021"/>
    <s v="KA"/>
    <s v="A"/>
    <x v="0"/>
    <d v="2021-05-01T00:00:00"/>
    <x v="1"/>
    <d v="2021-05-06T00:00:00"/>
    <n v="-5100.58"/>
    <s v=""/>
    <s v="IT44N0307502200CC8500591974"/>
    <d v="2021-07-05T00:00:00"/>
    <s v=""/>
    <s v="FCDR0303"/>
    <s v="3000003285"/>
    <s v="(AFFARI LEGALI)"/>
    <m/>
    <s v=""/>
    <s v="0"/>
    <s v=""/>
    <s v="B"/>
    <s v="2040601300"/>
    <n v="-4020"/>
    <m/>
  </r>
  <r>
    <s v="ST. LEGALE PERIFANO - ASS. PROF."/>
    <s v="500391"/>
    <s v="3000004563"/>
    <s v="59/2021"/>
    <s v="KA"/>
    <s v="A"/>
    <x v="0"/>
    <d v="2021-05-05T00:00:00"/>
    <x v="1"/>
    <d v="2021-06-08T00:00:00"/>
    <n v="-5417"/>
    <s v=""/>
    <s v="IT44N0307502200CC8500591974"/>
    <d v="2021-07-05T00:00:00"/>
    <s v=""/>
    <s v="FCDR0303"/>
    <s v="3000004563"/>
    <s v="(AFFARI LEGALI)"/>
    <m/>
    <s v=""/>
    <s v="0"/>
    <s v=""/>
    <s v="B"/>
    <s v="2040601300"/>
    <n v="-4269.38"/>
    <m/>
  </r>
  <r>
    <s v="STALLERGENES ITALIA S.R.L."/>
    <s v="100763"/>
    <s v="9700004497"/>
    <s v="26808"/>
    <s v="Z3"/>
    <s v="A"/>
    <x v="0"/>
    <d v="2014-10-23T00:00:00"/>
    <x v="9"/>
    <d v="2018-12-31T00:00:00"/>
    <n v="-504.9"/>
    <s v=""/>
    <s v="IT35T0558401663000000000412"/>
    <d v="2015-01-21T00:00:00"/>
    <s v=""/>
    <s v="FCDR0305"/>
    <s v="9700004497"/>
    <s v="MANCA CARICO ORDINE N1471-2014"/>
    <m/>
    <s v=""/>
    <s v="0"/>
    <s v=""/>
    <s v="B"/>
    <s v="2040601010"/>
    <n v="0"/>
    <m/>
  </r>
  <r>
    <s v="STALLERGENES ITALIA S.R.L."/>
    <s v="100763"/>
    <s v="3000010715"/>
    <s v="1000015721"/>
    <s v="KA"/>
    <s v=""/>
    <x v="0"/>
    <d v="2021-12-03T00:00:00"/>
    <x v="1"/>
    <d v="2021-12-15T00:00:00"/>
    <n v="-44.95"/>
    <s v="8782135F0D-"/>
    <s v="IT50V0100501613000000000733"/>
    <d v="2022-02-08T00:00:00"/>
    <s v="4200001809"/>
    <s v="FCDR0207"/>
    <s v="3000010715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707"/>
    <s v="1000015736"/>
    <s v="KA"/>
    <s v=""/>
    <x v="0"/>
    <d v="2021-12-03T00:00:00"/>
    <x v="1"/>
    <d v="2021-12-15T00:00:00"/>
    <n v="-29.96"/>
    <s v="8782135F0D-"/>
    <s v="IT50V0100501613000000000733"/>
    <d v="2022-02-08T00:00:00"/>
    <s v="4200001809"/>
    <s v="FCDR0207"/>
    <s v="3000010707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717"/>
    <s v="1000015719"/>
    <s v="KA"/>
    <s v=""/>
    <x v="0"/>
    <d v="2021-12-03T00:00:00"/>
    <x v="1"/>
    <d v="2021-12-15T00:00:00"/>
    <n v="-44.95"/>
    <s v="878211810A-"/>
    <s v="IT50V0100501613000000000733"/>
    <d v="2022-02-08T00:00:00"/>
    <s v="4200001808"/>
    <s v="FCDR0207"/>
    <s v="3000010717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703"/>
    <s v="1000015731"/>
    <s v="KA"/>
    <s v=""/>
    <x v="0"/>
    <d v="2021-12-03T00:00:00"/>
    <x v="1"/>
    <d v="2021-12-15T00:00:00"/>
    <n v="-29.96"/>
    <s v="878211810A-"/>
    <s v="IT50V0100501613000000000733"/>
    <d v="2022-02-08T00:00:00"/>
    <s v="4200001808"/>
    <s v="FCDR0207"/>
    <s v="3000010703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710"/>
    <s v="1000015737"/>
    <s v="KA"/>
    <s v=""/>
    <x v="0"/>
    <d v="2021-12-03T00:00:00"/>
    <x v="1"/>
    <d v="2021-12-15T00:00:00"/>
    <n v="-44.95"/>
    <s v="8782114DB9-"/>
    <s v="IT50V0100501613000000000733"/>
    <d v="2022-02-08T00:00:00"/>
    <s v="4200001807"/>
    <s v="FCDR0207"/>
    <s v="3000010710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700"/>
    <s v="1000015728"/>
    <s v="KA"/>
    <s v=""/>
    <x v="0"/>
    <d v="2021-12-03T00:00:00"/>
    <x v="1"/>
    <d v="2021-12-15T00:00:00"/>
    <n v="-29.96"/>
    <s v="8782114DB9-"/>
    <s v="IT50V0100501613000000000733"/>
    <d v="2022-02-08T00:00:00"/>
    <s v="4200001807"/>
    <s v="FCDR0207"/>
    <s v="3000010700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711"/>
    <s v="1000015725"/>
    <s v="KA"/>
    <s v=""/>
    <x v="0"/>
    <d v="2021-12-03T00:00:00"/>
    <x v="1"/>
    <d v="2021-12-15T00:00:00"/>
    <n v="-44.95"/>
    <s v="8782113CE6-"/>
    <s v="IT50V0100501613000000000733"/>
    <d v="2022-02-08T00:00:00"/>
    <s v="4200001806"/>
    <s v="FCDR0207"/>
    <s v="3000010711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702"/>
    <s v="1000015730"/>
    <s v="KA"/>
    <s v=""/>
    <x v="0"/>
    <d v="2021-12-03T00:00:00"/>
    <x v="1"/>
    <d v="2021-12-15T00:00:00"/>
    <n v="-29.96"/>
    <s v="8782113CE6-"/>
    <s v="IT50V0100501613000000000733"/>
    <d v="2022-02-08T00:00:00"/>
    <s v="4200001806"/>
    <s v="FCDR0207"/>
    <s v="3000010702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688"/>
    <s v="1000015734"/>
    <s v="KA"/>
    <s v=""/>
    <x v="0"/>
    <d v="2021-12-03T00:00:00"/>
    <x v="1"/>
    <d v="2021-12-15T00:00:00"/>
    <n v="-14.98"/>
    <s v="8782091ABF-"/>
    <s v="IT50V0100501613000000000733"/>
    <d v="2022-02-08T00:00:00"/>
    <s v="4200001805"/>
    <s v="FCDR0207"/>
    <s v="3000010688"/>
    <s v="pagamento fornitori con attest. di liquidazione"/>
    <d v="2022-05-31T00:00:00"/>
    <s v="26.04.1986"/>
    <s v="1701"/>
    <s v=""/>
    <s v="B"/>
    <s v="2040601010"/>
    <n v="-1.36"/>
    <m/>
  </r>
  <r>
    <s v="STALLERGENES ITALIA S.R.L."/>
    <s v="100763"/>
    <s v="3000010712"/>
    <s v="1000015724"/>
    <s v="KA"/>
    <s v=""/>
    <x v="0"/>
    <d v="2021-12-03T00:00:00"/>
    <x v="1"/>
    <d v="2021-12-15T00:00:00"/>
    <n v="-44.95"/>
    <s v="8782043325-"/>
    <s v="IT50V0100501613000000000733"/>
    <d v="2022-02-08T00:00:00"/>
    <s v="4200001804"/>
    <s v="FCDR0207"/>
    <s v="3000010712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705"/>
    <s v="1000015733"/>
    <s v="KA"/>
    <s v=""/>
    <x v="0"/>
    <d v="2021-12-03T00:00:00"/>
    <x v="1"/>
    <d v="2021-12-15T00:00:00"/>
    <n v="-29.96"/>
    <s v="8782043325-"/>
    <s v="IT50V0100501613000000000733"/>
    <d v="2022-02-08T00:00:00"/>
    <s v="4200001804"/>
    <s v="FCDR0207"/>
    <s v="3000010705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713"/>
    <s v="1000015723"/>
    <s v="KA"/>
    <s v=""/>
    <x v="0"/>
    <d v="2021-12-03T00:00:00"/>
    <x v="1"/>
    <d v="2021-12-15T00:00:00"/>
    <n v="-44.95"/>
    <s v="87820286C3-"/>
    <s v="IT50V0100501613000000000733"/>
    <d v="2022-02-08T00:00:00"/>
    <s v="4200001803"/>
    <s v="FCDR0207"/>
    <s v="3000010713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704"/>
    <s v="1000015732"/>
    <s v="KA"/>
    <s v=""/>
    <x v="0"/>
    <d v="2021-12-03T00:00:00"/>
    <x v="1"/>
    <d v="2021-12-15T00:00:00"/>
    <n v="-29.96"/>
    <s v="87820286C3-"/>
    <s v="IT50V0100501613000000000733"/>
    <d v="2022-02-08T00:00:00"/>
    <s v="4200001803"/>
    <s v="FCDR0207"/>
    <s v="3000010704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706"/>
    <s v="1000015735"/>
    <s v="KA"/>
    <s v=""/>
    <x v="0"/>
    <d v="2021-12-03T00:00:00"/>
    <x v="1"/>
    <d v="2021-12-15T00:00:00"/>
    <n v="-29.96"/>
    <s v="8781980F24-"/>
    <s v="IT50V0100501613000000000733"/>
    <d v="2022-02-08T00:00:00"/>
    <s v="4200001802"/>
    <s v="FCDR0207"/>
    <s v="3000010706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714"/>
    <s v="1000015722"/>
    <s v="KA"/>
    <s v=""/>
    <x v="0"/>
    <d v="2021-12-03T00:00:00"/>
    <x v="1"/>
    <d v="2021-12-15T00:00:00"/>
    <n v="-44.95"/>
    <s v="8781974A32-"/>
    <s v="IT50V0100501613000000000733"/>
    <d v="2022-02-08T00:00:00"/>
    <s v="4200001801"/>
    <s v="FCDR0207"/>
    <s v="3000010714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699"/>
    <s v="1000015727"/>
    <s v="KA"/>
    <s v=""/>
    <x v="0"/>
    <d v="2021-12-03T00:00:00"/>
    <x v="1"/>
    <d v="2021-12-15T00:00:00"/>
    <n v="-29.96"/>
    <s v="8781974A32-"/>
    <s v="IT50V0100501613000000000733"/>
    <d v="2022-02-08T00:00:00"/>
    <s v="4200001801"/>
    <s v="FCDR0207"/>
    <s v="3000010699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716"/>
    <s v="1000015720"/>
    <s v="KA"/>
    <s v=""/>
    <x v="0"/>
    <d v="2021-12-03T00:00:00"/>
    <x v="1"/>
    <d v="2021-12-15T00:00:00"/>
    <n v="-44.95"/>
    <s v="87819717B9-"/>
    <s v="IT50V0100501613000000000733"/>
    <d v="2022-02-08T00:00:00"/>
    <s v="4200001800"/>
    <s v="FCDR0207"/>
    <s v="3000010716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698"/>
    <s v="1000015726"/>
    <s v="KA"/>
    <s v=""/>
    <x v="0"/>
    <d v="2021-12-03T00:00:00"/>
    <x v="1"/>
    <d v="2021-12-15T00:00:00"/>
    <n v="-29.96"/>
    <s v="87819717B9-"/>
    <s v="IT50V0100501613000000000733"/>
    <d v="2022-02-08T00:00:00"/>
    <s v="4200001800"/>
    <s v="FCDR0207"/>
    <s v="3000010698"/>
    <s v="pagamento fornitori con attest. di liquidazione"/>
    <d v="2022-05-31T00:00:00"/>
    <s v="26.04.1986"/>
    <s v="1703"/>
    <s v=""/>
    <s v="B"/>
    <s v="2040601010"/>
    <n v="-2.72"/>
    <m/>
  </r>
  <r>
    <s v="STALLERGENES ITALIA S.R.L."/>
    <s v="100763"/>
    <s v="3000010718"/>
    <s v="1000015718"/>
    <s v="KA"/>
    <s v=""/>
    <x v="0"/>
    <d v="2021-12-03T00:00:00"/>
    <x v="1"/>
    <d v="2021-12-15T00:00:00"/>
    <n v="-44.95"/>
    <s v="8781710059-"/>
    <s v="IT50V0100501613000000000733"/>
    <d v="2022-02-08T00:00:00"/>
    <s v="4200001799"/>
    <s v="FCDR0207"/>
    <s v="3000010718"/>
    <s v="pagamento fornitori con attest. di liquidazione"/>
    <d v="2022-05-31T00:00:00"/>
    <s v="26.04.1986"/>
    <s v="1706"/>
    <s v=""/>
    <s v="B"/>
    <s v="2040601010"/>
    <n v="-4.09"/>
    <m/>
  </r>
  <r>
    <s v="STALLERGENES ITALIA S.R.L."/>
    <s v="100763"/>
    <s v="3000010701"/>
    <s v="1000015729"/>
    <s v="KA"/>
    <s v=""/>
    <x v="0"/>
    <d v="2021-12-03T00:00:00"/>
    <x v="1"/>
    <d v="2021-12-15T00:00:00"/>
    <n v="-29.96"/>
    <s v="8781710059-"/>
    <s v="IT50V0100501613000000000733"/>
    <d v="2022-02-08T00:00:00"/>
    <s v="4200001799"/>
    <s v="FCDR0207"/>
    <s v="3000010701"/>
    <s v="pagamento fornitori con attest. di liquidazione"/>
    <d v="2022-05-31T00:00:00"/>
    <s v="26.04.1986"/>
    <s v="1703"/>
    <s v=""/>
    <s v="B"/>
    <s v="2040601010"/>
    <n v="-2.72"/>
    <m/>
  </r>
  <r>
    <s v="STANGAANDREA"/>
    <s v="504051"/>
    <s v="3000011528"/>
    <s v="FPA 1/21"/>
    <s v="KA"/>
    <s v="A"/>
    <x v="0"/>
    <d v="2021-12-30T00:00:00"/>
    <x v="1"/>
    <d v="2021-12-31T00:00:00"/>
    <n v="-12620"/>
    <s v=""/>
    <s v="IT25X0311174950000000010095"/>
    <d v="2022-02-28T00:00:00"/>
    <s v=""/>
    <s v="FCDR0307"/>
    <s v="3000011528"/>
    <s v="Compenso per incarico Professionale per prestazion"/>
    <m/>
    <s v=""/>
    <s v="0"/>
    <s v=""/>
    <s v="B"/>
    <s v="2040601300"/>
    <n v="-12620"/>
    <m/>
  </r>
  <r>
    <s v="STAR S.R.L."/>
    <s v="128344"/>
    <s v="3000008897"/>
    <s v="19/FE"/>
    <s v="KA"/>
    <s v=""/>
    <x v="0"/>
    <d v="2021-08-31T00:00:00"/>
    <x v="1"/>
    <d v="2021-10-12T00:00:00"/>
    <n v="-852.78"/>
    <s v="Z5732C4993"/>
    <s v="IT89B0878404200010000035310"/>
    <d v="2021-10-30T00:00:00"/>
    <s v="4200000735"/>
    <s v="FCDR0307"/>
    <s v="3000008897"/>
    <s v="pagamento fatture con attestazione di liquidazione"/>
    <d v="2022-03-03T00:00:00"/>
    <s v="bis"/>
    <s v="1571"/>
    <s v=""/>
    <s v="B"/>
    <s v="2040601050"/>
    <n v="-153.78"/>
    <m/>
  </r>
  <r>
    <s v="STAR S.R.L."/>
    <s v="128344"/>
    <s v="3000008899"/>
    <s v="24/FE"/>
    <s v="KA"/>
    <s v=""/>
    <x v="0"/>
    <d v="2021-09-07T00:00:00"/>
    <x v="1"/>
    <d v="2021-10-12T00:00:00"/>
    <n v="-913.78"/>
    <s v="Z6B3319126"/>
    <s v="IT89B0878404200010000035310"/>
    <d v="2021-11-09T00:00:00"/>
    <s v="4200000736"/>
    <s v="FCDR0307"/>
    <s v="3000008899"/>
    <s v="pagamento fatture con attestazione di liquidazione"/>
    <d v="2022-03-03T00:00:00"/>
    <s v="bis"/>
    <s v="1571"/>
    <s v=""/>
    <s v="B"/>
    <s v="2040601050"/>
    <n v="-164.78"/>
    <m/>
  </r>
  <r>
    <s v="STAR S.R.L."/>
    <s v="128344"/>
    <s v="3000008900"/>
    <s v="30/FE"/>
    <s v="KA"/>
    <s v=""/>
    <x v="0"/>
    <d v="2021-10-07T00:00:00"/>
    <x v="1"/>
    <d v="2021-10-12T00:00:00"/>
    <n v="-974.78"/>
    <s v="Z6B3319126"/>
    <s v="IT89B0878404200010000035310"/>
    <d v="2021-12-06T00:00:00"/>
    <s v="4200000736"/>
    <s v="FCDR0307"/>
    <s v="3000008900"/>
    <s v="pagamento fatture con attestazione di liquidazione"/>
    <d v="2022-03-03T00:00:00"/>
    <s v="bis"/>
    <s v="1571"/>
    <s v=""/>
    <s v="B"/>
    <s v="2040601050"/>
    <n v="-175.78"/>
    <m/>
  </r>
  <r>
    <s v="STAR S.R.L."/>
    <s v="128344"/>
    <s v="3000009785"/>
    <s v="32/FE"/>
    <s v="KA"/>
    <s v=""/>
    <x v="0"/>
    <d v="2021-10-15T00:00:00"/>
    <x v="1"/>
    <d v="2021-11-16T00:00:00"/>
    <n v="-852.78"/>
    <s v="Z6F3350B83"/>
    <s v="IT89B0878404200010000035310"/>
    <d v="2021-12-14T00:00:00"/>
    <s v="4200000737"/>
    <s v="FCDR0307"/>
    <s v="3000009785"/>
    <s v="pagamento fatture con attestazione di liquidazione"/>
    <d v="2022-03-03T00:00:00"/>
    <s v="bis"/>
    <s v="1571"/>
    <s v=""/>
    <s v="B"/>
    <s v="2040601050"/>
    <n v="-153.78"/>
    <m/>
  </r>
  <r>
    <s v="STAR S.R.L."/>
    <s v="128344"/>
    <s v="3000008895"/>
    <s v="18/FE"/>
    <s v="KA"/>
    <s v=""/>
    <x v="0"/>
    <d v="2021-08-31T00:00:00"/>
    <x v="1"/>
    <d v="2021-10-12T00:00:00"/>
    <n v="-730.78"/>
    <s v="Z7132A9569"/>
    <s v="IT89B0878404200010000035310"/>
    <d v="2021-10-30T00:00:00"/>
    <s v="4200000738"/>
    <s v="FCDR0307"/>
    <s v="3000008895"/>
    <s v="pagamento fatture con attestazione di liquidazione"/>
    <d v="2022-03-03T00:00:00"/>
    <s v="bis"/>
    <s v="1571"/>
    <s v=""/>
    <s v="B"/>
    <s v="2040601050"/>
    <n v="-131.78"/>
    <m/>
  </r>
  <r>
    <s v="STAR S.R.L."/>
    <s v="128344"/>
    <s v="3000009786"/>
    <s v="40/FE"/>
    <s v="KA"/>
    <s v=""/>
    <x v="0"/>
    <d v="2021-10-26T00:00:00"/>
    <x v="1"/>
    <d v="2021-11-16T00:00:00"/>
    <n v="-852.78"/>
    <s v="ZDF337B0CF"/>
    <s v="IT89B0878404200010000035310"/>
    <d v="2021-12-25T00:00:00"/>
    <s v="4200000739"/>
    <s v="FCDR0307"/>
    <s v="3000009786"/>
    <s v="pagamento fatture con attestazione di liquidazione"/>
    <d v="2022-03-03T00:00:00"/>
    <s v="bis"/>
    <s v="1571"/>
    <s v=""/>
    <s v="B"/>
    <s v="2040601050"/>
    <n v="-153.78"/>
    <m/>
  </r>
  <r>
    <s v="STAR S.R.L."/>
    <s v="128344"/>
    <s v="3000011730"/>
    <s v="55/FE"/>
    <s v="KA"/>
    <s v=""/>
    <x v="0"/>
    <d v="2021-12-01T00:00:00"/>
    <x v="1"/>
    <d v="2021-12-31T00:00:00"/>
    <n v="-852.78"/>
    <s v="Z2F33EA206"/>
    <s v="IT89B0878404200010000035310"/>
    <d v="2022-01-30T00:00:00"/>
    <s v="4200001310"/>
    <s v="FCDR0307"/>
    <s v="3000011730"/>
    <s v="pagamento fatture con attestazione di liquidazione"/>
    <d v="2022-04-26T00:00:00"/>
    <s v="26.04.22"/>
    <s v="129"/>
    <s v=""/>
    <s v="B"/>
    <s v="2040601050"/>
    <n v="-153.78"/>
    <m/>
  </r>
  <r>
    <s v="STARDENT S.R.L."/>
    <s v="104022"/>
    <s v="9700004318"/>
    <s v="788"/>
    <s v="Z3"/>
    <s v="A"/>
    <x v="0"/>
    <d v="2014-04-24T00:00:00"/>
    <x v="9"/>
    <d v="2018-12-31T00:00:00"/>
    <n v="-68.319999999999993"/>
    <s v=""/>
    <s v="IT81B0310414900000000822337"/>
    <d v="2014-07-23T00:00:00"/>
    <s v=""/>
    <s v="FCDR0305"/>
    <s v="9700004318"/>
    <s v="RIPARAZIONE EFFETTUATA PRESSO REPARTO MAXILLO FAC"/>
    <m/>
    <s v=""/>
    <s v="0"/>
    <s v=""/>
    <s v="B"/>
    <s v="2040601010"/>
    <n v="0"/>
    <m/>
  </r>
  <r>
    <s v="STEL SERVICE S.R.L."/>
    <s v="116383"/>
    <s v="3000009387"/>
    <s v="FATTPA 10_21"/>
    <s v="KA"/>
    <s v="A"/>
    <x v="0"/>
    <d v="2021-10-07T00:00:00"/>
    <x v="1"/>
    <d v="2021-11-03T00:00:00"/>
    <n v="-10776.66"/>
    <s v="8041571252-"/>
    <s v="IT48A0306974772100000004742"/>
    <d v="2021-12-06T00:00:00"/>
    <s v=""/>
    <s v="FCDR0308"/>
    <s v="3000009387"/>
    <s v="(SIA)"/>
    <m/>
    <s v=""/>
    <s v="0"/>
    <s v=""/>
    <s v="B"/>
    <s v="2040601010"/>
    <n v="-1943.33"/>
    <m/>
  </r>
  <r>
    <s v="STRYKER ITALIA S.R.L."/>
    <s v="100421"/>
    <s v="9700007406"/>
    <s v="25478180"/>
    <s v="Z3"/>
    <s v="A"/>
    <x v="0"/>
    <d v="2018-06-27T00:00:00"/>
    <x v="4"/>
    <d v="2018-12-31T00:00:00"/>
    <n v="-458.64"/>
    <s v=""/>
    <s v="IT62V0338001600000012411016"/>
    <d v="2018-08-26T00:00:00"/>
    <s v=""/>
    <s v="FCDR0305"/>
    <s v="9700007406"/>
    <s v="SBILANCIO 458.64 (8/2018)"/>
    <m/>
    <s v=""/>
    <s v="0"/>
    <s v=""/>
    <s v="B"/>
    <s v="2040601010"/>
    <n v="-17.64"/>
    <m/>
  </r>
  <r>
    <s v="STRYKER ITALIA S.R.L."/>
    <s v="100421"/>
    <s v="9700007423"/>
    <s v="25471691"/>
    <s v="Z3"/>
    <s v="A"/>
    <x v="0"/>
    <d v="2018-05-31T00:00:00"/>
    <x v="4"/>
    <d v="2018-12-31T00:00:00"/>
    <n v="-43.4"/>
    <s v=""/>
    <s v="IT62V0338001600000012411016"/>
    <d v="2018-07-30T00:00:00"/>
    <s v=""/>
    <s v="FCDR0305"/>
    <s v="9700007423"/>
    <s v="SBILANCIO  43.40 (8/2018)"/>
    <m/>
    <s v=""/>
    <s v="0"/>
    <s v=""/>
    <s v="B"/>
    <s v="2040601010"/>
    <n v="-6.44"/>
    <m/>
  </r>
  <r>
    <s v="STRYKER ITALIA S.R.L."/>
    <s v="100421"/>
    <s v="9700007449"/>
    <s v="25484433"/>
    <s v="Z3"/>
    <s v="A"/>
    <x v="0"/>
    <d v="2018-07-26T00:00:00"/>
    <x v="4"/>
    <d v="2018-12-31T00:00:00"/>
    <n v="-1274.9000000000001"/>
    <s v=""/>
    <s v="IT62V0338001600000012411016"/>
    <d v="2018-09-24T00:00:00"/>
    <s v=""/>
    <s v="FCDR0305"/>
    <s v="9700007449"/>
    <s v="MANCA CARICO N 91 (1/2018) D.D.T. 1052742758 DEL"/>
    <m/>
    <s v=""/>
    <s v="0"/>
    <s v=""/>
    <s v="B"/>
    <s v="2040601010"/>
    <n v="-229.9"/>
    <m/>
  </r>
  <r>
    <s v="STRYKER ITALIA S.R.L."/>
    <s v="100421"/>
    <s v="9700007462"/>
    <s v="25485763"/>
    <s v="Z3"/>
    <s v="A"/>
    <x v="0"/>
    <d v="2018-08-01T00:00:00"/>
    <x v="4"/>
    <d v="2018-12-31T00:00:00"/>
    <n v="-154.13"/>
    <s v=""/>
    <s v="IT62V0338001600000012411016"/>
    <d v="2018-09-30T00:00:00"/>
    <s v=""/>
    <s v="FCDR0305"/>
    <s v="9700007462"/>
    <s v="SBILANCIO 154.13 (8/2018)"/>
    <m/>
    <s v=""/>
    <s v="0"/>
    <s v=""/>
    <s v="B"/>
    <s v="2040601010"/>
    <n v="-5.93"/>
    <m/>
  </r>
  <r>
    <s v="STRYKER ITALIA S.R.L."/>
    <s v="100421"/>
    <s v="9700007463"/>
    <s v="25485755"/>
    <s v="Z3"/>
    <s v="A"/>
    <x v="0"/>
    <d v="2018-08-01T00:00:00"/>
    <x v="4"/>
    <d v="2018-12-31T00:00:00"/>
    <n v="-189.7"/>
    <s v=""/>
    <s v="IT62V0338001600000012411016"/>
    <d v="2018-09-30T00:00:00"/>
    <s v=""/>
    <s v="FCDR0305"/>
    <s v="9700007463"/>
    <s v="SBILANCIO 189.69 (8/2018)"/>
    <m/>
    <s v=""/>
    <s v="0"/>
    <s v=""/>
    <s v="B"/>
    <s v="2040601010"/>
    <n v="-7.3"/>
    <m/>
  </r>
  <r>
    <s v="STRYKER ITALIA S.R.L."/>
    <s v="100421"/>
    <s v="9700007464"/>
    <s v="25485761"/>
    <s v="Z3"/>
    <s v="A"/>
    <x v="0"/>
    <d v="2018-08-01T00:00:00"/>
    <x v="4"/>
    <d v="2018-12-31T00:00:00"/>
    <n v="-189.7"/>
    <s v=""/>
    <s v="IT62V0338001600000012411016"/>
    <d v="2018-09-30T00:00:00"/>
    <s v=""/>
    <s v="FCDR0305"/>
    <s v="9700007464"/>
    <s v="SBILANCIO  189.70 (8/2018)"/>
    <m/>
    <s v=""/>
    <s v="0"/>
    <s v=""/>
    <s v="B"/>
    <s v="2040601010"/>
    <n v="-7.3"/>
    <m/>
  </r>
  <r>
    <s v="STRYKER ITALIA S.R.L."/>
    <s v="100421"/>
    <s v="9700007484"/>
    <s v="25486544"/>
    <s v="Z3"/>
    <s v="A"/>
    <x v="0"/>
    <d v="2018-08-06T00:00:00"/>
    <x v="4"/>
    <d v="2018-12-31T00:00:00"/>
    <n v="-219.73"/>
    <s v=""/>
    <s v="IT62V0338001600000012411016"/>
    <d v="2018-10-05T00:00:00"/>
    <s v=""/>
    <s v="FCDR0305"/>
    <s v="9700007484"/>
    <s v="MANCA CARICO N 93 (8/2018)"/>
    <m/>
    <s v=""/>
    <s v="0"/>
    <s v=""/>
    <s v="B"/>
    <s v="2040601010"/>
    <n v="-8.4499999999999993"/>
    <m/>
  </r>
  <r>
    <s v="STRYKER ITALIA S.R.L."/>
    <s v="100421"/>
    <s v="9700007798"/>
    <s v="25505758"/>
    <s v="Z3"/>
    <s v="A"/>
    <x v="0"/>
    <d v="2018-10-31T00:00:00"/>
    <x v="4"/>
    <d v="2018-12-31T00:00:00"/>
    <n v="-901.85"/>
    <s v=""/>
    <s v="IT62V0338001600000012411016"/>
    <d v="2018-12-30T00:00:00"/>
    <s v=""/>
    <s v="FCDR0305"/>
    <s v="9700007798"/>
    <s v="MANCA CARICO N 519 (8/2018)"/>
    <m/>
    <s v=""/>
    <s v="0"/>
    <s v=""/>
    <s v="B"/>
    <s v="2040601010"/>
    <n v="-34.69"/>
    <m/>
  </r>
  <r>
    <s v="STRYKER ITALIA S.R.L."/>
    <s v="100421"/>
    <s v="9700007831"/>
    <s v="25507237"/>
    <s v="Z3"/>
    <s v="A"/>
    <x v="0"/>
    <d v="2018-11-08T00:00:00"/>
    <x v="4"/>
    <d v="2018-12-31T00:00:00"/>
    <n v="-189.7"/>
    <s v=""/>
    <s v="IT62V0338001600000012411016"/>
    <d v="2019-01-07T00:00:00"/>
    <s v=""/>
    <s v="FCDR0305"/>
    <s v="9700007831"/>
    <s v="SBILANCIO 189.70 (8/2018)"/>
    <m/>
    <s v=""/>
    <s v="0"/>
    <s v=""/>
    <s v="B"/>
    <s v="2040601010"/>
    <n v="-7.3"/>
    <m/>
  </r>
  <r>
    <s v="STRYKER ITALIA S.R.L."/>
    <s v="100421"/>
    <s v="9700007850"/>
    <s v="25508171"/>
    <s v="Z3"/>
    <s v="A"/>
    <x v="0"/>
    <d v="2018-11-13T00:00:00"/>
    <x v="4"/>
    <d v="2018-12-31T00:00:00"/>
    <n v="-616.51"/>
    <s v="Z0C1CB7E12-"/>
    <s v="IT62V0338001600000012411016"/>
    <d v="2019-01-12T00:00:00"/>
    <s v=""/>
    <s v="FCDR0305"/>
    <s v="9700007850"/>
    <s v="SBILANCIO -396.78 (8/2018)"/>
    <m/>
    <s v=""/>
    <s v="0"/>
    <s v=""/>
    <s v="B"/>
    <s v="2040601010"/>
    <n v="-23.71"/>
    <m/>
  </r>
  <r>
    <s v="STRYKER ITALIA S.R.L."/>
    <s v="100421"/>
    <s v="9700007850"/>
    <s v="25508171"/>
    <s v="Z3"/>
    <s v="A"/>
    <x v="0"/>
    <d v="2018-11-13T00:00:00"/>
    <x v="4"/>
    <d v="2018-12-31T00:00:00"/>
    <n v="-475.03"/>
    <s v="ZBA1F542E6-"/>
    <s v="IT62V0338001600000012411016"/>
    <d v="2019-01-12T00:00:00"/>
    <s v=""/>
    <s v="FCDR0305"/>
    <s v="9700007850"/>
    <s v="SBILANCIO -396.78 (8/2018)"/>
    <m/>
    <s v=""/>
    <s v="0"/>
    <s v=""/>
    <s v="B"/>
    <s v="2040601010"/>
    <n v="-18.27"/>
    <m/>
  </r>
  <r>
    <s v="STRYKER ITALIA S.R.L."/>
    <s v="100421"/>
    <s v="9700008182"/>
    <s v="25512005"/>
    <s v="Z3"/>
    <s v="A"/>
    <x v="0"/>
    <d v="2018-11-27T00:00:00"/>
    <x v="4"/>
    <d v="2018-12-31T00:00:00"/>
    <n v="-3293.55"/>
    <s v=""/>
    <s v="IT62V0338001600000012411016"/>
    <d v="2019-01-26T00:00:00"/>
    <s v=""/>
    <s v="FCDR0305"/>
    <s v="9700008182"/>
    <s v="MANCA CARICO N 515 (8/2018)"/>
    <m/>
    <s v=""/>
    <s v="0"/>
    <s v=""/>
    <s v="B"/>
    <s v="2040601010"/>
    <n v="-156.27000000000001"/>
    <m/>
  </r>
  <r>
    <s v="STRYKER ITALIA S.R.L."/>
    <s v="100421"/>
    <s v="9700020131"/>
    <s v="15381"/>
    <s v="Z3"/>
    <s v=""/>
    <x v="0"/>
    <d v="2013-12-31T00:00:00"/>
    <x v="3"/>
    <d v="2018-12-31T00:00:00"/>
    <n v="-47058.3"/>
    <s v=""/>
    <s v=""/>
    <d v="2013-12-31T00:00:00"/>
    <s v=""/>
    <s v="FCDR0305"/>
    <s v="9700020131"/>
    <s v="Incameramento e riemissione mandato di pagamento S"/>
    <m/>
    <s v=""/>
    <s v="0"/>
    <s v=""/>
    <s v="B"/>
    <s v="2040601010"/>
    <n v="0"/>
    <m/>
  </r>
  <r>
    <s v="STRYKER ITALIA S.R.L."/>
    <s v="100421"/>
    <s v="3000002166"/>
    <s v="25537939"/>
    <s v="KA"/>
    <s v="A"/>
    <x v="0"/>
    <d v="2019-03-08T00:00:00"/>
    <x v="7"/>
    <d v="2019-04-30T00:00:00"/>
    <n v="-2876.64"/>
    <s v=""/>
    <s v="IT62V0338001600000012411016"/>
    <d v="2019-06-29T00:00:00"/>
    <s v=""/>
    <s v="FCDR0207"/>
    <s v="3000002166"/>
    <s v="(8/2019) ORD 2010 NON TROVATO DAL SISTE 26.06.2020"/>
    <m/>
    <s v=""/>
    <s v="0"/>
    <s v=""/>
    <s v="B"/>
    <s v="2040601010"/>
    <n v="-110.64"/>
    <m/>
  </r>
  <r>
    <s v="STRYKER ITALIA S.R.L."/>
    <s v="100421"/>
    <s v="3000002265"/>
    <s v="25540506"/>
    <s v="KA"/>
    <s v="A"/>
    <x v="0"/>
    <d v="2019-03-20T00:00:00"/>
    <x v="7"/>
    <d v="2019-04-30T00:00:00"/>
    <n v="-130.41999999999999"/>
    <s v=""/>
    <s v="IT62V0338001600000012411016"/>
    <d v="2019-06-29T00:00:00"/>
    <s v=""/>
    <s v="FCDR0207"/>
    <s v="3000002265"/>
    <s v="(8/2019) ORDINE 30397069 RISULTA ANNULLATO"/>
    <m/>
    <s v=""/>
    <s v="0"/>
    <s v=""/>
    <s v="B"/>
    <s v="2040601010"/>
    <n v="-5.0199999999999996"/>
    <m/>
  </r>
  <r>
    <s v="STRYKER ITALIA S.R.L."/>
    <s v="100421"/>
    <s v="3000004197"/>
    <s v="25558813"/>
    <s v="KA"/>
    <s v="A"/>
    <x v="0"/>
    <d v="2019-05-30T00:00:00"/>
    <x v="7"/>
    <d v="2019-08-31T00:00:00"/>
    <n v="-309.83999999999997"/>
    <s v=""/>
    <s v="IT62V0338001600000012411016"/>
    <d v="2019-10-30T00:00:00"/>
    <s v=""/>
    <s v="FCDR0207"/>
    <s v="3000004197"/>
    <s v="(8/2019) ORDINE 30412925 RISULTA ANNULLATO"/>
    <m/>
    <s v=""/>
    <s v="0"/>
    <s v=""/>
    <s v="B"/>
    <s v="2040601010"/>
    <n v="-11.92"/>
    <m/>
  </r>
  <r>
    <s v="STRYKER ITALIA S.R.L."/>
    <s v="100421"/>
    <s v="3000007142"/>
    <s v="25639308"/>
    <s v="KA"/>
    <s v="A"/>
    <x v="0"/>
    <d v="2020-04-24T00:00:00"/>
    <x v="5"/>
    <d v="2020-09-16T00:00:00"/>
    <n v="-1385.92"/>
    <s v=""/>
    <s v="IT62V0338001600000012411016"/>
    <d v="2020-11-15T00:00:00"/>
    <s v=""/>
    <s v="FCDR0310"/>
    <s v="3000007142"/>
    <s v="(FARMACIA) ORDINE ANNULLATO"/>
    <m/>
    <s v=""/>
    <s v="0"/>
    <s v=""/>
    <s v="B"/>
    <s v="2040601010"/>
    <n v="-249.92"/>
    <m/>
  </r>
  <r>
    <s v="STRYKER ITALIA S.R.L."/>
    <s v="100421"/>
    <s v="9700004462"/>
    <s v="25195609"/>
    <s v="Z3"/>
    <s v="L"/>
    <x v="1"/>
    <d v="2014-08-07T00:00:00"/>
    <x v="9"/>
    <d v="2018-12-31T00:00:00"/>
    <n v="-65.88"/>
    <s v="4242266CA3-"/>
    <s v="IT62V0338001600000012411016"/>
    <d v="2014-11-05T00:00:00"/>
    <s v=""/>
    <s v="FCDR0305"/>
    <s v="9700004462"/>
    <s v="-"/>
    <m/>
    <s v=""/>
    <s v="0"/>
    <s v=""/>
    <s v="B"/>
    <s v="2040601010"/>
    <n v="0"/>
    <m/>
  </r>
  <r>
    <s v="STRYKER ITALIA S.R.L."/>
    <s v="100421"/>
    <s v="9700004610"/>
    <s v="25215696"/>
    <s v="Z3"/>
    <s v="A"/>
    <x v="0"/>
    <d v="2014-12-03T00:00:00"/>
    <x v="9"/>
    <d v="2018-12-31T00:00:00"/>
    <n v="-65.88"/>
    <s v=""/>
    <s v="IT62V0338001600000012411016"/>
    <d v="2015-03-03T00:00:00"/>
    <s v=""/>
    <s v="FCDR0305"/>
    <s v="9700004610"/>
    <s v="SBILANCIO  65.88"/>
    <m/>
    <s v=""/>
    <s v="0"/>
    <s v=""/>
    <s v="B"/>
    <s v="2040601010"/>
    <n v="0"/>
    <m/>
  </r>
  <r>
    <s v="STRYKER ITALIA S.R.L."/>
    <s v="100421"/>
    <s v="9700004679"/>
    <s v="25242923"/>
    <s v="Z3"/>
    <s v="A"/>
    <x v="0"/>
    <d v="2015-04-28T00:00:00"/>
    <x v="8"/>
    <d v="2018-12-31T00:00:00"/>
    <n v="-2013"/>
    <s v=""/>
    <s v="IT62V0338001600000012411016"/>
    <d v="2015-07-27T00:00:00"/>
    <s v=""/>
    <s v="FCDR0305"/>
    <s v="9700004679"/>
    <s v="(OR9/2015)"/>
    <m/>
    <s v=""/>
    <s v="0"/>
    <s v=""/>
    <s v="B"/>
    <s v="2040601010"/>
    <n v="-363"/>
    <m/>
  </r>
  <r>
    <s v="STRYKER ITALIA S.R.L."/>
    <s v="100421"/>
    <s v="9700004680"/>
    <s v="25245020"/>
    <s v="Z3"/>
    <s v="A"/>
    <x v="0"/>
    <d v="2015-05-08T00:00:00"/>
    <x v="8"/>
    <d v="2018-12-31T00:00:00"/>
    <n v="-201.3"/>
    <s v=""/>
    <s v="IT62V0338001600000012411016"/>
    <d v="2015-08-06T00:00:00"/>
    <s v=""/>
    <s v="FCDR0305"/>
    <s v="9700004680"/>
    <s v="(OR9/2015) MANCA CARICO"/>
    <m/>
    <s v=""/>
    <s v="0"/>
    <s v=""/>
    <s v="B"/>
    <s v="2040601010"/>
    <n v="-36.299999999999997"/>
    <m/>
  </r>
  <r>
    <s v="STRYKER ITALIA S.R.L."/>
    <s v="100421"/>
    <s v="9700004998"/>
    <s v="25300229"/>
    <s v="Z3"/>
    <s v="A"/>
    <x v="0"/>
    <d v="2016-02-29T00:00:00"/>
    <x v="0"/>
    <d v="2018-12-31T00:00:00"/>
    <n v="-1117.58"/>
    <s v=""/>
    <s v="IT62V0338001600000012411016"/>
    <d v="2016-05-29T00:00:00"/>
    <s v=""/>
    <s v="FCDR0305"/>
    <s v="9700004998"/>
    <s v="MANCA CARICO N 155(8/2016)"/>
    <m/>
    <s v=""/>
    <s v="0"/>
    <s v=""/>
    <s v="B"/>
    <s v="2040601010"/>
    <n v="-72.58"/>
    <m/>
  </r>
  <r>
    <s v="STRYKER ITALIA S.R.L."/>
    <s v="100421"/>
    <s v="9700005003"/>
    <s v="25300635"/>
    <s v="Z3"/>
    <s v="A"/>
    <x v="0"/>
    <d v="2016-03-01T00:00:00"/>
    <x v="0"/>
    <d v="2018-12-31T00:00:00"/>
    <n v="-45.86"/>
    <s v=""/>
    <s v="IT62V0338001600000012411016"/>
    <d v="2016-05-30T00:00:00"/>
    <s v=""/>
    <s v="FCDR0305"/>
    <s v="9700005003"/>
    <s v="MANCA CARICO (8/2016) D.D.T. 668231395 DEL 01/03/"/>
    <m/>
    <s v=""/>
    <s v="0"/>
    <s v=""/>
    <s v="B"/>
    <s v="2040601010"/>
    <n v="-1.76"/>
    <m/>
  </r>
  <r>
    <s v="STRYKER ITALIA S.R.L."/>
    <s v="100421"/>
    <s v="9700005063"/>
    <s v="25305791"/>
    <s v="Z3"/>
    <s v="A"/>
    <x v="0"/>
    <d v="2016-03-29T00:00:00"/>
    <x v="0"/>
    <d v="2018-12-31T00:00:00"/>
    <n v="-31007.91"/>
    <s v=""/>
    <s v="IT62V0338001600000012411016"/>
    <d v="2016-06-27T00:00:00"/>
    <s v=""/>
    <s v="FCDR0305"/>
    <s v="9700005063"/>
    <s v="MANCA CARICO (8/2016)"/>
    <m/>
    <s v=""/>
    <s v="0"/>
    <s v=""/>
    <s v="B"/>
    <s v="2040601010"/>
    <n v="-5591.59"/>
    <m/>
  </r>
  <r>
    <s v="STRYKER ITALIA S.R.L."/>
    <s v="100421"/>
    <s v="9700005158"/>
    <s v="25311907"/>
    <s v="Z3"/>
    <s v="A"/>
    <x v="0"/>
    <d v="2016-04-28T00:00:00"/>
    <x v="0"/>
    <d v="2018-12-31T00:00:00"/>
    <n v="-7156.83"/>
    <s v=""/>
    <s v="IT62V0338001600000012411016"/>
    <d v="2016-07-27T00:00:00"/>
    <s v=""/>
    <s v="FCDR0305"/>
    <s v="9700005158"/>
    <s v="MANCA CARICO (8/2016)"/>
    <m/>
    <s v=""/>
    <s v="0"/>
    <s v=""/>
    <s v="B"/>
    <s v="2040601010"/>
    <n v="-1290.58"/>
    <m/>
  </r>
  <r>
    <s v="STRYKER ITALIA S.R.L."/>
    <s v="100421"/>
    <s v="9700005185"/>
    <s v="25319029"/>
    <s v="Z3"/>
    <s v="A"/>
    <x v="0"/>
    <d v="2016-05-31T00:00:00"/>
    <x v="0"/>
    <d v="2018-12-31T00:00:00"/>
    <n v="-3959.53"/>
    <s v="053814072B-"/>
    <s v="IT62V0338001600000012411016"/>
    <d v="2016-08-29T00:00:00"/>
    <s v=""/>
    <s v="FCDR0305"/>
    <s v="9700005185"/>
    <s v="Noleggio attrezzature: periodo Maggio 2016- Apri"/>
    <m/>
    <s v=""/>
    <s v="0"/>
    <s v=""/>
    <s v="B"/>
    <s v="2040601010"/>
    <n v="-714.01"/>
    <m/>
  </r>
  <r>
    <s v="STRYKER ITALIA S.R.L."/>
    <s v="100421"/>
    <s v="9700005297"/>
    <s v="25294171"/>
    <s v="Z3"/>
    <s v="A"/>
    <x v="0"/>
    <d v="2016-01-29T00:00:00"/>
    <x v="0"/>
    <d v="2018-12-31T00:00:00"/>
    <n v="-3000"/>
    <s v="053814072B-"/>
    <s v="IT62V0338001600000012411016"/>
    <d v="2016-04-28T00:00:00"/>
    <s v=""/>
    <s v="FCDR0305"/>
    <s v="9700005297"/>
    <s v="PERIODO GENNAIO DICEMBRE 2016"/>
    <m/>
    <s v=""/>
    <s v="0"/>
    <s v=""/>
    <s v="B"/>
    <s v="2040601010"/>
    <n v="-540.98"/>
    <m/>
  </r>
  <r>
    <s v="STRYKER ITALIA S.R.L."/>
    <s v="100421"/>
    <s v="9700005335"/>
    <s v="25343015"/>
    <s v="Z3"/>
    <s v="A"/>
    <x v="0"/>
    <d v="2016-10-06T00:00:00"/>
    <x v="0"/>
    <d v="2018-12-31T00:00:00"/>
    <n v="-20.38"/>
    <s v=""/>
    <s v="IT62V0338001600000012411016"/>
    <d v="2016-12-05T00:00:00"/>
    <s v=""/>
    <s v="FCDR0305"/>
    <s v="9700005335"/>
    <s v="SBILANCIO  20.38 (8/2016)"/>
    <m/>
    <s v=""/>
    <s v="0"/>
    <s v=""/>
    <s v="B"/>
    <s v="2040601010"/>
    <n v="-1.17"/>
    <m/>
  </r>
  <r>
    <s v="STRYKER ITALIA S.R.L."/>
    <s v="100421"/>
    <s v="9700005364"/>
    <s v="25297395"/>
    <s v="Z3"/>
    <s v="A"/>
    <x v="0"/>
    <d v="2016-02-16T00:00:00"/>
    <x v="0"/>
    <d v="2018-12-31T00:00:00"/>
    <n v="-11709.08"/>
    <s v=""/>
    <s v="IT62V0338001600000012411016"/>
    <d v="2016-05-16T00:00:00"/>
    <s v=""/>
    <s v="FCDR0305"/>
    <s v="9700005364"/>
    <s v="MANCA CARICO (8/2016) D.D.T."/>
    <m/>
    <s v=""/>
    <s v="0"/>
    <s v=""/>
    <s v="B"/>
    <s v="2040601010"/>
    <n v="-450.35"/>
    <m/>
  </r>
  <r>
    <s v="STRYKER ITALIA S.R.L."/>
    <s v="100421"/>
    <s v="9700005551"/>
    <s v="25391310"/>
    <s v="Z3"/>
    <s v="A"/>
    <x v="0"/>
    <d v="2017-05-30T00:00:00"/>
    <x v="6"/>
    <d v="2018-12-31T00:00:00"/>
    <n v="-3959.53"/>
    <s v="053814072B-"/>
    <s v="IT62V0338001600000012411016"/>
    <d v="2017-07-29T00:00:00"/>
    <s v=""/>
    <s v="FCDR0305"/>
    <s v="9700005551"/>
    <s v="PERIODO APRILE MAGGIO 2017 (TECNOLOGIA)"/>
    <m/>
    <s v=""/>
    <s v="0"/>
    <s v=""/>
    <s v="B"/>
    <s v="2040601010"/>
    <n v="-714.01"/>
    <m/>
  </r>
  <r>
    <s v="STRYKER ITALIA S.R.L."/>
    <s v="100421"/>
    <s v="9700005584"/>
    <s v="25397807"/>
    <s v="Z3"/>
    <s v="A"/>
    <x v="0"/>
    <d v="2017-06-30T00:00:00"/>
    <x v="6"/>
    <d v="2018-12-31T00:00:00"/>
    <n v="-5636.15"/>
    <s v=""/>
    <s v="IT62V0338001600000012411016"/>
    <d v="2017-08-29T00:00:00"/>
    <s v=""/>
    <s v="FCDR0305"/>
    <s v="9700005584"/>
    <s v="(8/2017) DOPPIA FATTURAZIONE"/>
    <m/>
    <s v=""/>
    <s v="0"/>
    <s v=""/>
    <s v="B"/>
    <s v="2040601010"/>
    <n v="-302.87"/>
    <m/>
  </r>
  <r>
    <s v="STRYKER ITALIA S.R.L."/>
    <s v="100421"/>
    <s v="9700005639"/>
    <s v="25360571"/>
    <s v="Z3"/>
    <s v="A"/>
    <x v="0"/>
    <d v="2016-12-30T00:00:00"/>
    <x v="0"/>
    <d v="2018-12-31T00:00:00"/>
    <n v="-189.7"/>
    <s v=""/>
    <s v="IT62V0338001600000012411016"/>
    <d v="2017-02-28T00:00:00"/>
    <s v=""/>
    <s v="FCDR0305"/>
    <s v="9700005639"/>
    <s v="SBILANCIO  189.70 (8/2016)"/>
    <m/>
    <s v=""/>
    <s v="0"/>
    <s v=""/>
    <s v="B"/>
    <s v="2040601010"/>
    <n v="-7.3"/>
    <m/>
  </r>
  <r>
    <s v="STRYKER ITALIA S.R.L."/>
    <s v="100421"/>
    <s v="9700005641"/>
    <s v="25360565"/>
    <s v="Z3"/>
    <s v="A"/>
    <x v="0"/>
    <d v="2016-12-30T00:00:00"/>
    <x v="0"/>
    <d v="2018-12-31T00:00:00"/>
    <n v="-179.43"/>
    <s v=""/>
    <s v="IT62V0338001600000012411016"/>
    <d v="2017-02-28T00:00:00"/>
    <s v=""/>
    <s v="FCDR0305"/>
    <s v="9700005641"/>
    <s v="sbilancio 179.43 (8/2016)"/>
    <m/>
    <s v=""/>
    <s v="0"/>
    <s v=""/>
    <s v="B"/>
    <s v="2040601010"/>
    <n v="-9.89"/>
    <m/>
  </r>
  <r>
    <s v="STRYKER ITALIA S.R.L."/>
    <s v="100421"/>
    <s v="9700005648"/>
    <s v="25360560"/>
    <s v="Z3"/>
    <s v="A"/>
    <x v="0"/>
    <d v="2016-12-30T00:00:00"/>
    <x v="0"/>
    <d v="2018-12-31T00:00:00"/>
    <n v="-189.69"/>
    <s v=""/>
    <s v="IT62V0338001600000012411016"/>
    <d v="2017-02-28T00:00:00"/>
    <s v=""/>
    <s v="FCDR0305"/>
    <s v="9700005648"/>
    <s v="SBILANCIO 189.69 (8/2016)"/>
    <m/>
    <s v=""/>
    <s v="0"/>
    <s v=""/>
    <s v="B"/>
    <s v="2040601010"/>
    <n v="-7.3"/>
    <m/>
  </r>
  <r>
    <s v="STRYKER ITALIA S.R.L."/>
    <s v="100421"/>
    <s v="9700005822"/>
    <s v="25512023"/>
    <s v="Z3"/>
    <s v="A"/>
    <x v="0"/>
    <d v="2018-11-27T00:00:00"/>
    <x v="4"/>
    <d v="2018-12-31T00:00:00"/>
    <n v="-285.33999999999997"/>
    <s v=""/>
    <s v="IT62V0338001600000012411016"/>
    <d v="2019-01-26T00:00:00"/>
    <s v=""/>
    <s v="FCDR0305"/>
    <s v="9700005822"/>
    <s v="SBILANCIO   285.34 (8/2018)"/>
    <m/>
    <s v=""/>
    <s v="0"/>
    <s v=""/>
    <s v="B"/>
    <s v="2040601010"/>
    <n v="-10.98"/>
    <m/>
  </r>
  <r>
    <s v="STRYKER ITALIA S.R.L."/>
    <s v="100421"/>
    <s v="9700005822"/>
    <s v="25512023"/>
    <s v="Z3"/>
    <s v="A"/>
    <x v="0"/>
    <d v="2018-11-27T00:00:00"/>
    <x v="4"/>
    <d v="2018-12-31T00:00:00"/>
    <n v="-616.51"/>
    <s v="Z0C1CB7E12-"/>
    <s v="IT62V0338001600000012411016"/>
    <d v="2019-01-26T00:00:00"/>
    <s v=""/>
    <s v="FCDR0305"/>
    <s v="9700005822"/>
    <s v="SBILANCIO   285.34 (8/2018)"/>
    <m/>
    <s v=""/>
    <s v="0"/>
    <s v=""/>
    <s v="B"/>
    <s v="2040601010"/>
    <n v="-23.71"/>
    <m/>
  </r>
  <r>
    <s v="STRYKER ITALIA S.R.L."/>
    <s v="100421"/>
    <s v="9700005823"/>
    <s v="25512147"/>
    <s v="Z3"/>
    <s v="A"/>
    <x v="0"/>
    <d v="2018-11-27T00:00:00"/>
    <x v="4"/>
    <d v="2018-12-31T00:00:00"/>
    <n v="-3054.9"/>
    <s v=""/>
    <s v="IT62V0338001600000012411016"/>
    <d v="2019-01-26T00:00:00"/>
    <s v=""/>
    <s v="FCDR0305"/>
    <s v="9700005823"/>
    <s v="MANCA CARICO N 656 (8/2018)"/>
    <m/>
    <s v=""/>
    <s v="0"/>
    <s v=""/>
    <s v="B"/>
    <s v="2040601010"/>
    <n v="-117.5"/>
    <m/>
  </r>
  <r>
    <s v="STRYKER ITALIA S.R.L."/>
    <s v="100421"/>
    <s v="9700005836"/>
    <s v="25513582"/>
    <s v="Z3"/>
    <s v="C"/>
    <x v="0"/>
    <d v="2018-11-30T00:00:00"/>
    <x v="4"/>
    <d v="2018-12-31T00:00:00"/>
    <n v="-616.51"/>
    <s v="Z0C1CB7E12-"/>
    <s v="IT62V0338001600000012411016"/>
    <d v="2019-01-29T00:00:00"/>
    <s v=""/>
    <s v="FCDR0305"/>
    <s v="9700005836"/>
    <s v="SBILANCIO  -189.70 (8/2018)"/>
    <m/>
    <s v=""/>
    <s v="734"/>
    <s v="2112"/>
    <s v="B"/>
    <s v="2040601010"/>
    <n v="-23.71"/>
    <m/>
  </r>
  <r>
    <s v="STRYKER ITALIA S.R.L."/>
    <s v="100421"/>
    <s v="9700005836"/>
    <s v="25513582"/>
    <s v="Z3"/>
    <s v="C"/>
    <x v="0"/>
    <d v="2018-11-30T00:00:00"/>
    <x v="4"/>
    <d v="2018-12-31T00:00:00"/>
    <n v="-1187.18"/>
    <s v="ZBA1F542E6-"/>
    <s v="IT62V0338001600000012411016"/>
    <d v="2019-01-29T00:00:00"/>
    <s v=""/>
    <s v="FCDR0305"/>
    <s v="9700005836"/>
    <s v="SBILANCIO  -189.70 (8/2018)"/>
    <m/>
    <s v=""/>
    <s v="734"/>
    <s v="2112"/>
    <s v="B"/>
    <s v="2040601010"/>
    <n v="-45.66"/>
    <m/>
  </r>
  <r>
    <s v="STRYKER ITALIA S.R.L."/>
    <s v="100421"/>
    <s v="9700005837"/>
    <s v="25513674"/>
    <s v="Z3"/>
    <s v="C"/>
    <x v="0"/>
    <d v="2018-11-30T00:00:00"/>
    <x v="4"/>
    <d v="2018-12-31T00:00:00"/>
    <n v="-933.89"/>
    <s v="Z0C1CB7E12-"/>
    <s v="IT62V0338001600000012411016"/>
    <d v="2019-01-29T00:00:00"/>
    <s v=""/>
    <s v="FCDR0305"/>
    <s v="9700005837"/>
    <s v="SBILANCIO  -82.08 (8/2018)"/>
    <m/>
    <s v=""/>
    <s v="734"/>
    <s v="2112"/>
    <s v="B"/>
    <s v="2040601010"/>
    <n v="-67.489999999999995"/>
    <m/>
  </r>
  <r>
    <s v="STRYKER ITALIA S.R.L."/>
    <s v="100421"/>
    <s v="9700006050"/>
    <s v="25515817"/>
    <s v="Z3"/>
    <s v="C"/>
    <x v="0"/>
    <d v="2018-12-11T00:00:00"/>
    <x v="4"/>
    <d v="2018-12-31T00:00:00"/>
    <n v="-696.77"/>
    <s v="Z0C1CB7E12-"/>
    <s v="IT62V0338001600000012411016"/>
    <d v="2019-02-09T00:00:00"/>
    <s v=""/>
    <s v="FCDR0305"/>
    <s v="9700006050"/>
    <s v="SBILANCIO  -41.04 (8/2018)"/>
    <m/>
    <s v=""/>
    <s v="734"/>
    <s v="2112"/>
    <s v="B"/>
    <s v="2040601010"/>
    <n v="-58.37"/>
    <m/>
  </r>
  <r>
    <s v="STRYKER ITALIA S.R.L."/>
    <s v="100421"/>
    <s v="9700007421"/>
    <s v="25480789"/>
    <s v="Z3"/>
    <s v=""/>
    <x v="0"/>
    <d v="2018-07-10T00:00:00"/>
    <x v="4"/>
    <d v="2018-12-31T00:00:00"/>
    <n v="-25345.5"/>
    <s v="Z74240EAD7-"/>
    <s v="IT62V0338001600000012411016"/>
    <d v="2018-09-08T00:00:00"/>
    <s v="4200001860"/>
    <s v="FCDR0305"/>
    <s v="9700007421"/>
    <s v="pagamento fatture con attestazione di liquidazione"/>
    <d v="2022-05-31T00:00:00"/>
    <s v="31.05.22"/>
    <s v="647"/>
    <s v="2112"/>
    <s v="B"/>
    <s v="2040601010"/>
    <n v="-4570.5"/>
    <m/>
  </r>
  <r>
    <s v="STRYKER ITALIA S.R.L."/>
    <s v="100421"/>
    <s v="9700007426"/>
    <s v="25481220"/>
    <s v="Z3"/>
    <s v=""/>
    <x v="0"/>
    <d v="2018-07-12T00:00:00"/>
    <x v="4"/>
    <d v="2018-12-31T00:00:00"/>
    <n v="-2287.5"/>
    <s v="Z0C1CB7E12-"/>
    <s v="IT62V0338001600000012411016"/>
    <d v="2018-09-10T00:00:00"/>
    <s v="4200001859"/>
    <s v="FCDR0305"/>
    <s v="9700007426"/>
    <s v="pagamento fatture con attestazione di liquidazione"/>
    <d v="2022-05-31T00:00:00"/>
    <s v="31.05.22"/>
    <s v="647"/>
    <s v="2112"/>
    <s v="B"/>
    <s v="2040601010"/>
    <n v="-412.5"/>
    <m/>
  </r>
  <r>
    <s v="STRYKER ITALIA S.R.L."/>
    <s v="100421"/>
    <s v="9700007421"/>
    <s v="25480789"/>
    <s v="Z3"/>
    <s v=""/>
    <x v="0"/>
    <d v="2018-07-10T00:00:00"/>
    <x v="4"/>
    <d v="2018-12-31T00:00:00"/>
    <n v="-1281"/>
    <s v="Z0C1CB7E12-"/>
    <s v="IT62V0338001600000012411016"/>
    <d v="2018-09-08T00:00:00"/>
    <s v="4200001859"/>
    <s v="FCDR0305"/>
    <s v="9700007421"/>
    <s v="pagamento fatture con attestazione di liquidazione"/>
    <d v="2022-05-31T00:00:00"/>
    <s v="31.05.22"/>
    <s v="647"/>
    <s v="2112"/>
    <s v="B"/>
    <s v="2040601010"/>
    <n v="-231"/>
    <m/>
  </r>
  <r>
    <s v="STRYKER ITALIA S.R.L."/>
    <s v="100421"/>
    <s v="9700005548"/>
    <s v="25394692"/>
    <s v="Z3"/>
    <s v=""/>
    <x v="0"/>
    <d v="2017-06-19T00:00:00"/>
    <x v="6"/>
    <d v="2018-12-31T00:00:00"/>
    <n v="-219.73"/>
    <s v="Z0C1CB7E12-"/>
    <s v="IT62V0338001600000012411016"/>
    <d v="2017-08-18T00:00:00"/>
    <s v="4200001859"/>
    <s v="FCDR0305"/>
    <s v="9700005548"/>
    <s v="pagamento fatture con attestazione di liquidazione"/>
    <d v="2022-05-31T00:00:00"/>
    <s v="31.05.22"/>
    <s v="218"/>
    <s v="2112"/>
    <s v="B"/>
    <s v="2040601010"/>
    <n v="-8.4499999999999993"/>
    <m/>
  </r>
  <r>
    <s v="STRYKER ITALIA S.R.L."/>
    <s v="100421"/>
    <s v="9700005325"/>
    <s v="25336991"/>
    <s v="Z3"/>
    <s v=""/>
    <x v="0"/>
    <d v="2016-09-07T00:00:00"/>
    <x v="0"/>
    <d v="2018-12-31T00:00:00"/>
    <n v="-285.33"/>
    <s v="Z0C1CB7E12-"/>
    <s v="IT62V0338001600000012411016"/>
    <d v="2016-11-06T00:00:00"/>
    <s v="4200001859"/>
    <s v="FCDR0305"/>
    <s v="9700005325"/>
    <s v="pagamento fatture con attestazione di liquidazione"/>
    <d v="2022-05-31T00:00:00"/>
    <s v="31.05.22"/>
    <s v="218"/>
    <s v="2112"/>
    <s v="B"/>
    <s v="2040601010"/>
    <n v="-10.97"/>
    <m/>
  </r>
  <r>
    <s v="STRYKER ITALIA S.R.L."/>
    <s v="100421"/>
    <s v="9700005211"/>
    <s v="25322884"/>
    <s v="Z3"/>
    <s v=""/>
    <x v="0"/>
    <d v="2016-06-20T00:00:00"/>
    <x v="0"/>
    <d v="2018-12-31T00:00:00"/>
    <n v="-500.69"/>
    <s v="Z0C1CB7E12-"/>
    <s v="IT62V0338001600000012411016"/>
    <d v="2016-09-18T00:00:00"/>
    <s v="4200001859"/>
    <s v="FCDR0305"/>
    <s v="9700005211"/>
    <s v="pagamento fatture con attestazione di liquidazione"/>
    <d v="2022-05-31T00:00:00"/>
    <s v="31.05.22"/>
    <s v="218"/>
    <s v="2112"/>
    <s v="B"/>
    <s v="2040601010"/>
    <n v="-90.29"/>
    <m/>
  </r>
  <r>
    <s v="STRYKER ITALIA S.R.L."/>
    <s v="100421"/>
    <s v="3000011677"/>
    <s v="25784479"/>
    <s v="KA"/>
    <s v=""/>
    <x v="0"/>
    <d v="2021-11-15T00:00:00"/>
    <x v="1"/>
    <d v="2021-12-31T00:00:00"/>
    <n v="-3880.95"/>
    <s v="Z0C1CB7E12-"/>
    <s v="IT62V0338001600000012411016"/>
    <d v="2022-01-24T00:00:00"/>
    <s v="4200000225"/>
    <s v="FCDR0207"/>
    <s v="3000011677"/>
    <s v="pagamento fatture con attestazione di liquidazione"/>
    <d v="2022-01-26T00:00:00"/>
    <s v="26.01.22"/>
    <s v="77"/>
    <s v="2112"/>
    <s v="B"/>
    <s v="2040601010"/>
    <n v="-149.27000000000001"/>
    <m/>
  </r>
  <r>
    <s v="STRYKER ITALIA S.R.L."/>
    <s v="100421"/>
    <s v="3000011610"/>
    <s v="25773771"/>
    <s v="KA"/>
    <s v=""/>
    <x v="0"/>
    <d v="2021-10-11T00:00:00"/>
    <x v="1"/>
    <d v="2021-12-31T00:00:00"/>
    <n v="-3071.91"/>
    <s v="Z0C1CB7E12-"/>
    <s v="IT62V0338001600000012411016"/>
    <d v="2021-12-27T00:00:00"/>
    <s v="4200000225"/>
    <s v="FCDR0207"/>
    <s v="3000011610"/>
    <s v="pagamento fatture con attestazione di liquidazione"/>
    <d v="2022-01-26T00:00:00"/>
    <s v="26.01.22"/>
    <s v="49"/>
    <s v="2112"/>
    <s v="B"/>
    <s v="2040601010"/>
    <n v="-118.15"/>
    <m/>
  </r>
  <r>
    <s v="STRYKER ITALIA S.R.L."/>
    <s v="100421"/>
    <s v="3000011609"/>
    <s v="25778020"/>
    <s v="KA"/>
    <s v=""/>
    <x v="0"/>
    <d v="2021-10-25T00:00:00"/>
    <x v="1"/>
    <d v="2021-12-31T00:00:00"/>
    <n v="-98.01"/>
    <s v="Z0C1CB7E12-"/>
    <s v="IT62V0338001600000012411016"/>
    <d v="2022-01-07T00:00:00"/>
    <s v="4200000225"/>
    <s v="FCDR0207"/>
    <s v="3000011609"/>
    <s v="pagamento fatture con attestazione di liquidazione"/>
    <d v="2022-01-26T00:00:00"/>
    <s v="26.01.22"/>
    <s v="49"/>
    <s v="2112"/>
    <s v="B"/>
    <s v="2040601010"/>
    <n v="-3.77"/>
    <m/>
  </r>
  <r>
    <s v="STRYKER ITALIA S.R.L."/>
    <s v="100421"/>
    <s v="3000011608"/>
    <s v="25757831"/>
    <s v="KA"/>
    <s v=""/>
    <x v="0"/>
    <d v="2021-08-10T00:00:00"/>
    <x v="1"/>
    <d v="2021-12-31T00:00:00"/>
    <n v="-5969.6"/>
    <s v="Z0C1CB7E12-"/>
    <s v="IT62V0338001600000012411016"/>
    <d v="2021-10-29T00:00:00"/>
    <s v="4200000225"/>
    <s v="FCDR0207"/>
    <s v="3000011608"/>
    <s v="pagamento fatture con attestazione di liquidazione"/>
    <d v="2022-01-26T00:00:00"/>
    <s v="26.01.22"/>
    <s v="49"/>
    <s v="2112"/>
    <s v="B"/>
    <s v="2040601010"/>
    <n v="-229.6"/>
    <m/>
  </r>
  <r>
    <s v="STRYKER ITALIA S.R.L."/>
    <s v="100421"/>
    <s v="3000011253"/>
    <s v="25794214"/>
    <s v="KA"/>
    <s v=""/>
    <x v="0"/>
    <d v="2021-12-13T00:00:00"/>
    <x v="1"/>
    <d v="2021-12-29T00:00:00"/>
    <n v="-3748.08"/>
    <s v="Z0C1CB7E12-"/>
    <s v="IT62V0338001600000012411016"/>
    <d v="2022-02-22T00:00:00"/>
    <s v="4200000225"/>
    <s v="FCDR0207"/>
    <s v="3000011253"/>
    <s v="pagamento fatture con attestazione di liquidazione"/>
    <d v="2022-01-26T00:00:00"/>
    <s v="26.01.22"/>
    <s v="1739"/>
    <s v="2112"/>
    <s v="B"/>
    <s v="2040601010"/>
    <n v="-144.16"/>
    <m/>
  </r>
  <r>
    <s v="STRYKER ITALIA S.R.L."/>
    <s v="100421"/>
    <s v="3000011189"/>
    <s v="25798815"/>
    <s v="KA"/>
    <s v=""/>
    <x v="0"/>
    <d v="2021-12-27T00:00:00"/>
    <x v="1"/>
    <d v="2021-12-29T00:00:00"/>
    <n v="-901.85"/>
    <s v="Z0C1CB7E12-"/>
    <s v="IT62V0338001600000012411016"/>
    <d v="2022-02-25T00:00:00"/>
    <s v="4200000225"/>
    <s v="FCDR0207"/>
    <s v="3000011189"/>
    <s v="pagamento fatture con attestazione di liquidazione"/>
    <d v="2022-01-26T00:00:00"/>
    <s v="26.01.22"/>
    <s v="1735"/>
    <s v="2112"/>
    <s v="B"/>
    <s v="2040601010"/>
    <n v="-34.69"/>
    <m/>
  </r>
  <r>
    <s v="STRYKER ITALIA S.R.L."/>
    <s v="100421"/>
    <s v="3000011188"/>
    <s v="25793420"/>
    <s v="KA"/>
    <s v=""/>
    <x v="0"/>
    <d v="2021-12-10T00:00:00"/>
    <x v="1"/>
    <d v="2021-12-29T00:00:00"/>
    <n v="-1091.54"/>
    <s v="Z0C1CB7E12-"/>
    <s v="IT62V0338001600000012411016"/>
    <d v="2022-02-08T00:00:00"/>
    <s v="4200000225"/>
    <s v="FCDR0207"/>
    <s v="3000011188"/>
    <s v="pagamento fatture con attestazione di liquidazione"/>
    <d v="2022-01-26T00:00:00"/>
    <s v="26.01.22"/>
    <s v="1735"/>
    <s v="2112"/>
    <s v="B"/>
    <s v="2040601010"/>
    <n v="-41.98"/>
    <m/>
  </r>
  <r>
    <s v="STRYKER ITALIA S.R.L."/>
    <s v="100421"/>
    <s v="3000011187"/>
    <s v="25793877"/>
    <s v="KA"/>
    <s v=""/>
    <x v="0"/>
    <d v="2021-12-13T00:00:00"/>
    <x v="1"/>
    <d v="2021-12-29T00:00:00"/>
    <n v="-585.5"/>
    <s v="Z0C1CB7E12-"/>
    <s v="IT62V0338001600000012411016"/>
    <d v="2022-02-11T00:00:00"/>
    <s v="4200000225"/>
    <s v="FCDR0207"/>
    <s v="3000011187"/>
    <s v="pagamento fatture con attestazione di liquidazione"/>
    <d v="2022-01-26T00:00:00"/>
    <s v="26.01.22"/>
    <s v="1735"/>
    <s v="2112"/>
    <s v="B"/>
    <s v="2040601010"/>
    <n v="-38.299999999999997"/>
    <m/>
  </r>
  <r>
    <s v="STRYKER ITALIA S.R.L."/>
    <s v="100421"/>
    <s v="3000011186"/>
    <s v="25796286"/>
    <s v="KA"/>
    <s v=""/>
    <x v="0"/>
    <d v="2021-12-20T00:00:00"/>
    <x v="1"/>
    <d v="2021-12-29T00:00:00"/>
    <n v="-901.85"/>
    <s v="Z0C1CB7E12-"/>
    <s v="IT62V0338001600000012411016"/>
    <d v="2022-02-18T00:00:00"/>
    <s v="4200000225"/>
    <s v="FCDR0207"/>
    <s v="3000011186"/>
    <s v="pagamento fatture con attestazione di liquidazione"/>
    <d v="2022-01-26T00:00:00"/>
    <s v="26.01.22"/>
    <s v="1735"/>
    <s v="2112"/>
    <s v="B"/>
    <s v="2040601010"/>
    <n v="-34.69"/>
    <m/>
  </r>
  <r>
    <s v="STRYKER ITALIA S.R.L."/>
    <s v="100421"/>
    <s v="3000011185"/>
    <s v="25796429"/>
    <s v="KA"/>
    <s v=""/>
    <x v="0"/>
    <d v="2021-12-20T00:00:00"/>
    <x v="1"/>
    <d v="2021-12-29T00:00:00"/>
    <n v="-1025.94"/>
    <s v="Z0C1CB7E12-"/>
    <s v="IT62V0338001600000012411016"/>
    <d v="2022-02-18T00:00:00"/>
    <s v="4200000225"/>
    <s v="FCDR0207"/>
    <s v="3000011185"/>
    <s v="pagamento fatture con attestazione di liquidazione"/>
    <d v="2022-01-26T00:00:00"/>
    <s v="26.01.22"/>
    <s v="1735"/>
    <s v="2112"/>
    <s v="B"/>
    <s v="2040601010"/>
    <n v="-39.46"/>
    <m/>
  </r>
  <r>
    <s v="STRYKER ITALIA S.R.L."/>
    <s v="100421"/>
    <s v="3000010624"/>
    <s v="25791358"/>
    <s v="KA"/>
    <s v=""/>
    <x v="0"/>
    <d v="2021-12-02T00:00:00"/>
    <x v="1"/>
    <d v="2021-12-13T00:00:00"/>
    <n v="-111.26"/>
    <s v="Z0C1CB7E12-"/>
    <s v="IT62V0338001600000012411016"/>
    <d v="2022-01-31T00:00:00"/>
    <s v="4200000225"/>
    <s v="FCDR0207"/>
    <s v="3000010624"/>
    <s v="pagamento fatture con attestazione di liquidazione"/>
    <d v="2022-01-26T00:00:00"/>
    <s v="26.01.22"/>
    <s v="1692"/>
    <s v="2112"/>
    <s v="B"/>
    <s v="2040601010"/>
    <n v="-20.059999999999999"/>
    <m/>
  </r>
  <r>
    <s v="STRYKER ITALIA S.R.L."/>
    <s v="100421"/>
    <s v="3000010623"/>
    <s v="25791357"/>
    <s v="KA"/>
    <s v=""/>
    <x v="0"/>
    <d v="2021-12-02T00:00:00"/>
    <x v="1"/>
    <d v="2021-12-13T00:00:00"/>
    <n v="-111.26"/>
    <s v="Z0C1CB7E12-"/>
    <s v="IT62V0338001600000012411016"/>
    <d v="2022-01-31T00:00:00"/>
    <s v="4200000225"/>
    <s v="FCDR0207"/>
    <s v="3000010623"/>
    <s v="pagamento fatture con attestazione di liquidazione"/>
    <d v="2022-01-26T00:00:00"/>
    <s v="26.01.22"/>
    <s v="1692"/>
    <s v="2112"/>
    <s v="B"/>
    <s v="2040601010"/>
    <n v="-20.059999999999999"/>
    <m/>
  </r>
  <r>
    <s v="STRYKER ITALIA S.R.L."/>
    <s v="100421"/>
    <s v="3000010622"/>
    <s v="25791354"/>
    <s v="KA"/>
    <s v=""/>
    <x v="0"/>
    <d v="2021-12-02T00:00:00"/>
    <x v="1"/>
    <d v="2021-12-13T00:00:00"/>
    <n v="-111.26"/>
    <s v="Z0C1CB7E12-"/>
    <s v="IT62V0338001600000012411016"/>
    <d v="2022-01-31T00:00:00"/>
    <s v="4200000225"/>
    <s v="FCDR0207"/>
    <s v="3000010622"/>
    <s v="pagamento fatture con attestazione di liquidazione"/>
    <d v="2022-01-26T00:00:00"/>
    <s v="26.01.22"/>
    <s v="1692"/>
    <s v="2112"/>
    <s v="B"/>
    <s v="2040601010"/>
    <n v="-20.059999999999999"/>
    <m/>
  </r>
  <r>
    <s v="STRYKER ITALIA S.R.L."/>
    <s v="100421"/>
    <s v="3000010620"/>
    <s v="25790125"/>
    <s v="KA"/>
    <s v=""/>
    <x v="0"/>
    <d v="2021-11-30T00:00:00"/>
    <x v="1"/>
    <d v="2021-12-13T00:00:00"/>
    <n v="-901.85"/>
    <s v="Z0C1CB7E12-"/>
    <s v="IT62V0338001600000012411016"/>
    <d v="2022-01-29T00:00:00"/>
    <s v="4200000225"/>
    <s v="FCDR0207"/>
    <s v="3000010620"/>
    <s v="pagamento fatture con attestazione di liquidazione"/>
    <d v="2022-01-26T00:00:00"/>
    <s v="26.01.22"/>
    <s v="1692"/>
    <s v="2112"/>
    <s v="B"/>
    <s v="2040601010"/>
    <n v="-34.69"/>
    <m/>
  </r>
  <r>
    <s v="STRYKER ITALIA S.R.L."/>
    <s v="100421"/>
    <s v="3000010619"/>
    <s v="25790124"/>
    <s v="KA"/>
    <s v=""/>
    <x v="0"/>
    <d v="2021-11-30T00:00:00"/>
    <x v="1"/>
    <d v="2021-12-13T00:00:00"/>
    <n v="-1091.54"/>
    <s v="Z0C1CB7E12-"/>
    <s v="IT62V0338001600000012411016"/>
    <d v="2022-01-29T00:00:00"/>
    <s v="4200000225"/>
    <s v="FCDR0207"/>
    <s v="3000010619"/>
    <s v="pagamento fatture con attestazione di liquidazione"/>
    <d v="2022-01-26T00:00:00"/>
    <s v="26.01.22"/>
    <s v="1692"/>
    <s v="2112"/>
    <s v="B"/>
    <s v="2040601010"/>
    <n v="-41.98"/>
    <m/>
  </r>
  <r>
    <s v="STRYKER ITALIA S.R.L."/>
    <s v="100421"/>
    <s v="3000010618"/>
    <s v="25790115"/>
    <s v="KA"/>
    <s v=""/>
    <x v="0"/>
    <d v="2021-11-30T00:00:00"/>
    <x v="1"/>
    <d v="2021-12-13T00:00:00"/>
    <n v="-901.85"/>
    <s v="Z0C1CB7E12-"/>
    <s v="IT62V0338001600000012411016"/>
    <d v="2022-01-29T00:00:00"/>
    <s v="4200000225"/>
    <s v="FCDR0207"/>
    <s v="3000010618"/>
    <s v="pagamento fatture con attestazione di liquidazione"/>
    <d v="2022-01-26T00:00:00"/>
    <s v="26.01.22"/>
    <s v="1692"/>
    <s v="2112"/>
    <s v="B"/>
    <s v="2040601010"/>
    <n v="-34.69"/>
    <m/>
  </r>
  <r>
    <s v="STRYKER ITALIA S.R.L."/>
    <s v="100421"/>
    <s v="3000011396"/>
    <s v="25795030"/>
    <s v="KA"/>
    <s v=""/>
    <x v="0"/>
    <d v="2021-12-15T00:00:00"/>
    <x v="1"/>
    <d v="2021-12-31T00:00:00"/>
    <n v="-214.72"/>
    <s v="7922228D59-"/>
    <s v="IT62V0338001600000012411016"/>
    <d v="2022-02-22T00:00:00"/>
    <s v="4200000221"/>
    <s v="FCDR0207"/>
    <s v="3000011396"/>
    <s v="pagamento fatture con attestazione di liquidazione"/>
    <d v="2022-01-26T00:00:00"/>
    <s v="26.01.22"/>
    <s v="11"/>
    <s v="2112"/>
    <s v="B"/>
    <s v="2040601010"/>
    <n v="-38.72"/>
    <m/>
  </r>
  <r>
    <s v="STRYKER ITALIA S.R.L."/>
    <s v="100421"/>
    <s v="3000011397"/>
    <s v="25794561"/>
    <s v="KA"/>
    <s v=""/>
    <x v="0"/>
    <d v="2021-12-14T00:00:00"/>
    <x v="1"/>
    <d v="2021-12-31T00:00:00"/>
    <n v="-858.88"/>
    <s v="7922228D59-"/>
    <s v="IT62V0338001600000012411016"/>
    <d v="2022-02-22T00:00:00"/>
    <s v="4200000221"/>
    <s v="FCDR0207"/>
    <s v="3000011397"/>
    <s v="pagamento fatture con attestazione di liquidazione"/>
    <d v="2022-01-26T00:00:00"/>
    <s v="26.01.22"/>
    <s v="11"/>
    <s v="2112"/>
    <s v="B"/>
    <s v="2040601010"/>
    <n v="-154.88"/>
    <m/>
  </r>
  <r>
    <s v="STRYKER ITALIA S.R.L."/>
    <s v="100421"/>
    <s v="3000011398"/>
    <s v="25794232"/>
    <s v="KA"/>
    <s v=""/>
    <x v="0"/>
    <d v="2021-12-13T00:00:00"/>
    <x v="1"/>
    <d v="2021-12-31T00:00:00"/>
    <n v="-3806.4"/>
    <s v="7922228D59-"/>
    <s v="IT62V0338001600000012411016"/>
    <d v="2022-02-22T00:00:00"/>
    <s v="4200000221"/>
    <s v="FCDR0207"/>
    <s v="3000011398"/>
    <s v="pagamento fatture con attestazione di liquidazione"/>
    <d v="2022-01-26T00:00:00"/>
    <s v="26.01.22"/>
    <s v="11"/>
    <s v="2112"/>
    <s v="B"/>
    <s v="2040601010"/>
    <n v="-686.4"/>
    <m/>
  </r>
  <r>
    <s v="STRYKER ITALIA S.R.L."/>
    <s v="100421"/>
    <s v="3000001514"/>
    <s v="25676577"/>
    <s v="KA"/>
    <s v=""/>
    <x v="0"/>
    <d v="2020-10-06T00:00:00"/>
    <x v="5"/>
    <d v="2021-03-11T00:00:00"/>
    <n v="-760.11"/>
    <s v="8232931D93"/>
    <s v="IT62V0338001600000012411016"/>
    <d v="2020-12-16T00:00:00"/>
    <s v="4200000222"/>
    <s v="FCDR0207"/>
    <s v="3000001514"/>
    <s v="pagamento fatture con attestazione di liquidazione"/>
    <d v="2022-01-26T00:00:00"/>
    <s v="26.01.22"/>
    <s v="1735"/>
    <s v="2112"/>
    <s v="B"/>
    <s v="2040601010"/>
    <n v="-137.07"/>
    <m/>
  </r>
  <r>
    <s v="STRYKER ITALIA S.R.L."/>
    <s v="100421"/>
    <s v="3000001516"/>
    <s v="25679048"/>
    <s v="KA"/>
    <s v=""/>
    <x v="0"/>
    <d v="2020-10-15T00:00:00"/>
    <x v="5"/>
    <d v="2021-03-11T00:00:00"/>
    <n v="-1759.91"/>
    <s v="8232931D93"/>
    <s v="IT62V0338001600000012411016"/>
    <d v="2020-12-17T00:00:00"/>
    <s v="4200000222"/>
    <s v="FCDR0207"/>
    <s v="3000001516"/>
    <s v="pagamento fatture con attestazione di liquidazione"/>
    <d v="2022-01-26T00:00:00"/>
    <s v="26.01.22"/>
    <s v="1735"/>
    <s v="2112"/>
    <s v="B"/>
    <s v="2040601010"/>
    <n v="-317.36"/>
    <m/>
  </r>
  <r>
    <s v="STRYKER ITALIA S.R.L."/>
    <s v="100421"/>
    <s v="3000001519"/>
    <s v="25675653"/>
    <s v="KA"/>
    <s v=""/>
    <x v="0"/>
    <d v="2020-10-01T00:00:00"/>
    <x v="5"/>
    <d v="2021-03-11T00:00:00"/>
    <n v="-15108.37"/>
    <s v="8232931D93"/>
    <s v="IT62V0338001600000012411016"/>
    <d v="2020-12-16T00:00:00"/>
    <s v="4200000222"/>
    <s v="FCDR0207"/>
    <s v="3000001519"/>
    <s v="pagamento fatture con attestazione di liquidazione"/>
    <d v="2022-01-26T00:00:00"/>
    <s v="26.01.22"/>
    <s v="67"/>
    <s v="2112"/>
    <s v="B"/>
    <s v="2040601010"/>
    <n v="-2724.46"/>
    <m/>
  </r>
  <r>
    <s v="STRYKER ITALIA S.R.L."/>
    <s v="100421"/>
    <s v="3000011399"/>
    <s v="25798616"/>
    <s v="KA"/>
    <s v=""/>
    <x v="0"/>
    <d v="2021-12-24T00:00:00"/>
    <x v="1"/>
    <d v="2021-12-31T00:00:00"/>
    <n v="-770.91"/>
    <s v="8232931D93-"/>
    <s v="IT62V0338001600000012411016"/>
    <d v="2022-02-26T00:00:00"/>
    <s v="4200000223"/>
    <s v="FCDR0207"/>
    <s v="3000011399"/>
    <s v="pagamento fatture con attestazione di liquidazione"/>
    <d v="2022-01-26T00:00:00"/>
    <s v="26.01.22"/>
    <s v="11"/>
    <s v="2112"/>
    <s v="B"/>
    <s v="2040601010"/>
    <n v="-139.02000000000001"/>
    <m/>
  </r>
  <r>
    <s v="STRYKER ITALIA S.R.L."/>
    <s v="100421"/>
    <s v="3000011400"/>
    <s v="25799770"/>
    <s v="KA"/>
    <s v=""/>
    <x v="0"/>
    <d v="2021-12-28T00:00:00"/>
    <x v="1"/>
    <d v="2021-12-31T00:00:00"/>
    <n v="-256.97000000000003"/>
    <s v="8232931D93-"/>
    <s v="IT62V0338001600000012411016"/>
    <d v="2022-02-27T00:00:00"/>
    <s v="4200000223"/>
    <s v="FCDR0207"/>
    <s v="3000011400"/>
    <s v="pagamento fatture con attestazione di liquidazione"/>
    <d v="2022-01-26T00:00:00"/>
    <s v="26.01.22"/>
    <s v="11"/>
    <s v="2112"/>
    <s v="B"/>
    <s v="2040601010"/>
    <n v="-46.34"/>
    <m/>
  </r>
  <r>
    <s v="STRYKER ITALIA S.R.L."/>
    <s v="100421"/>
    <s v="3000011478"/>
    <s v="25724211"/>
    <s v="KA"/>
    <s v=""/>
    <x v="0"/>
    <d v="2021-04-09T00:00:00"/>
    <x v="1"/>
    <d v="2021-12-31T00:00:00"/>
    <n v="-901.85"/>
    <s v="Z0C1CB7E12"/>
    <s v="IT62V0338001600000012411016"/>
    <d v="2021-06-15T00:00:00"/>
    <s v="4200000224"/>
    <s v="FCDR0207"/>
    <s v="3000011478"/>
    <s v="pagamento fatture con attestazione di liquidazione"/>
    <d v="2022-01-26T00:00:00"/>
    <s v="26.01.22"/>
    <s v="23"/>
    <s v="2112"/>
    <s v="B"/>
    <s v="2040601010"/>
    <n v="-34.69"/>
    <m/>
  </r>
  <r>
    <s v="STRYKER ITALIA S.R.L."/>
    <s v="100421"/>
    <s v="3000005951"/>
    <s v="25577478"/>
    <s v="KB"/>
    <s v=""/>
    <x v="0"/>
    <d v="2019-08-14T00:00:00"/>
    <x v="7"/>
    <d v="2019-09-30T00:00:00"/>
    <n v="2496"/>
    <s v="Z0C1CB7E12-"/>
    <s v="IT62V0338001600000012411016"/>
    <d v="2019-02-03T00:00:00"/>
    <s v="4200000225"/>
    <s v="FCDR0207"/>
    <s v="3000005951"/>
    <s v="pagamento fatture con attestazione di liquidazione"/>
    <d v="2022-01-26T00:00:00"/>
    <s v="26.01.22"/>
    <s v="67"/>
    <s v="2112"/>
    <s v="B"/>
    <s v="2040601010"/>
    <n v="96"/>
    <m/>
  </r>
  <r>
    <s v="STRYKER ITALIA S.R.L."/>
    <s v="100421"/>
    <s v="3000008413"/>
    <s v="25661995"/>
    <s v="KB"/>
    <s v=""/>
    <x v="0"/>
    <d v="2020-08-04T00:00:00"/>
    <x v="5"/>
    <d v="2020-10-26T00:00:00"/>
    <n v="111.26"/>
    <s v="Z0C1CB7E12-"/>
    <s v="IT62V0338001600000012411016"/>
    <d v="2020-10-26T00:00:00"/>
    <s v="4200000225"/>
    <s v="FCDR0207"/>
    <s v="3000008413"/>
    <s v="pagamento fatture con attestazione di liquidazione"/>
    <d v="2022-01-26T00:00:00"/>
    <s v="26.01.22"/>
    <s v="67"/>
    <s v="2112"/>
    <s v="B"/>
    <s v="2040601010"/>
    <n v="20.059999999999999"/>
    <m/>
  </r>
  <r>
    <s v="STRYKER ITALIA S.R.L."/>
    <s v="100421"/>
    <s v="3000010071"/>
    <s v="25689932"/>
    <s v="KB"/>
    <s v=""/>
    <x v="0"/>
    <d v="2020-11-24T00:00:00"/>
    <x v="5"/>
    <d v="2020-12-09T00:00:00"/>
    <n v="17628.39"/>
    <s v="Z0C1CB7E12-"/>
    <s v="IT62V0338001600000012411016"/>
    <d v="2020-12-09T00:00:00"/>
    <s v="4200000225"/>
    <s v="FCDR0207"/>
    <s v="3000010071"/>
    <s v="pagamento fatture con attestazione di liquidazione"/>
    <d v="2022-01-26T00:00:00"/>
    <s v="26.01.22"/>
    <s v="67"/>
    <s v="2112"/>
    <s v="B"/>
    <s v="2040601010"/>
    <n v="3178.89"/>
    <m/>
  </r>
  <r>
    <s v="STRYKER ITALIA S.R.L."/>
    <s v="100421"/>
    <s v="3000009912"/>
    <s v="25726841"/>
    <s v="KA"/>
    <s v=""/>
    <x v="0"/>
    <d v="2021-04-20T00:00:00"/>
    <x v="1"/>
    <d v="2021-11-19T00:00:00"/>
    <n v="-19167.2"/>
    <s v="Z0C1CB7E12-"/>
    <s v="IT62V0338001600000012411016"/>
    <d v="2021-07-04T00:00:00"/>
    <s v="4200000225"/>
    <s v="FCDR0207"/>
    <s v="3000009912"/>
    <s v="pagamento fatture con attestazione di liquidazione"/>
    <d v="2022-01-26T00:00:00"/>
    <s v="26.01.22"/>
    <s v="1622"/>
    <s v="2112"/>
    <s v="B"/>
    <s v="2040601010"/>
    <n v="-737.2"/>
    <m/>
  </r>
  <r>
    <s v="STRYKER ITALIA S.R.L."/>
    <s v="100421"/>
    <s v="3000009913"/>
    <s v="25757186"/>
    <s v="KA"/>
    <s v=""/>
    <x v="0"/>
    <d v="2021-08-06T00:00:00"/>
    <x v="1"/>
    <d v="2021-11-19T00:00:00"/>
    <n v="-5294.76"/>
    <s v="Z0C1CB7E12-"/>
    <s v="IT62V0338001600000012411016"/>
    <d v="2021-10-29T00:00:00"/>
    <s v="4200000225"/>
    <s v="FCDR0207"/>
    <s v="3000009913"/>
    <s v="pagamento fatture con attestazione di liquidazione"/>
    <d v="2022-01-26T00:00:00"/>
    <s v="26.01.22"/>
    <s v="1622"/>
    <s v="2112"/>
    <s v="B"/>
    <s v="2040601010"/>
    <n v="-203.64"/>
    <m/>
  </r>
  <r>
    <s v="STRYKER ITALIA S.R.L."/>
    <s v="100421"/>
    <s v="3000009917"/>
    <s v="25769464"/>
    <s v="KA"/>
    <s v=""/>
    <x v="0"/>
    <d v="2021-09-27T00:00:00"/>
    <x v="1"/>
    <d v="2021-11-19T00:00:00"/>
    <n v="-343.03"/>
    <s v="Z0C1CB7E12-"/>
    <s v="IT62V0338001600000012411016"/>
    <d v="2022-03-01T00:00:00"/>
    <s v="4200000225"/>
    <s v="FCDR0207"/>
    <s v="3000009917"/>
    <s v="pagamento fatture con attestazione di liquidazione"/>
    <d v="2022-01-26T00:00:00"/>
    <s v="26.01.22"/>
    <s v="1622"/>
    <s v="2112"/>
    <s v="B"/>
    <s v="2040601010"/>
    <n v="-13.19"/>
    <m/>
  </r>
  <r>
    <s v="STRYKER ITALIA S.R.L."/>
    <s v="100421"/>
    <s v="3000009919"/>
    <s v="25768957"/>
    <s v="KA"/>
    <s v=""/>
    <x v="0"/>
    <d v="2021-09-24T00:00:00"/>
    <x v="1"/>
    <d v="2021-11-19T00:00:00"/>
    <n v="-196.02"/>
    <s v="Z0C1CB7E12-"/>
    <s v="IT62V0338001600000012411016"/>
    <d v="2022-03-01T00:00:00"/>
    <s v="4200000225"/>
    <s v="FCDR0207"/>
    <s v="3000009919"/>
    <s v="pagamento fatture con attestazione di liquidazione"/>
    <d v="2022-01-26T00:00:00"/>
    <s v="26.01.22"/>
    <s v="1622"/>
    <s v="2112"/>
    <s v="B"/>
    <s v="2040601010"/>
    <n v="-7.54"/>
    <m/>
  </r>
  <r>
    <s v="STRYKER ITALIA S.R.L."/>
    <s v="100421"/>
    <s v="3000009920"/>
    <s v="25768042"/>
    <s v="KA"/>
    <s v=""/>
    <x v="0"/>
    <d v="2021-09-22T00:00:00"/>
    <x v="1"/>
    <d v="2021-11-19T00:00:00"/>
    <n v="-196.02"/>
    <s v="Z0C1CB7E12-"/>
    <s v="IT62V0338001600000012411016"/>
    <d v="2022-03-01T00:00:00"/>
    <s v="4200000225"/>
    <s v="FCDR0207"/>
    <s v="3000009920"/>
    <s v="pagamento fatture con attestazione di liquidazione"/>
    <d v="2022-01-26T00:00:00"/>
    <s v="26.01.22"/>
    <s v="1622"/>
    <s v="2112"/>
    <s v="B"/>
    <s v="2040601010"/>
    <n v="-7.54"/>
    <m/>
  </r>
  <r>
    <s v="STRYKER ITALIA S.R.L."/>
    <s v="100421"/>
    <s v="3000009923"/>
    <s v="25767343"/>
    <s v="KA"/>
    <s v=""/>
    <x v="0"/>
    <d v="2021-09-20T00:00:00"/>
    <x v="1"/>
    <d v="2021-11-19T00:00:00"/>
    <n v="-16108.35"/>
    <s v="Z0C1CB7E12-"/>
    <s v="IT62V0338001600000012411016"/>
    <d v="2021-12-03T00:00:00"/>
    <s v="4200000225"/>
    <s v="FCDR0207"/>
    <s v="3000009923"/>
    <s v="pagamento fatture con attestazione di liquidazione"/>
    <d v="2022-01-26T00:00:00"/>
    <s v="26.01.22"/>
    <s v="1622"/>
    <s v="2112"/>
    <s v="B"/>
    <s v="2040601010"/>
    <n v="-619.54999999999995"/>
    <m/>
  </r>
  <r>
    <s v="STRYKER ITALIA S.R.L."/>
    <s v="100421"/>
    <s v="3000009924"/>
    <s v="25770637"/>
    <s v="KA"/>
    <s v=""/>
    <x v="0"/>
    <d v="2021-09-29T00:00:00"/>
    <x v="1"/>
    <d v="2021-11-19T00:00:00"/>
    <n v="-324.06"/>
    <s v="Z0C1CB7E12-"/>
    <s v="IT62V0338001600000012411016"/>
    <d v="2021-12-19T00:00:00"/>
    <s v="4200000225"/>
    <s v="FCDR0207"/>
    <s v="3000009924"/>
    <s v="pagamento fatture con attestazione di liquidazione"/>
    <d v="2022-01-26T00:00:00"/>
    <s v="26.01.22"/>
    <s v="1622"/>
    <s v="2112"/>
    <s v="B"/>
    <s v="2040601010"/>
    <n v="-12.46"/>
    <m/>
  </r>
  <r>
    <s v="STRYKER ITALIA S.R.L."/>
    <s v="100421"/>
    <s v="3000009928"/>
    <s v="25772099"/>
    <s v="KA"/>
    <s v=""/>
    <x v="0"/>
    <d v="2021-10-04T00:00:00"/>
    <x v="1"/>
    <d v="2021-11-19T00:00:00"/>
    <n v="-9721.92"/>
    <s v="Z0C1CB7E12-"/>
    <s v="IT62V0338001600000012411016"/>
    <d v="2021-12-24T00:00:00"/>
    <s v="4200000225"/>
    <s v="FCDR0207"/>
    <s v="3000009928"/>
    <s v="pagamento fatture con attestazione di liquidazione"/>
    <d v="2022-01-26T00:00:00"/>
    <s v="26.01.22"/>
    <s v="1622"/>
    <s v="2112"/>
    <s v="B"/>
    <s v="2040601010"/>
    <n v="-373.92"/>
    <m/>
  </r>
  <r>
    <s v="STRYKER ITALIA S.R.L."/>
    <s v="100421"/>
    <s v="3000010026"/>
    <s v="25769705"/>
    <s v="KA"/>
    <s v=""/>
    <x v="0"/>
    <d v="2021-09-28T00:00:00"/>
    <x v="1"/>
    <d v="2021-11-24T00:00:00"/>
    <n v="-585.5"/>
    <s v="Z0C1CB7E12-"/>
    <s v="IT62V0338001600000012411016"/>
    <d v="2021-11-27T00:00:00"/>
    <s v="4200000225"/>
    <s v="FCDR0207"/>
    <s v="3000010026"/>
    <s v="pagamento fatture con attestazione di liquidazione"/>
    <d v="2022-01-26T00:00:00"/>
    <s v="26.01.22"/>
    <s v="1640"/>
    <s v="2112"/>
    <s v="B"/>
    <s v="2040601010"/>
    <n v="-38.299999999999997"/>
    <m/>
  </r>
  <r>
    <s v="STUDIO ALTIERI SPA"/>
    <s v="116394"/>
    <s v="9700005526"/>
    <s v="17000011"/>
    <s v="Z3"/>
    <s v="A"/>
    <x v="0"/>
    <d v="2017-05-10T00:00:00"/>
    <x v="6"/>
    <d v="2018-12-31T00:00:00"/>
    <n v="-23484.26"/>
    <s v=""/>
    <s v="IT13Y0306905020100000060609"/>
    <d v="2017-07-09T00:00:00"/>
    <s v=""/>
    <s v="FCDR0305"/>
    <s v="9700005526"/>
    <s v="(UFFICIO TECNICO)"/>
    <m/>
    <s v=""/>
    <s v="0"/>
    <s v=""/>
    <s v="B"/>
    <s v="2040601010"/>
    <n v="-4234.87"/>
    <m/>
  </r>
  <r>
    <s v="STUDIO ALTIERI SPA"/>
    <s v="116394"/>
    <s v="3000004914"/>
    <s v="19000075"/>
    <s v="KA"/>
    <s v="A"/>
    <x v="0"/>
    <d v="2019-07-24T00:00:00"/>
    <x v="7"/>
    <d v="2019-08-31T00:00:00"/>
    <n v="-5042.96"/>
    <s v=""/>
    <s v="IT13Y0306905020100000060609"/>
    <d v="2019-10-30T00:00:00"/>
    <s v=""/>
    <s v="FCDR0303"/>
    <s v="3000004914"/>
    <s v="(UFFICIO TECNICO)"/>
    <m/>
    <s v=""/>
    <s v="0"/>
    <s v=""/>
    <s v="B"/>
    <s v="2040601010"/>
    <n v="-909.39"/>
    <m/>
  </r>
  <r>
    <s v="STUDIO LEGALE ASS. GIORGINO &amp; DE NIGRIS"/>
    <s v="506464"/>
    <s v="3000008325"/>
    <s v="27"/>
    <s v="KA"/>
    <s v=""/>
    <x v="0"/>
    <d v="2021-07-01T00:00:00"/>
    <x v="1"/>
    <d v="2021-09-30T00:00:00"/>
    <n v="-7868.67"/>
    <s v=""/>
    <s v="IT59A0306979523100000005129"/>
    <d v="2021-11-29T00:00:00"/>
    <s v="4200001323"/>
    <s v="FCDR0303"/>
    <s v="3000008325"/>
    <s v="DETREMINA DIRIGENZIALE N. 261 del 01.04.2022"/>
    <d v="2022-04-27T00:00:00"/>
    <s v="27.04.2022"/>
    <s v="0"/>
    <s v=""/>
    <s v="B"/>
    <s v="2040601300"/>
    <n v="-248.07"/>
    <m/>
  </r>
  <r>
    <s v="STUDIO LEGALE ASS.TO TAGLIALATELA"/>
    <s v="500462"/>
    <s v="3000003190"/>
    <s v="FATTPA 6_20"/>
    <s v="KA"/>
    <s v="A"/>
    <x v="0"/>
    <d v="2020-03-11T00:00:00"/>
    <x v="5"/>
    <d v="2020-05-19T00:00:00"/>
    <n v="-9765.4699999999993"/>
    <s v=""/>
    <s v="IT74N0306914937100000013046"/>
    <d v="2020-07-18T00:00:00"/>
    <s v=""/>
    <s v="FCDR0303"/>
    <s v="3000003190"/>
    <s v="(AFFARI LEGALI)"/>
    <m/>
    <s v=""/>
    <s v="0"/>
    <s v=""/>
    <s v="B"/>
    <s v="2040601010"/>
    <n v="-7089.75"/>
    <m/>
  </r>
  <r>
    <s v="STUDIO LEGALE ASS.TO TAGLIALATELA"/>
    <s v="500462"/>
    <s v="3000003191"/>
    <s v="TD04-NC_2/2020"/>
    <s v="KB"/>
    <s v="A"/>
    <x v="0"/>
    <d v="2020-03-11T00:00:00"/>
    <x v="5"/>
    <d v="2020-05-19T00:00:00"/>
    <n v="9765.4699999999993"/>
    <s v=""/>
    <s v="IT74N0306914937100000013046"/>
    <d v="2020-07-18T00:00:00"/>
    <s v=""/>
    <s v="FCDR0303"/>
    <s v="3000003190"/>
    <s v="STORNO SU FATT N FATTPA 6_20 DEL 11/03/2020"/>
    <m/>
    <s v=""/>
    <s v="0"/>
    <s v=""/>
    <s v="B"/>
    <s v="2040601010"/>
    <n v="7089.75"/>
    <m/>
  </r>
  <r>
    <s v="STUDIO LEGALE LAUDADIO - SCOTTO"/>
    <s v="501352"/>
    <s v="9700009003"/>
    <s v="32/18/PA"/>
    <s v="Z3"/>
    <s v="L"/>
    <x v="1"/>
    <d v="2018-06-22T00:00:00"/>
    <x v="4"/>
    <d v="2018-12-31T00:00:00"/>
    <n v="-2461.73"/>
    <s v=""/>
    <s v="IT56Q0623003547000035302366"/>
    <d v="2018-08-21T00:00:00"/>
    <s v=""/>
    <s v="FCDR0305"/>
    <s v="9700009003"/>
    <s v="RICHIRSTA NOTA CREDITO PERCHE FATTURA SBAGLIATA I"/>
    <m/>
    <s v=""/>
    <s v="0"/>
    <s v=""/>
    <s v="B"/>
    <s v="2040601010"/>
    <n v="-443.92"/>
    <m/>
  </r>
  <r>
    <s v="STUDIO LEGALE NARDONE CECERI"/>
    <s v="500994"/>
    <s v="9700008997"/>
    <s v="53"/>
    <s v="Z3"/>
    <s v="A"/>
    <x v="0"/>
    <d v="2017-12-28T00:00:00"/>
    <x v="6"/>
    <d v="2018-12-31T00:00:00"/>
    <n v="-7451.66"/>
    <s v=""/>
    <s v="IT79J0303203406010000003148"/>
    <d v="2018-02-26T00:00:00"/>
    <s v=""/>
    <s v="FCDR0305"/>
    <s v="9700008997"/>
    <s v="-"/>
    <m/>
    <s v=""/>
    <s v="0"/>
    <s v=""/>
    <s v="B"/>
    <s v="2040601010"/>
    <n v="-7216.74"/>
    <m/>
  </r>
  <r>
    <s v="STUDIO LEGALE RUBINACCI TESTA"/>
    <s v="502143"/>
    <s v="9700004257"/>
    <s v="14"/>
    <s v="Z3"/>
    <s v="A"/>
    <x v="0"/>
    <d v="2013-04-02T00:00:00"/>
    <x v="3"/>
    <d v="2018-12-31T00:00:00"/>
    <n v="-4404.3999999999996"/>
    <s v=""/>
    <s v="IT17P0200803443000101659880"/>
    <d v="2013-07-01T00:00:00"/>
    <s v=""/>
    <s v="FCDR0305"/>
    <s v="9700004257"/>
    <s v="PARERE NOTA PROT.2130 DEL 20/2/2013"/>
    <m/>
    <s v=""/>
    <s v="0"/>
    <s v=""/>
    <s v="B"/>
    <s v="2040601010"/>
    <n v="-3500"/>
    <m/>
  </r>
  <r>
    <s v="STUDIO LEGALE RUBINACCI TESTA"/>
    <s v="502143"/>
    <s v="9700004326"/>
    <s v="8"/>
    <s v="Z3"/>
    <s v="A"/>
    <x v="0"/>
    <d v="2014-02-11T00:00:00"/>
    <x v="9"/>
    <d v="2018-12-31T00:00:00"/>
    <n v="-3806.4"/>
    <s v=""/>
    <s v="IT17P0200803443000101659880"/>
    <d v="2014-05-12T00:00:00"/>
    <s v=""/>
    <s v="FCDR0305"/>
    <s v="9700004326"/>
    <s v="PARARE VS NATA PROT. 11828 DEL 20/11/2013"/>
    <m/>
    <s v=""/>
    <s v="0"/>
    <s v=""/>
    <s v="B"/>
    <s v="2040601010"/>
    <n v="-3000"/>
    <m/>
  </r>
  <r>
    <s v="STUDIO LEGALE RUBINACCI TESTA"/>
    <s v="502143"/>
    <s v="9700004327"/>
    <s v="9"/>
    <s v="Z3"/>
    <s v="A"/>
    <x v="0"/>
    <d v="2014-02-11T00:00:00"/>
    <x v="9"/>
    <d v="2018-12-31T00:00:00"/>
    <n v="-3806.4"/>
    <s v=""/>
    <s v="IT17P0200803443000101659880"/>
    <d v="2014-05-12T00:00:00"/>
    <s v=""/>
    <s v="FCDR0305"/>
    <s v="9700004327"/>
    <s v="PARERE SV NOTA PROT. 9941 DEL 03/10/2013"/>
    <m/>
    <s v=""/>
    <s v="0"/>
    <s v=""/>
    <s v="B"/>
    <s v="2040601010"/>
    <n v="-3000"/>
    <m/>
  </r>
  <r>
    <s v="STUDIO LEGALE RUBINACCI TESTA"/>
    <s v="502143"/>
    <s v="9700008968"/>
    <s v="50"/>
    <s v="Z3"/>
    <s v="A"/>
    <x v="0"/>
    <d v="2016-06-30T00:00:00"/>
    <x v="0"/>
    <d v="2018-12-31T00:00:00"/>
    <n v="-7583.76"/>
    <s v=""/>
    <s v="IT17P0200803443000101659880"/>
    <d v="2016-09-28T00:00:00"/>
    <s v=""/>
    <s v="FCDR0305"/>
    <s v="9700008968"/>
    <s v="-"/>
    <m/>
    <s v=""/>
    <s v="0"/>
    <s v=""/>
    <s v="B"/>
    <s v="2040601010"/>
    <n v="-7344.68"/>
    <m/>
  </r>
  <r>
    <s v="STUDIO LEGALE RUBINACCI TESTA"/>
    <s v="502143"/>
    <s v="9700008992"/>
    <s v="15"/>
    <s v="Z3"/>
    <s v="A"/>
    <x v="0"/>
    <d v="2018-02-01T00:00:00"/>
    <x v="4"/>
    <d v="2018-12-31T00:00:00"/>
    <n v="-21154.03"/>
    <s v=""/>
    <s v="IT17P0200803443000101659880"/>
    <d v="2018-04-02T00:00:00"/>
    <s v=""/>
    <s v="FCDR0305"/>
    <s v="9700008992"/>
    <s v="-"/>
    <m/>
    <s v=""/>
    <s v="0"/>
    <s v=""/>
    <s v="B"/>
    <s v="2040601010"/>
    <n v="-19644.560000000001"/>
    <m/>
  </r>
  <r>
    <s v="STUDIO LEGALE TOMEI - ASSOC. PROF."/>
    <s v="502500"/>
    <s v="9700008960"/>
    <s v="5"/>
    <s v="Z3"/>
    <s v="A"/>
    <x v="0"/>
    <d v="2015-10-16T00:00:00"/>
    <x v="8"/>
    <d v="2018-12-31T00:00:00"/>
    <n v="-1674.73"/>
    <s v=""/>
    <s v="IT90W0101014904100000001245"/>
    <d v="2016-01-14T00:00:00"/>
    <s v=""/>
    <s v="FCDR0305"/>
    <s v="9700008960"/>
    <s v="Ordinanza di ass.ne R.G.E. 1200/2015 Trib. di SMC"/>
    <m/>
    <s v=""/>
    <s v="0"/>
    <s v=""/>
    <s v="B"/>
    <s v="2040601300"/>
    <n v="-1461.17"/>
    <m/>
  </r>
  <r>
    <s v="STUDIO LUIGI PORZIO AVV.TIBOVE-PORZIO E. E V. &amp; ASSOC."/>
    <s v="505247"/>
    <s v="3000002717"/>
    <s v="FPA 61/21"/>
    <s v="KB"/>
    <s v=""/>
    <x v="0"/>
    <d v="2021-04-02T00:00:00"/>
    <x v="1"/>
    <d v="2021-04-16T00:00:00"/>
    <n v="5292.23"/>
    <s v=""/>
    <s v="IT96O0303203414010000143549"/>
    <d v="2017-05-01T00:00:00"/>
    <s v=""/>
    <s v="FCDR0305"/>
    <s v="3000002717"/>
    <s v="Determina Dirigenziale n° 311 del 14.04.2021"/>
    <m/>
    <s v=""/>
    <s v="0"/>
    <s v="3219"/>
    <s v="B"/>
    <s v="2040601010"/>
    <n v="0"/>
    <m/>
  </r>
  <r>
    <s v="STUDIO LUIGI PORZIO AVV.TIBOVE-PORZIO E. E V. &amp; ASSOC."/>
    <s v="505247"/>
    <s v="3000002718"/>
    <s v="FPA 62/21"/>
    <s v="KB"/>
    <s v=""/>
    <x v="0"/>
    <d v="2021-04-02T00:00:00"/>
    <x v="1"/>
    <d v="2021-04-16T00:00:00"/>
    <n v="5438.77"/>
    <s v=""/>
    <s v="IT96O0303203414010000143549"/>
    <d v="2017-05-01T00:00:00"/>
    <s v=""/>
    <s v="FCDR0305"/>
    <s v="3000002718"/>
    <s v="Determina Dirigenziale n° 311 del 14.04.2021"/>
    <m/>
    <s v=""/>
    <s v="0"/>
    <s v="3219"/>
    <s v="B"/>
    <s v="2040601010"/>
    <n v="0"/>
    <m/>
  </r>
  <r>
    <s v="SVAS BIOSANA S.P.A."/>
    <s v="100515"/>
    <s v="9700004477"/>
    <s v="4"/>
    <s v="Z3"/>
    <s v="K"/>
    <x v="1"/>
    <d v="2014-09-30T00:00:00"/>
    <x v="9"/>
    <d v="2018-12-31T00:00:00"/>
    <n v="-2658.81"/>
    <s v=""/>
    <s v=""/>
    <d v="2014-12-29T00:00:00"/>
    <s v=""/>
    <s v="FCDR0305"/>
    <s v="9700004477"/>
    <s v="interessi di mora"/>
    <m/>
    <s v=""/>
    <s v="0"/>
    <s v=""/>
    <s v="B"/>
    <s v="2040601030"/>
    <n v="0"/>
    <m/>
  </r>
  <r>
    <s v="SVAS BIOSANA S.P.A."/>
    <s v="100515"/>
    <s v="9700004572"/>
    <s v="21"/>
    <s v="Z3"/>
    <s v="K"/>
    <x v="1"/>
    <d v="2014-11-30T00:00:00"/>
    <x v="9"/>
    <d v="2018-12-31T00:00:00"/>
    <n v="-2247.63"/>
    <s v=""/>
    <s v=""/>
    <d v="2015-02-28T00:00:00"/>
    <s v=""/>
    <s v="FCDR0305"/>
    <s v="9700004572"/>
    <s v="interessi di mora"/>
    <m/>
    <s v=""/>
    <s v="0"/>
    <s v=""/>
    <s v="B"/>
    <s v="2040601030"/>
    <n v="0"/>
    <m/>
  </r>
  <r>
    <s v="SVAS BIOSANA S.P.A."/>
    <s v="100515"/>
    <s v="9700004780"/>
    <s v="31/J"/>
    <s v="Z3"/>
    <s v="N"/>
    <x v="1"/>
    <d v="2015-08-26T00:00:00"/>
    <x v="8"/>
    <d v="2018-12-31T00:00:00"/>
    <n v="-405.84"/>
    <s v=""/>
    <s v="IT62B0101015102100000011095"/>
    <d v="2015-11-24T00:00:00"/>
    <s v=""/>
    <s v="FCDR0305"/>
    <s v="9700004780"/>
    <s v="Interessi di mora"/>
    <m/>
    <s v=""/>
    <s v="0"/>
    <s v=""/>
    <s v="B"/>
    <s v="2040601030"/>
    <n v="0"/>
    <m/>
  </r>
  <r>
    <s v="SVAS BIOSANA S.P.A."/>
    <s v="100515"/>
    <s v="9700004780"/>
    <s v="31/J"/>
    <s v="Z3"/>
    <s v="N"/>
    <x v="1"/>
    <d v="2015-08-26T00:00:00"/>
    <x v="8"/>
    <d v="2018-12-31T00:00:00"/>
    <n v="-48908.03"/>
    <s v=""/>
    <s v="IT62B0101015102100000011095"/>
    <d v="2015-11-24T00:00:00"/>
    <s v=""/>
    <s v="FCDR0305"/>
    <s v="9700004780"/>
    <s v="Interessi di mora"/>
    <m/>
    <s v=""/>
    <s v="0"/>
    <s v=""/>
    <s v="B"/>
    <s v="2040601030"/>
    <n v="0"/>
    <m/>
  </r>
  <r>
    <s v="SVAS BIOSANA S.P.A."/>
    <s v="100515"/>
    <s v="9700004799"/>
    <s v="43/J"/>
    <s v="Z3"/>
    <s v="A"/>
    <x v="0"/>
    <d v="2015-09-30T00:00:00"/>
    <x v="8"/>
    <d v="2018-12-31T00:00:00"/>
    <n v="-3699.09"/>
    <s v=""/>
    <s v="IT62B0101015102100000011095"/>
    <d v="2015-12-29T00:00:00"/>
    <s v=""/>
    <s v="FCDR0305"/>
    <s v="9700004799"/>
    <s v="-"/>
    <m/>
    <s v=""/>
    <s v="0"/>
    <s v=""/>
    <s v="B"/>
    <s v="2040601030"/>
    <n v="-667.05"/>
    <m/>
  </r>
  <r>
    <s v="SVAS BIOSANA S.P.A."/>
    <s v="100515"/>
    <s v="9700004800"/>
    <s v="42/J"/>
    <s v="Z3"/>
    <s v="A"/>
    <x v="0"/>
    <d v="2015-09-30T00:00:00"/>
    <x v="8"/>
    <d v="2018-12-31T00:00:00"/>
    <n v="-1732.13"/>
    <s v=""/>
    <s v="IT62B0101015102100000011095"/>
    <d v="2015-12-29T00:00:00"/>
    <s v=""/>
    <s v="FCDR0305"/>
    <s v="9700004800"/>
    <s v="-"/>
    <m/>
    <s v=""/>
    <s v="0"/>
    <s v=""/>
    <s v="B"/>
    <s v="2040601030"/>
    <n v="-312.35000000000002"/>
    <m/>
  </r>
  <r>
    <s v="SVAS BIOSANA S.P.A."/>
    <s v="100515"/>
    <s v="9700004936"/>
    <s v="4"/>
    <s v="Z3"/>
    <s v="K"/>
    <x v="1"/>
    <d v="2015-02-27T00:00:00"/>
    <x v="8"/>
    <d v="2018-12-31T00:00:00"/>
    <n v="-205181.51"/>
    <s v=""/>
    <s v=""/>
    <d v="2015-05-28T00:00:00"/>
    <s v=""/>
    <s v="FCDR0305"/>
    <s v="9700004936"/>
    <s v="Interessi di mora"/>
    <m/>
    <s v=""/>
    <s v="0"/>
    <s v=""/>
    <s v="B"/>
    <s v="2040601030"/>
    <n v="0"/>
    <m/>
  </r>
  <r>
    <s v="SVAS BIOSANA S.P.A."/>
    <s v="100515"/>
    <s v="9700005625"/>
    <s v="2/Y"/>
    <s v="Z3"/>
    <s v="N"/>
    <x v="1"/>
    <d v="2017-02-07T00:00:00"/>
    <x v="6"/>
    <d v="2018-12-31T00:00:00"/>
    <n v="-8976.08"/>
    <s v=""/>
    <s v="IT62B0101015102100000011095"/>
    <d v="2017-04-08T00:00:00"/>
    <s v=""/>
    <s v="FCDR0305"/>
    <s v="9700005625"/>
    <s v="interessi di mora"/>
    <m/>
    <s v=""/>
    <s v="0"/>
    <s v=""/>
    <s v="B"/>
    <s v="2040601030"/>
    <n v="0"/>
    <m/>
  </r>
  <r>
    <s v="SVAS BIOSANA S.P.A."/>
    <s v="100515"/>
    <s v="9700006174"/>
    <s v="11436/W"/>
    <s v="Z3"/>
    <s v="A"/>
    <x v="0"/>
    <d v="2018-12-14T00:00:00"/>
    <x v="4"/>
    <d v="2018-12-31T00:00:00"/>
    <n v="-10.62"/>
    <s v=""/>
    <s v="IT62B0101015102100000011095"/>
    <d v="2019-02-12T00:00:00"/>
    <s v=""/>
    <s v="FCDR0305"/>
    <s v="9700006174"/>
    <s v="SBILANCIO  10.62 (1/2018)"/>
    <m/>
    <s v=""/>
    <s v="0"/>
    <s v=""/>
    <s v="B"/>
    <s v="2040601030"/>
    <n v="-1.92"/>
    <m/>
  </r>
  <r>
    <s v="SVAS BIOSANA S.P.A."/>
    <s v="100515"/>
    <s v="9700006486"/>
    <s v="68/Y"/>
    <s v="Z3"/>
    <s v="N"/>
    <x v="1"/>
    <d v="2018-11-29T00:00:00"/>
    <x v="4"/>
    <d v="2018-12-31T00:00:00"/>
    <n v="-855.51"/>
    <s v=""/>
    <s v="IT62B0101015102100000011095"/>
    <d v="2019-01-28T00:00:00"/>
    <s v=""/>
    <s v="FCDR0305"/>
    <s v="9700006486"/>
    <s v="interessi di mora"/>
    <m/>
    <s v=""/>
    <s v="0"/>
    <s v=""/>
    <s v="B"/>
    <s v="2040601030"/>
    <n v="0"/>
    <m/>
  </r>
  <r>
    <s v="SVAS BIOSANA S.P.A."/>
    <s v="100515"/>
    <s v="9700007171"/>
    <s v="20/Y"/>
    <s v="Z3"/>
    <s v="N"/>
    <x v="1"/>
    <d v="2018-04-11T00:00:00"/>
    <x v="4"/>
    <d v="2018-12-31T00:00:00"/>
    <n v="-8527.9"/>
    <s v=""/>
    <s v="IT62B0101015102100000011095"/>
    <d v="2018-06-10T00:00:00"/>
    <s v=""/>
    <s v="FCDR0305"/>
    <s v="9700007171"/>
    <s v="interessi di mora"/>
    <m/>
    <s v=""/>
    <s v="0"/>
    <s v=""/>
    <s v="B"/>
    <s v="2040601030"/>
    <n v="0"/>
    <m/>
  </r>
  <r>
    <s v="SVAS BIOSANA S.P.A."/>
    <s v="100515"/>
    <s v="3000001495"/>
    <s v="001470/W"/>
    <s v="KA"/>
    <s v="A"/>
    <x v="0"/>
    <d v="2019-02-15T00:00:00"/>
    <x v="7"/>
    <d v="2019-03-29T00:00:00"/>
    <n v="-329.4"/>
    <s v=""/>
    <s v="IT95C0306915102100000011095"/>
    <d v="2019-05-28T00:00:00"/>
    <s v=""/>
    <s v="FCDR0207"/>
    <s v="3000001495"/>
    <s v="(8/2019)"/>
    <m/>
    <s v=""/>
    <s v="0"/>
    <s v=""/>
    <s v="B"/>
    <s v="2040601030"/>
    <n v="-59.4"/>
    <m/>
  </r>
  <r>
    <s v="SVAS BIOSANA S.P.A."/>
    <s v="100515"/>
    <s v="3000001496"/>
    <s v="001734/W"/>
    <s v="KA"/>
    <s v="A"/>
    <x v="0"/>
    <d v="2019-02-22T00:00:00"/>
    <x v="7"/>
    <d v="2019-03-29T00:00:00"/>
    <n v="-280.60000000000002"/>
    <s v=""/>
    <s v="IT95C0306915102100000011095"/>
    <d v="2019-05-28T00:00:00"/>
    <s v=""/>
    <s v="FCDR0207"/>
    <s v="3000001496"/>
    <s v="(8/2019)"/>
    <m/>
    <s v=""/>
    <s v="0"/>
    <s v=""/>
    <s v="B"/>
    <s v="2040601030"/>
    <n v="-50.6"/>
    <m/>
  </r>
  <r>
    <s v="SVAS BIOSANA S.P.A."/>
    <s v="100515"/>
    <s v="3000008291"/>
    <s v="005739/W"/>
    <s v="KA"/>
    <s v="A"/>
    <x v="0"/>
    <d v="2021-06-30T00:00:00"/>
    <x v="1"/>
    <d v="2021-09-29T00:00:00"/>
    <n v="-7049.16"/>
    <s v="Z09323A72A-"/>
    <s v="IT95C0306915102100000011095"/>
    <d v="2021-08-30T00:00:00"/>
    <s v=""/>
    <s v="FCDR0307"/>
    <s v="3000008291"/>
    <s v="(FARMACIA)"/>
    <m/>
    <s v=""/>
    <s v="0"/>
    <s v=""/>
    <s v="B"/>
    <s v="2040601030"/>
    <n v="-1271.1600000000001"/>
    <m/>
  </r>
  <r>
    <s v="SVAS BIOSANA S.P.A."/>
    <s v="100515"/>
    <s v="3000011404"/>
    <s v="011404/W"/>
    <s v="KA"/>
    <s v=""/>
    <x v="0"/>
    <d v="2021-12-31T00:00:00"/>
    <x v="1"/>
    <d v="2021-12-31T00:00:00"/>
    <n v="-228.8"/>
    <s v="6684514B72-"/>
    <s v="IT95C0306915102100000011095"/>
    <d v="2022-03-05T00:00:00"/>
    <s v="4200000708"/>
    <s v="FCDR0207"/>
    <s v="3000011404"/>
    <s v="pagamento fatture con attestazione di liquidazione"/>
    <d v="2022-03-02T00:00:00"/>
    <s v="bis"/>
    <s v="11"/>
    <s v=""/>
    <s v="B"/>
    <s v="2040601030"/>
    <n v="-8.8000000000000007"/>
    <m/>
  </r>
  <r>
    <s v="SVAS BIOSANA S.P.A."/>
    <s v="100515"/>
    <s v="3000011406"/>
    <s v="011405/W"/>
    <s v="KA"/>
    <s v=""/>
    <x v="0"/>
    <d v="2021-12-31T00:00:00"/>
    <x v="1"/>
    <d v="2021-12-31T00:00:00"/>
    <n v="-331.76"/>
    <s v="6684519F91-"/>
    <s v="IT95C0306915102100000011095"/>
    <d v="2022-03-05T00:00:00"/>
    <s v="4200000709"/>
    <s v="FCDR0207"/>
    <s v="3000011406"/>
    <s v="pagamento fatture con attestazione di liquidazione"/>
    <d v="2022-03-02T00:00:00"/>
    <s v="bis"/>
    <s v="11"/>
    <s v=""/>
    <s v="B"/>
    <s v="2040601030"/>
    <n v="-12.76"/>
    <m/>
  </r>
  <r>
    <s v="SVAS BIOSANA S.P.A."/>
    <s v="100515"/>
    <s v="3000011354"/>
    <s v="011222/W"/>
    <s v="KA"/>
    <s v=""/>
    <x v="0"/>
    <d v="2021-12-24T00:00:00"/>
    <x v="1"/>
    <d v="2021-12-31T00:00:00"/>
    <n v="-2641.3"/>
    <s v="7122590335-"/>
    <s v="IT95C0306915102100000011095"/>
    <d v="2022-02-26T00:00:00"/>
    <s v="4200000710"/>
    <s v="FCDR0207"/>
    <s v="3000011354"/>
    <s v="pagamento fatture con attestazione di liquidazione"/>
    <d v="2022-03-02T00:00:00"/>
    <s v="bis"/>
    <s v="9"/>
    <s v=""/>
    <s v="B"/>
    <s v="2040601030"/>
    <n v="-476.3"/>
    <m/>
  </r>
  <r>
    <s v="SVAS BIOSANA S.P.A."/>
    <s v="100515"/>
    <s v="3000011355"/>
    <s v="011223/W"/>
    <s v="KA"/>
    <s v=""/>
    <x v="0"/>
    <d v="2021-12-24T00:00:00"/>
    <x v="1"/>
    <d v="2021-12-31T00:00:00"/>
    <n v="-2641.3"/>
    <s v="7122590335-"/>
    <s v="IT95C0306915102100000011095"/>
    <d v="2022-02-26T00:00:00"/>
    <s v="4200000710"/>
    <s v="FCDR0207"/>
    <s v="3000011355"/>
    <s v="pagamento fatture con attestazione di liquidazione"/>
    <d v="2022-03-02T00:00:00"/>
    <s v="bis"/>
    <s v="9"/>
    <s v=""/>
    <s v="B"/>
    <s v="2040601030"/>
    <n v="-476.3"/>
    <m/>
  </r>
  <r>
    <s v="SVAS BIOSANA S.P.A."/>
    <s v="100515"/>
    <s v="3000010709"/>
    <s v="010802/W"/>
    <s v="KA"/>
    <s v=""/>
    <x v="0"/>
    <d v="2021-12-10T00:00:00"/>
    <x v="1"/>
    <d v="2021-12-15T00:00:00"/>
    <n v="-4932.7"/>
    <s v="729657080A-"/>
    <s v="IT95C0306915102100000011095"/>
    <d v="2022-02-11T00:00:00"/>
    <s v="4200000711"/>
    <s v="FCDR0207"/>
    <s v="3000010709"/>
    <s v="pagamento fatture con attestazione di liquidazione"/>
    <d v="2022-03-02T00:00:00"/>
    <s v="bis"/>
    <s v="1706"/>
    <s v=""/>
    <s v="B"/>
    <s v="2040601030"/>
    <n v="-889.5"/>
    <m/>
  </r>
  <r>
    <s v="SVAS BIOSANA S.P.A."/>
    <s v="100515"/>
    <s v="3000011402"/>
    <s v="011219/W"/>
    <s v="KA"/>
    <s v=""/>
    <x v="0"/>
    <d v="2021-12-24T00:00:00"/>
    <x v="1"/>
    <d v="2021-12-31T00:00:00"/>
    <n v="-7751.39"/>
    <s v="729657080A-"/>
    <s v="IT95C0306915102100000011095"/>
    <d v="2022-02-26T00:00:00"/>
    <s v="4200000711"/>
    <s v="FCDR0207"/>
    <s v="3000011402"/>
    <s v="pagamento fatture con attestazione di liquidazione"/>
    <d v="2022-03-02T00:00:00"/>
    <s v="bis"/>
    <s v="11"/>
    <s v=""/>
    <s v="B"/>
    <s v="2040601030"/>
    <n v="-1397.79"/>
    <m/>
  </r>
  <r>
    <s v="SVAS BIOSANA S.P.A."/>
    <s v="100515"/>
    <s v="3000011403"/>
    <s v="011218/W"/>
    <s v="KA"/>
    <s v=""/>
    <x v="0"/>
    <d v="2021-12-24T00:00:00"/>
    <x v="1"/>
    <d v="2021-12-31T00:00:00"/>
    <n v="-7046.72"/>
    <s v="729657080A-"/>
    <s v="IT95C0306915102100000011095"/>
    <d v="2022-02-26T00:00:00"/>
    <s v="4200000711"/>
    <s v="FCDR0207"/>
    <s v="3000011403"/>
    <s v="pagamento fatture con attestazione di liquidazione"/>
    <d v="2022-03-02T00:00:00"/>
    <s v="bis"/>
    <s v="11"/>
    <s v=""/>
    <s v="B"/>
    <s v="2040601030"/>
    <n v="-1270.72"/>
    <m/>
  </r>
  <r>
    <s v="SVAS BIOSANA S.P.A."/>
    <s v="100515"/>
    <s v="3000011254"/>
    <s v="011066/W"/>
    <s v="KA"/>
    <s v=""/>
    <x v="0"/>
    <d v="2021-12-17T00:00:00"/>
    <x v="1"/>
    <d v="2021-12-29T00:00:00"/>
    <n v="-1805.6"/>
    <s v="7807930BA8-"/>
    <s v="IT95C0306915102100000011095"/>
    <d v="2022-02-18T00:00:00"/>
    <s v="4200000712"/>
    <s v="FCDR0207"/>
    <s v="3000011254"/>
    <s v="pagamento fatture con attestazione di liquidazione"/>
    <d v="2022-03-02T00:00:00"/>
    <s v="bis"/>
    <s v="1739"/>
    <s v=""/>
    <s v="B"/>
    <s v="2040601030"/>
    <n v="-325.60000000000002"/>
    <m/>
  </r>
  <r>
    <s v="SVAS BIOSANA S.P.A."/>
    <s v="100515"/>
    <s v="3000011352"/>
    <s v="011221/W"/>
    <s v="KA"/>
    <s v=""/>
    <x v="0"/>
    <d v="2021-12-24T00:00:00"/>
    <x v="1"/>
    <d v="2021-12-31T00:00:00"/>
    <n v="-4056.26"/>
    <s v="7807930BA8-"/>
    <s v="IT95C0306915102100000011095"/>
    <d v="2022-02-26T00:00:00"/>
    <s v="4200000712"/>
    <s v="FCDR0207"/>
    <s v="3000011352"/>
    <s v="pagamento fatture con attestazione di liquidazione"/>
    <d v="2022-03-02T00:00:00"/>
    <s v="bis"/>
    <s v="9"/>
    <s v=""/>
    <s v="B"/>
    <s v="2040601030"/>
    <n v="-731.46"/>
    <m/>
  </r>
  <r>
    <s v="SVAS BIOSANA S.P.A."/>
    <s v="100515"/>
    <s v="3000011401"/>
    <s v="011220/W"/>
    <s v="KA"/>
    <s v=""/>
    <x v="0"/>
    <d v="2021-12-24T00:00:00"/>
    <x v="1"/>
    <d v="2021-12-31T00:00:00"/>
    <n v="-3549.05"/>
    <s v="7807930BA8-"/>
    <s v="IT95C0306915102100000011095"/>
    <d v="2022-02-26T00:00:00"/>
    <s v="4200000712"/>
    <s v="FCDR0207"/>
    <s v="3000011401"/>
    <s v="pagamento fatture con attestazione di liquidazione"/>
    <d v="2022-03-02T00:00:00"/>
    <s v="bis"/>
    <s v="11"/>
    <s v=""/>
    <s v="B"/>
    <s v="2040601030"/>
    <n v="-639.99"/>
    <m/>
  </r>
  <r>
    <s v="SVAS BIOSANA S.P.A."/>
    <s v="100515"/>
    <s v="3000011351"/>
    <s v="010803/W"/>
    <s v="KA"/>
    <s v=""/>
    <x v="0"/>
    <d v="2021-12-10T00:00:00"/>
    <x v="1"/>
    <d v="2021-12-31T00:00:00"/>
    <n v="-239.12"/>
    <s v="Z3F2B190CF-"/>
    <s v="IT95C0306915102100000011095"/>
    <d v="2022-02-11T00:00:00"/>
    <s v="4200000713"/>
    <s v="FCDR0207"/>
    <s v="3000011351"/>
    <s v="pagamento fatture con attestazione di liquidazione"/>
    <d v="2022-03-02T00:00:00"/>
    <s v="bis"/>
    <s v="9"/>
    <s v=""/>
    <s v="B"/>
    <s v="2040601030"/>
    <n v="-43.12"/>
    <m/>
  </r>
  <r>
    <s v="SVAS BIOSANA S.P.A."/>
    <s v="100515"/>
    <s v="3000001598"/>
    <s v="010994/W"/>
    <s v="KA"/>
    <s v=""/>
    <x v="0"/>
    <d v="2020-12-31T00:00:00"/>
    <x v="5"/>
    <d v="2021-03-16T00:00:00"/>
    <n v="-575.52"/>
    <s v="5546263902-"/>
    <s v="IT95C0306915102100000011095"/>
    <d v="2021-03-05T00:00:00"/>
    <s v="4200001016"/>
    <s v="FCDR0307"/>
    <s v="3000001598"/>
    <s v="pagamento fatture con attestazione di liquidazione"/>
    <d v="2022-03-22T00:00:00"/>
    <s v="22.03.2022"/>
    <s v="136"/>
    <s v="2112"/>
    <s v="B"/>
    <s v="2040601030"/>
    <n v="-103.78"/>
    <m/>
  </r>
  <r>
    <s v="SVAS BIOSANA S.P.A."/>
    <s v="100515"/>
    <s v="3000004887"/>
    <s v="005100/W"/>
    <s v="KA"/>
    <s v=""/>
    <x v="0"/>
    <d v="2021-06-12T00:00:00"/>
    <x v="1"/>
    <d v="2021-06-15T00:00:00"/>
    <n v="-1994.7"/>
    <s v="5546263902-"/>
    <s v="IT95C0306915102100000011095"/>
    <d v="2021-08-13T00:00:00"/>
    <s v="4200001016"/>
    <s v="FCDR0307"/>
    <s v="3000004887"/>
    <s v="pagamento fatture con attestazione di liquidazione"/>
    <d v="2022-03-22T00:00:00"/>
    <s v="22.03.2022"/>
    <s v="136"/>
    <s v="2112"/>
    <s v="B"/>
    <s v="2040601030"/>
    <n v="-359.7"/>
    <m/>
  </r>
  <r>
    <s v="SVAS BIOSANA S.P.A."/>
    <s v="100515"/>
    <s v="3000005572"/>
    <s v="005737/W"/>
    <s v="KA"/>
    <s v=""/>
    <x v="0"/>
    <d v="2021-06-30T00:00:00"/>
    <x v="1"/>
    <d v="2021-07-06T00:00:00"/>
    <n v="-441.64"/>
    <s v="5546263902-"/>
    <s v="IT95C0306915102100000011095"/>
    <d v="2021-08-30T00:00:00"/>
    <s v="4200001016"/>
    <s v="FCDR0307"/>
    <s v="3000005572"/>
    <s v="pagamento fatture con attestazione di liquidazione"/>
    <d v="2022-03-22T00:00:00"/>
    <s v="22.03.2022"/>
    <s v="136"/>
    <s v="2112"/>
    <s v="B"/>
    <s v="2040601030"/>
    <n v="-79.64"/>
    <m/>
  </r>
  <r>
    <s v="SVAS BIOSANA S.P.A."/>
    <s v="100515"/>
    <s v="3000005721"/>
    <s v="006095/W"/>
    <s v="KA"/>
    <s v=""/>
    <x v="0"/>
    <d v="2021-07-10T00:00:00"/>
    <x v="1"/>
    <d v="2021-07-14T00:00:00"/>
    <n v="-979.66"/>
    <s v="5546263902-"/>
    <s v="IT95C0306915102100000011095"/>
    <d v="2021-09-10T00:00:00"/>
    <s v="4200001016"/>
    <s v="FCDR0307"/>
    <s v="3000005721"/>
    <s v="pagamento fatture con attestazione di liquidazione"/>
    <d v="2022-03-22T00:00:00"/>
    <s v="22.03.2022"/>
    <s v="136"/>
    <s v="2112"/>
    <s v="B"/>
    <s v="2040601030"/>
    <n v="-176.66"/>
    <m/>
  </r>
  <r>
    <s v="SVAS BIOSANA S.P.A."/>
    <s v="100515"/>
    <s v="3000009836"/>
    <s v="009552/W"/>
    <s v="KA"/>
    <s v=""/>
    <x v="0"/>
    <d v="2021-10-30T00:00:00"/>
    <x v="1"/>
    <d v="2021-11-17T00:00:00"/>
    <n v="-132.49"/>
    <s v="5546263902-"/>
    <s v="IT95C0306915102100000011095"/>
    <d v="2022-01-01T00:00:00"/>
    <s v="4200001016"/>
    <s v="FCDR0307"/>
    <s v="3000009836"/>
    <s v="pagamento fatture con attestazione di liquidazione"/>
    <d v="2022-03-22T00:00:00"/>
    <s v="22.03.2022"/>
    <s v="136"/>
    <s v="2112"/>
    <s v="B"/>
    <s v="2040601030"/>
    <n v="-23.89"/>
    <m/>
  </r>
  <r>
    <s v="SVAS BIOSANA S.P.A."/>
    <s v="100515"/>
    <s v="3000009993"/>
    <s v="010138/W"/>
    <s v="KA"/>
    <s v=""/>
    <x v="0"/>
    <d v="2021-11-20T00:00:00"/>
    <x v="1"/>
    <d v="2021-11-24T00:00:00"/>
    <n v="-710.65"/>
    <s v="5546263902-"/>
    <s v="IT95C0306915102100000011095"/>
    <d v="2022-01-21T00:00:00"/>
    <s v="4200001016"/>
    <s v="FCDR0307"/>
    <s v="3000009993"/>
    <s v="pagamento fatture con attestazione di liquidazione"/>
    <d v="2022-03-22T00:00:00"/>
    <s v="22.03.2022"/>
    <s v="136"/>
    <s v="2112"/>
    <s v="B"/>
    <s v="2040601030"/>
    <n v="-128.15"/>
    <m/>
  </r>
  <r>
    <s v="SVAS BIOSANA S.P.A."/>
    <s v="100515"/>
    <s v="3000011751"/>
    <s v="000252/J"/>
    <s v="KA"/>
    <s v=""/>
    <x v="0"/>
    <d v="2021-12-06T00:00:00"/>
    <x v="1"/>
    <d v="2021-12-31T00:00:00"/>
    <n v="-12976.97"/>
    <s v="5546263902-"/>
    <s v="IT95C0306915102100000011095"/>
    <d v="2022-02-11T00:00:00"/>
    <s v="4200001016"/>
    <s v="FCDR0307"/>
    <s v="3000011751"/>
    <s v="pagamento fatture con attestazione di liquidazione"/>
    <d v="2022-03-22T00:00:00"/>
    <s v="22.03.2022"/>
    <s v="137"/>
    <s v="2112"/>
    <s v="B"/>
    <s v="2040601030"/>
    <n v="-2340.11"/>
    <m/>
  </r>
  <r>
    <s v="SVAS BIOSANA S.P.A."/>
    <s v="100515"/>
    <s v="3000011752"/>
    <s v="000149/J"/>
    <s v="KA"/>
    <s v=""/>
    <x v="0"/>
    <d v="2021-07-07T00:00:00"/>
    <x v="1"/>
    <d v="2021-12-31T00:00:00"/>
    <n v="-311.45"/>
    <s v="5546263902-"/>
    <s v="IT95C0306915102100000011095"/>
    <d v="2021-09-07T00:00:00"/>
    <s v="4200001016"/>
    <s v="FCDR0307"/>
    <s v="3000011752"/>
    <s v="pagamento fatture con attestazione di liquidazione"/>
    <d v="2022-03-22T00:00:00"/>
    <s v="22.03.2022"/>
    <s v="140"/>
    <s v="2112"/>
    <s v="B"/>
    <s v="2040601030"/>
    <n v="-56.16"/>
    <m/>
  </r>
  <r>
    <s v="SVAS BIOSANA S.P.A."/>
    <s v="100515"/>
    <s v="3000011753"/>
    <s v="000150/J"/>
    <s v="KA"/>
    <s v=""/>
    <x v="0"/>
    <d v="2021-07-07T00:00:00"/>
    <x v="1"/>
    <d v="2021-12-31T00:00:00"/>
    <n v="-7474.74"/>
    <s v="5546263902-"/>
    <s v="IT95C0306915102100000011095"/>
    <d v="2021-09-07T00:00:00"/>
    <s v="4200001016"/>
    <s v="FCDR0307"/>
    <s v="3000011753"/>
    <s v="pagamento fatture con attestazione di liquidazione"/>
    <d v="2022-03-22T00:00:00"/>
    <s v="22.03.2022"/>
    <s v="140"/>
    <s v="2112"/>
    <s v="B"/>
    <s v="2040601030"/>
    <n v="-1347.9"/>
    <m/>
  </r>
  <r>
    <s v="SVAS BIOSANA S.P.A."/>
    <s v="100515"/>
    <s v="3000011754"/>
    <s v="000151/J"/>
    <s v="KA"/>
    <s v=""/>
    <x v="0"/>
    <d v="2021-07-07T00:00:00"/>
    <x v="1"/>
    <d v="2021-12-31T00:00:00"/>
    <n v="-14949.49"/>
    <s v="5546263902-"/>
    <s v="IT95C0306915102100000011095"/>
    <d v="2021-09-07T00:00:00"/>
    <s v="4200001016"/>
    <s v="FCDR0307"/>
    <s v="3000011754"/>
    <s v="pagamento fatture con attestazione di liquidazione"/>
    <d v="2022-03-22T00:00:00"/>
    <s v="22.03.2022"/>
    <s v="140"/>
    <s v="2112"/>
    <s v="B"/>
    <s v="2040601030"/>
    <n v="-2695.81"/>
    <m/>
  </r>
  <r>
    <s v="SVAS BIOSANA S.P.A."/>
    <s v="100515"/>
    <s v="3000011794"/>
    <s v="007604/W"/>
    <s v="KA"/>
    <s v=""/>
    <x v="0"/>
    <d v="2021-08-31T00:00:00"/>
    <x v="1"/>
    <d v="2021-12-31T00:00:00"/>
    <n v="-529.97"/>
    <s v="5546263902-"/>
    <s v="IT95C0306915102100000011095"/>
    <d v="2021-10-31T00:00:00"/>
    <s v="4200002614"/>
    <s v="FCDR0307"/>
    <s v="3000011794"/>
    <s v="pagamento fatture con attestazione di liquidazione"/>
    <d v="2022-06-28T00:00:00"/>
    <s v="28.06.22"/>
    <s v="810"/>
    <s v=""/>
    <s v="B"/>
    <s v="2040601030"/>
    <n v="-95.57"/>
    <m/>
  </r>
  <r>
    <s v="SVAS BIOSANA S.P.A."/>
    <s v="100515"/>
    <s v="3000001438"/>
    <s v="001737/W"/>
    <s v="KA"/>
    <s v=""/>
    <x v="0"/>
    <d v="2019-02-22T00:00:00"/>
    <x v="7"/>
    <d v="2019-03-29T00:00:00"/>
    <n v="-2194.54"/>
    <s v="7807930BA8-"/>
    <s v="IT95C0306915102100000011095"/>
    <d v="2019-04-26T00:00:00"/>
    <s v="4200000280"/>
    <s v="FCDR0207"/>
    <s v="3000001438"/>
    <s v="pagamento fatture con attestazione di liquidazione"/>
    <d v="2022-01-28T00:00:00"/>
    <s v="28.01.22"/>
    <s v="110"/>
    <s v=""/>
    <s v="B"/>
    <s v="2040601030"/>
    <n v="-395.74"/>
    <m/>
  </r>
  <r>
    <s v="SVAS BIOSANA S.P.A."/>
    <s v="100515"/>
    <s v="3000011448"/>
    <s v="011067/W"/>
    <s v="KA"/>
    <s v=""/>
    <x v="0"/>
    <d v="2021-12-17T00:00:00"/>
    <x v="1"/>
    <d v="2021-12-31T00:00:00"/>
    <n v="-2928"/>
    <s v="43913386C0-"/>
    <s v="IT95C0306915102100000011095"/>
    <d v="2022-02-18T00:00:00"/>
    <s v="4200000705"/>
    <s v="FCDR0207"/>
    <s v="3000011448"/>
    <s v="pagamento fatture con attestazione di liquidazione"/>
    <d v="2022-03-02T00:00:00"/>
    <s v="bis"/>
    <s v="15"/>
    <s v=""/>
    <s v="B"/>
    <s v="2040601030"/>
    <n v="-528"/>
    <m/>
  </r>
  <r>
    <s v="SVAS BIOSANA S.P.A."/>
    <s v="100515"/>
    <s v="3000001691"/>
    <s v="001617/W"/>
    <s v="KA"/>
    <s v=""/>
    <x v="0"/>
    <d v="2021-02-27T00:00:00"/>
    <x v="1"/>
    <d v="2021-03-18T00:00:00"/>
    <n v="-1416.69"/>
    <s v="5546263902-"/>
    <s v="IT95C0306915102100000011095"/>
    <d v="2021-04-30T00:00:00"/>
    <s v="4200000706"/>
    <s v="FCDR0307"/>
    <s v="3000001691"/>
    <s v="pagamento fatture con attestazione di liquidazione"/>
    <d v="2022-03-02T00:00:00"/>
    <s v="bis"/>
    <s v="1573"/>
    <s v=""/>
    <s v="B"/>
    <s v="2040601030"/>
    <n v="-255.47"/>
    <m/>
  </r>
  <r>
    <s v="SVAS BIOSANA S.P.A."/>
    <s v="100515"/>
    <s v="3000001692"/>
    <s v="001620/W"/>
    <s v="KA"/>
    <s v=""/>
    <x v="0"/>
    <d v="2021-02-27T00:00:00"/>
    <x v="1"/>
    <d v="2021-03-18T00:00:00"/>
    <n v="-57.83"/>
    <s v="5546263902-"/>
    <s v="IT95C0306915102100000011095"/>
    <d v="2021-04-30T00:00:00"/>
    <s v="4200000706"/>
    <s v="FCDR0307"/>
    <s v="3000001692"/>
    <s v="pagamento fatture con attestazione di liquidazione"/>
    <d v="2022-03-02T00:00:00"/>
    <s v="bis"/>
    <s v="1573"/>
    <s v=""/>
    <s v="B"/>
    <s v="2040601030"/>
    <n v="-10.43"/>
    <m/>
  </r>
  <r>
    <s v="SVAS BIOSANA S.P.A."/>
    <s v="100515"/>
    <s v="3000002036"/>
    <s v="002072/W"/>
    <s v="KA"/>
    <s v=""/>
    <x v="0"/>
    <d v="2021-03-12T00:00:00"/>
    <x v="1"/>
    <d v="2021-03-29T00:00:00"/>
    <n v="-442.71"/>
    <s v="5546263902-"/>
    <s v="IT95C0306915102100000011095"/>
    <d v="2021-05-14T00:00:00"/>
    <s v="4200000706"/>
    <s v="FCDR0207"/>
    <s v="3000002036"/>
    <s v="pagamento fatture con attestazione di liquidazione"/>
    <d v="2022-03-02T00:00:00"/>
    <s v="bis"/>
    <s v="1573"/>
    <s v=""/>
    <s v="B"/>
    <s v="2040601030"/>
    <n v="-79.83"/>
    <m/>
  </r>
  <r>
    <s v="SVAS BIOSANA S.P.A."/>
    <s v="100515"/>
    <s v="3000002037"/>
    <s v="002073/W"/>
    <s v="KA"/>
    <s v=""/>
    <x v="0"/>
    <d v="2021-03-12T00:00:00"/>
    <x v="1"/>
    <d v="2021-03-29T00:00:00"/>
    <n v="-531.26"/>
    <s v="5546263902-"/>
    <s v="IT95C0306915102100000011095"/>
    <d v="2021-05-14T00:00:00"/>
    <s v="4200000706"/>
    <s v="FCDR0307"/>
    <s v="3000002037"/>
    <s v="pagamento fatture con attestazione di liquidazione"/>
    <d v="2022-03-02T00:00:00"/>
    <s v="bis"/>
    <s v="1573"/>
    <s v=""/>
    <s v="B"/>
    <s v="2040601030"/>
    <n v="-95.8"/>
    <m/>
  </r>
  <r>
    <s v="SVAS BIOSANA S.P.A."/>
    <s v="100515"/>
    <s v="3000002038"/>
    <s v="002074/W"/>
    <s v="KA"/>
    <s v=""/>
    <x v="0"/>
    <d v="2021-03-12T00:00:00"/>
    <x v="1"/>
    <d v="2021-03-29T00:00:00"/>
    <n v="-531.26"/>
    <s v="5546263902-"/>
    <s v="IT95C0306915102100000011095"/>
    <d v="2021-05-14T00:00:00"/>
    <s v="4200000706"/>
    <s v="FCDR0307"/>
    <s v="3000002038"/>
    <s v="pagamento fatture con attestazione di liquidazione"/>
    <d v="2022-03-02T00:00:00"/>
    <s v="bis"/>
    <s v="1573"/>
    <s v=""/>
    <s v="B"/>
    <s v="2040601030"/>
    <n v="-95.8"/>
    <m/>
  </r>
  <r>
    <s v="SVAS BIOSANA S.P.A."/>
    <s v="100515"/>
    <s v="3000002039"/>
    <s v="002080/W"/>
    <s v="KA"/>
    <s v=""/>
    <x v="0"/>
    <d v="2021-03-12T00:00:00"/>
    <x v="1"/>
    <d v="2021-03-29T00:00:00"/>
    <n v="-318.05"/>
    <s v="5546263902-"/>
    <s v="IT95C0306915102100000011095"/>
    <d v="2021-05-14T00:00:00"/>
    <s v="4200000706"/>
    <s v="FCDR0307"/>
    <s v="3000002039"/>
    <s v="pagamento fatture con attestazione di liquidazione"/>
    <d v="2022-03-02T00:00:00"/>
    <s v="bis"/>
    <s v="1573"/>
    <s v=""/>
    <s v="B"/>
    <s v="2040601030"/>
    <n v="-57.35"/>
    <m/>
  </r>
  <r>
    <s v="SVAS BIOSANA S.P.A."/>
    <s v="100515"/>
    <s v="3000002043"/>
    <s v="001618/W"/>
    <s v="KA"/>
    <s v=""/>
    <x v="0"/>
    <d v="2021-02-27T00:00:00"/>
    <x v="1"/>
    <d v="2021-03-29T00:00:00"/>
    <n v="-1372.41"/>
    <s v="5546263902-"/>
    <s v="IT95C0306915102100000011095"/>
    <d v="2021-04-30T00:00:00"/>
    <s v="4200000706"/>
    <s v="FCDR0307"/>
    <s v="3000002043"/>
    <s v="pagamento fatture con attestazione di liquidazione"/>
    <d v="2022-03-02T00:00:00"/>
    <s v="bis"/>
    <s v="1573"/>
    <s v=""/>
    <s v="B"/>
    <s v="2040601030"/>
    <n v="-247.48"/>
    <m/>
  </r>
  <r>
    <s v="SVAS BIOSANA S.P.A."/>
    <s v="100515"/>
    <s v="3000002594"/>
    <s v="002939/W"/>
    <s v="KA"/>
    <s v=""/>
    <x v="0"/>
    <d v="2021-04-10T00:00:00"/>
    <x v="1"/>
    <d v="2021-04-13T00:00:00"/>
    <n v="-530.09"/>
    <s v="5546263902-"/>
    <s v="IT95C0306915102100000011095"/>
    <d v="2021-06-11T00:00:00"/>
    <s v="4200000706"/>
    <s v="FCDR0307"/>
    <s v="3000002594"/>
    <s v="pagamento fatture con attestazione di liquidazione"/>
    <d v="2022-03-02T00:00:00"/>
    <s v="bis"/>
    <s v="1573"/>
    <s v=""/>
    <s v="B"/>
    <s v="2040601030"/>
    <n v="-95.59"/>
    <m/>
  </r>
  <r>
    <s v="SVAS BIOSANA S.P.A."/>
    <s v="100515"/>
    <s v="3000002858"/>
    <s v="002554/W"/>
    <s v="KA"/>
    <s v=""/>
    <x v="0"/>
    <d v="2021-03-27T00:00:00"/>
    <x v="1"/>
    <d v="2021-04-21T00:00:00"/>
    <n v="-219.55"/>
    <s v="5546263902-"/>
    <s v="IT95C0306915102100000011095"/>
    <d v="2021-05-28T00:00:00"/>
    <s v="4200000706"/>
    <s v="FCDR0307"/>
    <s v="3000002858"/>
    <s v="pagamento fatture con attestazione di liquidazione"/>
    <d v="2022-03-02T00:00:00"/>
    <s v="bis"/>
    <s v="1573"/>
    <s v=""/>
    <s v="B"/>
    <s v="2040601030"/>
    <n v="-39.590000000000003"/>
    <m/>
  </r>
  <r>
    <s v="SVAS BIOSANA S.P.A."/>
    <s v="100515"/>
    <s v="3000003051"/>
    <s v="002555/W"/>
    <s v="KA"/>
    <s v=""/>
    <x v="0"/>
    <d v="2021-03-27T00:00:00"/>
    <x v="1"/>
    <d v="2021-04-27T00:00:00"/>
    <n v="-701.13"/>
    <s v="5546263902-"/>
    <s v="IT95C0306915102100000011095"/>
    <d v="2021-05-28T00:00:00"/>
    <s v="4200000706"/>
    <s v="FCDR0307"/>
    <s v="3000003051"/>
    <s v="pagamento fatture con attestazione di liquidazione"/>
    <d v="2022-03-02T00:00:00"/>
    <s v="bis"/>
    <s v="1573"/>
    <s v=""/>
    <s v="B"/>
    <s v="2040601030"/>
    <n v="-126.43"/>
    <m/>
  </r>
  <r>
    <s v="SVAS BIOSANA S.P.A."/>
    <s v="100515"/>
    <s v="3000004886"/>
    <s v="005099/W"/>
    <s v="KA"/>
    <s v=""/>
    <x v="0"/>
    <d v="2021-06-12T00:00:00"/>
    <x v="1"/>
    <d v="2021-06-15T00:00:00"/>
    <n v="-411.14"/>
    <s v="5546263902-"/>
    <s v="IT95C0306915102100000011095"/>
    <d v="2021-08-13T00:00:00"/>
    <s v="4200000706"/>
    <s v="FCDR0307"/>
    <s v="3000004886"/>
    <s v="pagamento fatture con attestazione di liquidazione"/>
    <d v="2022-03-02T00:00:00"/>
    <s v="bis"/>
    <s v="1573"/>
    <s v=""/>
    <s v="B"/>
    <s v="2040601030"/>
    <n v="-74.14"/>
    <m/>
  </r>
  <r>
    <s v="SVAS BIOSANA S.P.A."/>
    <s v="100515"/>
    <s v="3000005190"/>
    <s v="005348/W"/>
    <s v="KA"/>
    <s v=""/>
    <x v="0"/>
    <d v="2021-06-19T00:00:00"/>
    <x v="1"/>
    <d v="2021-06-23T00:00:00"/>
    <n v="-971.61"/>
    <s v="5546263902-"/>
    <s v="IT95C0306915102100000011095"/>
    <d v="2021-08-20T00:00:00"/>
    <s v="4200000706"/>
    <s v="FCDR0307"/>
    <s v="3000005190"/>
    <s v="pagamento fatture con attestazione di liquidazione"/>
    <d v="2022-03-02T00:00:00"/>
    <s v="bis"/>
    <s v="1573"/>
    <s v=""/>
    <s v="B"/>
    <s v="2040601030"/>
    <n v="-175.21"/>
    <m/>
  </r>
  <r>
    <s v="SVAS BIOSANA S.P.A."/>
    <s v="100515"/>
    <s v="3000005574"/>
    <s v="005736/W"/>
    <s v="KA"/>
    <s v=""/>
    <x v="0"/>
    <d v="2021-06-30T00:00:00"/>
    <x v="1"/>
    <d v="2021-07-06T00:00:00"/>
    <n v="-441.64"/>
    <s v="5546263902-"/>
    <s v="IT95C0306915102100000011095"/>
    <d v="2021-08-30T00:00:00"/>
    <s v="4200000706"/>
    <s v="FCDR0307"/>
    <s v="3000005574"/>
    <s v="pagamento fatture con attestazione di liquidazione"/>
    <d v="2022-03-02T00:00:00"/>
    <s v="bis"/>
    <s v="1573"/>
    <s v=""/>
    <s v="B"/>
    <s v="2040601030"/>
    <n v="-79.64"/>
    <m/>
  </r>
  <r>
    <s v="SVAS BIOSANA S.P.A."/>
    <s v="100515"/>
    <s v="3000005575"/>
    <s v="005735/W"/>
    <s v="KA"/>
    <s v=""/>
    <x v="0"/>
    <d v="2021-06-30T00:00:00"/>
    <x v="1"/>
    <d v="2021-07-06T00:00:00"/>
    <n v="-794.95"/>
    <s v="5546263902-"/>
    <s v="IT95C0306915102100000011095"/>
    <d v="2021-08-30T00:00:00"/>
    <s v="4200000706"/>
    <s v="FCDR0307"/>
    <s v="3000005575"/>
    <s v="pagamento fatture con attestazione di liquidazione"/>
    <d v="2022-03-02T00:00:00"/>
    <s v="bis"/>
    <s v="1573"/>
    <s v=""/>
    <s v="B"/>
    <s v="2040601030"/>
    <n v="-143.35"/>
    <m/>
  </r>
  <r>
    <s v="SVAS BIOSANA S.P.A."/>
    <s v="100515"/>
    <s v="3000005576"/>
    <s v="005734/W"/>
    <s v="KA"/>
    <s v=""/>
    <x v="0"/>
    <d v="2021-06-30T00:00:00"/>
    <x v="1"/>
    <d v="2021-07-06T00:00:00"/>
    <n v="-441.64"/>
    <s v="5546263902-"/>
    <s v="IT95C0306915102100000011095"/>
    <d v="2021-08-30T00:00:00"/>
    <s v="4200000706"/>
    <s v="FCDR0307"/>
    <s v="3000005576"/>
    <s v="pagamento fatture con attestazione di liquidazione"/>
    <d v="2022-03-02T00:00:00"/>
    <s v="bis"/>
    <s v="1573"/>
    <s v=""/>
    <s v="B"/>
    <s v="2040601030"/>
    <n v="-79.64"/>
    <m/>
  </r>
  <r>
    <s v="SVAS BIOSANA S.P.A."/>
    <s v="100515"/>
    <s v="3000005577"/>
    <s v="005733/W"/>
    <s v="KA"/>
    <s v=""/>
    <x v="0"/>
    <d v="2021-06-30T00:00:00"/>
    <x v="1"/>
    <d v="2021-07-06T00:00:00"/>
    <n v="-529.97"/>
    <s v="5546263902-"/>
    <s v="IT95C0306915102100000011095"/>
    <d v="2021-08-30T00:00:00"/>
    <s v="4200000706"/>
    <s v="FCDR0307"/>
    <s v="3000005577"/>
    <s v="pagamento fatture con attestazione di liquidazione"/>
    <d v="2022-03-02T00:00:00"/>
    <s v="bis"/>
    <s v="1573"/>
    <s v=""/>
    <s v="B"/>
    <s v="2040601030"/>
    <n v="-95.57"/>
    <m/>
  </r>
  <r>
    <s v="SVAS BIOSANA S.P.A."/>
    <s v="100515"/>
    <s v="3000005578"/>
    <s v="005732/W"/>
    <s v="KA"/>
    <s v=""/>
    <x v="0"/>
    <d v="2021-06-30T00:00:00"/>
    <x v="1"/>
    <d v="2021-07-06T00:00:00"/>
    <n v="-404.8"/>
    <s v="5546263902-"/>
    <s v="IT95C0306915102100000011095"/>
    <d v="2021-08-30T00:00:00"/>
    <s v="4200000706"/>
    <s v="FCDR0307"/>
    <s v="3000005578"/>
    <s v="pagamento fatture con attestazione di liquidazione"/>
    <d v="2022-03-02T00:00:00"/>
    <s v="bis"/>
    <s v="1573"/>
    <s v=""/>
    <s v="B"/>
    <s v="2040601030"/>
    <n v="-73"/>
    <m/>
  </r>
  <r>
    <s v="SVAS BIOSANA S.P.A."/>
    <s v="100515"/>
    <s v="3000008948"/>
    <s v="008830/W"/>
    <s v="KA"/>
    <s v=""/>
    <x v="0"/>
    <d v="2021-10-09T00:00:00"/>
    <x v="1"/>
    <d v="2021-10-13T00:00:00"/>
    <n v="-265.62"/>
    <s v="5546263902-"/>
    <s v="IT95C0306915102100000011095"/>
    <d v="2021-12-10T00:00:00"/>
    <s v="4200000706"/>
    <s v="FCDR0307"/>
    <s v="3000008948"/>
    <s v="pagamento fatture con attestazione di liquidazione"/>
    <d v="2022-03-02T00:00:00"/>
    <s v="bis"/>
    <s v="1573"/>
    <s v=""/>
    <s v="B"/>
    <s v="2040601030"/>
    <n v="-47.9"/>
    <m/>
  </r>
  <r>
    <s v="SVAS BIOSANA S.P.A."/>
    <s v="100515"/>
    <s v="3000009367"/>
    <s v="009551/W"/>
    <s v="KA"/>
    <s v=""/>
    <x v="0"/>
    <d v="2021-10-30T00:00:00"/>
    <x v="1"/>
    <d v="2021-11-03T00:00:00"/>
    <n v="-88.33"/>
    <s v="5546263902-"/>
    <s v="IT95C0306915102100000011095"/>
    <d v="2022-01-01T00:00:00"/>
    <s v="4200000706"/>
    <s v="FCDR0307"/>
    <s v="3000009367"/>
    <s v="pagamento fatture con attestazione di liquidazione"/>
    <d v="2022-03-02T00:00:00"/>
    <s v="bis"/>
    <s v="1573"/>
    <s v=""/>
    <s v="B"/>
    <s v="2040601030"/>
    <n v="-15.93"/>
    <m/>
  </r>
  <r>
    <s v="SVAS BIOSANA S.P.A."/>
    <s v="100515"/>
    <s v="3000011405"/>
    <s v="011403/W"/>
    <s v="KA"/>
    <s v=""/>
    <x v="0"/>
    <d v="2021-12-31T00:00:00"/>
    <x v="1"/>
    <d v="2021-12-31T00:00:00"/>
    <n v="-163.71"/>
    <s v="668450218E-"/>
    <s v="IT95C0306915102100000011095"/>
    <d v="2022-03-05T00:00:00"/>
    <s v="4200000707"/>
    <s v="FCDR0207"/>
    <s v="3000011405"/>
    <s v="pagamento fatture con attestazione di liquidazione"/>
    <d v="2022-03-02T00:00:00"/>
    <s v="bis"/>
    <s v="11"/>
    <s v=""/>
    <s v="B"/>
    <s v="2040601030"/>
    <n v="-6.3"/>
    <m/>
  </r>
  <r>
    <s v="T.L.A. ASSOCIATI"/>
    <s v="501165"/>
    <s v="3000011779"/>
    <s v="19/PA"/>
    <s v="KB"/>
    <s v="X"/>
    <x v="1"/>
    <d v="2021-12-07T00:00:00"/>
    <x v="1"/>
    <d v="2021-12-31T00:00:00"/>
    <n v="59136.13"/>
    <s v=""/>
    <s v=""/>
    <d v="2007-01-08T00:00:00"/>
    <s v=""/>
    <s v="FCDR0305"/>
    <s v="9700008343"/>
    <s v="AFFARI LEGALI STORNO PARZ SU FT. N 19 DEL 28.08.06"/>
    <m/>
    <s v=""/>
    <s v="0"/>
    <s v=""/>
    <s v="B"/>
    <s v="2040601300"/>
    <n v="49280.11"/>
    <m/>
  </r>
  <r>
    <s v="TAGLIAFIERROANTONIO"/>
    <s v="501111"/>
    <s v="9700008999"/>
    <s v="3-A"/>
    <s v="Z3"/>
    <s v="A"/>
    <x v="0"/>
    <d v="2018-01-19T00:00:00"/>
    <x v="4"/>
    <d v="2018-12-31T00:00:00"/>
    <n v="-5834.15"/>
    <s v=""/>
    <s v="IT19Q0623075080000056946479"/>
    <d v="2018-03-20T00:00:00"/>
    <s v=""/>
    <s v="FCDR0305"/>
    <s v="9700008999"/>
    <s v="Pagamento compensi causa RG 2948.2017 - TAR Campa"/>
    <m/>
    <s v=""/>
    <s v="0"/>
    <s v=""/>
    <s v="B"/>
    <s v="2040601010"/>
    <n v="-5650.22"/>
    <m/>
  </r>
  <r>
    <s v="TAKEDA ITALIA S.P.A."/>
    <s v="100089"/>
    <s v="9700005347"/>
    <s v="8316036832"/>
    <s v="Z3"/>
    <s v="L"/>
    <x v="1"/>
    <d v="2016-10-20T00:00:00"/>
    <x v="0"/>
    <d v="2018-12-31T00:00:00"/>
    <n v="-4031.37"/>
    <s v=""/>
    <s v="IT61I0343501600BO0990034352"/>
    <d v="2016-12-19T00:00:00"/>
    <s v=""/>
    <s v="FCDR0305"/>
    <s v="9700005347"/>
    <s v="MANCA CARICO N163 (1/2016) D.D.T. 8305333816 DEL"/>
    <m/>
    <s v=""/>
    <s v="0"/>
    <s v=""/>
    <s v="B"/>
    <s v="2040601010"/>
    <n v="-366.49"/>
    <m/>
  </r>
  <r>
    <s v="TARTAGLIADOMENICO"/>
    <s v="700553"/>
    <s v="9700004063"/>
    <s v="&quot;83_x000a_&quot;"/>
    <s v="Z3"/>
    <s v="A"/>
    <x v="0"/>
    <d v="2012-02-28T00:00:00"/>
    <x v="2"/>
    <d v="2018-12-31T00:00:00"/>
    <n v="-50"/>
    <s v=""/>
    <s v="IT22K0530874940000000004118"/>
    <d v="2012-05-28T00:00:00"/>
    <s v=""/>
    <s v="FCDR0305"/>
    <s v="9700004063"/>
    <s v="-"/>
    <m/>
    <s v=""/>
    <s v="0"/>
    <s v=""/>
    <s v="B"/>
    <s v="2040601010"/>
    <n v="-50"/>
    <m/>
  </r>
  <r>
    <s v="TARTAGLIONE GIACOMO"/>
    <s v="500192"/>
    <s v="9700009036"/>
    <s v="2/ELETTRONICA"/>
    <s v="Z3"/>
    <s v="A"/>
    <x v="0"/>
    <d v="2016-01-12T00:00:00"/>
    <x v="0"/>
    <d v="2018-12-31T00:00:00"/>
    <n v="-1986.8"/>
    <s v=""/>
    <s v="IT12X0514274900107571027079"/>
    <d v="2016-04-11T00:00:00"/>
    <s v=""/>
    <s v="FCDR0305"/>
    <s v="9700009036"/>
    <s v="700969/2013 R.G. Salzillo Giuseppe c Villa del So"/>
    <m/>
    <s v=""/>
    <s v="0"/>
    <s v=""/>
    <s v="B"/>
    <s v="2040601010"/>
    <n v="-1228.8"/>
    <m/>
  </r>
  <r>
    <s v="Team Service Sud S.c. a r.l."/>
    <s v="116475"/>
    <s v="9700004859"/>
    <s v="1-W4"/>
    <s v="Z3"/>
    <s v="A"/>
    <x v="0"/>
    <d v="2015-11-18T00:00:00"/>
    <x v="8"/>
    <d v="2018-12-31T00:00:00"/>
    <n v="-1877.85"/>
    <s v=""/>
    <s v="IT51W0711003400000000003718"/>
    <d v="2016-02-16T00:00:00"/>
    <s v=""/>
    <s v="FCDR0305"/>
    <s v="9700004859"/>
    <s v="AFF.GENERALI"/>
    <m/>
    <s v=""/>
    <s v="0"/>
    <s v=""/>
    <s v="B"/>
    <s v="2040601010"/>
    <n v="-139"/>
    <m/>
  </r>
  <r>
    <s v="TEC MED S.R.L."/>
    <s v="114612"/>
    <s v="3000008017"/>
    <s v="5275 TM"/>
    <s v="KA"/>
    <s v="A"/>
    <x v="0"/>
    <d v="2019-12-16T00:00:00"/>
    <x v="7"/>
    <d v="2020-10-15T00:00:00"/>
    <n v="-1625.04"/>
    <s v=""/>
    <s v="IT73Z0832703222000000008387"/>
    <d v="2020-12-14T00:00:00"/>
    <s v=""/>
    <s v="FCDR0307"/>
    <s v="3000008017"/>
    <s v="(PROVV)"/>
    <m/>
    <s v=""/>
    <s v="0"/>
    <s v=""/>
    <s v="B"/>
    <s v="2040601010"/>
    <n v="-293.04000000000002"/>
    <m/>
  </r>
  <r>
    <s v="TECNOCUPOLE SYSTEM S.R.L.(FUSCO SNC DEI F.LLI A.&amp; P.FUSCO)"/>
    <s v="106523"/>
    <s v="9700005672"/>
    <s v="1/PA"/>
    <s v="Z3"/>
    <s v="A"/>
    <x v="0"/>
    <d v="2017-01-16T00:00:00"/>
    <x v="6"/>
    <d v="2018-12-31T00:00:00"/>
    <n v="-3050"/>
    <s v="Z231CEC2BA-"/>
    <s v="IT97X0898775040000000000134"/>
    <d v="2017-03-17T00:00:00"/>
    <s v=""/>
    <s v="FCDR0305"/>
    <s v="9700005672"/>
    <s v="N. 2 LUCERNARI IN POLICARBONATO N. 2 LUCERNARI"/>
    <m/>
    <s v=""/>
    <s v="0"/>
    <s v=""/>
    <s v="B"/>
    <s v="2040601010"/>
    <n v="-550"/>
    <m/>
  </r>
  <r>
    <s v="TECNOFTALMICA S.R.L."/>
    <s v="112064"/>
    <s v="3000010796"/>
    <s v="2231/PA"/>
    <s v="KA"/>
    <s v=""/>
    <x v="0"/>
    <d v="2021-12-16T00:00:00"/>
    <x v="1"/>
    <d v="2021-12-17T00:00:00"/>
    <n v="-134.19999999999999"/>
    <s v="8424077840-"/>
    <s v="IT49C0200805194000102451481"/>
    <d v="2022-02-15T00:00:00"/>
    <s v="4200002476"/>
    <s v="FCDR0207"/>
    <s v="3000010796"/>
    <s v="pagamento fatture con attestazione di liquidazione"/>
    <d v="2022-06-23T00:00:00"/>
    <s v="23.06.22"/>
    <s v="1722"/>
    <s v=""/>
    <s v="B"/>
    <s v="2040601010"/>
    <n v="-24.2"/>
    <m/>
  </r>
  <r>
    <s v="TECNORAD S.U.R.L."/>
    <s v="101102"/>
    <s v="3000010588"/>
    <s v="1760/E20"/>
    <s v="KA"/>
    <s v="A"/>
    <x v="0"/>
    <d v="2020-08-31T00:00:00"/>
    <x v="5"/>
    <d v="2020-12-21T00:00:00"/>
    <n v="-1555.5"/>
    <s v=""/>
    <s v="IT60Y0604511700000005002873"/>
    <d v="2021-02-19T00:00:00"/>
    <s v=""/>
    <s v="FCDR0307"/>
    <s v="3000010588"/>
    <s v="(PROVV)"/>
    <m/>
    <s v=""/>
    <s v="0"/>
    <s v=""/>
    <s v="B"/>
    <s v="2040601010"/>
    <n v="-280.5"/>
    <m/>
  </r>
  <r>
    <s v="TEGEA S.R.L."/>
    <s v="102499"/>
    <s v="3000008226"/>
    <s v="1293"/>
    <s v="KA"/>
    <s v="L"/>
    <x v="1"/>
    <d v="2020-05-08T00:00:00"/>
    <x v="5"/>
    <d v="2020-10-22T00:00:00"/>
    <n v="-628.58000000000004"/>
    <s v=""/>
    <s v="IT23E0508037060CC0340000040"/>
    <d v="2020-12-21T00:00:00"/>
    <s v=""/>
    <s v="FCDR0207"/>
    <s v="3000008226"/>
    <s v="(FARMACIA) attesa nota credito"/>
    <m/>
    <s v=""/>
    <s v="0"/>
    <s v=""/>
    <s v="B"/>
    <s v="2040601010"/>
    <n v="0"/>
    <m/>
  </r>
  <r>
    <s v="TEGEA S.R.L."/>
    <s v="102499"/>
    <s v="3000008055"/>
    <s v="2710"/>
    <s v="KA"/>
    <s v="C"/>
    <x v="0"/>
    <d v="2020-10-12T00:00:00"/>
    <x v="5"/>
    <d v="2020-10-19T00:00:00"/>
    <n v="-137.25"/>
    <s v="7385519315-"/>
    <s v="IT30B0200837062000000655217"/>
    <d v="2020-12-12T00:00:00"/>
    <s v=""/>
    <s v="FCDR0307"/>
    <s v="3000008055"/>
    <s v="(PROVV)"/>
    <m/>
    <s v=""/>
    <s v="443"/>
    <s v=""/>
    <s v="B"/>
    <s v="2040601010"/>
    <n v="-24.75"/>
    <m/>
  </r>
  <r>
    <s v="TEGEA S.R.L."/>
    <s v="102499"/>
    <s v="3000011445"/>
    <s v="4271"/>
    <s v="KA"/>
    <s v=""/>
    <x v="0"/>
    <d v="2021-12-31T00:00:00"/>
    <x v="1"/>
    <d v="2021-12-31T00:00:00"/>
    <n v="-746.64"/>
    <s v="7385519315-"/>
    <s v="IT23E0508037060CC0340000040"/>
    <d v="2022-03-06T00:00:00"/>
    <s v="4200000388"/>
    <s v="FCDR0207"/>
    <s v="3000011445"/>
    <s v="pagamento fatture con attestazione di liquidazione"/>
    <d v="2022-02-08T00:00:00"/>
    <s v="08.02.2022"/>
    <s v="15"/>
    <s v=""/>
    <s v="B"/>
    <s v="2040601010"/>
    <n v="-134.63999999999999"/>
    <m/>
  </r>
  <r>
    <s v="TEGEA S.R.L."/>
    <s v="102499"/>
    <s v="3000011446"/>
    <s v="4270"/>
    <s v="KA"/>
    <s v=""/>
    <x v="0"/>
    <d v="2021-12-31T00:00:00"/>
    <x v="1"/>
    <d v="2021-12-31T00:00:00"/>
    <n v="-296.22000000000003"/>
    <s v="7385519315-"/>
    <s v="IT23E0508037060CC0340000040"/>
    <d v="2022-03-06T00:00:00"/>
    <s v="4200000388"/>
    <s v="FCDR0207"/>
    <s v="3000011446"/>
    <s v="pagamento fatture con attestazione di liquidazione"/>
    <d v="2022-02-08T00:00:00"/>
    <s v="08.02.2022"/>
    <s v="15"/>
    <s v=""/>
    <s v="B"/>
    <s v="2040601010"/>
    <n v="-53.42"/>
    <m/>
  </r>
  <r>
    <s v="TEGEA S.R.L."/>
    <s v="102499"/>
    <s v="3000009723"/>
    <s v="3637"/>
    <s v="KA"/>
    <s v=""/>
    <x v="0"/>
    <d v="2021-11-08T00:00:00"/>
    <x v="1"/>
    <d v="2021-11-15T00:00:00"/>
    <n v="-1865.26"/>
    <s v="8217039318-"/>
    <s v="IT23E0508037060CC0340000040"/>
    <d v="2022-01-12T00:00:00"/>
    <s v="4200000389"/>
    <s v="FCDR0207"/>
    <s v="3000009723"/>
    <s v="pagamento fatture con attestazione di liquidazione"/>
    <d v="2022-02-08T00:00:00"/>
    <s v="08.02.2022"/>
    <s v="1559"/>
    <s v=""/>
    <s v="B"/>
    <s v="2040601010"/>
    <n v="-336.36"/>
    <m/>
  </r>
  <r>
    <s v="TEGEA S.R.L."/>
    <s v="102499"/>
    <s v="3000011447"/>
    <s v="4269"/>
    <s v="KA"/>
    <s v=""/>
    <x v="0"/>
    <d v="2021-12-31T00:00:00"/>
    <x v="1"/>
    <d v="2021-12-31T00:00:00"/>
    <n v="-3290.83"/>
    <s v="8217039318-"/>
    <s v="IT23E0508037060CC0340000040"/>
    <d v="2022-03-06T00:00:00"/>
    <s v="4200000389"/>
    <s v="FCDR0207"/>
    <s v="3000011447"/>
    <s v="pagamento fatture con attestazione di liquidazione"/>
    <d v="2022-02-08T00:00:00"/>
    <s v="08.02.2022"/>
    <s v="15"/>
    <s v=""/>
    <s v="B"/>
    <s v="2040601010"/>
    <n v="-593.42999999999995"/>
    <m/>
  </r>
  <r>
    <s v="TEKIM S.P.A.TEKMED INSTRUMENTS S.P.A."/>
    <s v="104476"/>
    <s v="9700004280"/>
    <s v="201303935"/>
    <s v="Z3"/>
    <s v="N"/>
    <x v="1"/>
    <d v="2013-12-31T00:00:00"/>
    <x v="3"/>
    <d v="2018-12-31T00:00:00"/>
    <n v="-177.2"/>
    <s v=""/>
    <s v="IT56H0306912711001127070146"/>
    <d v="2014-03-31T00:00:00"/>
    <s v=""/>
    <s v="FCDR0305"/>
    <s v="9700004280"/>
    <s v="interessi di mora"/>
    <m/>
    <s v=""/>
    <s v="0"/>
    <s v=""/>
    <s v="B"/>
    <s v="2040601010"/>
    <n v="0"/>
    <m/>
  </r>
  <r>
    <s v="TEKNEMARIS S.R.L."/>
    <s v="100396"/>
    <s v="3000010818"/>
    <s v="420/PA"/>
    <s v="KA"/>
    <s v=""/>
    <x v="0"/>
    <d v="2021-12-16T00:00:00"/>
    <x v="1"/>
    <d v="2021-12-20T00:00:00"/>
    <n v="-966.24"/>
    <s v="Z9A341FB5C-"/>
    <s v="IT16I0538703406000043004885"/>
    <d v="2022-02-15T00:00:00"/>
    <s v="4200000338"/>
    <s v="FCDR0207"/>
    <s v="3000010818"/>
    <s v="pagamento fatture con attestazione di liquidazione"/>
    <d v="2022-02-08T00:00:00"/>
    <s v="08.02.2022"/>
    <s v="1722"/>
    <s v="2112"/>
    <s v="B"/>
    <s v="2040601010"/>
    <n v="-174.24"/>
    <m/>
  </r>
  <r>
    <s v="TEKNEMARIS S.R.L."/>
    <s v="100396"/>
    <s v="3000011407"/>
    <s v="437/PA"/>
    <s v="KA"/>
    <s v=""/>
    <x v="0"/>
    <d v="2021-12-31T00:00:00"/>
    <x v="1"/>
    <d v="2021-12-31T00:00:00"/>
    <n v="-147.66"/>
    <s v="729546040B-"/>
    <s v="IT16I0538703406000043004885"/>
    <d v="2022-03-01T00:00:00"/>
    <s v="4200000336"/>
    <s v="FCDR0207"/>
    <s v="3000011407"/>
    <s v="pagamento fatture con attestazione di liquidazione"/>
    <d v="2022-02-08T00:00:00"/>
    <s v="08.02.2022"/>
    <s v="11"/>
    <s v="2112"/>
    <s v="B"/>
    <s v="2040601010"/>
    <n v="-5.68"/>
    <m/>
  </r>
  <r>
    <s v="TEKNEMARIS S.R.L."/>
    <s v="100396"/>
    <s v="3000011190"/>
    <s v="433/PA"/>
    <s v="KA"/>
    <s v=""/>
    <x v="0"/>
    <d v="2021-12-28T00:00:00"/>
    <x v="1"/>
    <d v="2021-12-29T00:00:00"/>
    <n v="-147.66"/>
    <s v="729546040B-"/>
    <s v="IT16I0538703406000043004885"/>
    <d v="2022-02-26T00:00:00"/>
    <s v="4200000336"/>
    <s v="FCDR0207"/>
    <s v="3000011190"/>
    <s v="pagamento fatture con attestazione di liquidazione"/>
    <d v="2022-02-08T00:00:00"/>
    <s v="08.02.2022"/>
    <s v="1736"/>
    <s v="2112"/>
    <s v="B"/>
    <s v="2040601010"/>
    <n v="-5.68"/>
    <m/>
  </r>
  <r>
    <s v="TEKNEMARIS S.R.L."/>
    <s v="100396"/>
    <s v="3000010133"/>
    <s v="394/PA"/>
    <s v="KA"/>
    <s v=""/>
    <x v="0"/>
    <d v="2021-11-25T00:00:00"/>
    <x v="1"/>
    <d v="2021-12-01T00:00:00"/>
    <n v="-147.66"/>
    <s v="729546040B-"/>
    <s v="IT16I0538703406000043004885"/>
    <d v="2022-01-24T00:00:00"/>
    <s v="4200000336"/>
    <s v="FCDR0207"/>
    <s v="3000010133"/>
    <s v="pagamento fatture con attestazione di liquidazione"/>
    <d v="2022-02-08T00:00:00"/>
    <s v="08.02.2022"/>
    <s v="1659"/>
    <s v="2112"/>
    <s v="B"/>
    <s v="2040601010"/>
    <n v="-5.68"/>
    <m/>
  </r>
  <r>
    <s v="TEKNEMARIS S.R.L."/>
    <s v="100396"/>
    <s v="3000011312"/>
    <s v="436/PA"/>
    <s v="KA"/>
    <s v=""/>
    <x v="0"/>
    <d v="2021-12-30T00:00:00"/>
    <x v="1"/>
    <d v="2021-12-31T00:00:00"/>
    <n v="-1828.54"/>
    <s v="72553632F4-"/>
    <s v="IT16I0538703406000043004885"/>
    <d v="2022-02-28T00:00:00"/>
    <s v="4200000335"/>
    <s v="FCDR0207"/>
    <s v="3000011312"/>
    <s v="pagamento fatture con attestazione di liquidazione"/>
    <d v="2022-02-08T00:00:00"/>
    <s v="08.02.2022"/>
    <s v="2"/>
    <s v="2112"/>
    <s v="B"/>
    <s v="2040601010"/>
    <n v="-329.74"/>
    <m/>
  </r>
  <r>
    <s v="TEKNEMARIS S.R.L."/>
    <s v="100396"/>
    <s v="3000010809"/>
    <s v="421/PA"/>
    <s v="KA"/>
    <s v=""/>
    <x v="0"/>
    <d v="2021-12-16T00:00:00"/>
    <x v="1"/>
    <d v="2021-12-20T00:00:00"/>
    <n v="-475.8"/>
    <s v="72553632F4-"/>
    <s v="IT16I0538703406000043004885"/>
    <d v="2022-02-15T00:00:00"/>
    <s v="4200000335"/>
    <s v="FCDR0207"/>
    <s v="3000010809"/>
    <s v="pagamento fatture con attestazione di liquidazione"/>
    <d v="2022-02-08T00:00:00"/>
    <s v="08.02.2022"/>
    <s v="1722"/>
    <s v="2112"/>
    <s v="B"/>
    <s v="2040601010"/>
    <n v="-85.8"/>
    <m/>
  </r>
  <r>
    <s v="TEKNEMARIS S.R.L."/>
    <s v="100396"/>
    <s v="3000010490"/>
    <s v="404/PA"/>
    <s v="KA"/>
    <s v=""/>
    <x v="0"/>
    <d v="2021-12-03T00:00:00"/>
    <x v="1"/>
    <d v="2021-12-06T00:00:00"/>
    <n v="-1828.54"/>
    <s v="72553632F4-"/>
    <s v="IT16I0538703406000043004885"/>
    <d v="2022-02-02T00:00:00"/>
    <s v="4200000335"/>
    <s v="FCDR0207"/>
    <s v="3000010490"/>
    <s v="pagamento fatture con attestazione di liquidazione"/>
    <d v="2022-02-08T00:00:00"/>
    <s v="08.02.2022"/>
    <s v="1664"/>
    <s v="2112"/>
    <s v="B"/>
    <s v="2040601010"/>
    <n v="-329.74"/>
    <m/>
  </r>
  <r>
    <s v="TELE ALTERNATIVA"/>
    <s v="100884"/>
    <s v="9700003974"/>
    <s v="57"/>
    <s v="Z3"/>
    <s v="A"/>
    <x v="0"/>
    <d v="2012-09-20T00:00:00"/>
    <x v="2"/>
    <d v="2018-12-31T00:00:00"/>
    <n v="-1815"/>
    <s v="X130AA4004-"/>
    <s v="IT93W0103014901000000031044"/>
    <d v="2012-12-19T00:00:00"/>
    <s v=""/>
    <s v="FCDR0305"/>
    <s v="9700003974"/>
    <s v="SPESE DI PROMOZIONE E MARKETING"/>
    <m/>
    <s v=""/>
    <s v="0"/>
    <s v=""/>
    <s v="B"/>
    <s v="2040601010"/>
    <n v="0"/>
    <m/>
  </r>
  <r>
    <s v="TELE ALTERNATIVA"/>
    <s v="100884"/>
    <s v="9700004017"/>
    <s v="76"/>
    <s v="Z3"/>
    <s v="A"/>
    <x v="0"/>
    <d v="2012-12-07T00:00:00"/>
    <x v="2"/>
    <d v="2018-12-31T00:00:00"/>
    <n v="-1815"/>
    <s v="X130AA4004-"/>
    <s v="IT93W0103014901000000031044"/>
    <d v="2013-03-07T00:00:00"/>
    <s v=""/>
    <s v="FCDR0305"/>
    <s v="9700004017"/>
    <s v="SPESE DI PROMOZIONE E MARKETING DWETERMINE DI L"/>
    <m/>
    <s v=""/>
    <s v="0"/>
    <s v=""/>
    <s v="B"/>
    <s v="2040601010"/>
    <n v="0"/>
    <m/>
  </r>
  <r>
    <s v="TELEFLEX MEDICAL S.R.L."/>
    <s v="100417"/>
    <s v="9700005242"/>
    <s v="2162041967"/>
    <s v="Z3"/>
    <s v="A"/>
    <x v="0"/>
    <d v="2016-07-25T00:00:00"/>
    <x v="0"/>
    <d v="2018-12-31T00:00:00"/>
    <n v="-1222.3800000000001"/>
    <s v="ZA31A68DF3-"/>
    <s v="IT61I0343501600BO0990034352"/>
    <d v="2016-09-23T00:00:00"/>
    <s v=""/>
    <s v="FCDR0305"/>
    <s v="9700005242"/>
    <s v="1033 (8/2016) SBILANCIO SU CARICO BOLLA"/>
    <m/>
    <s v="BANCA FARMAFACTOR"/>
    <s v="0"/>
    <s v=""/>
    <s v="B"/>
    <s v="2040601010"/>
    <n v="-220.43"/>
    <m/>
  </r>
  <r>
    <s v="TELEFLEX MEDICAL S.R.L."/>
    <s v="100417"/>
    <s v="9700005442"/>
    <s v="2172006236"/>
    <s v="Z3"/>
    <s v="A"/>
    <x v="0"/>
    <d v="2017-02-01T00:00:00"/>
    <x v="6"/>
    <d v="2018-12-31T00:00:00"/>
    <n v="-1094.3399999999999"/>
    <s v=""/>
    <s v="IT61I0343501600BO0990034352"/>
    <d v="2017-04-02T00:00:00"/>
    <s v=""/>
    <s v="FCDR0305"/>
    <s v="9700005442"/>
    <s v="MANCA CARICO N45 (8/2017) bolla non caricata in ar"/>
    <m/>
    <s v="BANCA FARMAFACTOR"/>
    <s v="0"/>
    <s v=""/>
    <s v="B"/>
    <s v="2040601010"/>
    <n v="-197.34"/>
    <m/>
  </r>
  <r>
    <s v="TELEFLEX MEDICAL S.R.L."/>
    <s v="100417"/>
    <s v="9700005494"/>
    <s v="2172023609"/>
    <s v="Z3"/>
    <s v="N"/>
    <x v="1"/>
    <d v="2017-04-13T00:00:00"/>
    <x v="6"/>
    <d v="2018-12-31T00:00:00"/>
    <n v="-764.27"/>
    <s v=""/>
    <s v="IT61I0343501600BO0990034352"/>
    <d v="2017-06-12T00:00:00"/>
    <s v=""/>
    <s v="FCDR0305"/>
    <s v="9700005494"/>
    <s v="interessi di mora"/>
    <m/>
    <s v=""/>
    <s v="0"/>
    <s v=""/>
    <s v="B"/>
    <s v="2040601010"/>
    <n v="0"/>
    <m/>
  </r>
  <r>
    <s v="TELEFLEX MEDICAL S.R.L."/>
    <s v="100417"/>
    <s v="9700006246"/>
    <s v="2182074037"/>
    <s v="Z3"/>
    <s v="A"/>
    <x v="0"/>
    <d v="2018-12-20T00:00:00"/>
    <x v="4"/>
    <d v="2018-12-31T00:00:00"/>
    <n v="-713.7"/>
    <s v=""/>
    <s v="IT61I0343501600BO0990034352"/>
    <d v="2019-02-18T00:00:00"/>
    <s v=""/>
    <s v="FCDR0305"/>
    <s v="9700006246"/>
    <s v="MANCA CARICO N 2074 (8/2018) D.D.T. 0851438736 D"/>
    <m/>
    <s v=""/>
    <s v="0"/>
    <s v=""/>
    <s v="B"/>
    <s v="2040601010"/>
    <n v="-128.69999999999999"/>
    <m/>
  </r>
  <r>
    <s v="TELEFLEX MEDICAL S.R.L."/>
    <s v="100417"/>
    <s v="9700007134"/>
    <s v="2182017536"/>
    <s v="Z3"/>
    <s v="A"/>
    <x v="0"/>
    <d v="2018-03-26T00:00:00"/>
    <x v="4"/>
    <d v="2018-12-31T00:00:00"/>
    <n v="-815.32"/>
    <s v=""/>
    <s v="IT61I0343501600BO0990034352"/>
    <d v="2018-05-25T00:00:00"/>
    <s v=""/>
    <s v="FCDR0305"/>
    <s v="9700007134"/>
    <s v="SBILANCIO DI  815,32 (8/2018)"/>
    <m/>
    <s v="BANCA FARMAFACTOR"/>
    <s v="0"/>
    <s v=""/>
    <s v="B"/>
    <s v="2040601010"/>
    <n v="-147.02000000000001"/>
    <m/>
  </r>
  <r>
    <s v="TELEFLEX MEDICAL S.R.L."/>
    <s v="100417"/>
    <s v="9700007165"/>
    <s v="2182020452"/>
    <s v="Z3"/>
    <s v="A"/>
    <x v="0"/>
    <d v="2018-04-09T00:00:00"/>
    <x v="4"/>
    <d v="2018-12-31T00:00:00"/>
    <n v="-109.8"/>
    <s v=""/>
    <s v="IT61I0343501600BO0990034352"/>
    <d v="2018-06-08T00:00:00"/>
    <s v=""/>
    <s v="FCDR0305"/>
    <s v="9700007165"/>
    <s v="SBILANCIO  109.80 (8/2018)"/>
    <m/>
    <s v="BANCA FARMAFACTOR"/>
    <s v="0"/>
    <s v=""/>
    <s v="B"/>
    <s v="2040601010"/>
    <n v="-19.8"/>
    <m/>
  </r>
  <r>
    <s v="TELEFLEX MEDICAL S.R.L."/>
    <s v="100417"/>
    <s v="9700008677"/>
    <s v="2122025596"/>
    <s v="Z3"/>
    <s v="A"/>
    <x v="0"/>
    <d v="2012-06-06T00:00:00"/>
    <x v="2"/>
    <d v="2018-12-31T00:00:00"/>
    <n v="-1331.2"/>
    <s v="3224157286-"/>
    <s v="IT61I0343501600BO0990034352"/>
    <d v="2012-09-04T00:00:00"/>
    <s v=""/>
    <s v="FCDR0305"/>
    <s v="9700008677"/>
    <s v="MANCA CARICO N1136 D.D.T. 802793191 DEL 05/06/20"/>
    <m/>
    <s v=""/>
    <s v="0"/>
    <s v=""/>
    <s v="B"/>
    <s v="2040601010"/>
    <n v="0"/>
    <m/>
  </r>
  <r>
    <s v="TELEFLEX MEDICAL S.R.L."/>
    <s v="100417"/>
    <s v="9700008822"/>
    <s v="2182074807"/>
    <s v="Z3"/>
    <s v="A"/>
    <x v="0"/>
    <d v="2018-12-28T00:00:00"/>
    <x v="4"/>
    <d v="2018-12-31T00:00:00"/>
    <n v="-2184"/>
    <s v="Z8E266A2A4-"/>
    <s v="IT61I0343501600BO0990034352"/>
    <d v="2019-02-26T00:00:00"/>
    <s v=""/>
    <s v="FCDR0305"/>
    <s v="9700008822"/>
    <s v="-"/>
    <m/>
    <s v=""/>
    <s v="0"/>
    <s v=""/>
    <s v="B"/>
    <s v="2040601010"/>
    <n v="-84"/>
    <m/>
  </r>
  <r>
    <s v="TELEFLEX MEDICAL S.R.L."/>
    <s v="100417"/>
    <s v="3000000372"/>
    <s v="2192057092"/>
    <s v="KA"/>
    <s v="A"/>
    <x v="0"/>
    <d v="2019-08-30T00:00:00"/>
    <x v="7"/>
    <d v="2020-02-25T00:00:00"/>
    <n v="-35.99"/>
    <s v=""/>
    <s v=""/>
    <d v="2020-04-25T00:00:00"/>
    <s v=""/>
    <s v="FCDR0207"/>
    <s v="3000000372"/>
    <s v="(8/2019)"/>
    <m/>
    <s v=""/>
    <s v="0"/>
    <s v=""/>
    <s v="B"/>
    <s v="2040601010"/>
    <n v="-6.49"/>
    <m/>
  </r>
  <r>
    <s v="TELEFLEX MEDICAL S.R.L."/>
    <s v="100417"/>
    <s v="3000000373"/>
    <s v="2192052641"/>
    <s v="KA"/>
    <s v="A"/>
    <x v="0"/>
    <d v="2019-08-02T00:00:00"/>
    <x v="7"/>
    <d v="2020-02-25T00:00:00"/>
    <n v="-71.98"/>
    <s v=""/>
    <s v=""/>
    <d v="2020-04-25T00:00:00"/>
    <s v=""/>
    <s v="FCDR0207"/>
    <s v="3000000373"/>
    <s v="(8/2019)"/>
    <m/>
    <s v=""/>
    <s v="0"/>
    <s v=""/>
    <s v="B"/>
    <s v="2040601010"/>
    <n v="-12.98"/>
    <m/>
  </r>
  <r>
    <s v="TELEFLEX MEDICAL S.R.L."/>
    <s v="100417"/>
    <s v="3000000374"/>
    <s v="2192054152"/>
    <s v="KA"/>
    <s v="A"/>
    <x v="0"/>
    <d v="2019-08-26T00:00:00"/>
    <x v="7"/>
    <d v="2020-02-25T00:00:00"/>
    <n v="-107.97"/>
    <s v=""/>
    <s v=""/>
    <d v="2020-04-25T00:00:00"/>
    <s v=""/>
    <s v="FCDR0207"/>
    <s v="3000000374"/>
    <s v="(8/2019)"/>
    <m/>
    <s v=""/>
    <s v="0"/>
    <s v=""/>
    <s v="B"/>
    <s v="2040601010"/>
    <n v="-19.47"/>
    <m/>
  </r>
  <r>
    <s v="TELEFLEX MEDICAL S.R.L."/>
    <s v="100417"/>
    <s v="3000000375"/>
    <s v="2192052262"/>
    <s v="KA"/>
    <s v="A"/>
    <x v="0"/>
    <d v="2019-08-02T00:00:00"/>
    <x v="7"/>
    <d v="2020-02-25T00:00:00"/>
    <n v="-1310.28"/>
    <s v=""/>
    <s v=""/>
    <d v="2020-04-25T00:00:00"/>
    <s v=""/>
    <s v="FCDR0207"/>
    <s v="3000000375"/>
    <s v="(8/2019)"/>
    <m/>
    <s v=""/>
    <s v="0"/>
    <s v=""/>
    <s v="B"/>
    <s v="2040601010"/>
    <n v="-236.28"/>
    <m/>
  </r>
  <r>
    <s v="TELEFLEX MEDICAL S.R.L."/>
    <s v="100417"/>
    <s v="9700005088"/>
    <s v="2162022515"/>
    <s v="Z3"/>
    <s v="N"/>
    <x v="1"/>
    <d v="2016-04-21T00:00:00"/>
    <x v="0"/>
    <d v="2018-12-31T00:00:00"/>
    <n v="-1855.03"/>
    <s v=""/>
    <s v="IT61I0343501600BO0990034352"/>
    <d v="2016-07-20T00:00:00"/>
    <s v=""/>
    <s v="FCDR0305"/>
    <s v="9700005088"/>
    <s v="INTERESSI MORA"/>
    <m/>
    <s v="BANCA FARMAFACTOR"/>
    <s v="0"/>
    <s v=""/>
    <s v="B"/>
    <s v="2040601010"/>
    <n v="0"/>
    <m/>
  </r>
  <r>
    <s v="TELEFLEX MEDICAL S.R.L."/>
    <s v="100417"/>
    <s v="9700004843"/>
    <s v="2152057638"/>
    <s v="Z3"/>
    <s v="A"/>
    <x v="0"/>
    <d v="2015-11-03T00:00:00"/>
    <x v="8"/>
    <d v="2018-12-31T00:00:00"/>
    <n v="-292.8"/>
    <s v=""/>
    <s v="IT61I0343501600BO0990034352"/>
    <d v="2016-02-01T00:00:00"/>
    <s v=""/>
    <s v="FCDR0305"/>
    <s v="9700004843"/>
    <s v="MANCA CARICO (8/2015)"/>
    <m/>
    <s v="BANCA FARMAFACTOR"/>
    <s v="0"/>
    <s v=""/>
    <s v="B"/>
    <s v="2040601010"/>
    <n v="-52.8"/>
    <m/>
  </r>
  <r>
    <s v="TELEFLEX MEDICAL S.R.L."/>
    <s v="100417"/>
    <s v="9700004807"/>
    <s v="2152053925"/>
    <s v="Z3"/>
    <s v="A"/>
    <x v="0"/>
    <d v="2015-10-15T00:00:00"/>
    <x v="8"/>
    <d v="2018-12-31T00:00:00"/>
    <n v="-219.6"/>
    <s v=""/>
    <s v="IT61I0343501600BO0990034352"/>
    <d v="2016-01-13T00:00:00"/>
    <s v=""/>
    <s v="FCDR0305"/>
    <s v="9700004807"/>
    <s v="SBILANCIO  219.60 (8/2015)"/>
    <m/>
    <s v=""/>
    <s v="0"/>
    <s v=""/>
    <s v="B"/>
    <s v="2040601010"/>
    <n v="-39.6"/>
    <m/>
  </r>
  <r>
    <s v="TELEFLEX MEDICAL S.R.L."/>
    <s v="100417"/>
    <s v="9700004793"/>
    <s v="2152047422"/>
    <s v="Z3"/>
    <s v="N"/>
    <x v="1"/>
    <d v="2015-09-11T00:00:00"/>
    <x v="8"/>
    <d v="2018-12-31T00:00:00"/>
    <n v="-59351.16"/>
    <s v=""/>
    <s v="IT61I0343501600BO0990034352"/>
    <d v="2015-12-10T00:00:00"/>
    <s v=""/>
    <s v="FCDR0305"/>
    <s v="9700004793"/>
    <s v="INTERESSI MORA"/>
    <m/>
    <s v="BANCA FARMAFACTOR"/>
    <s v="0"/>
    <s v=""/>
    <s v="B"/>
    <s v="2040601010"/>
    <n v="0"/>
    <m/>
  </r>
  <r>
    <s v="TELEFLEX MEDICAL S.R.L."/>
    <s v="100417"/>
    <s v="9700004727"/>
    <s v="2152037762"/>
    <s v="Z3"/>
    <s v="A"/>
    <x v="0"/>
    <d v="2015-07-15T00:00:00"/>
    <x v="8"/>
    <d v="2018-12-31T00:00:00"/>
    <n v="-553.39"/>
    <s v=""/>
    <s v="IT61I0343501600BO0990034352"/>
    <d v="2015-10-13T00:00:00"/>
    <s v=""/>
    <s v="FCDR0305"/>
    <s v="9700004727"/>
    <s v="MANCA CARICO (8/2015) D.D.T. 0851118189 DEL 15/07"/>
    <m/>
    <s v="BANCA FARMAFACTOR"/>
    <s v="0"/>
    <s v=""/>
    <s v="B"/>
    <s v="2040601010"/>
    <n v="-99.79"/>
    <m/>
  </r>
  <r>
    <s v="TELEFLEX MEDICAL S.R.L."/>
    <s v="100417"/>
    <s v="9700004685"/>
    <s v="2153015950"/>
    <s v="Z3"/>
    <s v="A"/>
    <x v="0"/>
    <d v="2015-06-15T00:00:00"/>
    <x v="8"/>
    <d v="2018-12-31T00:00:00"/>
    <n v="-3092.7"/>
    <s v=""/>
    <s v="IT61I0343501600BO0990034352"/>
    <d v="2015-09-13T00:00:00"/>
    <s v=""/>
    <s v="FCDR0305"/>
    <s v="9700004685"/>
    <s v="MANCA CARICO (8/2015)"/>
    <m/>
    <s v=""/>
    <s v="0"/>
    <s v=""/>
    <s v="B"/>
    <s v="2040601010"/>
    <n v="-557.70000000000005"/>
    <m/>
  </r>
  <r>
    <s v="TELEFLEX MEDICAL S.R.L."/>
    <s v="100417"/>
    <s v="9700004669"/>
    <s v="2153013662"/>
    <s v="Z3"/>
    <s v="A"/>
    <x v="0"/>
    <d v="2015-05-20T00:00:00"/>
    <x v="8"/>
    <d v="2018-12-31T00:00:00"/>
    <n v="-9278.1"/>
    <s v=""/>
    <s v="IT61I0343501600BO0990034352"/>
    <d v="2015-08-18T00:00:00"/>
    <s v=""/>
    <s v="FCDR0305"/>
    <s v="9700004669"/>
    <s v="-"/>
    <m/>
    <s v=""/>
    <s v="0"/>
    <s v=""/>
    <s v="B"/>
    <s v="2040601010"/>
    <n v="-1673.1"/>
    <m/>
  </r>
  <r>
    <s v="TELEFLEX MEDICAL S.R.L."/>
    <s v="100417"/>
    <s v="9700004668"/>
    <s v="2152026439"/>
    <s v="Z3"/>
    <s v="L"/>
    <x v="1"/>
    <d v="2015-05-18T00:00:00"/>
    <x v="8"/>
    <d v="2018-12-31T00:00:00"/>
    <n v="-1022.45"/>
    <s v=""/>
    <s v="IT61I0343501600BO0990034352"/>
    <d v="2015-08-16T00:00:00"/>
    <s v=""/>
    <s v="FCDR0305"/>
    <s v="9700004668"/>
    <s v="liquidazione da VERIFICARE  RICHIESTA NOTA CREDIT"/>
    <m/>
    <s v=""/>
    <s v="0"/>
    <s v=""/>
    <s v="B"/>
    <s v="2040601010"/>
    <n v="-177.45"/>
    <m/>
  </r>
  <r>
    <s v="TELEFLEX MEDICAL S.R.L."/>
    <s v="100417"/>
    <s v="9700004632"/>
    <s v="2142024063"/>
    <s v="Z3"/>
    <s v="A"/>
    <x v="0"/>
    <d v="2014-05-13T00:00:00"/>
    <x v="9"/>
    <d v="2018-12-31T00:00:00"/>
    <n v="-360.54"/>
    <s v=""/>
    <s v="IT61I0343501600BO0990034352"/>
    <d v="2014-08-11T00:00:00"/>
    <s v=""/>
    <s v="FCDR0305"/>
    <s v="9700004632"/>
    <s v="INDENNIZZO DILAZIONE SORESA DC 12"/>
    <m/>
    <s v=""/>
    <s v="0"/>
    <s v=""/>
    <s v="B"/>
    <s v="2040601010"/>
    <n v="0"/>
    <m/>
  </r>
  <r>
    <s v="TELEFLEX MEDICAL S.R.L."/>
    <s v="100417"/>
    <s v="9700004629"/>
    <s v="2142011709"/>
    <s v="Z3"/>
    <s v="A"/>
    <x v="0"/>
    <d v="2014-03-07T00:00:00"/>
    <x v="9"/>
    <d v="2018-12-31T00:00:00"/>
    <n v="-29.28"/>
    <s v=""/>
    <s v="IT61I0343501600BO0990034352"/>
    <d v="2014-03-22T00:00:00"/>
    <s v=""/>
    <s v="FCDR0305"/>
    <s v="9700004629"/>
    <s v="SBILANCIO  29.28"/>
    <m/>
    <s v=""/>
    <s v="0"/>
    <s v=""/>
    <s v="B"/>
    <s v="2040601010"/>
    <n v="0"/>
    <m/>
  </r>
  <r>
    <s v="TELEFLEX MEDICAL S.R.L."/>
    <s v="100417"/>
    <s v="9700004329"/>
    <s v="2142021408"/>
    <s v="Z3"/>
    <s v="A"/>
    <x v="0"/>
    <d v="2014-04-28T00:00:00"/>
    <x v="9"/>
    <d v="2018-12-31T00:00:00"/>
    <n v="-97.6"/>
    <s v=""/>
    <s v="IT61I0343501600BO0990034352"/>
    <d v="2014-05-13T00:00:00"/>
    <s v=""/>
    <s v="FCDR0305"/>
    <s v="9700004329"/>
    <s v="SBILANCIO  97.60"/>
    <m/>
    <s v=""/>
    <s v="0"/>
    <s v=""/>
    <s v="B"/>
    <s v="2040601010"/>
    <n v="0"/>
    <m/>
  </r>
  <r>
    <s v="TELEFLEX MEDICAL S.R.L."/>
    <s v="100417"/>
    <s v="9700004221"/>
    <s v="2132011224"/>
    <s v="Z3"/>
    <s v="A"/>
    <x v="0"/>
    <d v="2013-03-11T00:00:00"/>
    <x v="3"/>
    <d v="2018-12-31T00:00:00"/>
    <n v="-511.23"/>
    <s v=""/>
    <s v="IT61I0343501600BO0990034352"/>
    <d v="2013-03-26T00:00:00"/>
    <s v=""/>
    <s v="FCDR0305"/>
    <s v="9700004221"/>
    <s v="PRESIDI CHIRURGICI E MATERIALE SANITARIO"/>
    <m/>
    <s v=""/>
    <s v="0"/>
    <s v=""/>
    <s v="B"/>
    <s v="2040601010"/>
    <n v="0"/>
    <m/>
  </r>
  <r>
    <s v="TELEFLEX MEDICAL S.R.L."/>
    <s v="100417"/>
    <s v="9700004066"/>
    <s v="2132012265"/>
    <s v="Z3"/>
    <s v="A"/>
    <x v="0"/>
    <d v="2013-03-15T00:00:00"/>
    <x v="3"/>
    <d v="2018-12-31T00:00:00"/>
    <n v="-511.23"/>
    <s v=""/>
    <s v="IT61I0343501600BO0990034352"/>
    <d v="2013-03-30T00:00:00"/>
    <s v=""/>
    <s v="FCDR0305"/>
    <s v="9700004066"/>
    <s v="DITTA GIA CONTATATA IN ATTESA DI NOTA DI CREDITO"/>
    <m/>
    <s v=""/>
    <s v="0"/>
    <s v=""/>
    <s v="B"/>
    <s v="2040601010"/>
    <n v="0"/>
    <m/>
  </r>
  <r>
    <s v="TELEFLEX MEDICAL S.R.L."/>
    <s v="100417"/>
    <s v="3000010601"/>
    <s v="2213108876"/>
    <s v="KA"/>
    <s v=""/>
    <x v="0"/>
    <d v="2021-12-09T00:00:00"/>
    <x v="1"/>
    <d v="2021-12-13T00:00:00"/>
    <n v="-1805.6"/>
    <s v="ZDD291E7B3-"/>
    <s v="IT02V0500001601BO0990034359"/>
    <d v="2022-02-08T00:00:00"/>
    <s v="4200001472"/>
    <s v="FCDR0207"/>
    <s v="3000010601"/>
    <s v="pagamento fatture con attestazione di liquidazione"/>
    <d v="2022-04-28T00:00:00"/>
    <s v="28.04.22"/>
    <s v="1688"/>
    <s v=""/>
    <s v="B"/>
    <s v="2040601010"/>
    <n v="-325.60000000000002"/>
    <m/>
  </r>
  <r>
    <s v="TELEFLEX MEDICAL S.R.L."/>
    <s v="100417"/>
    <s v="3000011256"/>
    <s v="2213112050"/>
    <s v="KA"/>
    <s v=""/>
    <x v="0"/>
    <d v="2021-12-17T00:00:00"/>
    <x v="1"/>
    <d v="2021-12-29T00:00:00"/>
    <n v="-149.33000000000001"/>
    <s v="Z7B1FAF19A-"/>
    <s v="IT02V0500001601BO0990034359"/>
    <d v="2022-02-16T00:00:00"/>
    <s v="4200001471"/>
    <s v="FCDR0207"/>
    <s v="3000011256"/>
    <s v="pagamento fatture con attestazione di liquidazione"/>
    <d v="2022-04-28T00:00:00"/>
    <s v="28.04.22"/>
    <s v="1739"/>
    <s v=""/>
    <s v="B"/>
    <s v="2040601010"/>
    <n v="-26.93"/>
    <m/>
  </r>
  <r>
    <s v="TELEFLEX MEDICAL S.R.L."/>
    <s v="100417"/>
    <s v="3000011684"/>
    <s v="2213067449"/>
    <s v="KA"/>
    <s v=""/>
    <x v="0"/>
    <d v="2021-07-30T00:00:00"/>
    <x v="1"/>
    <d v="2021-12-31T00:00:00"/>
    <n v="-27.3"/>
    <s v="Z70276CFE6-"/>
    <s v="IT02V0500001601BO0990034359"/>
    <d v="2021-09-29T00:00:00"/>
    <s v="4200001470"/>
    <s v="FCDR0207"/>
    <s v="3000011684"/>
    <s v="pagamento fatture con attestazione di liquidazione"/>
    <d v="2022-04-28T00:00:00"/>
    <s v="28.04.22"/>
    <s v="89"/>
    <s v=""/>
    <s v="B"/>
    <s v="2040601010"/>
    <n v="-1.3"/>
    <m/>
  </r>
  <r>
    <s v="TELEFLEX MEDICAL S.R.L."/>
    <s v="100417"/>
    <s v="3000011623"/>
    <s v="2213111736"/>
    <s v="KA"/>
    <s v=""/>
    <x v="0"/>
    <d v="2021-12-16T00:00:00"/>
    <x v="1"/>
    <d v="2021-12-31T00:00:00"/>
    <n v="-610"/>
    <s v="Z70276CFE6-"/>
    <s v="IT02V0500001601BO0990034359"/>
    <d v="2022-02-15T00:00:00"/>
    <s v="4200001470"/>
    <s v="FCDR0207"/>
    <s v="3000011623"/>
    <s v="pagamento fatture con attestazione di liquidazione"/>
    <d v="2022-04-28T00:00:00"/>
    <s v="28.04.22"/>
    <s v="52"/>
    <s v=""/>
    <s v="B"/>
    <s v="2040601010"/>
    <n v="-110"/>
    <m/>
  </r>
  <r>
    <s v="TELEFLEX MEDICAL S.R.L."/>
    <s v="100417"/>
    <s v="3000011622"/>
    <s v="2213063173"/>
    <s v="KA"/>
    <s v=""/>
    <x v="0"/>
    <d v="2021-07-19T00:00:00"/>
    <x v="1"/>
    <d v="2021-12-31T00:00:00"/>
    <n v="-68.25"/>
    <s v="Z70276CFE6-"/>
    <s v="IT02V0500001601BO0990034359"/>
    <d v="2021-09-18T00:00:00"/>
    <s v="4200001470"/>
    <s v="FCDR0207"/>
    <s v="3000011622"/>
    <s v="pagamento fatture con attestazione di liquidazione"/>
    <d v="2022-04-28T00:00:00"/>
    <s v="28.04.22"/>
    <s v="52"/>
    <s v=""/>
    <s v="B"/>
    <s v="2040601010"/>
    <n v="-3.25"/>
    <m/>
  </r>
  <r>
    <s v="TELEFLEX MEDICAL S.R.L."/>
    <s v="100417"/>
    <s v="3000011475"/>
    <s v="2213116119"/>
    <s v="KA"/>
    <s v=""/>
    <x v="0"/>
    <d v="2021-12-30T00:00:00"/>
    <x v="1"/>
    <d v="2021-12-31T00:00:00"/>
    <n v="-136.5"/>
    <s v="Z70276CFE6-"/>
    <s v="IT02V0500001601BO0990034359"/>
    <d v="2022-03-01T00:00:00"/>
    <s v="4200001470"/>
    <s v="FCDR0207"/>
    <s v="3000011475"/>
    <s v="pagamento fatture con attestazione di liquidazione"/>
    <d v="2022-04-28T00:00:00"/>
    <s v="28.04.22"/>
    <s v="21"/>
    <s v=""/>
    <s v="B"/>
    <s v="2040601010"/>
    <n v="-6.5"/>
    <m/>
  </r>
  <r>
    <s v="TELEFLEX MEDICAL S.R.L."/>
    <s v="100417"/>
    <s v="3000011294"/>
    <s v="2213113015"/>
    <s v="KA"/>
    <s v=""/>
    <x v="0"/>
    <d v="2021-12-21T00:00:00"/>
    <x v="1"/>
    <d v="2021-12-31T00:00:00"/>
    <n v="-287.92"/>
    <s v="Z70276CFE6-"/>
    <s v="IT02V0500001601BO0990034359"/>
    <d v="2022-02-20T00:00:00"/>
    <s v="4200001470"/>
    <s v="FCDR0207"/>
    <s v="3000011294"/>
    <s v="pagamento fatture con attestazione di liquidazione"/>
    <d v="2022-04-28T00:00:00"/>
    <s v="28.04.22"/>
    <s v="1"/>
    <s v=""/>
    <s v="B"/>
    <s v="2040601010"/>
    <n v="-51.92"/>
    <m/>
  </r>
  <r>
    <s v="TELEFLEX MEDICAL S.R.L."/>
    <s v="100417"/>
    <s v="3000011293"/>
    <s v="2213113014"/>
    <s v="KA"/>
    <s v=""/>
    <x v="0"/>
    <d v="2021-12-21T00:00:00"/>
    <x v="1"/>
    <d v="2021-12-31T00:00:00"/>
    <n v="-34.130000000000003"/>
    <s v="Z70276CFE6-"/>
    <s v="IT02V0500001601BO0990034359"/>
    <d v="2022-02-20T00:00:00"/>
    <s v="4200001470"/>
    <s v="FCDR0207"/>
    <s v="3000011293"/>
    <s v="pagamento fatture con attestazione di liquidazione"/>
    <d v="2022-04-28T00:00:00"/>
    <s v="28.04.22"/>
    <s v="1"/>
    <s v=""/>
    <s v="B"/>
    <s v="2040601010"/>
    <n v="-1.63"/>
    <m/>
  </r>
  <r>
    <s v="TELEFLEX MEDICAL S.R.L."/>
    <s v="100417"/>
    <s v="3000010745"/>
    <s v="2213110090"/>
    <s v="KA"/>
    <s v=""/>
    <x v="0"/>
    <d v="2021-12-13T00:00:00"/>
    <x v="1"/>
    <d v="2021-12-16T00:00:00"/>
    <n v="-68.25"/>
    <s v="Z70276CFE6-"/>
    <s v="IT02V0500001601BO0990034359"/>
    <d v="2022-02-12T00:00:00"/>
    <s v="4200001470"/>
    <s v="FCDR0207"/>
    <s v="3000010745"/>
    <s v="pagamento fatture con attestazione di liquidazione"/>
    <d v="2022-04-28T00:00:00"/>
    <s v="28.04.22"/>
    <s v="1714"/>
    <s v=""/>
    <s v="B"/>
    <s v="2040601010"/>
    <n v="-3.25"/>
    <m/>
  </r>
  <r>
    <s v="TELEFLEX MEDICAL S.R.L."/>
    <s v="100417"/>
    <s v="3000010625"/>
    <s v="2213108320"/>
    <s v="KA"/>
    <s v=""/>
    <x v="0"/>
    <d v="2021-12-09T00:00:00"/>
    <x v="1"/>
    <d v="2021-12-13T00:00:00"/>
    <n v="-170.63"/>
    <s v="Z70276CFE6-"/>
    <s v="IT02V0500001601BO0990034359"/>
    <d v="2022-02-07T00:00:00"/>
    <s v="4200001470"/>
    <s v="FCDR0207"/>
    <s v="3000010625"/>
    <s v="pagamento fatture con attestazione di liquidazione"/>
    <d v="2022-04-28T00:00:00"/>
    <s v="28.04.22"/>
    <s v="1692"/>
    <s v=""/>
    <s v="B"/>
    <s v="2040601010"/>
    <n v="-8.1300000000000008"/>
    <m/>
  </r>
  <r>
    <s v="TELEFLEX MEDICAL S.R.L."/>
    <s v="100417"/>
    <s v="3000008873"/>
    <s v="2213086588"/>
    <s v="KA"/>
    <s v=""/>
    <x v="0"/>
    <d v="2021-10-06T00:00:00"/>
    <x v="1"/>
    <d v="2021-10-11T00:00:00"/>
    <n v="-575.84"/>
    <s v="Z70276CFE6-"/>
    <s v="IT02V0500001601BO0990034359"/>
    <d v="2021-12-06T00:00:00"/>
    <s v="4200001470"/>
    <s v="FCDR0207"/>
    <s v="3000008873"/>
    <s v="pagamento fatture con attestazione di liquidazione"/>
    <d v="2022-04-28T00:00:00"/>
    <s v="28.04.22"/>
    <s v="1448"/>
    <s v=""/>
    <s v="B"/>
    <s v="2040601010"/>
    <n v="-103.84"/>
    <m/>
  </r>
  <r>
    <s v="TELEFLEX MEDICAL S.R.L."/>
    <s v="100417"/>
    <s v="3000011257"/>
    <s v="2213112049"/>
    <s v="KA"/>
    <s v=""/>
    <x v="0"/>
    <d v="2021-12-17T00:00:00"/>
    <x v="1"/>
    <d v="2021-12-29T00:00:00"/>
    <n v="-1067.5"/>
    <s v="7601149A94-"/>
    <s v="IT02V0500001601BO0990034359"/>
    <d v="2022-02-16T00:00:00"/>
    <s v="4200001469"/>
    <s v="FCDR0207"/>
    <s v="3000011257"/>
    <s v="pagamento fatture con attestazione di liquidazione"/>
    <d v="2022-04-28T00:00:00"/>
    <s v="28.04.22"/>
    <s v="1739"/>
    <s v=""/>
    <s v="B"/>
    <s v="2040601010"/>
    <n v="-192.5"/>
    <m/>
  </r>
  <r>
    <s v="TELEFLEX MEDICAL S.R.L."/>
    <s v="100417"/>
    <s v="3000010600"/>
    <s v="2213108321"/>
    <s v="KA"/>
    <s v=""/>
    <x v="0"/>
    <d v="2021-12-09T00:00:00"/>
    <x v="1"/>
    <d v="2021-12-13T00:00:00"/>
    <n v="-457.5"/>
    <s v="735593124B-"/>
    <s v="IT02V0500001601BO0990034359"/>
    <d v="2022-02-07T00:00:00"/>
    <s v="4200001468"/>
    <s v="FCDR0207"/>
    <s v="3000010600"/>
    <s v="pagamento fatture con attestazione di liquidazione"/>
    <d v="2022-04-28T00:00:00"/>
    <s v="28.04.22"/>
    <s v="1688"/>
    <s v=""/>
    <s v="B"/>
    <s v="2040601010"/>
    <n v="-82.5"/>
    <m/>
  </r>
  <r>
    <s v="TELEFLEX MEDICAL S.R.L."/>
    <s v="100417"/>
    <s v="3000009540"/>
    <s v="2213055128"/>
    <s v="KA"/>
    <s v=""/>
    <x v="0"/>
    <d v="2021-06-23T00:00:00"/>
    <x v="1"/>
    <d v="2021-11-08T00:00:00"/>
    <n v="-2440"/>
    <s v="7298679472-"/>
    <s v="IT02V0500001601BO0990034359"/>
    <d v="2021-12-24T00:00:00"/>
    <s v="4200001467"/>
    <s v="FCDR0207"/>
    <s v="3000009540"/>
    <s v="pagamento fatture con attestazione di liquidazione"/>
    <d v="2022-04-28T00:00:00"/>
    <s v="28.04.22"/>
    <s v="1539"/>
    <s v=""/>
    <s v="B"/>
    <s v="2040601010"/>
    <n v="-440"/>
    <m/>
  </r>
  <r>
    <s v="TELEFLEX MEDICAL S.R.L."/>
    <s v="100417"/>
    <s v="3000005478"/>
    <s v="2192036961"/>
    <s v="KB"/>
    <s v=""/>
    <x v="0"/>
    <d v="2019-06-03T00:00:00"/>
    <x v="7"/>
    <d v="2019-09-30T00:00:00"/>
    <n v="429"/>
    <s v="7298679472-"/>
    <s v="IT02V0500001601BO0990034359"/>
    <d v="2019-03-29T00:00:00"/>
    <s v="4200001467"/>
    <s v="FCDR0207"/>
    <s v="3000005478"/>
    <s v="pagamento fatture con attestazione di liquidazione"/>
    <d v="2022-04-28T00:00:00"/>
    <s v="28.04.22"/>
    <s v="319"/>
    <s v=""/>
    <s v="B"/>
    <s v="2040601010"/>
    <n v="77.36"/>
    <m/>
  </r>
  <r>
    <s v="TELEFLEX MEDICAL S.R.L."/>
    <s v="100417"/>
    <s v="3000011255"/>
    <s v="2213112051"/>
    <s v="KA"/>
    <s v=""/>
    <x v="0"/>
    <d v="2021-12-17T00:00:00"/>
    <x v="1"/>
    <d v="2021-12-29T00:00:00"/>
    <n v="-553.39"/>
    <s v="5050998767-"/>
    <s v="IT02V0500001601BO0990034359"/>
    <d v="2022-02-16T00:00:00"/>
    <s v="4200001466"/>
    <s v="FCDR0207"/>
    <s v="3000011255"/>
    <s v="pagamento fatture con attestazione di liquidazione"/>
    <d v="2022-04-28T00:00:00"/>
    <s v="28.04.22"/>
    <s v="1739"/>
    <s v=""/>
    <s v="B"/>
    <s v="2040601010"/>
    <n v="-99.79"/>
    <m/>
  </r>
  <r>
    <s v="TELEPASS S.P.A."/>
    <s v="100213"/>
    <s v="9700004782"/>
    <s v="900003599T"/>
    <s v="Z3"/>
    <s v="A"/>
    <x v="0"/>
    <d v="2015-06-23T00:00:00"/>
    <x v="8"/>
    <d v="2018-12-31T00:00:00"/>
    <n v="-12.6"/>
    <s v=""/>
    <s v="IT34G0616002800100000000194"/>
    <d v="2015-09-21T00:00:00"/>
    <s v=""/>
    <s v="FCDR0305"/>
    <s v="9700004782"/>
    <s v="-"/>
    <m/>
    <s v=""/>
    <s v="0"/>
    <s v=""/>
    <s v="B"/>
    <s v="2040601010"/>
    <n v="-2.27"/>
    <m/>
  </r>
  <r>
    <s v="TELEPASS S.P.A."/>
    <s v="100213"/>
    <s v="9700004796"/>
    <s v="900009735T"/>
    <s v="Z3"/>
    <s v="A"/>
    <x v="0"/>
    <d v="2015-09-23T00:00:00"/>
    <x v="8"/>
    <d v="2018-12-31T00:00:00"/>
    <n v="-12.6"/>
    <s v=""/>
    <s v="IT34G0616002800100000000194"/>
    <d v="2015-12-22T00:00:00"/>
    <s v=""/>
    <s v="FCDR0305"/>
    <s v="9700004796"/>
    <s v="-"/>
    <m/>
    <s v=""/>
    <s v="0"/>
    <s v=""/>
    <s v="B"/>
    <s v="2040601010"/>
    <n v="-2.27"/>
    <m/>
  </r>
  <r>
    <s v="TELEPASS S.P.A."/>
    <s v="100213"/>
    <s v="9700004904"/>
    <s v="900012002T"/>
    <s v="Z3"/>
    <s v="N"/>
    <x v="1"/>
    <d v="2015-10-23T00:00:00"/>
    <x v="8"/>
    <d v="2018-12-31T00:00:00"/>
    <n v="-23.08"/>
    <s v=""/>
    <s v="IT34G0616002800100000000194"/>
    <d v="2016-01-21T00:00:00"/>
    <s v=""/>
    <s v="FCDR0305"/>
    <s v="9700004904"/>
    <s v="interessi di mora"/>
    <m/>
    <s v=""/>
    <s v="0"/>
    <s v=""/>
    <s v="B"/>
    <s v="2040601010"/>
    <n v="0"/>
    <m/>
  </r>
  <r>
    <s v="TELEPASS S.P.A."/>
    <s v="100213"/>
    <s v="9700005228"/>
    <s v="900015210T"/>
    <s v="Z3"/>
    <s v="L"/>
    <x v="1"/>
    <d v="2016-07-23T00:00:00"/>
    <x v="0"/>
    <d v="2018-12-31T00:00:00"/>
    <n v="-20.96"/>
    <s v=""/>
    <s v="IT34G0616002800100000000194"/>
    <d v="2016-09-21T00:00:00"/>
    <s v=""/>
    <s v="FCDR0305"/>
    <s v="9700005228"/>
    <s v="liquidata con determina 513 del 08/09/2016"/>
    <m/>
    <s v=""/>
    <s v="0"/>
    <s v=""/>
    <s v="B"/>
    <s v="2040601010"/>
    <n v="-1.42"/>
    <m/>
  </r>
  <r>
    <s v="TELEPASS S.P.A."/>
    <s v="100213"/>
    <s v="3000000820"/>
    <s v="900003464T"/>
    <s v="KA"/>
    <s v=""/>
    <x v="0"/>
    <d v="2021-02-23T00:00:00"/>
    <x v="1"/>
    <d v="2021-03-02T00:00:00"/>
    <n v="-44.75"/>
    <s v="Z8D18A80F3"/>
    <s v="IT15G0306902887100000002967"/>
    <d v="2021-05-01T00:00:00"/>
    <s v="4200001473"/>
    <s v="FCDR0307"/>
    <s v="3000000820"/>
    <s v="pagamento attestato liquidazione"/>
    <d v="2022-04-28T00:00:00"/>
    <s v="26.04.1986"/>
    <s v="127"/>
    <s v="5598"/>
    <s v="B"/>
    <s v="2040601010"/>
    <n v="-1.36"/>
    <m/>
  </r>
  <r>
    <s v="TEOFARMA S.R.L."/>
    <s v="100291"/>
    <s v="9700004267"/>
    <s v="10554/13"/>
    <s v="Z3"/>
    <s v="A"/>
    <x v="0"/>
    <d v="2013-12-20T00:00:00"/>
    <x v="3"/>
    <d v="2018-12-31T00:00:00"/>
    <n v="-41.73"/>
    <s v=""/>
    <s v=""/>
    <d v="2014-03-20T00:00:00"/>
    <s v=""/>
    <s v="FCDR0305"/>
    <s v="9700004267"/>
    <s v="SBILANCIO 41.73  8-2015"/>
    <m/>
    <s v=""/>
    <s v="0"/>
    <s v=""/>
    <s v="B"/>
    <s v="2040601010"/>
    <n v="0"/>
    <m/>
  </r>
  <r>
    <s v="TEOFARMA S.R.L."/>
    <s v="100291"/>
    <s v="9700007563"/>
    <s v="4836/PA"/>
    <s v="Z3"/>
    <s v="A"/>
    <x v="0"/>
    <d v="2018-08-31T00:00:00"/>
    <x v="4"/>
    <d v="2018-12-31T00:00:00"/>
    <n v="-20.89"/>
    <s v=""/>
    <s v=""/>
    <d v="2018-10-30T00:00:00"/>
    <s v=""/>
    <s v="FCDR0305"/>
    <s v="9700007563"/>
    <s v="SBILANCIO  20.89 (8/2018)"/>
    <m/>
    <s v=""/>
    <s v="0"/>
    <s v=""/>
    <s v="B"/>
    <s v="2040601010"/>
    <n v="-1.9"/>
    <m/>
  </r>
  <r>
    <s v="TERMOTECNICA CASERTANA S.R.L."/>
    <s v="114007"/>
    <s v="3000011731"/>
    <s v="000008/PA"/>
    <s v="KA"/>
    <s v=""/>
    <x v="0"/>
    <d v="2021-04-30T00:00:00"/>
    <x v="1"/>
    <d v="2021-12-31T00:00:00"/>
    <n v="-439.2"/>
    <s v="ZF92F382A6"/>
    <s v="IT95S0898714900000000310404"/>
    <d v="2021-07-06T00:00:00"/>
    <s v="4200001499"/>
    <s v="FCDR0307"/>
    <s v="3000011731"/>
    <s v="pagamento fatture con attestazione di liquidazione"/>
    <d v="2022-05-03T00:00:00"/>
    <s v="03.05.22"/>
    <s v="141"/>
    <s v=""/>
    <s v="B"/>
    <s v="2040601010"/>
    <n v="-79.2"/>
    <m/>
  </r>
  <r>
    <s v="TERMOTECNICA CASERTANA S.R.L."/>
    <s v="114007"/>
    <s v="3000011732"/>
    <s v="000014/PA"/>
    <s v="KA"/>
    <s v=""/>
    <x v="0"/>
    <d v="2021-07-27T00:00:00"/>
    <x v="1"/>
    <d v="2021-12-31T00:00:00"/>
    <n v="-439.2"/>
    <s v="ZF92F382A6"/>
    <s v="IT95S0898714900000000310404"/>
    <d v="2021-09-25T00:00:00"/>
    <s v="4200001499"/>
    <s v="FCDR0307"/>
    <s v="3000011732"/>
    <s v="pagamento fatture con attestazione di liquidazione"/>
    <d v="2022-05-03T00:00:00"/>
    <s v="03.05.22"/>
    <s v="141"/>
    <s v=""/>
    <s v="B"/>
    <s v="2040601010"/>
    <n v="-79.2"/>
    <m/>
  </r>
  <r>
    <s v="TERMOTECNICA CASERTANA S.R.L."/>
    <s v="114007"/>
    <s v="3000011733"/>
    <s v="000027/PA"/>
    <s v="KA"/>
    <s v=""/>
    <x v="0"/>
    <d v="2021-12-23T00:00:00"/>
    <x v="1"/>
    <d v="2021-12-31T00:00:00"/>
    <n v="-439.2"/>
    <s v="ZF92F382A6"/>
    <s v="IT95S0898714900000000310404"/>
    <d v="2022-02-21T00:00:00"/>
    <s v="4200001499"/>
    <s v="FCDR0307"/>
    <s v="3000011733"/>
    <s v="pagamento fatture con attestazione di liquidazione"/>
    <d v="2022-05-03T00:00:00"/>
    <s v="03.05.22"/>
    <s v="141"/>
    <s v=""/>
    <s v="B"/>
    <s v="2040601010"/>
    <n v="-79.2"/>
    <m/>
  </r>
  <r>
    <s v="TESCIONEMARIANNA"/>
    <s v="503842"/>
    <s v="9700008991"/>
    <s v="FPA 2/18"/>
    <s v="Z3"/>
    <s v=""/>
    <x v="0"/>
    <d v="2018-12-28T00:00:00"/>
    <x v="4"/>
    <d v="2018-12-31T00:00:00"/>
    <n v="-1065.79"/>
    <s v=""/>
    <s v="IT88J0101014901100000004860"/>
    <d v="2019-02-26T00:00:00"/>
    <s v=""/>
    <s v="FCDR0305"/>
    <s v="9700008991"/>
    <s v="DETERMINA 196 DEL 15/04/2019"/>
    <m/>
    <s v="W"/>
    <s v="0"/>
    <s v="3219"/>
    <s v="B"/>
    <s v="2040601010"/>
    <n v="-1032.19"/>
    <m/>
  </r>
  <r>
    <s v="TESCIONEMARIANNA"/>
    <s v="503842"/>
    <s v="3000001781"/>
    <s v="FPA 1/19"/>
    <s v="KB"/>
    <s v="A"/>
    <x v="0"/>
    <d v="2019-03-28T00:00:00"/>
    <x v="7"/>
    <d v="2019-04-30T00:00:00"/>
    <n v="1065.79"/>
    <s v=""/>
    <s v="IT88J0101014901100000004860"/>
    <d v="2019-02-26T00:00:00"/>
    <s v=""/>
    <s v="FCDR0305"/>
    <s v="9700008991"/>
    <s v="nota credito per rinuncia mandato fatt. n.2/2018"/>
    <m/>
    <s v=""/>
    <s v="0"/>
    <s v=""/>
    <s v="B"/>
    <s v="2040601010"/>
    <n v="840"/>
    <m/>
  </r>
  <r>
    <s v="TESSITOREVINCENZO"/>
    <s v="503772"/>
    <s v="9700004159"/>
    <s v="2"/>
    <s v="Z3"/>
    <s v="A"/>
    <x v="0"/>
    <d v="2013-04-15T00:00:00"/>
    <x v="3"/>
    <d v="2018-12-31T00:00:00"/>
    <n v="-36622.71"/>
    <s v=""/>
    <s v="IT90D0303274790010000002821"/>
    <d v="2013-07-14T00:00:00"/>
    <s v=""/>
    <s v="FCDR0305"/>
    <s v="9700004159"/>
    <s v="SALDO DIFESA DR.MARMO PROC.PEN.8035/06"/>
    <m/>
    <s v=""/>
    <s v="0"/>
    <s v=""/>
    <s v="B"/>
    <s v="2040601010"/>
    <n v="-29227.5"/>
    <m/>
  </r>
  <r>
    <s v="TESTAALESSANDRO"/>
    <s v="503877"/>
    <s v="9700004058"/>
    <s v="416"/>
    <s v="Z3"/>
    <s v="A"/>
    <x v="0"/>
    <d v="2012-12-07T00:00:00"/>
    <x v="2"/>
    <d v="2018-12-31T00:00:00"/>
    <n v="-160"/>
    <s v=""/>
    <s v="IT04B0306953701100000001662"/>
    <d v="2013-03-07T00:00:00"/>
    <s v=""/>
    <s v="FCDR0305"/>
    <s v="9700004058"/>
    <s v="COSTI PER LA FORMAZIONE"/>
    <m/>
    <s v=""/>
    <s v="0"/>
    <s v=""/>
    <s v="B"/>
    <s v="2040601010"/>
    <n v="-160"/>
    <m/>
  </r>
  <r>
    <s v="THERMO FISHER DIAGNOSTIC S.P.A."/>
    <s v="100712"/>
    <s v="3000001533"/>
    <s v="2020038444"/>
    <s v="KA"/>
    <s v="A"/>
    <x v="0"/>
    <d v="2020-12-28T00:00:00"/>
    <x v="5"/>
    <d v="2021-03-11T00:00:00"/>
    <n v="-7467.77"/>
    <s v="7498265406"/>
    <s v="IT65O0310433400000000770009"/>
    <d v="2021-02-27T00:00:00"/>
    <s v=""/>
    <s v="FCDR0207"/>
    <s v="3000001533"/>
    <s v="(farmacia) ATTESA"/>
    <m/>
    <s v=""/>
    <s v="0"/>
    <s v=""/>
    <s v="B"/>
    <s v="2040601010"/>
    <n v="-1346.65"/>
    <m/>
  </r>
  <r>
    <s v="THERMO FISHER DIAGNOSTIC S.P.A."/>
    <s v="100712"/>
    <s v="3000001532"/>
    <s v="2020038445"/>
    <s v="KA"/>
    <s v="A"/>
    <x v="0"/>
    <d v="2020-12-28T00:00:00"/>
    <x v="5"/>
    <d v="2021-03-11T00:00:00"/>
    <n v="-541.19000000000005"/>
    <s v="7498265406"/>
    <s v="IT65O0310433400000000770009"/>
    <d v="2021-02-27T00:00:00"/>
    <s v=""/>
    <s v="FCDR0207"/>
    <s v="3000001532"/>
    <s v="(farmacia)"/>
    <m/>
    <s v=""/>
    <s v="0"/>
    <s v=""/>
    <s v="B"/>
    <s v="2040601010"/>
    <n v="-97.59"/>
    <m/>
  </r>
  <r>
    <s v="THERMO FISHER DIAGNOSTIC S.P.A."/>
    <s v="100712"/>
    <s v="9700007150"/>
    <s v="2018010804"/>
    <s v="Z3"/>
    <s v="L"/>
    <x v="1"/>
    <d v="2018-03-29T00:00:00"/>
    <x v="4"/>
    <d v="2018-12-31T00:00:00"/>
    <n v="-599.09"/>
    <s v=""/>
    <s v="IT65O0310433400000000770009"/>
    <d v="2018-05-28T00:00:00"/>
    <s v=""/>
    <s v="FCDR0305"/>
    <s v="9700007150"/>
    <s v="SBILANCIO  599.09 RICHIESTA NOTA CREDITO PER LA"/>
    <m/>
    <s v=""/>
    <s v="0"/>
    <s v=""/>
    <s v="B"/>
    <s v="2040601010"/>
    <n v="-108.03"/>
    <m/>
  </r>
  <r>
    <s v="THERMO FISHER DIAGNOSTIC S.P.A."/>
    <s v="100712"/>
    <s v="9700003994"/>
    <s v="2012024947"/>
    <s v="Z3"/>
    <s v="A"/>
    <x v="0"/>
    <d v="2012-10-16T00:00:00"/>
    <x v="2"/>
    <d v="2018-12-31T00:00:00"/>
    <n v="-709.23"/>
    <s v="4343357B92-"/>
    <s v="IT28B0306933590100000000017"/>
    <d v="2013-01-14T00:00:00"/>
    <s v=""/>
    <s v="FCDR0305"/>
    <s v="9700003994"/>
    <s v="-"/>
    <m/>
    <s v=""/>
    <s v="0"/>
    <s v=""/>
    <s v="B"/>
    <s v="2040601010"/>
    <n v="0"/>
    <m/>
  </r>
  <r>
    <s v="THERMO FISHER DIAGNOSTIC S.P.A."/>
    <s v="100712"/>
    <s v="9700003993"/>
    <s v="2012024689"/>
    <s v="Z3"/>
    <s v="A"/>
    <x v="0"/>
    <d v="2012-10-15T00:00:00"/>
    <x v="2"/>
    <d v="2018-12-31T00:00:00"/>
    <n v="-29.64"/>
    <s v="4343357B92-"/>
    <s v="IT28B0306933590100000000017"/>
    <d v="2013-01-13T00:00:00"/>
    <s v=""/>
    <s v="FCDR0305"/>
    <s v="9700003993"/>
    <s v="-"/>
    <m/>
    <s v=""/>
    <s v="0"/>
    <s v=""/>
    <s v="B"/>
    <s v="2040601010"/>
    <n v="0"/>
    <m/>
  </r>
  <r>
    <s v="THERMO FISHER DIAGNOSTIC S.P.A."/>
    <s v="100712"/>
    <s v="9700003993"/>
    <s v="2012024689"/>
    <s v="Z3"/>
    <s v="A"/>
    <x v="0"/>
    <d v="2012-10-15T00:00:00"/>
    <x v="2"/>
    <d v="2018-12-31T00:00:00"/>
    <n v="-260.76"/>
    <s v="4343357B92-"/>
    <s v="IT28B0306933590100000000017"/>
    <d v="2013-01-13T00:00:00"/>
    <s v=""/>
    <s v="FCDR0305"/>
    <s v="9700003993"/>
    <s v="-"/>
    <m/>
    <s v=""/>
    <s v="0"/>
    <s v=""/>
    <s v="B"/>
    <s v="2040601010"/>
    <n v="0"/>
    <m/>
  </r>
  <r>
    <s v="THERMO FISHER DIAGNOSTIC S.P.A."/>
    <s v="100712"/>
    <s v="9700003986"/>
    <s v="2012023697"/>
    <s v="Z3"/>
    <s v="A"/>
    <x v="0"/>
    <d v="2012-10-03T00:00:00"/>
    <x v="2"/>
    <d v="2018-12-31T00:00:00"/>
    <n v="-470.45"/>
    <s v="4343357B92-"/>
    <s v="IT28B0306933590100000000017"/>
    <d v="2013-01-01T00:00:00"/>
    <s v=""/>
    <s v="FCDR0305"/>
    <s v="9700003986"/>
    <s v="MATERIALI DIAGNOSTICI E PRODOTTI CHIMICI"/>
    <m/>
    <s v=""/>
    <s v="0"/>
    <s v=""/>
    <s v="B"/>
    <s v="2040601010"/>
    <n v="0"/>
    <m/>
  </r>
  <r>
    <s v="THERMO FISHER DIAGNOSTIC S.P.A."/>
    <s v="100712"/>
    <s v="3000011809"/>
    <s v="2021031059"/>
    <s v="KB"/>
    <s v=""/>
    <x v="0"/>
    <d v="2021-09-08T00:00:00"/>
    <x v="1"/>
    <d v="2021-12-31T00:00:00"/>
    <n v="34.65"/>
    <s v="7498265406-"/>
    <s v="IT65O0310433400000000770009"/>
    <d v="2021-09-09T00:00:00"/>
    <s v="4200001424"/>
    <s v="FCDR0207"/>
    <s v="3000011809"/>
    <s v="pagamento fatture con attestazione di liquidazione"/>
    <d v="2022-04-28T00:00:00"/>
    <s v="28.04.22"/>
    <s v="197"/>
    <s v="2112"/>
    <s v="B"/>
    <s v="2040601010"/>
    <n v="6.25"/>
    <m/>
  </r>
  <r>
    <s v="THERMO FISHER DIAGNOSTIC S.P.A."/>
    <s v="100712"/>
    <s v="3000011802"/>
    <s v="2021018466"/>
    <s v="KA"/>
    <s v=""/>
    <x v="0"/>
    <d v="2021-05-27T00:00:00"/>
    <x v="1"/>
    <d v="2021-12-31T00:00:00"/>
    <n v="-2499.46"/>
    <s v="7498265406-"/>
    <s v="IT65O0310433400000000770009"/>
    <d v="2021-07-28T00:00:00"/>
    <s v="4200001424"/>
    <s v="FCDR0207"/>
    <s v="3000011802"/>
    <s v="pagamento fatture con attestazione di liquidazione"/>
    <d v="2022-04-28T00:00:00"/>
    <s v="28.04.22"/>
    <s v="181"/>
    <s v="2112"/>
    <s v="B"/>
    <s v="2040601010"/>
    <n v="-450.72"/>
    <m/>
  </r>
  <r>
    <s v="THERMO FISHER DIAGNOSTIC S.P.A."/>
    <s v="100712"/>
    <s v="3000011439"/>
    <s v="2021043674"/>
    <s v="KA"/>
    <s v=""/>
    <x v="0"/>
    <d v="2021-12-15T00:00:00"/>
    <x v="1"/>
    <d v="2021-12-31T00:00:00"/>
    <n v="-1568.58"/>
    <s v="7498507BB8-"/>
    <s v="IT65O0310433400000000770009"/>
    <d v="2022-02-15T00:00:00"/>
    <s v="4200000365"/>
    <s v="FCDR0207"/>
    <s v="3000011439"/>
    <s v="pagamento fatture con attestazione di liquidazione"/>
    <d v="2022-02-08T00:00:00"/>
    <s v="08.02.2022"/>
    <s v="13"/>
    <s v="2112"/>
    <s v="B"/>
    <s v="2040601010"/>
    <n v="-282.86"/>
    <m/>
  </r>
  <r>
    <s v="THERMO FISHER DIAGNOSTIC S.P.A."/>
    <s v="100712"/>
    <s v="3000011438"/>
    <s v="2021035450"/>
    <s v="KA"/>
    <s v=""/>
    <x v="0"/>
    <d v="2021-10-11T00:00:00"/>
    <x v="1"/>
    <d v="2021-12-31T00:00:00"/>
    <n v="-1360.82"/>
    <s v="7498507BB8-"/>
    <s v="IT65O0310433400000000770009"/>
    <d v="2021-12-11T00:00:00"/>
    <s v="4200000365"/>
    <s v="FCDR0207"/>
    <s v="3000011438"/>
    <s v="pagamento fatture con attestazione di liquidazione"/>
    <d v="2022-02-08T00:00:00"/>
    <s v="08.02.2022"/>
    <s v="13"/>
    <s v="2112"/>
    <s v="B"/>
    <s v="2040601010"/>
    <n v="-245.39"/>
    <m/>
  </r>
  <r>
    <s v="THERMO FISHER DIAGNOSTIC S.P.A."/>
    <s v="100712"/>
    <s v="3000011284"/>
    <s v="2021044533"/>
    <s v="KA"/>
    <s v=""/>
    <x v="0"/>
    <d v="2021-12-21T00:00:00"/>
    <x v="1"/>
    <d v="2021-12-30T00:00:00"/>
    <n v="-243.02"/>
    <s v="7498507BB8-"/>
    <s v="IT65O0310433400000000770009"/>
    <d v="2022-02-20T00:00:00"/>
    <s v="4200000365"/>
    <s v="FCDR0207"/>
    <s v="3000011284"/>
    <s v="pagamento fatture con attestazione di liquidazione"/>
    <d v="2022-02-08T00:00:00"/>
    <s v="08.02.2022"/>
    <s v="1742"/>
    <s v="2112"/>
    <s v="B"/>
    <s v="2040601010"/>
    <n v="-43.82"/>
    <m/>
  </r>
  <r>
    <s v="THERMO FISHER DIAGNOSTIC S.P.A."/>
    <s v="100712"/>
    <s v="3000010626"/>
    <s v="2021041081"/>
    <s v="KA"/>
    <s v=""/>
    <x v="0"/>
    <d v="2021-11-23T00:00:00"/>
    <x v="1"/>
    <d v="2021-12-13T00:00:00"/>
    <n v="-123.71"/>
    <s v="7498507BB8-"/>
    <s v="IT65O0310433400000000770009"/>
    <d v="2022-01-23T00:00:00"/>
    <s v="4200000365"/>
    <s v="FCDR0207"/>
    <s v="3000010626"/>
    <s v="pagamento fatture con attestazione di liquidazione"/>
    <d v="2022-02-08T00:00:00"/>
    <s v="08.02.2022"/>
    <s v="1692"/>
    <s v="2112"/>
    <s v="B"/>
    <s v="2040601010"/>
    <n v="-22.31"/>
    <m/>
  </r>
  <r>
    <s v="THERMO FISHER DIAGNOSTIC S.P.A."/>
    <s v="100712"/>
    <s v="3000010550"/>
    <s v="2021042252"/>
    <s v="KA"/>
    <s v=""/>
    <x v="0"/>
    <d v="2021-12-01T00:00:00"/>
    <x v="1"/>
    <d v="2021-12-07T00:00:00"/>
    <n v="-67.150000000000006"/>
    <s v="7498507BB8-"/>
    <s v="IT65O0310433400000000770009"/>
    <d v="2022-01-31T00:00:00"/>
    <s v="4200000365"/>
    <s v="FCDR0207"/>
    <s v="3000010550"/>
    <s v="pagamento fatture con attestazione di liquidazione"/>
    <d v="2022-02-08T00:00:00"/>
    <s v="08.02.2022"/>
    <s v="1671"/>
    <s v="2112"/>
    <s v="B"/>
    <s v="2040601010"/>
    <n v="-12.11"/>
    <m/>
  </r>
  <r>
    <s v="THERMO FISHER DIAGNOSTIC S.P.A."/>
    <s v="100712"/>
    <s v="3000010036"/>
    <s v="2021040729"/>
    <s v="KA"/>
    <s v=""/>
    <x v="0"/>
    <d v="2021-11-22T00:00:00"/>
    <x v="1"/>
    <d v="2021-11-25T00:00:00"/>
    <n v="-387.59"/>
    <s v="7498507BB8-"/>
    <s v="IT65O0310433400000000770009"/>
    <d v="2022-01-22T00:00:00"/>
    <s v="4200000365"/>
    <s v="FCDR0207"/>
    <s v="3000010036"/>
    <s v="pagamento fatture con attestazione di liquidazione"/>
    <d v="2022-02-08T00:00:00"/>
    <s v="08.02.2022"/>
    <s v="1640"/>
    <s v="2112"/>
    <s v="B"/>
    <s v="2040601010"/>
    <n v="-69.89"/>
    <m/>
  </r>
  <r>
    <s v="TIM S.P.A."/>
    <s v="100017"/>
    <s v="9700004387"/>
    <s v="XT00001597"/>
    <s v="Z3"/>
    <s v="A"/>
    <x v="0"/>
    <d v="2012-04-05T00:00:00"/>
    <x v="2"/>
    <d v="2018-12-31T00:00:00"/>
    <n v="-195.25"/>
    <s v=""/>
    <s v="IT63Z0200809440000005504328"/>
    <d v="2012-07-04T00:00:00"/>
    <s v=""/>
    <s v="FCDR0305"/>
    <s v="9700004387"/>
    <s v="PERIODO FEBBRAIO MARZO 2012"/>
    <m/>
    <s v=""/>
    <s v="0"/>
    <s v=""/>
    <s v="B"/>
    <s v="2040601010"/>
    <n v="0"/>
    <m/>
  </r>
  <r>
    <s v="TIM S.P.A."/>
    <s v="100017"/>
    <s v="9700004388"/>
    <s v="XT00001587"/>
    <s v="Z3"/>
    <s v="A"/>
    <x v="0"/>
    <d v="2012-04-05T00:00:00"/>
    <x v="2"/>
    <d v="2018-12-31T00:00:00"/>
    <n v="-390.25"/>
    <s v=""/>
    <s v="IT63Z0200809440000005504328"/>
    <d v="2012-07-04T00:00:00"/>
    <s v=""/>
    <s v="FCDR0305"/>
    <s v="9700004388"/>
    <s v="PERIODO FEBBRAIO MARZO 2012"/>
    <m/>
    <s v=""/>
    <s v="0"/>
    <s v=""/>
    <s v="B"/>
    <s v="2040601010"/>
    <n v="0"/>
    <m/>
  </r>
  <r>
    <s v="TIM S.P.A."/>
    <s v="100017"/>
    <s v="9700004389"/>
    <s v="XT00001593"/>
    <s v="Z3"/>
    <s v="A"/>
    <x v="0"/>
    <d v="2012-04-05T00:00:00"/>
    <x v="2"/>
    <d v="2018-12-31T00:00:00"/>
    <n v="-416.5"/>
    <s v=""/>
    <s v="IT63Z0200809440000005504328"/>
    <d v="2012-07-04T00:00:00"/>
    <s v=""/>
    <s v="FCDR0305"/>
    <s v="9700004389"/>
    <s v="PERIODO FEBBRAIO MARZO 2012"/>
    <m/>
    <s v=""/>
    <s v="0"/>
    <s v=""/>
    <s v="B"/>
    <s v="2040601010"/>
    <n v="0"/>
    <m/>
  </r>
  <r>
    <s v="TIM S.P.A."/>
    <s v="100017"/>
    <s v="9700004434"/>
    <s v="7X03266958"/>
    <s v="Z3"/>
    <s v="L"/>
    <x v="1"/>
    <d v="2014-08-14T00:00:00"/>
    <x v="9"/>
    <d v="2018-12-31T00:00:00"/>
    <n v="-57.24"/>
    <s v=""/>
    <s v="IT63Z0200809440000005504328"/>
    <d v="2014-11-12T00:00:00"/>
    <s v=""/>
    <s v="FCDR0305"/>
    <s v="9700004434"/>
    <s v="PERIODO GIUGNO E LUGLIO 2014"/>
    <m/>
    <s v=""/>
    <s v="0"/>
    <s v=""/>
    <s v="B"/>
    <s v="2040601010"/>
    <n v="0"/>
    <m/>
  </r>
  <r>
    <s v="TIM S.P.A."/>
    <s v="100017"/>
    <s v="9700004434"/>
    <s v="7X03266958"/>
    <s v="Z3"/>
    <s v="A"/>
    <x v="0"/>
    <d v="2014-08-14T00:00:00"/>
    <x v="9"/>
    <d v="2018-12-31T00:00:00"/>
    <n v="-1265.18"/>
    <s v=""/>
    <s v="IT63Z0200809440000005504328"/>
    <d v="2014-11-12T00:00:00"/>
    <s v=""/>
    <s v="FCDR0305"/>
    <s v="9700004434"/>
    <s v="PERIODO GIUGNO E LUGLIO 2014"/>
    <m/>
    <s v=""/>
    <s v="0"/>
    <s v=""/>
    <s v="B"/>
    <s v="2040601010"/>
    <n v="0"/>
    <m/>
  </r>
  <r>
    <s v="TIM S.P.A."/>
    <s v="100017"/>
    <s v="9700004435"/>
    <s v="4220814800014436"/>
    <s v="Z3"/>
    <s v="L"/>
    <x v="1"/>
    <d v="2014-08-06T00:00:00"/>
    <x v="9"/>
    <d v="2018-12-31T00:00:00"/>
    <n v="-14.13"/>
    <s v=""/>
    <s v="IT63Z0200809440000005504328"/>
    <d v="2014-11-04T00:00:00"/>
    <s v=""/>
    <s v="FCDR0305"/>
    <s v="9700004435"/>
    <s v="PERIODO GIUGNO E LUGLIO 2014"/>
    <m/>
    <s v=""/>
    <s v="0"/>
    <s v=""/>
    <s v="B"/>
    <s v="2040601010"/>
    <n v="0"/>
    <m/>
  </r>
  <r>
    <s v="TIM S.P.A."/>
    <s v="100017"/>
    <s v="9700004386"/>
    <s v="XT00001604"/>
    <s v="Z3"/>
    <s v="A"/>
    <x v="0"/>
    <d v="2012-04-05T00:00:00"/>
    <x v="2"/>
    <d v="2018-12-31T00:00:00"/>
    <n v="-325"/>
    <s v=""/>
    <s v="IT63Z0200809440000005504328"/>
    <d v="2012-07-04T00:00:00"/>
    <s v=""/>
    <s v="FCDR0305"/>
    <s v="9700004386"/>
    <s v="PERIODO FEBBRAIO E MARZO 2012"/>
    <m/>
    <s v=""/>
    <s v="0"/>
    <s v=""/>
    <s v="B"/>
    <s v="2040601010"/>
    <n v="0"/>
    <m/>
  </r>
  <r>
    <s v="TIM S.P.A."/>
    <s v="100017"/>
    <s v="9700004385"/>
    <s v="7X02225190"/>
    <s v="Z3"/>
    <s v="A"/>
    <x v="0"/>
    <d v="2014-06-03T00:00:00"/>
    <x v="9"/>
    <d v="2018-12-31T00:00:00"/>
    <n v="-1471.74"/>
    <s v=""/>
    <s v="IT63Z0200809440000005504328"/>
    <d v="2014-09-01T00:00:00"/>
    <s v=""/>
    <s v="FCDR0305"/>
    <s v="9700004385"/>
    <s v="PERIODO APRILE E MAGGIO"/>
    <m/>
    <s v=""/>
    <s v="0"/>
    <s v=""/>
    <s v="B"/>
    <s v="2040601010"/>
    <n v="0"/>
    <m/>
  </r>
  <r>
    <s v="TIM S.P.A."/>
    <s v="100017"/>
    <s v="9700004385"/>
    <s v="7X02225190"/>
    <s v="Z3"/>
    <s v="L"/>
    <x v="1"/>
    <d v="2014-06-03T00:00:00"/>
    <x v="9"/>
    <d v="2018-12-31T00:00:00"/>
    <n v="-56.98"/>
    <s v=""/>
    <s v="IT63Z0200809440000005504328"/>
    <d v="2014-09-01T00:00:00"/>
    <s v=""/>
    <s v="FCDR0305"/>
    <s v="9700004385"/>
    <s v="PERIODO APRILE E MAGGIO"/>
    <m/>
    <s v=""/>
    <s v="0"/>
    <s v=""/>
    <s v="B"/>
    <s v="2040601010"/>
    <n v="0"/>
    <m/>
  </r>
  <r>
    <s v="TIM S.P.A."/>
    <s v="100017"/>
    <s v="9700004340"/>
    <s v="7X01185146"/>
    <s v="Z3"/>
    <s v="A"/>
    <x v="0"/>
    <d v="2014-04-14T00:00:00"/>
    <x v="9"/>
    <d v="2018-12-31T00:00:00"/>
    <n v="-1484.65"/>
    <s v=""/>
    <s v="IT63Z0200809440000005504328"/>
    <d v="2014-07-13T00:00:00"/>
    <s v=""/>
    <s v="FCDR0305"/>
    <s v="9700004340"/>
    <s v="PERIODO FEBBRAIO E MARZO 2014"/>
    <m/>
    <s v=""/>
    <s v="0"/>
    <s v=""/>
    <s v="B"/>
    <s v="2040601010"/>
    <n v="0"/>
    <m/>
  </r>
  <r>
    <s v="TIM S.P.A."/>
    <s v="100017"/>
    <s v="9700004340"/>
    <s v="7X01185146"/>
    <s v="Z3"/>
    <s v="L"/>
    <x v="1"/>
    <d v="2014-04-14T00:00:00"/>
    <x v="9"/>
    <d v="2018-12-31T00:00:00"/>
    <n v="-45.74"/>
    <s v=""/>
    <s v="IT63Z0200809440000005504328"/>
    <d v="2014-07-13T00:00:00"/>
    <s v=""/>
    <s v="FCDR0305"/>
    <s v="9700004340"/>
    <s v="PERIODO FEBBRAIO E MARZO 2014"/>
    <m/>
    <s v=""/>
    <s v="0"/>
    <s v=""/>
    <s v="B"/>
    <s v="2040601010"/>
    <n v="0"/>
    <m/>
  </r>
  <r>
    <s v="TIM S.P.A."/>
    <s v="100017"/>
    <s v="9700004268"/>
    <s v="7X06152035"/>
    <s v="Z3"/>
    <s v="A"/>
    <x v="0"/>
    <d v="2013-12-13T00:00:00"/>
    <x v="3"/>
    <d v="2018-12-31T00:00:00"/>
    <n v="-1536.29"/>
    <s v=""/>
    <s v="IT63Z0200809440000005504328"/>
    <d v="2014-03-13T00:00:00"/>
    <s v=""/>
    <s v="FCDR0305"/>
    <s v="9700004268"/>
    <s v="PERIODO OTTOBRE E NOVEMBRE 2013"/>
    <m/>
    <s v=""/>
    <s v="0"/>
    <s v=""/>
    <s v="B"/>
    <s v="2040601010"/>
    <n v="0"/>
    <m/>
  </r>
  <r>
    <s v="TIM S.P.A."/>
    <s v="100017"/>
    <s v="9700004268"/>
    <s v="7X06152035"/>
    <s v="Z3"/>
    <s v="L"/>
    <x v="1"/>
    <d v="2013-12-13T00:00:00"/>
    <x v="3"/>
    <d v="2018-12-31T00:00:00"/>
    <n v="-27.92"/>
    <s v=""/>
    <s v="IT63Z0200809440000005504328"/>
    <d v="2014-03-13T00:00:00"/>
    <s v=""/>
    <s v="FCDR0305"/>
    <s v="9700004268"/>
    <s v="PERIODO OTTOBRE E NOVEMBRE 2013"/>
    <m/>
    <s v=""/>
    <s v="0"/>
    <s v=""/>
    <s v="B"/>
    <s v="2040601010"/>
    <n v="0"/>
    <m/>
  </r>
  <r>
    <s v="TIM S.P.A."/>
    <s v="100017"/>
    <s v="9700004220"/>
    <s v="705046567"/>
    <s v="Z3"/>
    <s v="L"/>
    <x v="1"/>
    <d v="2013-10-14T00:00:00"/>
    <x v="3"/>
    <d v="2018-12-31T00:00:00"/>
    <n v="-19.760000000000002"/>
    <s v=""/>
    <s v="IT63Z0200809440000005504328"/>
    <d v="2014-01-12T00:00:00"/>
    <s v=""/>
    <s v="FCDR0305"/>
    <s v="9700004220"/>
    <s v="PERIODO AGOSTO E SETTEMBRE 2013"/>
    <m/>
    <s v=""/>
    <s v="0"/>
    <s v=""/>
    <s v="B"/>
    <s v="2040601010"/>
    <n v="0"/>
    <m/>
  </r>
  <r>
    <s v="TIM S.P.A."/>
    <s v="100017"/>
    <s v="9700004217"/>
    <s v="700072098"/>
    <s v="Z3"/>
    <s v="A"/>
    <x v="0"/>
    <d v="2013-02-14T00:00:00"/>
    <x v="3"/>
    <d v="2018-12-31T00:00:00"/>
    <n v="-819.69"/>
    <s v=""/>
    <s v="IT63Z0200809440000005504328"/>
    <d v="2013-05-15T00:00:00"/>
    <s v=""/>
    <s v="FCDR0305"/>
    <s v="9700004217"/>
    <s v="DICEMBRE GENNAIO"/>
    <m/>
    <s v=""/>
    <s v="0"/>
    <s v=""/>
    <s v="B"/>
    <s v="2040601010"/>
    <n v="0"/>
    <m/>
  </r>
  <r>
    <s v="TIM S.P.A."/>
    <s v="100017"/>
    <s v="9700004171"/>
    <s v="73972800"/>
    <s v="Z3"/>
    <s v="L"/>
    <x v="1"/>
    <d v="2013-08-14T00:00:00"/>
    <x v="3"/>
    <d v="2018-12-31T00:00:00"/>
    <n v="-14.4"/>
    <s v=""/>
    <s v="IT63Z0200809440000005504328"/>
    <d v="2013-11-12T00:00:00"/>
    <s v=""/>
    <s v="FCDR0305"/>
    <s v="9700004171"/>
    <s v="PERIODO GIUGNO E LUGLIO 2013"/>
    <m/>
    <s v=""/>
    <s v="0"/>
    <s v=""/>
    <s v="B"/>
    <s v="2040601010"/>
    <n v="0"/>
    <m/>
  </r>
  <r>
    <s v="TIM S.P.A."/>
    <s v="100017"/>
    <s v="9700004893"/>
    <s v="7X04903848"/>
    <s v="Z3"/>
    <s v="A"/>
    <x v="0"/>
    <d v="2015-12-15T00:00:00"/>
    <x v="8"/>
    <d v="2018-12-31T00:00:00"/>
    <n v="-37.590000000000003"/>
    <s v=""/>
    <s v="IT71U0103001000000003217888"/>
    <d v="2016-03-14T00:00:00"/>
    <s v=""/>
    <s v="FCDR0305"/>
    <s v="9700004893"/>
    <s v="PERIODO OTTOBRE E NOVEMBRE 2015"/>
    <m/>
    <s v=""/>
    <s v="0"/>
    <s v=""/>
    <s v="B"/>
    <s v="2040601010"/>
    <n v="-6.78"/>
    <m/>
  </r>
  <r>
    <s v="TIM S.P.A."/>
    <s v="100017"/>
    <s v="9700004891"/>
    <s v="7X05012210"/>
    <s v="Z3"/>
    <s v="V"/>
    <x v="1"/>
    <d v="2015-12-15T00:00:00"/>
    <x v="8"/>
    <d v="2018-12-31T00:00:00"/>
    <n v="-1136.08"/>
    <s v=""/>
    <s v="IT63Z0200809440000005504328"/>
    <d v="2016-03-14T00:00:00"/>
    <s v=""/>
    <s v="FCDR0305"/>
    <s v="9700004891"/>
    <s v="Liquidata con determina 148 del 13/03/2017 a firm"/>
    <m/>
    <s v=""/>
    <s v="0"/>
    <s v=""/>
    <s v="B"/>
    <s v="2040601010"/>
    <n v="-66.8"/>
    <m/>
  </r>
  <r>
    <s v="TIM S.P.A."/>
    <s v="100017"/>
    <s v="9700004773"/>
    <s v="7X03238645"/>
    <s v="Z3"/>
    <s v="L"/>
    <x v="1"/>
    <d v="2015-08-14T00:00:00"/>
    <x v="8"/>
    <d v="2018-12-31T00:00:00"/>
    <n v="-187.98"/>
    <s v=""/>
    <s v="IT63Z0200809440000005504328"/>
    <d v="2015-11-12T00:00:00"/>
    <s v=""/>
    <s v="FCDR0305"/>
    <s v="9700004773"/>
    <s v="PERIODO GIUGNO LEGLIO 2015"/>
    <m/>
    <s v=""/>
    <s v="0"/>
    <s v=""/>
    <s v="B"/>
    <s v="2040601010"/>
    <n v="-10.07"/>
    <m/>
  </r>
  <r>
    <s v="TIM S.P.A."/>
    <s v="100017"/>
    <s v="9700004768"/>
    <s v="4220815800001435"/>
    <s v="Z3"/>
    <s v="L"/>
    <x v="1"/>
    <d v="2015-02-05T00:00:00"/>
    <x v="8"/>
    <d v="2018-12-31T00:00:00"/>
    <n v="-2220.08"/>
    <s v=""/>
    <s v="IT63Z0200809440000005504328"/>
    <d v="2015-05-06T00:00:00"/>
    <s v=""/>
    <s v="FCDR0305"/>
    <s v="9700004768"/>
    <s v="PERIODO DICEMBRE 2014E GENNAIO 2015"/>
    <m/>
    <s v=""/>
    <s v="0"/>
    <s v=""/>
    <s v="B"/>
    <s v="2040601010"/>
    <n v="-400.34"/>
    <m/>
  </r>
  <r>
    <s v="TIM S.P.A."/>
    <s v="100017"/>
    <s v="9700004767"/>
    <s v="XT00000235"/>
    <s v="Z3"/>
    <s v="L"/>
    <x v="1"/>
    <d v="2015-02-05T00:00:00"/>
    <x v="8"/>
    <d v="2018-12-31T00:00:00"/>
    <n v="-177.1"/>
    <s v=""/>
    <s v="IT63Z0200809440000005504328"/>
    <d v="2015-05-06T00:00:00"/>
    <s v=""/>
    <s v="FCDR0305"/>
    <s v="9700004767"/>
    <s v="PERIODO DICEMBRE 2014E GENNAIO 2015"/>
    <m/>
    <s v=""/>
    <s v="0"/>
    <s v=""/>
    <s v="B"/>
    <s v="2040601010"/>
    <n v="-31.94"/>
    <m/>
  </r>
  <r>
    <s v="TIM S.P.A."/>
    <s v="100017"/>
    <s v="9700004766"/>
    <s v="XT00000223"/>
    <s v="Z3"/>
    <s v="L"/>
    <x v="1"/>
    <d v="2015-02-05T00:00:00"/>
    <x v="8"/>
    <d v="2018-12-31T00:00:00"/>
    <n v="-44.46"/>
    <s v=""/>
    <s v="IT63Z0200809440000005504328"/>
    <d v="2015-05-06T00:00:00"/>
    <s v=""/>
    <s v="FCDR0305"/>
    <s v="9700004766"/>
    <s v="PERIODO DICEMBRE 2014 E GENNAIO 2015"/>
    <m/>
    <s v=""/>
    <s v="0"/>
    <s v=""/>
    <s v="B"/>
    <s v="2040601010"/>
    <n v="-8.02"/>
    <m/>
  </r>
  <r>
    <s v="TIM S.P.A."/>
    <s v="100017"/>
    <s v="9700004764"/>
    <s v="XT00000227"/>
    <s v="Z3"/>
    <s v="L"/>
    <x v="1"/>
    <d v="2015-02-05T00:00:00"/>
    <x v="8"/>
    <d v="2018-12-31T00:00:00"/>
    <n v="-182.67"/>
    <s v=""/>
    <s v="IT63Z0200809440000005504328"/>
    <d v="2015-05-06T00:00:00"/>
    <s v=""/>
    <s v="FCDR0305"/>
    <s v="9700004764"/>
    <s v="PERIODO DICEMBRE 2014E GENNAIO 2015"/>
    <m/>
    <s v=""/>
    <s v="0"/>
    <s v=""/>
    <s v="B"/>
    <s v="2040601010"/>
    <n v="-32.94"/>
    <m/>
  </r>
  <r>
    <s v="TIM S.P.A."/>
    <s v="100017"/>
    <s v="9700004762"/>
    <s v="XT00000225"/>
    <s v="Z3"/>
    <s v="L"/>
    <x v="1"/>
    <d v="2015-02-05T00:00:00"/>
    <x v="8"/>
    <d v="2018-12-31T00:00:00"/>
    <n v="-2692.89"/>
    <s v=""/>
    <s v="IT63Z0200809440000005504328"/>
    <d v="2015-05-06T00:00:00"/>
    <s v=""/>
    <s v="FCDR0305"/>
    <s v="9700004762"/>
    <s v="PERIODO DICEMBRE 2014E GENNAIO 2015"/>
    <m/>
    <s v=""/>
    <s v="0"/>
    <s v=""/>
    <s v="B"/>
    <s v="2040601010"/>
    <n v="-288.27"/>
    <m/>
  </r>
  <r>
    <s v="TIM S.P.A."/>
    <s v="100017"/>
    <s v="9700004762"/>
    <s v="XT00000225"/>
    <s v="Z3"/>
    <s v="N"/>
    <x v="1"/>
    <d v="2015-02-05T00:00:00"/>
    <x v="8"/>
    <d v="2018-12-31T00:00:00"/>
    <n v="-10221.1"/>
    <s v=""/>
    <s v="IT63Z0200809440000005504328"/>
    <d v="2015-05-06T00:00:00"/>
    <s v=""/>
    <s v="FCDR0305"/>
    <s v="9700004762"/>
    <s v="PERIODO DICEMBRE 2014E GENNAIO 2015"/>
    <m/>
    <s v=""/>
    <s v="0"/>
    <s v=""/>
    <s v="B"/>
    <s v="2040601010"/>
    <n v="-1094.1400000000001"/>
    <m/>
  </r>
  <r>
    <s v="TIM S.P.A."/>
    <s v="100017"/>
    <s v="9700004607"/>
    <s v="4220815800023275"/>
    <s v="Z3"/>
    <s v="L"/>
    <x v="1"/>
    <d v="2014-12-05T00:00:00"/>
    <x v="9"/>
    <d v="2018-12-31T00:00:00"/>
    <n v="-18.38"/>
    <s v=""/>
    <s v="IT63Z0200809440000005504328"/>
    <d v="2015-03-05T00:00:00"/>
    <s v=""/>
    <s v="FCDR0305"/>
    <s v="9700004607"/>
    <s v="PERIODO OTTOBRE E NOVEMDRE 2014"/>
    <m/>
    <s v=""/>
    <s v="0"/>
    <s v=""/>
    <s v="B"/>
    <s v="2040601010"/>
    <n v="0"/>
    <m/>
  </r>
  <r>
    <s v="TIM S.P.A."/>
    <s v="100017"/>
    <s v="9700004106"/>
    <s v="1172"/>
    <s v="Z3"/>
    <s v="A"/>
    <x v="0"/>
    <d v="2013-04-05T00:00:00"/>
    <x v="3"/>
    <d v="2018-12-31T00:00:00"/>
    <n v="-14808.5"/>
    <s v=""/>
    <s v="IT63Z0200809440000005504328"/>
    <d v="2013-07-04T00:00:00"/>
    <s v=""/>
    <s v="FCDR0305"/>
    <s v="9700004106"/>
    <s v="PERIODO FEBBRAIO MARZO 2013"/>
    <m/>
    <s v=""/>
    <s v="0"/>
    <s v=""/>
    <s v="B"/>
    <s v="2040601010"/>
    <n v="0"/>
    <m/>
  </r>
  <r>
    <s v="TIM S.P.A."/>
    <s v="100017"/>
    <s v="9700004101"/>
    <s v="701271878"/>
    <s v="Z3"/>
    <s v="A"/>
    <x v="0"/>
    <d v="2013-04-12T00:00:00"/>
    <x v="3"/>
    <d v="2018-12-31T00:00:00"/>
    <n v="-752.64"/>
    <s v=""/>
    <s v="IT63Z0200809440000005504328"/>
    <d v="2013-07-11T00:00:00"/>
    <s v=""/>
    <s v="FCDR0305"/>
    <s v="9700004101"/>
    <s v="-"/>
    <m/>
    <s v=""/>
    <s v="0"/>
    <s v=""/>
    <s v="B"/>
    <s v="2040601010"/>
    <n v="0"/>
    <m/>
  </r>
  <r>
    <s v="TIM S.P.A."/>
    <s v="100017"/>
    <s v="9700004086"/>
    <s v="XT00000652"/>
    <s v="Z3"/>
    <s v="A"/>
    <x v="0"/>
    <d v="2012-02-06T00:00:00"/>
    <x v="2"/>
    <d v="2018-12-31T00:00:00"/>
    <n v="-419.5"/>
    <s v=""/>
    <s v="IT63Z0200809440000005504328"/>
    <d v="2012-05-06T00:00:00"/>
    <s v=""/>
    <s v="FCDR0305"/>
    <s v="9700004086"/>
    <s v="PERIODO DICEMBRE GENNAIO 2012"/>
    <m/>
    <s v=""/>
    <s v="0"/>
    <s v=""/>
    <s v="B"/>
    <s v="2040601010"/>
    <n v="0"/>
    <m/>
  </r>
  <r>
    <s v="TIM S.P.A."/>
    <s v="100017"/>
    <s v="9700004085"/>
    <s v="XT00003657"/>
    <s v="Z3"/>
    <s v="A"/>
    <x v="0"/>
    <d v="2012-08-06T00:00:00"/>
    <x v="2"/>
    <d v="2018-12-31T00:00:00"/>
    <n v="-64.75"/>
    <s v=""/>
    <s v="IT63Z0200809440000005504328"/>
    <d v="2012-11-04T00:00:00"/>
    <s v=""/>
    <s v="FCDR0305"/>
    <s v="9700004085"/>
    <s v="PERIODO GIUGNO LUGLIO 2012"/>
    <m/>
    <s v=""/>
    <s v="0"/>
    <s v=""/>
    <s v="B"/>
    <s v="2040601010"/>
    <n v="0"/>
    <m/>
  </r>
  <r>
    <s v="TIM S.P.A."/>
    <s v="100017"/>
    <s v="9700004076"/>
    <s v="XT00003663BISS"/>
    <s v="Z3"/>
    <s v="A"/>
    <x v="0"/>
    <d v="2012-08-06T00:00:00"/>
    <x v="2"/>
    <d v="2018-12-31T00:00:00"/>
    <n v="-107.75"/>
    <s v=""/>
    <s v="IT63Z0200809440000005504328"/>
    <d v="2012-11-04T00:00:00"/>
    <s v=""/>
    <s v="FCDR0305"/>
    <s v="9700004076"/>
    <s v="PERIODO GIUGNO E LUGLIO 2012"/>
    <m/>
    <s v=""/>
    <s v="0"/>
    <s v=""/>
    <s v="B"/>
    <s v="2040601010"/>
    <n v="0"/>
    <m/>
  </r>
  <r>
    <s v="TIM S.P.A."/>
    <s v="100017"/>
    <s v="9700004075"/>
    <s v="XT00003659BISS"/>
    <s v="Z3"/>
    <s v="A"/>
    <x v="0"/>
    <d v="2012-08-06T00:00:00"/>
    <x v="2"/>
    <d v="2018-12-31T00:00:00"/>
    <n v="-234.25"/>
    <s v=""/>
    <s v="IT63Z0200809440000005504328"/>
    <d v="2012-11-04T00:00:00"/>
    <s v=""/>
    <s v="FCDR0305"/>
    <s v="9700004075"/>
    <s v="PERIODO GIUGNO E LUGLIO 2012"/>
    <m/>
    <s v=""/>
    <s v="0"/>
    <s v=""/>
    <s v="B"/>
    <s v="2040601010"/>
    <n v="0"/>
    <m/>
  </r>
  <r>
    <s v="TIM S.P.A."/>
    <s v="100017"/>
    <s v="9700004074"/>
    <s v="XT00003664BISS"/>
    <s v="Z3"/>
    <s v="A"/>
    <x v="0"/>
    <d v="2012-08-06T00:00:00"/>
    <x v="2"/>
    <d v="2018-12-31T00:00:00"/>
    <n v="-237"/>
    <s v=""/>
    <s v="IT63Z0200809440000005504328"/>
    <d v="2012-11-04T00:00:00"/>
    <s v=""/>
    <s v="FCDR0305"/>
    <s v="9700004074"/>
    <s v="PERIODO GIUNO E LUGLIO 2012"/>
    <m/>
    <s v=""/>
    <s v="0"/>
    <s v=""/>
    <s v="B"/>
    <s v="2040601010"/>
    <n v="0"/>
    <m/>
  </r>
  <r>
    <s v="TIM S.P.A."/>
    <s v="100017"/>
    <s v="9700004073"/>
    <s v="XT00000655BISS"/>
    <s v="Z3"/>
    <s v="A"/>
    <x v="0"/>
    <d v="2012-02-06T00:00:00"/>
    <x v="2"/>
    <d v="2018-12-31T00:00:00"/>
    <n v="-359.25"/>
    <s v=""/>
    <s v="IT63Z0200809440000005504328"/>
    <d v="2012-05-06T00:00:00"/>
    <s v=""/>
    <s v="FCDR0305"/>
    <s v="9700004073"/>
    <s v="PERIODO DICEMBRE GENNAIO 2012"/>
    <m/>
    <s v=""/>
    <s v="0"/>
    <s v=""/>
    <s v="B"/>
    <s v="2040601010"/>
    <n v="0"/>
    <m/>
  </r>
  <r>
    <s v="TIM S.P.A."/>
    <s v="100017"/>
    <s v="9700004072"/>
    <s v="XT00000649BISS"/>
    <s v="Z3"/>
    <s v="A"/>
    <x v="0"/>
    <d v="2012-02-06T00:00:00"/>
    <x v="2"/>
    <d v="2018-12-31T00:00:00"/>
    <n v="-412.25"/>
    <s v=""/>
    <s v="IT63Z0200809440000005504328"/>
    <d v="2012-05-06T00:00:00"/>
    <s v=""/>
    <s v="FCDR0305"/>
    <s v="9700004072"/>
    <s v="PERIODO DICEMBRE GENNAIO 2012"/>
    <m/>
    <s v=""/>
    <s v="0"/>
    <s v=""/>
    <s v="B"/>
    <s v="2040601010"/>
    <n v="0"/>
    <m/>
  </r>
  <r>
    <s v="TIM S.P.A."/>
    <s v="100017"/>
    <s v="9700004071"/>
    <s v="XT00000654BISS"/>
    <s v="Z3"/>
    <s v="A"/>
    <x v="0"/>
    <d v="2012-02-06T00:00:00"/>
    <x v="2"/>
    <d v="2018-12-31T00:00:00"/>
    <n v="-431.75"/>
    <s v=""/>
    <s v="IT63Z0200809440000005504328"/>
    <d v="2012-05-06T00:00:00"/>
    <s v=""/>
    <s v="FCDR0305"/>
    <s v="9700004071"/>
    <s v="PERIODO DICEMBRE E GENNAIO 2012"/>
    <m/>
    <s v=""/>
    <s v="0"/>
    <s v=""/>
    <s v="B"/>
    <s v="2040601010"/>
    <n v="0"/>
    <m/>
  </r>
  <r>
    <s v="TIM S.P.A."/>
    <s v="100017"/>
    <s v="9700004050"/>
    <s v="77092245"/>
    <s v="Z3"/>
    <s v="A"/>
    <x v="0"/>
    <d v="2012-12-14T00:00:00"/>
    <x v="2"/>
    <d v="2018-12-31T00:00:00"/>
    <n v="-277.86"/>
    <s v=""/>
    <s v="IT63Z0200809440000005504328"/>
    <d v="2013-03-14T00:00:00"/>
    <s v=""/>
    <s v="FCDR0305"/>
    <s v="9700004050"/>
    <s v="OTTOBRE 2012"/>
    <m/>
    <s v=""/>
    <s v="0"/>
    <s v=""/>
    <s v="B"/>
    <s v="2040601010"/>
    <n v="0"/>
    <m/>
  </r>
  <r>
    <s v="TIM S.P.A."/>
    <s v="100017"/>
    <s v="9700004050"/>
    <s v="77092245"/>
    <s v="Z3"/>
    <s v="L"/>
    <x v="1"/>
    <d v="2012-12-14T00:00:00"/>
    <x v="2"/>
    <d v="2018-12-31T00:00:00"/>
    <n v="-109.77"/>
    <s v=""/>
    <s v="IT63Z0200809440000005504328"/>
    <d v="2013-03-14T00:00:00"/>
    <s v=""/>
    <s v="FCDR0305"/>
    <s v="9700004050"/>
    <s v="OTTOBRE 2012"/>
    <m/>
    <s v=""/>
    <s v="0"/>
    <s v=""/>
    <s v="B"/>
    <s v="2040601010"/>
    <n v="0"/>
    <m/>
  </r>
  <r>
    <s v="TIM S.P.A."/>
    <s v="100017"/>
    <s v="9700003911"/>
    <s v="749061"/>
    <s v="Z3"/>
    <s v="A"/>
    <x v="0"/>
    <d v="2012-08-06T00:00:00"/>
    <x v="2"/>
    <d v="2018-12-31T00:00:00"/>
    <n v="-25"/>
    <s v=""/>
    <s v="IT63Z0200809440000005504328"/>
    <d v="2012-11-04T00:00:00"/>
    <s v=""/>
    <s v="FCDR0305"/>
    <s v="9700003911"/>
    <s v="TELEFONIA FISSA"/>
    <m/>
    <s v=""/>
    <s v="0"/>
    <s v=""/>
    <s v="B"/>
    <s v="2040601010"/>
    <n v="0"/>
    <m/>
  </r>
  <r>
    <s v="TIM S.P.A."/>
    <s v="100017"/>
    <s v="9700003829"/>
    <s v="309688"/>
    <s v="Z3"/>
    <s v="A"/>
    <x v="0"/>
    <d v="2012-04-05T00:00:00"/>
    <x v="2"/>
    <d v="2018-12-31T00:00:00"/>
    <n v="-28.5"/>
    <s v=""/>
    <s v="IT63Z0200809440000005504328"/>
    <d v="2012-07-04T00:00:00"/>
    <s v=""/>
    <s v="FCDR0305"/>
    <s v="9700003829"/>
    <s v="TELEFONIA FISSA - NUMERO TEL. 0823/305700FEBBRA"/>
    <m/>
    <s v=""/>
    <s v="0"/>
    <s v=""/>
    <s v="B"/>
    <s v="2040601010"/>
    <n v="0"/>
    <m/>
  </r>
  <r>
    <s v="TIM S.P.A."/>
    <s v="100017"/>
    <s v="9700009091"/>
    <s v="7X03033210"/>
    <s v="Z3"/>
    <s v="L"/>
    <x v="1"/>
    <d v="2015-08-14T00:00:00"/>
    <x v="8"/>
    <d v="2018-12-31T00:00:00"/>
    <n v="-39.26"/>
    <s v=""/>
    <s v="IT63Z0200809440000005504328"/>
    <d v="2015-11-12T00:00:00"/>
    <s v=""/>
    <s v="FCDR0305"/>
    <s v="9700009091"/>
    <s v="PERIODO GIUGNO E LUGLIO 2015"/>
    <m/>
    <s v=""/>
    <s v="0"/>
    <s v=""/>
    <s v="B"/>
    <s v="2040601010"/>
    <n v="-1.93"/>
    <m/>
  </r>
  <r>
    <s v="TIM S.P.A."/>
    <s v="100017"/>
    <s v="9700008754"/>
    <s v="6920161214000187"/>
    <s v="Z3"/>
    <s v="A"/>
    <x v="0"/>
    <d v="2016-12-12T00:00:00"/>
    <x v="0"/>
    <d v="2018-12-31T00:00:00"/>
    <n v="30593.84"/>
    <s v=""/>
    <s v="IT63Z0200809440000005504328"/>
    <d v="2017-02-10T00:00:00"/>
    <s v=""/>
    <s v="FCDR0305"/>
    <s v="V"/>
    <s v="stornata su ft.n.6820160414002091 del 26/04/2016"/>
    <m/>
    <s v=""/>
    <s v="0"/>
    <s v=""/>
    <s v="B"/>
    <s v="2040601010"/>
    <n v="0"/>
    <m/>
  </r>
  <r>
    <s v="TIM S.P.A."/>
    <s v="100017"/>
    <s v="9700008734"/>
    <s v="7X04361614"/>
    <s v="Z3"/>
    <s v="V"/>
    <x v="1"/>
    <d v="2015-10-14T00:00:00"/>
    <x v="8"/>
    <d v="2018-12-31T00:00:00"/>
    <n v="-1175.98"/>
    <s v=""/>
    <s v="IT63Z0200809440000005504328"/>
    <d v="2016-01-12T00:00:00"/>
    <s v=""/>
    <s v="FCDR0305"/>
    <s v="9700008734"/>
    <s v="Liquidata con determina 148 del 13/03/2017 a firm"/>
    <m/>
    <s v=""/>
    <s v="0"/>
    <s v=""/>
    <s v="B"/>
    <s v="2040601010"/>
    <n v="-212.06"/>
    <m/>
  </r>
  <r>
    <s v="TIM S.P.A."/>
    <s v="100017"/>
    <s v="9700008732"/>
    <s v="XT0000250"/>
    <s v="Z3"/>
    <s v="L"/>
    <x v="1"/>
    <d v="2015-02-05T00:00:00"/>
    <x v="8"/>
    <d v="2018-12-31T00:00:00"/>
    <n v="-26.71"/>
    <s v=""/>
    <s v="IT63Z0200809440000005504328"/>
    <d v="2015-05-06T00:00:00"/>
    <s v=""/>
    <s v="FCDR0305"/>
    <s v="9700008732"/>
    <s v="PERIODO DICEMBRE 2014E GENNAIO 2015"/>
    <m/>
    <s v=""/>
    <s v="0"/>
    <s v=""/>
    <s v="B"/>
    <s v="2040601010"/>
    <n v="-4.82"/>
    <m/>
  </r>
  <r>
    <s v="TIM S.P.A."/>
    <s v="100017"/>
    <s v="9700008727"/>
    <s v="301580091416"/>
    <s v="Z3"/>
    <s v="L"/>
    <x v="1"/>
    <d v="2015-06-11T00:00:00"/>
    <x v="8"/>
    <d v="2018-12-31T00:00:00"/>
    <n v="-184.56"/>
    <s v=""/>
    <s v="IT63Z0200809440000005504328"/>
    <d v="2015-09-09T00:00:00"/>
    <s v=""/>
    <s v="FCDR0305"/>
    <s v="9700008727"/>
    <s v="-"/>
    <m/>
    <s v=""/>
    <s v="0"/>
    <s v=""/>
    <s v="B"/>
    <s v="2040601010"/>
    <n v="-9.98"/>
    <m/>
  </r>
  <r>
    <s v="TIM S.P.A."/>
    <s v="100017"/>
    <s v="9700008724"/>
    <s v="6920141214017176"/>
    <s v="Z3"/>
    <s v="A"/>
    <x v="0"/>
    <d v="2014-12-30T00:00:00"/>
    <x v="9"/>
    <d v="2018-12-31T00:00:00"/>
    <n v="288"/>
    <s v=""/>
    <s v="IT63Z0200809440000005504328"/>
    <d v="2015-03-30T00:00:00"/>
    <s v=""/>
    <s v="FCDR0305"/>
    <s v="V"/>
    <s v="fattura inesistente per lo storno"/>
    <m/>
    <s v=""/>
    <s v="0"/>
    <s v=""/>
    <s v="B"/>
    <s v="2040601010"/>
    <n v="0"/>
    <m/>
  </r>
  <r>
    <s v="TIM S.P.A."/>
    <s v="100017"/>
    <s v="9700008723"/>
    <s v="6920141214000656"/>
    <s v="Z3"/>
    <s v="A"/>
    <x v="0"/>
    <d v="2014-12-18T00:00:00"/>
    <x v="9"/>
    <d v="2018-12-31T00:00:00"/>
    <n v="83396.5"/>
    <s v=""/>
    <s v="IT63Z0200809440000005504328"/>
    <d v="2015-03-18T00:00:00"/>
    <s v=""/>
    <s v="FCDR0305"/>
    <s v="V"/>
    <s v="fattura inesistente per lo storno"/>
    <m/>
    <s v=""/>
    <s v="0"/>
    <s v=""/>
    <s v="B"/>
    <s v="2040601010"/>
    <n v="0"/>
    <m/>
  </r>
  <r>
    <s v="TIM S.P.A."/>
    <s v="100017"/>
    <s v="9700008722"/>
    <s v="6920141214017260"/>
    <s v="Z3"/>
    <s v="A"/>
    <x v="0"/>
    <d v="2014-12-31T00:00:00"/>
    <x v="9"/>
    <d v="2018-12-31T00:00:00"/>
    <n v="14808.5"/>
    <s v=""/>
    <s v="IT63Z0200809440000005504328"/>
    <d v="2015-03-31T00:00:00"/>
    <s v=""/>
    <s v="FCDR0305"/>
    <s v="V"/>
    <s v="fattura inesistente per lo storno"/>
    <m/>
    <s v=""/>
    <s v="0"/>
    <s v=""/>
    <s v="B"/>
    <s v="2040601010"/>
    <n v="0"/>
    <m/>
  </r>
  <r>
    <s v="TIM S.P.A."/>
    <s v="100017"/>
    <s v="9700008721"/>
    <s v="6920141214001110"/>
    <s v="Z3"/>
    <s v="A"/>
    <x v="0"/>
    <d v="2014-07-31T00:00:00"/>
    <x v="9"/>
    <d v="2018-12-31T00:00:00"/>
    <n v="14931"/>
    <s v=""/>
    <s v="IT63Z0200809440000005504328"/>
    <d v="2014-10-29T00:00:00"/>
    <s v=""/>
    <s v="FCDR0305"/>
    <s v="V"/>
    <s v="da stornare su ft.n.XT00001787 del 03.06.2014"/>
    <m/>
    <s v=""/>
    <s v="0"/>
    <s v=""/>
    <s v="B"/>
    <s v="2040601010"/>
    <n v="0"/>
    <m/>
  </r>
  <r>
    <s v="TIM S.P.A."/>
    <s v="100017"/>
    <s v="9700008720"/>
    <s v="6920141214001109"/>
    <s v="Z3"/>
    <s v="A"/>
    <x v="0"/>
    <d v="2014-04-07T00:00:00"/>
    <x v="9"/>
    <d v="2018-12-31T00:00:00"/>
    <n v="14931"/>
    <s v=""/>
    <s v="IT63Z0200809440000005504328"/>
    <d v="2014-07-06T00:00:00"/>
    <s v=""/>
    <s v="FCDR0305"/>
    <s v="V"/>
    <s v="da stornare su ft.n.XT00000985 del 07.04.2014"/>
    <m/>
    <s v=""/>
    <s v="0"/>
    <s v=""/>
    <s v="B"/>
    <s v="2040601010"/>
    <n v="0"/>
    <m/>
  </r>
  <r>
    <s v="TIM S.P.A."/>
    <s v="100017"/>
    <s v="9700008719"/>
    <s v="6920141214000709"/>
    <s v="Z3"/>
    <s v="A"/>
    <x v="0"/>
    <d v="2014-12-19T00:00:00"/>
    <x v="9"/>
    <d v="2018-12-31T00:00:00"/>
    <n v="68.75"/>
    <s v=""/>
    <s v="IT63Z0200809440000005504328"/>
    <d v="2015-03-19T00:00:00"/>
    <s v=""/>
    <s v="FCDR0305"/>
    <s v="V"/>
    <s v="Stornata parz. su ft.n..XT00000218 del 06/02/2014"/>
    <m/>
    <s v=""/>
    <s v="0"/>
    <s v=""/>
    <s v="B"/>
    <s v="2040601010"/>
    <n v="0"/>
    <m/>
  </r>
  <r>
    <s v="TIM S.P.A."/>
    <s v="100017"/>
    <s v="9700008718"/>
    <s v="6920141214000731"/>
    <s v="Z3"/>
    <s v="A"/>
    <x v="0"/>
    <d v="2014-12-19T00:00:00"/>
    <x v="9"/>
    <d v="2018-12-31T00:00:00"/>
    <n v="499.4"/>
    <s v=""/>
    <s v="IT63Z0200809440000005504328"/>
    <d v="2015-03-19T00:00:00"/>
    <s v=""/>
    <s v="FCDR0305"/>
    <s v="V"/>
    <s v="Stornata parz.su ft.n.XT00000209 del 06/02/2014"/>
    <m/>
    <s v=""/>
    <s v="0"/>
    <s v=""/>
    <s v="B"/>
    <s v="2040601010"/>
    <n v="0"/>
    <m/>
  </r>
  <r>
    <s v="TIM S.P.A."/>
    <s v="100017"/>
    <s v="9700008717"/>
    <s v="6920141214000737"/>
    <s v="Z3"/>
    <s v="A"/>
    <x v="0"/>
    <d v="2014-12-19T00:00:00"/>
    <x v="9"/>
    <d v="2018-12-31T00:00:00"/>
    <n v="122"/>
    <s v=""/>
    <s v="IT63Z0200809440000005504328"/>
    <d v="2015-03-19T00:00:00"/>
    <s v=""/>
    <s v="FCDR0305"/>
    <s v="V"/>
    <s v="Stornata parz.su ft.n.XT00000202 del 06/02/2014"/>
    <m/>
    <s v=""/>
    <s v="0"/>
    <s v=""/>
    <s v="B"/>
    <s v="2040601010"/>
    <n v="0"/>
    <m/>
  </r>
  <r>
    <s v="TIM S.P.A."/>
    <s v="100017"/>
    <s v="9700008716"/>
    <s v="6920141214000706"/>
    <s v="Z3"/>
    <s v="A"/>
    <x v="0"/>
    <d v="2014-12-19T00:00:00"/>
    <x v="9"/>
    <d v="2018-12-31T00:00:00"/>
    <n v="516.99"/>
    <s v=""/>
    <s v="IT63Z0200809440000005504328"/>
    <d v="2015-03-19T00:00:00"/>
    <s v=""/>
    <s v="FCDR0305"/>
    <s v="V"/>
    <s v="Stornata parz.su ft.n.XT00000191 del 06/02/2014"/>
    <m/>
    <s v=""/>
    <s v="0"/>
    <s v=""/>
    <s v="B"/>
    <s v="2040601010"/>
    <n v="0"/>
    <m/>
  </r>
  <r>
    <s v="TIM S.P.A."/>
    <s v="100017"/>
    <s v="9700008715"/>
    <s v="6920141214017180"/>
    <s v="Z3"/>
    <s v="A"/>
    <x v="0"/>
    <d v="2014-12-30T00:00:00"/>
    <x v="9"/>
    <d v="2018-12-31T00:00:00"/>
    <n v="387.72"/>
    <s v=""/>
    <s v="IT63Z0200809440000005504328"/>
    <d v="2015-03-30T00:00:00"/>
    <s v=""/>
    <s v="FCDR0305"/>
    <s v="V"/>
    <s v="Stornata parz.su ft.n.XT00004189 del 05/12/2013"/>
    <m/>
    <s v=""/>
    <s v="0"/>
    <s v=""/>
    <s v="B"/>
    <s v="2040601010"/>
    <n v="0"/>
    <m/>
  </r>
  <r>
    <s v="TIM S.P.A."/>
    <s v="100017"/>
    <s v="9700008714"/>
    <s v="6920141214017177"/>
    <s v="Z3"/>
    <s v="A"/>
    <x v="0"/>
    <d v="2014-12-30T00:00:00"/>
    <x v="9"/>
    <d v="2018-12-31T00:00:00"/>
    <n v="387.71"/>
    <s v=""/>
    <s v="IT63Z0200809440000005504328"/>
    <d v="2015-03-30T00:00:00"/>
    <s v=""/>
    <s v="FCDR0305"/>
    <s v="V"/>
    <s v="Stornata parz.su ft.n.XT00004179 del 05/12/2013"/>
    <m/>
    <s v=""/>
    <s v="0"/>
    <s v=""/>
    <s v="B"/>
    <s v="2040601010"/>
    <n v="0"/>
    <m/>
  </r>
  <r>
    <s v="TIM S.P.A."/>
    <s v="100017"/>
    <s v="9700008713"/>
    <s v="6920141214017179"/>
    <s v="Z3"/>
    <s v="A"/>
    <x v="0"/>
    <d v="2014-12-30T00:00:00"/>
    <x v="9"/>
    <d v="2018-12-31T00:00:00"/>
    <n v="77.5"/>
    <s v=""/>
    <s v="IT63Z0200809440000005504328"/>
    <d v="2015-03-30T00:00:00"/>
    <s v=""/>
    <s v="FCDR0305"/>
    <s v="V"/>
    <s v="Stornata parz.su ft.n.XT00004191 del 05/12/2013"/>
    <m/>
    <s v=""/>
    <s v="0"/>
    <s v=""/>
    <s v="B"/>
    <s v="2040601010"/>
    <n v="0"/>
    <m/>
  </r>
  <r>
    <s v="TIM S.P.A."/>
    <s v="100017"/>
    <s v="9700008712"/>
    <s v="6920141214017257"/>
    <s v="Z3"/>
    <s v="A"/>
    <x v="0"/>
    <d v="2014-12-30T00:00:00"/>
    <x v="9"/>
    <d v="2018-12-31T00:00:00"/>
    <n v="131.25"/>
    <s v=""/>
    <s v="IT63Z0200809440000005504328"/>
    <d v="2015-03-30T00:00:00"/>
    <s v=""/>
    <s v="FCDR0305"/>
    <s v="V"/>
    <s v="Stornata parz.su ft.n.XT00004178 del 05/12/2013"/>
    <m/>
    <s v=""/>
    <s v="0"/>
    <s v=""/>
    <s v="B"/>
    <s v="2040601010"/>
    <n v="0"/>
    <m/>
  </r>
  <r>
    <s v="TIM S.P.A."/>
    <s v="100017"/>
    <s v="9700008711"/>
    <s v="6920141214017169"/>
    <s v="Z3"/>
    <s v="A"/>
    <x v="0"/>
    <d v="2014-12-30T00:00:00"/>
    <x v="9"/>
    <d v="2018-12-31T00:00:00"/>
    <n v="65.75"/>
    <s v=""/>
    <s v="IT63Z0200809440000005504328"/>
    <d v="2015-03-30T00:00:00"/>
    <s v=""/>
    <s v="FCDR0305"/>
    <s v="V"/>
    <s v="Stornata parz.su ft.n.XT00003598 del 07/10/2013"/>
    <m/>
    <s v=""/>
    <s v="0"/>
    <s v=""/>
    <s v="B"/>
    <s v="2040601010"/>
    <n v="0"/>
    <m/>
  </r>
  <r>
    <s v="TIM S.P.A."/>
    <s v="100017"/>
    <s v="9700008710"/>
    <s v="6920141214017172"/>
    <s v="Z3"/>
    <s v="A"/>
    <x v="0"/>
    <d v="2014-12-30T00:00:00"/>
    <x v="9"/>
    <d v="2018-12-31T00:00:00"/>
    <n v="174.2"/>
    <s v=""/>
    <s v="IT63Z0200809440000005504328"/>
    <d v="2015-03-30T00:00:00"/>
    <s v=""/>
    <s v="FCDR0305"/>
    <s v="V"/>
    <s v="Stornata parz.su ft.n..XT00003607 del 07/10/2013"/>
    <m/>
    <s v=""/>
    <s v="0"/>
    <s v=""/>
    <s v="B"/>
    <s v="2040601010"/>
    <n v="0"/>
    <m/>
  </r>
  <r>
    <s v="TIM S.P.A."/>
    <s v="100017"/>
    <s v="9700008709"/>
    <s v="6920141214017175"/>
    <s v="Z3"/>
    <s v="A"/>
    <x v="0"/>
    <d v="2014-12-30T00:00:00"/>
    <x v="9"/>
    <d v="2018-12-31T00:00:00"/>
    <n v="168.05"/>
    <s v=""/>
    <s v="IT63Z0200809440000005504328"/>
    <d v="2015-03-30T00:00:00"/>
    <s v=""/>
    <s v="FCDR0305"/>
    <s v="V"/>
    <s v="Stornata parz.su ft.n.XT00003613 del 07/10/2013"/>
    <m/>
    <s v=""/>
    <s v="0"/>
    <s v=""/>
    <s v="B"/>
    <s v="2040601010"/>
    <n v="0"/>
    <m/>
  </r>
  <r>
    <s v="TIM S.P.A."/>
    <s v="100017"/>
    <s v="9700008708"/>
    <s v="6920141214017251"/>
    <s v="Z3"/>
    <s v="A"/>
    <x v="0"/>
    <d v="2014-12-30T00:00:00"/>
    <x v="9"/>
    <d v="2018-12-31T00:00:00"/>
    <n v="109.5"/>
    <s v=""/>
    <s v="IT63Z0200809440000005504328"/>
    <d v="2015-03-30T00:00:00"/>
    <s v=""/>
    <s v="FCDR0305"/>
    <s v="V"/>
    <s v="Stornata su ft.n.XT00003603 del 07/10/2013 n.re"/>
    <m/>
    <s v=""/>
    <s v="0"/>
    <s v=""/>
    <s v="B"/>
    <s v="2040601010"/>
    <n v="0"/>
    <m/>
  </r>
  <r>
    <s v="TIM S.P.A."/>
    <s v="100017"/>
    <s v="9700008707"/>
    <s v="6920141214017133"/>
    <s v="Z3"/>
    <s v="A"/>
    <x v="0"/>
    <d v="2014-12-30T00:00:00"/>
    <x v="9"/>
    <d v="2018-12-31T00:00:00"/>
    <n v="154.22"/>
    <s v=""/>
    <s v="IT63Z0200809440000005504328"/>
    <d v="2015-03-30T00:00:00"/>
    <s v=""/>
    <s v="FCDR0305"/>
    <s v="V"/>
    <s v="Stornata parz.su ft.n.XT00002828 del 06/08/2013"/>
    <m/>
    <s v=""/>
    <s v="0"/>
    <s v=""/>
    <s v="B"/>
    <s v="2040601010"/>
    <n v="0"/>
    <m/>
  </r>
  <r>
    <s v="TIM S.P.A."/>
    <s v="100017"/>
    <s v="9700008706"/>
    <s v="6920141214017135"/>
    <s v="Z3"/>
    <s v="A"/>
    <x v="0"/>
    <d v="2014-12-30T00:00:00"/>
    <x v="9"/>
    <d v="2018-12-31T00:00:00"/>
    <n v="152.59"/>
    <s v=""/>
    <s v="IT63Z0200809440000005504328"/>
    <d v="2015-03-30T00:00:00"/>
    <s v=""/>
    <s v="FCDR0305"/>
    <s v="V"/>
    <s v="Stornata parz.su ft.n..XT00002822 del 06/08/2013"/>
    <m/>
    <s v=""/>
    <s v="0"/>
    <s v=""/>
    <s v="B"/>
    <s v="2040601010"/>
    <n v="0"/>
    <m/>
  </r>
  <r>
    <s v="TIM S.P.A."/>
    <s v="100017"/>
    <s v="9700008705"/>
    <s v="6920141214017134"/>
    <s v="Z3"/>
    <s v="A"/>
    <x v="0"/>
    <d v="2014-12-30T00:00:00"/>
    <x v="9"/>
    <d v="2018-12-31T00:00:00"/>
    <n v="108.5"/>
    <s v=""/>
    <s v="IT63Z0200809440000005504328"/>
    <d v="2015-03-30T00:00:00"/>
    <s v=""/>
    <s v="FCDR0305"/>
    <s v="V"/>
    <s v="Stornata parz.su ft.n.XT00002831 del 06/08/2013"/>
    <m/>
    <s v=""/>
    <s v="0"/>
    <s v=""/>
    <s v="B"/>
    <s v="2040601010"/>
    <n v="0"/>
    <m/>
  </r>
  <r>
    <s v="TIM S.P.A."/>
    <s v="100017"/>
    <s v="9700008704"/>
    <s v="6920141214017136"/>
    <s v="Z3"/>
    <s v="A"/>
    <x v="0"/>
    <d v="2014-12-30T00:00:00"/>
    <x v="9"/>
    <d v="2018-12-31T00:00:00"/>
    <n v="65.25"/>
    <s v=""/>
    <s v="IT63Z0200809440000005504328"/>
    <d v="2015-03-30T00:00:00"/>
    <s v=""/>
    <s v="FCDR0305"/>
    <s v="V"/>
    <s v="Stornata parz.su ft.n.XT00002819 del 06/08/2013"/>
    <m/>
    <s v=""/>
    <s v="0"/>
    <s v=""/>
    <s v="B"/>
    <s v="2040601010"/>
    <n v="0"/>
    <m/>
  </r>
  <r>
    <s v="TIM S.P.A."/>
    <s v="100017"/>
    <s v="9700008703"/>
    <s v="6920141214017138"/>
    <s v="Z3"/>
    <s v="A"/>
    <x v="0"/>
    <d v="2014-12-30T00:00:00"/>
    <x v="9"/>
    <d v="2018-12-31T00:00:00"/>
    <n v="108.75"/>
    <s v=""/>
    <s v="IT63Z0200809440000005504328"/>
    <d v="2015-03-30T00:00:00"/>
    <s v=""/>
    <s v="FCDR0305"/>
    <s v="V"/>
    <s v="Stornata parz.su ft.n.2036 del 06/06/2013 n.reg"/>
    <m/>
    <s v=""/>
    <s v="0"/>
    <s v=""/>
    <s v="B"/>
    <s v="2040601010"/>
    <n v="0"/>
    <m/>
  </r>
  <r>
    <s v="TIM S.P.A."/>
    <s v="100017"/>
    <s v="3000011801"/>
    <s v="302180208399"/>
    <s v="KB"/>
    <s v="A"/>
    <x v="0"/>
    <d v="2021-12-14T00:00:00"/>
    <x v="1"/>
    <d v="2021-12-31T00:00:00"/>
    <n v="13.98"/>
    <s v=""/>
    <s v=""/>
    <d v="2021-12-18T00:00:00"/>
    <s v=""/>
    <s v="FCDR0308"/>
    <s v="3000011801"/>
    <s v="(SIA) DA STORNAE SU FATTURE"/>
    <m/>
    <s v=""/>
    <s v="0"/>
    <s v=""/>
    <s v="B"/>
    <s v="2040601010"/>
    <n v="0"/>
    <m/>
  </r>
  <r>
    <s v="TIM S.P.A."/>
    <s v="100017"/>
    <s v="3000011800"/>
    <s v="302180208490"/>
    <s v="KB"/>
    <s v="A"/>
    <x v="0"/>
    <d v="2021-12-14T00:00:00"/>
    <x v="1"/>
    <d v="2021-12-31T00:00:00"/>
    <n v="14.19"/>
    <s v=""/>
    <s v=""/>
    <d v="2021-12-18T00:00:00"/>
    <s v=""/>
    <s v="FCDR0308"/>
    <s v="3000011800"/>
    <s v="(SIA) DA STORNAE SU FATTURE"/>
    <m/>
    <s v=""/>
    <s v="0"/>
    <s v=""/>
    <s v="B"/>
    <s v="2040601010"/>
    <n v="0"/>
    <m/>
  </r>
  <r>
    <s v="TIM S.P.A."/>
    <s v="100017"/>
    <s v="3000011798"/>
    <s v="302180208398"/>
    <s v="KB"/>
    <s v="A"/>
    <x v="0"/>
    <d v="2021-12-14T00:00:00"/>
    <x v="1"/>
    <d v="2021-12-31T00:00:00"/>
    <n v="75.069999999999993"/>
    <s v=""/>
    <s v=""/>
    <d v="2021-12-18T00:00:00"/>
    <s v=""/>
    <s v="FCDR0308"/>
    <s v="3000011798"/>
    <s v="(SIA) DA STORNAE SU FATTURE"/>
    <m/>
    <s v=""/>
    <s v="0"/>
    <s v=""/>
    <s v="B"/>
    <s v="2040601010"/>
    <n v="0"/>
    <m/>
  </r>
  <r>
    <s v="TIM S.P.A."/>
    <s v="100017"/>
    <s v="3000006436"/>
    <s v="302180178082"/>
    <s v="KB"/>
    <s v="A"/>
    <x v="0"/>
    <d v="2021-07-14T00:00:00"/>
    <x v="1"/>
    <d v="2021-08-04T00:00:00"/>
    <n v="60.91"/>
    <s v=""/>
    <s v="IT63Z0200809440000005504328"/>
    <d v="2021-07-17T00:00:00"/>
    <s v=""/>
    <s v="FCDR0308"/>
    <s v="3000006436"/>
    <s v="(SIA) DA STORNARE SU FATTURE"/>
    <m/>
    <s v=""/>
    <s v="0"/>
    <s v=""/>
    <s v="B"/>
    <s v="2040601010"/>
    <n v="10.98"/>
    <m/>
  </r>
  <r>
    <s v="TIM S.P.A."/>
    <s v="100017"/>
    <s v="3000006435"/>
    <s v="302180178084"/>
    <s v="KB"/>
    <s v="A"/>
    <x v="0"/>
    <d v="2021-07-14T00:00:00"/>
    <x v="1"/>
    <d v="2021-08-04T00:00:00"/>
    <n v="60.91"/>
    <s v=""/>
    <s v="IT63Z0200809440000005504328"/>
    <d v="2021-07-17T00:00:00"/>
    <s v=""/>
    <s v="FCDR0308"/>
    <s v="3000006435"/>
    <s v="(SIA) DA STORNARE SU FATTURE"/>
    <m/>
    <s v=""/>
    <s v="0"/>
    <s v=""/>
    <s v="B"/>
    <s v="2040601010"/>
    <n v="10.98"/>
    <m/>
  </r>
  <r>
    <s v="TIM S.P.A."/>
    <s v="100017"/>
    <s v="3000006434"/>
    <s v="302180178083"/>
    <s v="KB"/>
    <s v="A"/>
    <x v="0"/>
    <d v="2021-07-14T00:00:00"/>
    <x v="1"/>
    <d v="2021-08-04T00:00:00"/>
    <n v="60.91"/>
    <s v=""/>
    <s v="IT63Z0200809440000005504328"/>
    <d v="2021-07-16T00:00:00"/>
    <s v=""/>
    <s v="FCDR0308"/>
    <s v="3000006434"/>
    <s v="(SIA) DA STORNARE SU FATTURE"/>
    <m/>
    <s v=""/>
    <s v="0"/>
    <s v=""/>
    <s v="B"/>
    <s v="2040601010"/>
    <n v="10.98"/>
    <m/>
  </r>
  <r>
    <s v="TIM S.P.A."/>
    <s v="100017"/>
    <s v="3000006433"/>
    <s v="302180178081"/>
    <s v="KB"/>
    <s v="A"/>
    <x v="0"/>
    <d v="2021-07-14T00:00:00"/>
    <x v="1"/>
    <d v="2021-08-04T00:00:00"/>
    <n v="60.91"/>
    <s v=""/>
    <s v="IT63Z0200809440000005504328"/>
    <d v="2021-07-16T00:00:00"/>
    <s v=""/>
    <s v="FCDR0308"/>
    <s v="3000006433"/>
    <s v="(SIA) DA STORNARE SU FATTURE"/>
    <m/>
    <s v=""/>
    <s v="0"/>
    <s v=""/>
    <s v="B"/>
    <s v="2040601010"/>
    <n v="10.98"/>
    <m/>
  </r>
  <r>
    <s v="TIM S.P.A."/>
    <s v="100017"/>
    <s v="3000005096"/>
    <s v="7X01646782"/>
    <s v="KA"/>
    <s v="A"/>
    <x v="0"/>
    <d v="2021-06-10T00:00:00"/>
    <x v="1"/>
    <d v="2021-06-21T00:00:00"/>
    <n v="-15.12"/>
    <s v="Z401A298EA"/>
    <s v="IT71U0103001000000003217888"/>
    <d v="2021-08-11T00:00:00"/>
    <s v=""/>
    <s v="FCDR0308"/>
    <s v="3000005096"/>
    <s v="INTERESSI DI MORA"/>
    <m/>
    <s v=""/>
    <s v="0"/>
    <s v=""/>
    <s v="B"/>
    <s v="2040601010"/>
    <n v="0"/>
    <m/>
  </r>
  <r>
    <s v="TIM S.P.A."/>
    <s v="100017"/>
    <s v="3000008542"/>
    <s v="7X02541809"/>
    <s v="KB"/>
    <s v="A"/>
    <x v="0"/>
    <d v="2020-08-14T00:00:00"/>
    <x v="5"/>
    <d v="2020-10-30T00:00:00"/>
    <n v="10"/>
    <s v="4568361ABF"/>
    <s v="IT63Z0200809440000005504328"/>
    <d v="2020-10-30T00:00:00"/>
    <s v=""/>
    <s v="FCDR0308"/>
    <s v="3000008542"/>
    <s v="stornare su fatture (SIA)"/>
    <m/>
    <s v=""/>
    <s v="0"/>
    <s v=""/>
    <s v="B"/>
    <s v="2040601010"/>
    <n v="0.09"/>
    <m/>
  </r>
  <r>
    <s v="TIM S.P.A."/>
    <s v="100017"/>
    <s v="3000005565"/>
    <s v="7X01058750"/>
    <s v="KA"/>
    <s v="A"/>
    <x v="0"/>
    <d v="2020-04-15T00:00:00"/>
    <x v="5"/>
    <d v="2020-07-27T00:00:00"/>
    <n v="-28.79"/>
    <s v="4568361ABF"/>
    <s v="IT71U0103001000000003217888"/>
    <d v="2020-09-25T00:00:00"/>
    <s v=""/>
    <s v="FCDR0308"/>
    <s v="3000005565"/>
    <s v="(SIA)"/>
    <m/>
    <s v=""/>
    <s v="0"/>
    <s v=""/>
    <s v="B"/>
    <s v="2040601010"/>
    <n v="-0.11"/>
    <m/>
  </r>
  <r>
    <s v="TIM S.P.A."/>
    <s v="100017"/>
    <s v="3000005564"/>
    <s v="7X01816275"/>
    <s v="KA"/>
    <s v="A"/>
    <x v="0"/>
    <d v="2020-06-15T00:00:00"/>
    <x v="5"/>
    <d v="2020-07-27T00:00:00"/>
    <n v="-28.54"/>
    <s v="4568361ABF"/>
    <s v="IT71U0103001000000003217888"/>
    <d v="2020-08-18T00:00:00"/>
    <s v=""/>
    <s v="FCDR0308"/>
    <s v="3000005564"/>
    <s v="(SIA)"/>
    <m/>
    <s v=""/>
    <s v="0"/>
    <s v=""/>
    <s v="B"/>
    <s v="2040601010"/>
    <n v="-0.11"/>
    <m/>
  </r>
  <r>
    <s v="TIM S.P.A."/>
    <s v="100017"/>
    <s v="3000002436"/>
    <s v="7X00252011"/>
    <s v="KA"/>
    <s v="L"/>
    <x v="1"/>
    <d v="2020-02-14T00:00:00"/>
    <x v="5"/>
    <d v="2020-04-22T00:00:00"/>
    <n v="-28.93"/>
    <s v="4568361ABF"/>
    <s v="IT71U0103001000000003217888"/>
    <d v="2020-06-21T00:00:00"/>
    <s v=""/>
    <s v="FCDR0308"/>
    <s v="3000002436"/>
    <s v="(SIA)"/>
    <m/>
    <s v=""/>
    <s v="0"/>
    <s v=""/>
    <s v="B"/>
    <s v="2040601010"/>
    <n v="-0.11"/>
    <m/>
  </r>
  <r>
    <s v="TIM S.P.A."/>
    <s v="100017"/>
    <s v="3000000698"/>
    <s v="6920191214060083"/>
    <s v="KB"/>
    <s v="A"/>
    <x v="0"/>
    <d v="2019-12-12T00:00:00"/>
    <x v="7"/>
    <d v="2020-03-06T00:00:00"/>
    <n v="3160.3"/>
    <s v=""/>
    <s v="IT63Z0200809440000005504328"/>
    <d v="2020-03-06T00:00:00"/>
    <s v=""/>
    <s v="FCDR0307"/>
    <s v="3000000698"/>
    <s v="DA STORNARE SU FATTURE SIA"/>
    <m/>
    <s v=""/>
    <s v="0"/>
    <s v=""/>
    <s v="B"/>
    <s v="2040601010"/>
    <n v="0"/>
    <m/>
  </r>
  <r>
    <s v="TIM S.P.A."/>
    <s v="100017"/>
    <s v="3000009539"/>
    <s v="7X04598174"/>
    <s v="KA"/>
    <s v="L"/>
    <x v="1"/>
    <d v="2019-12-13T00:00:00"/>
    <x v="7"/>
    <d v="2019-12-31T00:00:00"/>
    <n v="-28.7"/>
    <s v="4568361ABF"/>
    <s v="IT71U0103001000000003217888"/>
    <d v="2020-02-29T00:00:00"/>
    <s v=""/>
    <s v="FCDR0308"/>
    <s v="3000009539"/>
    <s v="(SIA)"/>
    <m/>
    <s v=""/>
    <s v="0"/>
    <s v=""/>
    <s v="B"/>
    <s v="2040601010"/>
    <n v="-0.11"/>
    <m/>
  </r>
  <r>
    <s v="TIM S.P.A."/>
    <s v="100017"/>
    <s v="3000008787"/>
    <s v="7X03796738"/>
    <s v="KA"/>
    <s v="L"/>
    <x v="1"/>
    <d v="2019-10-14T00:00:00"/>
    <x v="7"/>
    <d v="2019-12-27T00:00:00"/>
    <n v="-28.13"/>
    <s v="4568361ABF"/>
    <s v="IT71U0103001000000003217888"/>
    <d v="2020-02-25T00:00:00"/>
    <s v=""/>
    <s v="FCDR0308"/>
    <s v="3000008787"/>
    <s v="(SIA)"/>
    <m/>
    <s v=""/>
    <s v="0"/>
    <s v=""/>
    <s v="B"/>
    <s v="2040601010"/>
    <n v="-0.11"/>
    <m/>
  </r>
  <r>
    <s v="TIM S.P.A."/>
    <s v="100017"/>
    <s v="3000005813"/>
    <s v="7X02972536"/>
    <s v="KA"/>
    <s v="L"/>
    <x v="1"/>
    <d v="2019-08-14T00:00:00"/>
    <x v="7"/>
    <d v="2019-09-30T00:00:00"/>
    <n v="-88.16"/>
    <s v="4568361ABF"/>
    <s v="IT63Z0200809440000005504328"/>
    <d v="2019-11-29T00:00:00"/>
    <s v=""/>
    <s v="FCDR0308"/>
    <s v="3000005813"/>
    <s v="(SIA)"/>
    <m/>
    <s v=""/>
    <s v="0"/>
    <s v=""/>
    <s v="B"/>
    <s v="2040601010"/>
    <n v="-10.98"/>
    <m/>
  </r>
  <r>
    <s v="TIM S.P.A."/>
    <s v="100017"/>
    <s v="3000004697"/>
    <s v="7X02156091"/>
    <s v="KA"/>
    <s v="L"/>
    <x v="1"/>
    <d v="2019-06-14T00:00:00"/>
    <x v="7"/>
    <d v="2019-08-31T00:00:00"/>
    <n v="-87.58"/>
    <s v="4568361ABF"/>
    <s v="IT63Z0200809440000005504328"/>
    <d v="2019-10-30T00:00:00"/>
    <s v=""/>
    <s v="FCDR0308"/>
    <s v="3000004697"/>
    <s v="(SIA)"/>
    <m/>
    <s v=""/>
    <s v="0"/>
    <s v=""/>
    <s v="B"/>
    <s v="2040601010"/>
    <n v="-10.98"/>
    <m/>
  </r>
  <r>
    <s v="TIM S.P.A."/>
    <s v="100017"/>
    <s v="3000002396"/>
    <s v="7X01210715"/>
    <s v="KA"/>
    <s v="L"/>
    <x v="1"/>
    <d v="2019-04-12T00:00:00"/>
    <x v="7"/>
    <d v="2019-04-30T00:00:00"/>
    <n v="-87.49"/>
    <s v="4568361ABF"/>
    <s v="IT71U0103001000000003217888"/>
    <d v="2019-06-29T00:00:00"/>
    <s v=""/>
    <s v="FCDR0308"/>
    <s v="3000002396"/>
    <s v="(SIA)"/>
    <m/>
    <s v=""/>
    <s v="0"/>
    <s v=""/>
    <s v="B"/>
    <s v="2040601010"/>
    <n v="-10.98"/>
    <m/>
  </r>
  <r>
    <s v="TIM S.P.A."/>
    <s v="100017"/>
    <s v="3000001514"/>
    <s v="6820190214001119"/>
    <s v="KA"/>
    <s v="A"/>
    <x v="0"/>
    <d v="2019-02-11T00:00:00"/>
    <x v="7"/>
    <d v="2019-03-29T00:00:00"/>
    <n v="-60846.79"/>
    <s v=""/>
    <s v="IT63Z0200809440000005504328"/>
    <d v="2019-05-28T00:00:00"/>
    <s v=""/>
    <s v="FCDR0307"/>
    <s v="3000001514"/>
    <s v="(PROVV)"/>
    <m/>
    <s v=""/>
    <s v="0"/>
    <s v=""/>
    <s v="B"/>
    <s v="2040601010"/>
    <n v="-10972.37"/>
    <m/>
  </r>
  <r>
    <s v="TIM S.P.A."/>
    <s v="100017"/>
    <s v="3000001349"/>
    <s v="7X00316271"/>
    <s v="KA"/>
    <s v="L"/>
    <x v="1"/>
    <d v="2019-02-14T00:00:00"/>
    <x v="7"/>
    <d v="2019-03-29T00:00:00"/>
    <n v="-87.66"/>
    <s v="4568361ABF"/>
    <s v="IT63Z0200809440000005504328"/>
    <d v="2019-05-28T00:00:00"/>
    <s v=""/>
    <s v="FCDR0307"/>
    <s v="3000001349"/>
    <s v="(SIA)"/>
    <m/>
    <s v=""/>
    <s v="0"/>
    <s v=""/>
    <s v="B"/>
    <s v="2040601010"/>
    <n v="-10.98"/>
    <m/>
  </r>
  <r>
    <s v="TIM S.P.A."/>
    <s v="100017"/>
    <s v="9700009094"/>
    <s v="7X01091597"/>
    <s v="Z3"/>
    <s v="V"/>
    <x v="1"/>
    <d v="2016-04-14T00:00:00"/>
    <x v="0"/>
    <d v="2018-12-31T00:00:00"/>
    <n v="-25.82"/>
    <s v=""/>
    <s v="IT63Z0200809440000005504328"/>
    <d v="2016-07-13T00:00:00"/>
    <s v=""/>
    <s v="FCDR0305"/>
    <s v="9700009094"/>
    <s v="PERIODO FEBBRAIO E MARZO 2016Liquidata con dete"/>
    <m/>
    <s v=""/>
    <s v="0"/>
    <s v=""/>
    <s v="B"/>
    <s v="2040601010"/>
    <n v="-3.43"/>
    <m/>
  </r>
  <r>
    <s v="TIM S.P.A."/>
    <s v="100017"/>
    <s v="9700005082"/>
    <s v="7X01209715"/>
    <s v="Z3"/>
    <s v="V"/>
    <x v="1"/>
    <d v="2016-04-14T00:00:00"/>
    <x v="0"/>
    <d v="2018-12-31T00:00:00"/>
    <n v="-1161.9000000000001"/>
    <s v=""/>
    <s v="IT71U0103001000000003217888"/>
    <d v="2016-07-13T00:00:00"/>
    <s v=""/>
    <s v="FCDR0305"/>
    <s v="9700005082"/>
    <s v="FEBBRAIO E MARZO 2016Liquidata con determina 14"/>
    <m/>
    <s v=""/>
    <s v="0"/>
    <s v=""/>
    <s v="B"/>
    <s v="2040601010"/>
    <n v="-66.260000000000005"/>
    <m/>
  </r>
  <r>
    <s v="TIM S.P.A."/>
    <s v="100017"/>
    <s v="9700005050"/>
    <s v="301680024733"/>
    <s v="Z3"/>
    <s v="V"/>
    <x v="1"/>
    <d v="2016-03-31T00:00:00"/>
    <x v="0"/>
    <d v="2018-12-31T00:00:00"/>
    <n v="-25.82"/>
    <s v=""/>
    <s v="IT71U0103001000000003217888"/>
    <d v="2016-06-29T00:00:00"/>
    <s v=""/>
    <s v="FCDR0305"/>
    <s v="9700005050"/>
    <s v="Contratto numero: 999000521968, Periodo 4 BIM. 20"/>
    <m/>
    <s v=""/>
    <s v="0"/>
    <s v=""/>
    <s v="B"/>
    <s v="2040601010"/>
    <n v="-0.97"/>
    <m/>
  </r>
  <r>
    <s v="TIM S.P.A."/>
    <s v="100017"/>
    <s v="9700005049"/>
    <s v="301680024729"/>
    <s v="Z3"/>
    <s v="V"/>
    <x v="1"/>
    <d v="2016-03-31T00:00:00"/>
    <x v="0"/>
    <d v="2018-12-31T00:00:00"/>
    <n v="-1174.81"/>
    <s v=""/>
    <s v="IT71U0103001000000003217888"/>
    <d v="2016-06-29T00:00:00"/>
    <s v=""/>
    <s v="FCDR0305"/>
    <s v="9700005049"/>
    <s v="Contratto numero: 888010697897, Periodo 4 BIM. 20"/>
    <m/>
    <s v=""/>
    <s v="0"/>
    <s v=""/>
    <s v="B"/>
    <s v="2040601010"/>
    <n v="-65.06"/>
    <m/>
  </r>
  <r>
    <s v="TIM S.P.A."/>
    <s v="100017"/>
    <s v="9700005048"/>
    <s v="301680024801"/>
    <s v="Z3"/>
    <s v="V"/>
    <x v="1"/>
    <d v="2016-03-31T00:00:00"/>
    <x v="0"/>
    <d v="2018-12-31T00:00:00"/>
    <n v="-35.22"/>
    <s v=""/>
    <s v="IT71U0103001000000003217888"/>
    <d v="2016-06-29T00:00:00"/>
    <s v=""/>
    <s v="FCDR0305"/>
    <s v="9700005048"/>
    <s v="Contratto numero: 999000521968, Periodo 6 BIM. 20"/>
    <m/>
    <s v=""/>
    <s v="0"/>
    <s v=""/>
    <s v="B"/>
    <s v="2040601010"/>
    <n v="-1.75"/>
    <m/>
  </r>
  <r>
    <s v="TIM S.P.A."/>
    <s v="100017"/>
    <s v="9700005018"/>
    <s v="7X00811737"/>
    <s v="Z3"/>
    <s v="V"/>
    <x v="1"/>
    <d v="2016-02-12T00:00:00"/>
    <x v="0"/>
    <d v="2018-12-31T00:00:00"/>
    <n v="-1161.9000000000001"/>
    <s v=""/>
    <s v="IT71U0103001000000003217888"/>
    <d v="2016-05-12T00:00:00"/>
    <s v=""/>
    <s v="FCDR0305"/>
    <s v="9700005018"/>
    <s v="PERIODO DICEMBRE GENNAIO Liquidata con determin"/>
    <m/>
    <s v=""/>
    <s v="0"/>
    <s v=""/>
    <s v="B"/>
    <s v="2040601010"/>
    <n v="-70.41"/>
    <m/>
  </r>
  <r>
    <s v="TIM S.P.A."/>
    <s v="100017"/>
    <s v="9700005017"/>
    <s v="7X00266382"/>
    <s v="Z3"/>
    <s v="A"/>
    <x v="0"/>
    <d v="2016-02-12T00:00:00"/>
    <x v="0"/>
    <d v="2018-12-31T00:00:00"/>
    <n v="-37.14"/>
    <s v=""/>
    <s v="IT71U0103001000000003217888"/>
    <d v="2016-05-12T00:00:00"/>
    <s v=""/>
    <s v="FCDR0305"/>
    <s v="9700005017"/>
    <s v="PERIODO DICEMBRE E GENNAIO"/>
    <m/>
    <s v=""/>
    <s v="0"/>
    <s v=""/>
    <s v="B"/>
    <s v="2040601010"/>
    <n v="-1.98"/>
    <m/>
  </r>
  <r>
    <s v="TIM S.P.A."/>
    <s v="100017"/>
    <s v="9700004933"/>
    <s v="7X04219667"/>
    <s v="Z3"/>
    <s v="A"/>
    <x v="0"/>
    <d v="2014-10-14T00:00:00"/>
    <x v="9"/>
    <d v="2018-12-31T00:00:00"/>
    <n v="-25.82"/>
    <s v=""/>
    <s v="IT63Z0200809440000005504328"/>
    <d v="2015-01-12T00:00:00"/>
    <s v=""/>
    <s v="FCDR0305"/>
    <s v="9700004933"/>
    <s v="PERIODO AGOSTO SETTEMBRE 2014"/>
    <m/>
    <s v=""/>
    <s v="0"/>
    <s v=""/>
    <s v="B"/>
    <s v="2040601010"/>
    <n v="0"/>
    <m/>
  </r>
  <r>
    <s v="TIM S.P.A."/>
    <s v="100017"/>
    <s v="9700004932"/>
    <s v="7X03196107"/>
    <s v="Z3"/>
    <s v="A"/>
    <x v="0"/>
    <d v="2014-08-14T00:00:00"/>
    <x v="9"/>
    <d v="2018-12-31T00:00:00"/>
    <n v="-25.82"/>
    <s v=""/>
    <s v="IT63Z0200809440000005504328"/>
    <d v="2014-11-12T00:00:00"/>
    <s v=""/>
    <s v="FCDR0305"/>
    <s v="9700004932"/>
    <s v="PERIODO GIUGNO LUGLIO  2014"/>
    <m/>
    <s v=""/>
    <s v="0"/>
    <s v=""/>
    <s v="B"/>
    <s v="2040601010"/>
    <n v="0"/>
    <m/>
  </r>
  <r>
    <s v="TIM S.P.A."/>
    <s v="100017"/>
    <s v="9700004931"/>
    <s v="7X02150508"/>
    <s v="Z3"/>
    <s v="A"/>
    <x v="0"/>
    <d v="2014-06-03T00:00:00"/>
    <x v="9"/>
    <d v="2018-12-31T00:00:00"/>
    <n v="-25.82"/>
    <s v=""/>
    <s v="IT63Z0200809440000005504328"/>
    <d v="2014-09-01T00:00:00"/>
    <s v=""/>
    <s v="FCDR0305"/>
    <s v="9700004931"/>
    <s v="PERIODO APRILE MAGGIO 2014"/>
    <m/>
    <s v=""/>
    <s v="0"/>
    <s v=""/>
    <s v="B"/>
    <s v="2040601010"/>
    <n v="0"/>
    <m/>
  </r>
  <r>
    <s v="TIM S.P.A."/>
    <s v="100017"/>
    <s v="9700004930"/>
    <s v="7X01106012"/>
    <s v="Z3"/>
    <s v="A"/>
    <x v="0"/>
    <d v="2014-04-14T00:00:00"/>
    <x v="9"/>
    <d v="2018-12-31T00:00:00"/>
    <n v="-25.82"/>
    <s v=""/>
    <s v="IT63Z0200809440000005504328"/>
    <d v="2014-07-13T00:00:00"/>
    <s v=""/>
    <s v="FCDR0305"/>
    <s v="9700004930"/>
    <s v="FEBBRAIO MARZO 2014"/>
    <m/>
    <s v=""/>
    <s v="0"/>
    <s v=""/>
    <s v="B"/>
    <s v="2040601010"/>
    <n v="0"/>
    <m/>
  </r>
  <r>
    <s v="TIM S.P.A."/>
    <s v="100017"/>
    <s v="9700004929"/>
    <s v="7X00015495"/>
    <s v="Z3"/>
    <s v="A"/>
    <x v="0"/>
    <d v="2014-02-14T00:00:00"/>
    <x v="9"/>
    <d v="2018-12-31T00:00:00"/>
    <n v="-25.82"/>
    <s v=""/>
    <s v="IT63Z0200809440000005504328"/>
    <d v="2014-05-15T00:00:00"/>
    <s v=""/>
    <s v="FCDR0305"/>
    <s v="9700004929"/>
    <s v="PERIODO DICEMBRE GENNAIO"/>
    <m/>
    <s v=""/>
    <s v="0"/>
    <s v=""/>
    <s v="B"/>
    <s v="2040601010"/>
    <n v="0"/>
    <m/>
  </r>
  <r>
    <s v="TIM S.P.A."/>
    <s v="100017"/>
    <s v="9700004928"/>
    <s v="7X06068984"/>
    <s v="Z3"/>
    <s v="A"/>
    <x v="0"/>
    <d v="2013-12-13T00:00:00"/>
    <x v="3"/>
    <d v="2018-12-31T00:00:00"/>
    <n v="-25.82"/>
    <s v=""/>
    <s v="IT63Z0200809440000005504328"/>
    <d v="2014-03-13T00:00:00"/>
    <s v=""/>
    <s v="FCDR0305"/>
    <s v="9700004928"/>
    <s v="PERIODO OTTOBRE NOVEMBRE"/>
    <m/>
    <s v=""/>
    <s v="0"/>
    <s v=""/>
    <s v="B"/>
    <s v="2040601010"/>
    <n v="0"/>
    <m/>
  </r>
  <r>
    <s v="TIM S.P.A."/>
    <s v="100017"/>
    <s v="9700004927"/>
    <s v="7X04950542"/>
    <s v="Z3"/>
    <s v="L"/>
    <x v="1"/>
    <d v="2013-10-14T00:00:00"/>
    <x v="3"/>
    <d v="2018-12-31T00:00:00"/>
    <n v="-30.7"/>
    <s v=""/>
    <s v="IT71U0103001000000003217888"/>
    <d v="2014-01-12T00:00:00"/>
    <s v=""/>
    <s v="FCDR0305"/>
    <s v="9700004927"/>
    <s v="PERIODO AGOSTO SETTEMBRE 2013"/>
    <m/>
    <s v=""/>
    <s v="0"/>
    <s v=""/>
    <s v="B"/>
    <s v="2040601010"/>
    <n v="0"/>
    <m/>
  </r>
  <r>
    <s v="TIM S.P.A."/>
    <s v="100017"/>
    <s v="9700004926"/>
    <s v="7X03826347"/>
    <s v="Z3"/>
    <s v="L"/>
    <x v="1"/>
    <d v="2013-08-14T00:00:00"/>
    <x v="3"/>
    <d v="2018-12-31T00:00:00"/>
    <n v="-30.95"/>
    <s v=""/>
    <s v="IT71U0103001000000003217888"/>
    <d v="2013-11-12T00:00:00"/>
    <s v=""/>
    <s v="FCDR0305"/>
    <s v="9700004926"/>
    <s v="PERIODO GIUGNO LUGLIO 2013"/>
    <m/>
    <s v=""/>
    <s v="0"/>
    <s v=""/>
    <s v="B"/>
    <s v="2040601010"/>
    <n v="0"/>
    <m/>
  </r>
  <r>
    <s v="TIM S.P.A."/>
    <s v="100017"/>
    <s v="9700004925"/>
    <s v="XT00004005"/>
    <s v="Z3"/>
    <s v="L"/>
    <x v="1"/>
    <d v="2014-12-05T00:00:00"/>
    <x v="9"/>
    <d v="2018-12-31T00:00:00"/>
    <n v="-4395.21"/>
    <s v=""/>
    <s v="IT71U0103001000000003217888"/>
    <d v="2015-03-05T00:00:00"/>
    <s v=""/>
    <s v="FCDR0305"/>
    <s v="9700004925"/>
    <s v="-"/>
    <m/>
    <s v=""/>
    <s v="0"/>
    <s v=""/>
    <s v="B"/>
    <s v="2040601010"/>
    <n v="0"/>
    <m/>
  </r>
  <r>
    <s v="TIM S.P.A."/>
    <s v="100017"/>
    <s v="9700004924"/>
    <s v="6820150114000118"/>
    <s v="Z3"/>
    <s v="A"/>
    <x v="0"/>
    <d v="2015-01-17T00:00:00"/>
    <x v="8"/>
    <d v="2018-12-31T00:00:00"/>
    <n v="-43.6"/>
    <s v=""/>
    <s v="IT63Z0200809440000005504328"/>
    <d v="2015-04-17T00:00:00"/>
    <s v=""/>
    <s v="FCDR0305"/>
    <s v="9700004924"/>
    <s v="-"/>
    <m/>
    <s v=""/>
    <s v="0"/>
    <s v=""/>
    <s v="B"/>
    <s v="2040601010"/>
    <n v="0"/>
    <m/>
  </r>
  <r>
    <s v="TIM S.P.A."/>
    <s v="100017"/>
    <s v="9700008702"/>
    <s v="6920141214017139"/>
    <s v="Z3"/>
    <s v="A"/>
    <x v="0"/>
    <d v="2014-12-30T00:00:00"/>
    <x v="9"/>
    <d v="2018-12-31T00:00:00"/>
    <n v="65.25"/>
    <s v=""/>
    <s v="IT63Z0200809440000005504328"/>
    <d v="2015-03-30T00:00:00"/>
    <s v=""/>
    <s v="FCDR0305"/>
    <s v="V"/>
    <s v="Stornata parz. su ft.n.XT00002019 del 06/06/2013"/>
    <m/>
    <s v=""/>
    <s v="0"/>
    <s v=""/>
    <s v="B"/>
    <s v="2040601010"/>
    <n v="0"/>
    <m/>
  </r>
  <r>
    <s v="TIM S.P.A."/>
    <s v="100017"/>
    <s v="9700008701"/>
    <s v="6920141214017150"/>
    <s v="Z3"/>
    <s v="A"/>
    <x v="0"/>
    <d v="2014-12-30T00:00:00"/>
    <x v="9"/>
    <d v="2018-12-31T00:00:00"/>
    <n v="151.81"/>
    <s v=""/>
    <s v="IT63Z0200809440000005504328"/>
    <d v="2015-03-30T00:00:00"/>
    <s v=""/>
    <s v="FCDR0305"/>
    <s v="V"/>
    <s v="Stornata parz. su ft.n.2043 del 06/06/2013 n.re"/>
    <m/>
    <s v=""/>
    <s v="0"/>
    <s v=""/>
    <s v="B"/>
    <s v="2040601010"/>
    <n v="0"/>
    <m/>
  </r>
  <r>
    <s v="TIM S.P.A."/>
    <s v="100017"/>
    <s v="9700008700"/>
    <s v="6920141214017151"/>
    <s v="Z3"/>
    <s v="A"/>
    <x v="0"/>
    <d v="2014-12-30T00:00:00"/>
    <x v="9"/>
    <d v="2018-12-31T00:00:00"/>
    <n v="152.13"/>
    <s v=""/>
    <s v="IT63Z0200809440000005504328"/>
    <d v="2015-03-30T00:00:00"/>
    <s v=""/>
    <s v="FCDR0305"/>
    <s v="V"/>
    <s v="Stornata parz. su ft.n.2030 del 06/06/2013 n.re"/>
    <m/>
    <s v=""/>
    <s v="0"/>
    <s v=""/>
    <s v="B"/>
    <s v="2040601010"/>
    <n v="0"/>
    <m/>
  </r>
  <r>
    <s v="TIM S.P.A."/>
    <s v="100017"/>
    <s v="9700008699"/>
    <s v="6920141214017144"/>
    <s v="Z3"/>
    <s v="A"/>
    <x v="0"/>
    <d v="2014-12-30T00:00:00"/>
    <x v="9"/>
    <d v="2018-12-31T00:00:00"/>
    <n v="160.9"/>
    <s v=""/>
    <s v="IT63Z0200809440000005504328"/>
    <d v="2015-03-30T00:00:00"/>
    <s v=""/>
    <s v="FCDR0305"/>
    <s v="V"/>
    <s v="Stornata parz.su ft.n.XT00000311 del 06/02/2013"/>
    <m/>
    <s v=""/>
    <s v="0"/>
    <s v=""/>
    <s v="B"/>
    <s v="2040601010"/>
    <n v="0"/>
    <m/>
  </r>
  <r>
    <s v="TIM S.P.A."/>
    <s v="100017"/>
    <s v="9700008698"/>
    <s v="6920141214017145"/>
    <s v="Z3"/>
    <s v="A"/>
    <x v="0"/>
    <d v="2014-12-30T00:00:00"/>
    <x v="9"/>
    <d v="2018-12-31T00:00:00"/>
    <n v="107.75"/>
    <s v=""/>
    <s v="IT63Z0200809440000005504328"/>
    <d v="2015-03-30T00:00:00"/>
    <s v=""/>
    <s v="FCDR0305"/>
    <s v="V"/>
    <s v="Stornata parz.su ft.n.XT00000284 del 06/02/2013"/>
    <m/>
    <s v=""/>
    <s v="0"/>
    <s v=""/>
    <s v="B"/>
    <s v="2040601010"/>
    <n v="0"/>
    <m/>
  </r>
  <r>
    <s v="TIM S.P.A."/>
    <s v="100017"/>
    <s v="9700008697"/>
    <s v="6920141214017155"/>
    <s v="Z3"/>
    <s v="A"/>
    <x v="0"/>
    <d v="2014-12-30T00:00:00"/>
    <x v="9"/>
    <d v="2018-12-31T00:00:00"/>
    <n v="152.25"/>
    <s v=""/>
    <s v="IT63Z0200809440000005504328"/>
    <d v="2015-03-30T00:00:00"/>
    <s v=""/>
    <s v="FCDR0305"/>
    <s v="V"/>
    <s v="Stornata su ft.n.XT00000277 del 06/02/2013 n.re"/>
    <m/>
    <s v=""/>
    <s v="0"/>
    <s v=""/>
    <s v="B"/>
    <s v="2040601010"/>
    <n v="0"/>
    <m/>
  </r>
  <r>
    <s v="TIM S.P.A."/>
    <s v="100017"/>
    <s v="9700008696"/>
    <s v="6920141214017254"/>
    <s v="Z3"/>
    <s v="A"/>
    <x v="0"/>
    <d v="2014-12-30T00:00:00"/>
    <x v="9"/>
    <d v="2018-12-31T00:00:00"/>
    <n v="64.75"/>
    <s v=""/>
    <s v="IT63Z0200809440000005504328"/>
    <d v="2015-03-30T00:00:00"/>
    <s v=""/>
    <s v="FCDR0305"/>
    <s v="V"/>
    <s v="Stornata parz.su ft.n.XT00000285 del 06/02/2013"/>
    <m/>
    <s v=""/>
    <s v="0"/>
    <s v=""/>
    <s v="B"/>
    <s v="2040601010"/>
    <n v="0"/>
    <m/>
  </r>
  <r>
    <s v="TIM S.P.A."/>
    <s v="100017"/>
    <s v="9700008695"/>
    <s v="6920141214017140"/>
    <s v="Z3"/>
    <s v="A"/>
    <x v="0"/>
    <d v="2014-12-30T00:00:00"/>
    <x v="9"/>
    <d v="2018-12-31T00:00:00"/>
    <n v="108.75"/>
    <s v=""/>
    <s v="IT63Z0200809440000005504328"/>
    <d v="2015-03-30T00:00:00"/>
    <s v=""/>
    <s v="FCDR0305"/>
    <s v="V"/>
    <s v="Stornata parz.su ft.n..1175 del 05/04/2013 n.re"/>
    <m/>
    <s v=""/>
    <s v="0"/>
    <s v=""/>
    <s v="B"/>
    <s v="2040601010"/>
    <n v="0"/>
    <m/>
  </r>
  <r>
    <s v="TIM S.P.A."/>
    <s v="100017"/>
    <s v="9700008694"/>
    <s v="6920141214017141"/>
    <s v="Z3"/>
    <s v="A"/>
    <x v="0"/>
    <d v="2014-12-30T00:00:00"/>
    <x v="9"/>
    <d v="2018-12-31T00:00:00"/>
    <n v="158.75"/>
    <s v=""/>
    <s v="IT63Z0200809440000005504328"/>
    <d v="2015-03-30T00:00:00"/>
    <s v=""/>
    <s v="FCDR0305"/>
    <s v="V"/>
    <s v="Stornata parz.su ft.n.1170 del 05/04/2013 n.reg"/>
    <m/>
    <s v=""/>
    <s v="0"/>
    <s v=""/>
    <s v="B"/>
    <s v="2040601010"/>
    <n v="0"/>
    <m/>
  </r>
  <r>
    <s v="TIM S.P.A."/>
    <s v="100017"/>
    <s v="9700008693"/>
    <s v="6920141214017142"/>
    <s v="Z3"/>
    <s v="A"/>
    <x v="0"/>
    <d v="2014-12-30T00:00:00"/>
    <x v="9"/>
    <d v="2018-12-31T00:00:00"/>
    <n v="164"/>
    <s v=""/>
    <s v="IT63Z0200809440000005504328"/>
    <d v="2015-03-30T00:00:00"/>
    <s v=""/>
    <s v="FCDR0305"/>
    <s v="V"/>
    <s v="Stornata su ft.n.1174 del 05/04/2013 n.reg.1801"/>
    <m/>
    <s v=""/>
    <s v="0"/>
    <s v=""/>
    <s v="B"/>
    <s v="2040601010"/>
    <n v="0"/>
    <m/>
  </r>
  <r>
    <s v="TIM S.P.A."/>
    <s v="100017"/>
    <s v="9700008692"/>
    <s v="6920141214017143"/>
    <s v="Z3"/>
    <s v="A"/>
    <x v="0"/>
    <d v="2014-12-30T00:00:00"/>
    <x v="9"/>
    <d v="2018-12-31T00:00:00"/>
    <n v="65.5"/>
    <s v=""/>
    <s v="IT63Z0200809440000005504328"/>
    <d v="2015-03-30T00:00:00"/>
    <s v=""/>
    <s v="FCDR0305"/>
    <s v="V"/>
    <s v="Stornata parz.su ft.n.XT00001156 del 05/04/2013"/>
    <m/>
    <s v=""/>
    <s v="0"/>
    <s v=""/>
    <s v="B"/>
    <s v="2040601010"/>
    <n v="0"/>
    <m/>
  </r>
  <r>
    <s v="TIM S.P.A."/>
    <s v="100017"/>
    <s v="9700008691"/>
    <s v="6920141214017245"/>
    <s v="Z3"/>
    <s v="A"/>
    <x v="0"/>
    <d v="2014-12-30T00:00:00"/>
    <x v="9"/>
    <d v="2018-12-31T00:00:00"/>
    <n v="65"/>
    <s v=""/>
    <s v="IT63Z0200809440000005504328"/>
    <d v="2015-03-30T00:00:00"/>
    <s v=""/>
    <s v="FCDR0305"/>
    <s v="V"/>
    <s v="Stornata parz.su ft.n.XT00005059 del 06/12/2012"/>
    <m/>
    <s v=""/>
    <s v="0"/>
    <s v=""/>
    <s v="B"/>
    <s v="2040601010"/>
    <n v="0"/>
    <m/>
  </r>
  <r>
    <s v="TIM S.P.A."/>
    <s v="100017"/>
    <s v="9700008690"/>
    <s v="6920141214017236"/>
    <s v="Z3"/>
    <s v="A"/>
    <x v="0"/>
    <d v="2014-12-30T00:00:00"/>
    <x v="9"/>
    <d v="2018-12-31T00:00:00"/>
    <n v="107.5"/>
    <s v=""/>
    <s v="IT63Z0200809440000005504328"/>
    <d v="2015-03-30T00:00:00"/>
    <s v=""/>
    <s v="FCDR0305"/>
    <s v="V"/>
    <s v="Stornata parz.su ft.n.XT00005075BISS del 06/12/20"/>
    <m/>
    <s v=""/>
    <s v="0"/>
    <s v=""/>
    <s v="B"/>
    <s v="2040601010"/>
    <n v="0"/>
    <m/>
  </r>
  <r>
    <s v="TIM S.P.A."/>
    <s v="100017"/>
    <s v="9700008689"/>
    <s v="6920141214017252"/>
    <s v="Z3"/>
    <s v="A"/>
    <x v="0"/>
    <d v="2014-12-30T00:00:00"/>
    <x v="9"/>
    <d v="2018-12-31T00:00:00"/>
    <n v="157.75"/>
    <s v=""/>
    <s v="IT63Z0200809440000005504328"/>
    <d v="2015-03-30T00:00:00"/>
    <s v=""/>
    <s v="FCDR0305"/>
    <s v="V"/>
    <s v="Stornata parz.su ft.n.XT00005081BISS del 06/12/20"/>
    <m/>
    <s v=""/>
    <s v="0"/>
    <s v=""/>
    <s v="B"/>
    <s v="2040601010"/>
    <n v="0"/>
    <m/>
  </r>
  <r>
    <s v="TIM S.P.A."/>
    <s v="100017"/>
    <s v="9700008688"/>
    <s v="6920141214017148"/>
    <s v="Z3"/>
    <s v="A"/>
    <x v="0"/>
    <d v="2014-12-30T00:00:00"/>
    <x v="9"/>
    <d v="2018-12-31T00:00:00"/>
    <n v="156.16"/>
    <s v=""/>
    <s v="IT63Z0200809440000005504328"/>
    <d v="2015-03-30T00:00:00"/>
    <s v=""/>
    <s v="FCDR0305"/>
    <s v="V"/>
    <s v="Stornata parz.su ft.n.XT00005064BISS del 06/12/20"/>
    <m/>
    <s v=""/>
    <s v="0"/>
    <s v=""/>
    <s v="B"/>
    <s v="2040601010"/>
    <n v="0"/>
    <m/>
  </r>
  <r>
    <s v="TIM S.P.A."/>
    <s v="100017"/>
    <s v="9700008687"/>
    <s v="6920141214017238"/>
    <s v="Z3"/>
    <s v="A"/>
    <x v="0"/>
    <d v="2014-12-30T00:00:00"/>
    <x v="9"/>
    <d v="2018-12-31T00:00:00"/>
    <n v="151.5"/>
    <s v=""/>
    <s v="IT63Z0200809440000005504328"/>
    <d v="2015-03-30T00:00:00"/>
    <s v=""/>
    <s v="FCDR0305"/>
    <s v="V"/>
    <s v="Stornata parz.su ft.n.XT00004270BISS del 05/10/20"/>
    <m/>
    <s v=""/>
    <s v="0"/>
    <s v=""/>
    <s v="B"/>
    <s v="2040601010"/>
    <n v="0"/>
    <m/>
  </r>
  <r>
    <s v="TIM S.P.A."/>
    <s v="100017"/>
    <s v="9700008686"/>
    <s v="6920141214017192"/>
    <s v="Z3"/>
    <s v="A"/>
    <x v="0"/>
    <d v="2014-12-30T00:00:00"/>
    <x v="9"/>
    <d v="2018-12-31T00:00:00"/>
    <n v="107.75"/>
    <s v=""/>
    <s v="IT63Z0200809440000005504328"/>
    <d v="2015-03-30T00:00:00"/>
    <s v=""/>
    <s v="FCDR0305"/>
    <s v="V"/>
    <s v="Stornata parz.su ft.n.XT00004271BISS del 05/10/20"/>
    <m/>
    <s v=""/>
    <s v="0"/>
    <s v=""/>
    <s v="B"/>
    <s v="2040601010"/>
    <n v="0"/>
    <m/>
  </r>
  <r>
    <s v="TIM S.P.A."/>
    <s v="100017"/>
    <s v="9700008685"/>
    <s v="6920141214017181"/>
    <s v="Z3"/>
    <s v="A"/>
    <x v="0"/>
    <d v="2014-12-30T00:00:00"/>
    <x v="9"/>
    <d v="2018-12-31T00:00:00"/>
    <n v="64.75"/>
    <s v=""/>
    <s v="IT63Z0200809440000005504328"/>
    <d v="2015-03-30T00:00:00"/>
    <s v=""/>
    <s v="FCDR0305"/>
    <s v="V"/>
    <s v="Stornata parz. su ft.n.XT00004260 del 05/10/2012"/>
    <m/>
    <s v=""/>
    <s v="0"/>
    <s v=""/>
    <s v="B"/>
    <s v="2040601010"/>
    <n v="0"/>
    <m/>
  </r>
  <r>
    <s v="TIM S.P.A."/>
    <s v="100017"/>
    <s v="9700008684"/>
    <s v="6920141214017178"/>
    <s v="Z3"/>
    <s v="A"/>
    <x v="0"/>
    <d v="2014-12-30T00:00:00"/>
    <x v="9"/>
    <d v="2018-12-31T00:00:00"/>
    <n v="149.47"/>
    <s v=""/>
    <s v="IT63Z0200809440000005504328"/>
    <d v="2015-03-30T00:00:00"/>
    <s v=""/>
    <s v="FCDR0305"/>
    <s v="V"/>
    <s v="Stornata parz.su ft.n.XT00004253BISS del 05/10/20"/>
    <m/>
    <s v=""/>
    <s v="0"/>
    <s v=""/>
    <s v="B"/>
    <s v="2040601010"/>
    <n v="0"/>
    <m/>
  </r>
  <r>
    <s v="TIM S.P.A."/>
    <s v="100017"/>
    <s v="9700008680"/>
    <s v="6920140714001109"/>
    <s v="Z3"/>
    <s v="A"/>
    <x v="0"/>
    <d v="2014-07-31T00:00:00"/>
    <x v="9"/>
    <d v="2018-12-31T00:00:00"/>
    <n v="14931"/>
    <s v=""/>
    <s v="IT63Z0200809440000005504328"/>
    <d v="2014-10-29T00:00:00"/>
    <s v=""/>
    <s v="FCDR0305"/>
    <s v="V"/>
    <s v="da stornare su fattura n.XT00000985 del 07.04.201"/>
    <m/>
    <s v=""/>
    <s v="0"/>
    <s v=""/>
    <s v="B"/>
    <s v="2040601010"/>
    <n v="0"/>
    <m/>
  </r>
  <r>
    <s v="TIM S.P.A."/>
    <s v="100017"/>
    <s v="9700008678"/>
    <s v="6920140714001110"/>
    <s v="Z3"/>
    <s v="A"/>
    <x v="0"/>
    <d v="2014-07-31T00:00:00"/>
    <x v="9"/>
    <d v="2018-12-31T00:00:00"/>
    <n v="14931"/>
    <s v=""/>
    <s v="IT63Z0200809440000005504328"/>
    <d v="2014-10-29T00:00:00"/>
    <s v=""/>
    <s v="FCDR0305"/>
    <s v="V"/>
    <s v="Da stornare su ft.n.XT00001787 del 03.06.2014"/>
    <m/>
    <s v=""/>
    <s v="0"/>
    <s v=""/>
    <s v="B"/>
    <s v="2040601010"/>
    <n v="0"/>
    <m/>
  </r>
  <r>
    <s v="TIM S.P.A."/>
    <s v="100017"/>
    <s v="9700007502"/>
    <s v="7X03107843"/>
    <s v="Z3"/>
    <s v="L"/>
    <x v="1"/>
    <d v="2018-08-14T00:00:00"/>
    <x v="4"/>
    <d v="2018-12-31T00:00:00"/>
    <n v="-62.36"/>
    <s v=""/>
    <s v="IT71U0103001000000003217888"/>
    <d v="2018-10-13T00:00:00"/>
    <s v=""/>
    <s v="FCDR0305"/>
    <s v="9700007502"/>
    <s v="(SIA) RICHIEATA NOTA CREDITO"/>
    <m/>
    <s v=""/>
    <s v="0"/>
    <s v=""/>
    <s v="B"/>
    <s v="2040601010"/>
    <n v="-11.02"/>
    <m/>
  </r>
  <r>
    <s v="TIM S.P.A."/>
    <s v="100017"/>
    <s v="9700007208"/>
    <s v="7X01186257"/>
    <s v="Z3"/>
    <s v="L"/>
    <x v="1"/>
    <d v="2018-04-16T00:00:00"/>
    <x v="4"/>
    <d v="2018-12-31T00:00:00"/>
    <n v="-43.09"/>
    <s v=""/>
    <s v="IT63Z0200809440000005504328"/>
    <d v="2018-06-15T00:00:00"/>
    <s v=""/>
    <s v="FCDR0305"/>
    <s v="9700007208"/>
    <s v="(SIA)VEDI ALLEGATO"/>
    <m/>
    <s v=""/>
    <s v="0"/>
    <s v=""/>
    <s v="B"/>
    <s v="2040601010"/>
    <n v="-3.08"/>
    <m/>
  </r>
  <r>
    <s v="TIM S.P.A."/>
    <s v="100017"/>
    <s v="9700007065"/>
    <s v="7X00710461"/>
    <s v="Z3"/>
    <s v="L"/>
    <x v="1"/>
    <d v="2018-02-14T00:00:00"/>
    <x v="4"/>
    <d v="2018-12-31T00:00:00"/>
    <n v="-142.58000000000001"/>
    <s v=""/>
    <s v="IT71U0103001000000003217888"/>
    <d v="2018-04-15T00:00:00"/>
    <s v=""/>
    <s v="FCDR0305"/>
    <s v="9700007065"/>
    <s v="(SIA)RICHIESTA NOTA CREDITO"/>
    <m/>
    <s v=""/>
    <s v="0"/>
    <s v=""/>
    <s v="B"/>
    <s v="2040601010"/>
    <n v="-15.87"/>
    <m/>
  </r>
  <r>
    <s v="TIM S.P.A."/>
    <s v="100017"/>
    <s v="9700005534"/>
    <s v="6820170514002790"/>
    <s v="Z3"/>
    <s v="N"/>
    <x v="1"/>
    <d v="2017-05-15T00:00:00"/>
    <x v="6"/>
    <d v="2018-12-31T00:00:00"/>
    <n v="-178.83"/>
    <s v=""/>
    <s v="IT63Z0200809440000005504328"/>
    <d v="2017-07-14T00:00:00"/>
    <s v=""/>
    <s v="FCDR0305"/>
    <s v="9700005534"/>
    <s v="interessi di mora"/>
    <m/>
    <s v=""/>
    <s v="0"/>
    <s v=""/>
    <s v="B"/>
    <s v="2040601010"/>
    <n v="0"/>
    <m/>
  </r>
  <r>
    <s v="TIM S.P.A."/>
    <s v="100017"/>
    <s v="9700005533"/>
    <s v="6820170514002798"/>
    <s v="Z3"/>
    <s v="N"/>
    <x v="1"/>
    <d v="2017-05-15T00:00:00"/>
    <x v="6"/>
    <d v="2018-12-31T00:00:00"/>
    <n v="-83.65"/>
    <s v=""/>
    <s v="IT63Z0200809440000005504328"/>
    <d v="2017-07-14T00:00:00"/>
    <s v=""/>
    <s v="FCDR0305"/>
    <s v="9700005533"/>
    <s v="interessi di mora"/>
    <m/>
    <s v=""/>
    <s v="0"/>
    <s v=""/>
    <s v="B"/>
    <s v="2040601010"/>
    <n v="0"/>
    <m/>
  </r>
  <r>
    <s v="TIM S.P.A."/>
    <s v="100017"/>
    <s v="9700005532"/>
    <s v="6820170514002810"/>
    <s v="Z3"/>
    <s v="N"/>
    <x v="1"/>
    <d v="2017-05-15T00:00:00"/>
    <x v="6"/>
    <d v="2018-12-31T00:00:00"/>
    <n v="-184.57"/>
    <s v=""/>
    <s v="IT63Z0200809440000005504328"/>
    <d v="2017-07-14T00:00:00"/>
    <s v=""/>
    <s v="FCDR0305"/>
    <s v="9700005532"/>
    <s v="interessi di mora"/>
    <m/>
    <s v=""/>
    <s v="0"/>
    <s v=""/>
    <s v="B"/>
    <s v="2040601010"/>
    <n v="0"/>
    <m/>
  </r>
  <r>
    <s v="TIM S.P.A."/>
    <s v="100017"/>
    <s v="3000011433"/>
    <s v="4220822800018419"/>
    <s v="KA"/>
    <s v=""/>
    <x v="0"/>
    <d v="2021-12-11T00:00:00"/>
    <x v="1"/>
    <d v="2021-12-31T00:00:00"/>
    <n v="-17101.939999999999"/>
    <s v=""/>
    <s v="IT63Z0200809440000005504328"/>
    <d v="2022-02-15T00:00:00"/>
    <s v="4200002060"/>
    <s v="FCDR0308"/>
    <s v="3000011433"/>
    <s v="pagamento fatture con attestazione di liquidazione"/>
    <d v="2022-06-01T00:00:00"/>
    <s v="01.06.22"/>
    <s v="359"/>
    <s v=""/>
    <s v="B"/>
    <s v="2040601010"/>
    <n v="-3083.96"/>
    <m/>
  </r>
  <r>
    <s v="TIM S.P.A."/>
    <s v="100017"/>
    <s v="3000011440"/>
    <s v="8T00582494"/>
    <s v="KA"/>
    <s v=""/>
    <x v="0"/>
    <d v="2021-12-11T00:00:00"/>
    <x v="1"/>
    <d v="2021-12-31T00:00:00"/>
    <n v="-62.22"/>
    <s v=""/>
    <s v="IT63Z0200809440000005504328"/>
    <d v="2022-02-15T00:00:00"/>
    <s v="4200002060"/>
    <s v="FCDR0308"/>
    <s v="3000011440"/>
    <s v="pagamento fatture con attestazione di liquidazione"/>
    <d v="2022-06-01T00:00:00"/>
    <s v="01.06.22"/>
    <s v="359"/>
    <s v=""/>
    <s v="B"/>
    <s v="2040601010"/>
    <n v="-11"/>
    <m/>
  </r>
  <r>
    <s v="TIM S.P.A."/>
    <s v="100017"/>
    <s v="3000011676"/>
    <s v="8T00579106"/>
    <s v="KA"/>
    <s v=""/>
    <x v="0"/>
    <d v="2021-12-11T00:00:00"/>
    <x v="1"/>
    <d v="2021-12-31T00:00:00"/>
    <n v="-100.2"/>
    <s v=""/>
    <s v="IT63Z0200809440000005504328"/>
    <d v="2022-02-15T00:00:00"/>
    <s v="4200002060"/>
    <s v="FCDR0308"/>
    <s v="3000011676"/>
    <s v="pagamento fatture con attestazione di liquidazione"/>
    <d v="2022-06-01T00:00:00"/>
    <s v="01.06.22"/>
    <s v="359"/>
    <s v=""/>
    <s v="B"/>
    <s v="2040601010"/>
    <n v="-15.4"/>
    <m/>
  </r>
  <r>
    <s v="TIM S.P.A."/>
    <s v="100017"/>
    <s v="3000011675"/>
    <s v="7X04175611"/>
    <s v="KA"/>
    <s v=""/>
    <x v="0"/>
    <d v="2021-12-11T00:00:00"/>
    <x v="1"/>
    <d v="2021-12-31T00:00:00"/>
    <n v="-1300.69"/>
    <s v="8208387F39"/>
    <s v="IT71U0103001000000003217888"/>
    <d v="2022-02-15T00:00:00"/>
    <s v="4200002061"/>
    <s v="FCDR0308"/>
    <s v="3000011675"/>
    <s v="pagamento fatture con attestazione di liquidazione"/>
    <d v="2022-06-01T00:00:00"/>
    <s v="01.06.22"/>
    <s v="359"/>
    <s v=""/>
    <s v="B"/>
    <s v="2040601010"/>
    <n v="-234.43"/>
    <m/>
  </r>
  <r>
    <s v="TINEOS S.R.L."/>
    <s v="110397"/>
    <s v="9700005983"/>
    <s v="174/PA"/>
    <s v="Z3"/>
    <s v="A"/>
    <x v="0"/>
    <d v="2018-11-29T00:00:00"/>
    <x v="4"/>
    <d v="2018-12-31T00:00:00"/>
    <n v="-244"/>
    <s v=""/>
    <s v="IT05J0103040250000000885923"/>
    <d v="2019-01-28T00:00:00"/>
    <s v=""/>
    <s v="FCDR0305"/>
    <s v="9700005983"/>
    <s v="MANCA (UFF.TECNICO)"/>
    <m/>
    <s v=""/>
    <s v="0"/>
    <s v=""/>
    <s v="B"/>
    <s v="2040601010"/>
    <n v="-44"/>
    <m/>
  </r>
  <r>
    <s v="TINEOS S.R.L."/>
    <s v="110397"/>
    <s v="9700007318"/>
    <s v="54/PA"/>
    <s v="Z3"/>
    <s v="A"/>
    <x v="0"/>
    <d v="2018-06-04T00:00:00"/>
    <x v="4"/>
    <d v="2018-12-31T00:00:00"/>
    <n v="-1464"/>
    <s v=""/>
    <s v="IT05J0103040250000000885923"/>
    <d v="2018-08-03T00:00:00"/>
    <s v=""/>
    <s v="FCDR0305"/>
    <s v="9700007318"/>
    <s v="(UFF TECNICO)"/>
    <m/>
    <s v=""/>
    <s v="0"/>
    <s v=""/>
    <s v="B"/>
    <s v="2040601010"/>
    <n v="-264"/>
    <m/>
  </r>
  <r>
    <s v="TINEOS S.R.L."/>
    <s v="110397"/>
    <s v="9700007703"/>
    <s v="136/PA"/>
    <s v="Z3"/>
    <s v="A"/>
    <x v="0"/>
    <d v="2018-10-18T00:00:00"/>
    <x v="4"/>
    <d v="2018-12-31T00:00:00"/>
    <n v="-2379"/>
    <s v=""/>
    <s v="IT05J0103040250000000885923"/>
    <d v="2018-12-17T00:00:00"/>
    <s v=""/>
    <s v="FCDR0305"/>
    <s v="9700007703"/>
    <s v="MANCA (UFF.TECNICO)"/>
    <m/>
    <s v=""/>
    <s v="0"/>
    <s v=""/>
    <s v="B"/>
    <s v="2040601010"/>
    <n v="-429"/>
    <m/>
  </r>
  <r>
    <s v="TINEOS S.R.L."/>
    <s v="110397"/>
    <s v="3000011175"/>
    <s v="354"/>
    <s v="KA"/>
    <s v="A"/>
    <x v="0"/>
    <d v="2020-12-21T00:00:00"/>
    <x v="5"/>
    <d v="2020-12-31T00:00:00"/>
    <n v="-11675.4"/>
    <s v=""/>
    <s v="IT97K0311103417000000002982"/>
    <d v="2021-03-01T00:00:00"/>
    <s v=""/>
    <s v="FCDR0307"/>
    <s v="3000011175"/>
    <s v="(PROVV)"/>
    <m/>
    <s v=""/>
    <s v="0"/>
    <s v=""/>
    <s v="B"/>
    <s v="2040601010"/>
    <n v="-2105.4"/>
    <m/>
  </r>
  <r>
    <s v="TINEOS S.R.L."/>
    <s v="110397"/>
    <s v="3000011176"/>
    <s v="355"/>
    <s v="KA"/>
    <s v="A"/>
    <x v="0"/>
    <d v="2020-12-21T00:00:00"/>
    <x v="5"/>
    <d v="2020-12-31T00:00:00"/>
    <n v="-1549.4"/>
    <s v=""/>
    <s v="IT97K0311103417000000002982"/>
    <d v="2021-03-01T00:00:00"/>
    <s v=""/>
    <s v="FCDR0307"/>
    <s v="3000011176"/>
    <s v="(PROVV)"/>
    <m/>
    <s v=""/>
    <s v="0"/>
    <s v=""/>
    <s v="B"/>
    <s v="2040601010"/>
    <n v="-279.39999999999998"/>
    <m/>
  </r>
  <r>
    <s v="TINEOS S.R.L."/>
    <s v="110397"/>
    <s v="3000002812"/>
    <s v="8"/>
    <s v="KA"/>
    <s v="A"/>
    <x v="0"/>
    <d v="2021-02-05T00:00:00"/>
    <x v="1"/>
    <d v="2021-04-20T00:00:00"/>
    <n v="-6313.5"/>
    <s v=""/>
    <s v="IT97K0311103417000000002982"/>
    <d v="2021-04-06T00:00:00"/>
    <s v=""/>
    <s v="FCDR0307"/>
    <s v="3000002812"/>
    <s v="(PROVVEDITORATO)"/>
    <m/>
    <s v=""/>
    <s v="0"/>
    <s v=""/>
    <s v="B"/>
    <s v="2040601010"/>
    <n v="-1138.5"/>
    <m/>
  </r>
  <r>
    <s v="TINEOS S.R.L."/>
    <s v="110397"/>
    <s v="3000005352"/>
    <s v="75"/>
    <s v="KA"/>
    <s v="A"/>
    <x v="0"/>
    <d v="2021-06-14T00:00:00"/>
    <x v="1"/>
    <d v="2021-06-28T00:00:00"/>
    <n v="-5669.95"/>
    <s v=""/>
    <s v="IT85A0538703417000042979431"/>
    <d v="2021-08-13T00:00:00"/>
    <s v=""/>
    <s v="FCDR0307"/>
    <s v="3000005352"/>
    <s v="(PROVVEDITORATO)"/>
    <m/>
    <s v=""/>
    <s v="0"/>
    <s v=""/>
    <s v="B"/>
    <s v="2040601010"/>
    <n v="-1022.45"/>
    <m/>
  </r>
  <r>
    <s v="TINEOS S.R.L."/>
    <s v="110397"/>
    <s v="3000011818"/>
    <s v="186"/>
    <s v="KA"/>
    <s v="A"/>
    <x v="0"/>
    <d v="2021-11-18T00:00:00"/>
    <x v="1"/>
    <d v="2021-12-31T00:00:00"/>
    <n v="-5904.8"/>
    <s v=""/>
    <s v="IT85A0538703417000042979431"/>
    <d v="2022-01-17T00:00:00"/>
    <s v=""/>
    <s v="FCDR0307"/>
    <s v="3000011818"/>
    <s v="(PROVVEDITORATO)"/>
    <m/>
    <s v=""/>
    <s v="0"/>
    <s v=""/>
    <s v="B"/>
    <s v="2040601010"/>
    <n v="-1064.8"/>
    <m/>
  </r>
  <r>
    <s v="TRAUMA &amp; EMERGENCY ADVANCED SRLTRAINING"/>
    <s v="113283"/>
    <s v="9700004611"/>
    <s v="266"/>
    <s v="Z3"/>
    <s v="A"/>
    <x v="0"/>
    <d v="2014-12-31T00:00:00"/>
    <x v="9"/>
    <d v="2018-12-31T00:00:00"/>
    <n v="-454.54"/>
    <s v=""/>
    <s v="IT10R0310401002000000820782"/>
    <d v="2015-03-31T00:00:00"/>
    <s v=""/>
    <s v="FCDR0305"/>
    <s v="9700004611"/>
    <s v="Quota di partecipazione corso di formazioneDr."/>
    <m/>
    <s v=""/>
    <s v="0"/>
    <s v=""/>
    <s v="B"/>
    <s v="2040601010"/>
    <n v="0"/>
    <m/>
  </r>
  <r>
    <s v="TUFARIELLOGIOVANNI"/>
    <s v="503192"/>
    <s v="9700007626"/>
    <s v="FATTPA 4_18"/>
    <s v="Z3"/>
    <s v="A"/>
    <x v="0"/>
    <d v="2018-09-24T00:00:00"/>
    <x v="4"/>
    <d v="2018-12-31T00:00:00"/>
    <n v="-203.78"/>
    <s v=""/>
    <s v="IT43U0514275040164571076149"/>
    <d v="2018-11-23T00:00:00"/>
    <s v=""/>
    <s v="FCDR0305"/>
    <s v="9700007626"/>
    <s v="(AFF.GENERALI)"/>
    <m/>
    <s v=""/>
    <s v="0"/>
    <s v=""/>
    <s v="B"/>
    <s v="2040601010"/>
    <n v="-155.25"/>
    <m/>
  </r>
  <r>
    <s v="UBER ROS S.P.A."/>
    <s v="100426"/>
    <s v="3000007154"/>
    <s v="20-VPA00826"/>
    <s v="KA"/>
    <s v=""/>
    <x v="0"/>
    <d v="2020-04-06T00:00:00"/>
    <x v="5"/>
    <d v="2020-09-17T00:00:00"/>
    <n v="-3050"/>
    <s v="ZC42C8920E"/>
    <s v="IT69D0538703201000000001111"/>
    <d v="2020-06-06T00:00:00"/>
    <s v="4200000760"/>
    <s v="FCDR0307"/>
    <s v="3000007154"/>
    <s v="pagamento fatture con attestazione di liquidazione"/>
    <d v="2022-03-08T00:00:00"/>
    <s v="08.03.2022"/>
    <s v="1572"/>
    <s v="2112"/>
    <s v="B"/>
    <s v="2040601010"/>
    <n v="-550"/>
    <m/>
  </r>
  <r>
    <s v="UNICREDIT S.P.A."/>
    <s v="113377"/>
    <s v="9700008241"/>
    <s v="23706"/>
    <s v="Z3"/>
    <s v="A"/>
    <x v="0"/>
    <d v="2018-12-28T00:00:00"/>
    <x v="4"/>
    <d v="2018-12-31T00:00:00"/>
    <n v="-16"/>
    <s v=""/>
    <s v=""/>
    <d v="2019-02-26T00:00:00"/>
    <s v=""/>
    <s v="FCDR0305"/>
    <s v="9700008241"/>
    <s v="PAGAMENTO BOLLI A CARICO ENTE CON PROVVISORI N57"/>
    <m/>
    <s v=""/>
    <s v="0"/>
    <s v=""/>
    <s v="I"/>
    <s v="2040601010"/>
    <n v="0"/>
    <m/>
  </r>
  <r>
    <s v="UNICREDIT S.P.A."/>
    <s v="113377"/>
    <s v="9700008437"/>
    <s v="PROVV BANCARIO"/>
    <s v="Z3"/>
    <s v="A"/>
    <x v="0"/>
    <d v="2018-12-31T00:00:00"/>
    <x v="4"/>
    <d v="2018-12-31T00:00:00"/>
    <n v="-90"/>
    <s v=""/>
    <s v=""/>
    <d v="2019-03-01T00:00:00"/>
    <s v=""/>
    <s v="FCDR0305"/>
    <s v="9700008437"/>
    <s v="POS Canone periodo gennaio - dicembre 2018"/>
    <m/>
    <s v=""/>
    <s v="0"/>
    <s v=""/>
    <s v="I"/>
    <s v="2040701010"/>
    <n v="0"/>
    <m/>
  </r>
  <r>
    <s v="UNICREDIT S.P.A."/>
    <s v="113377"/>
    <s v="9700008438"/>
    <s v="PROVV BANCARIO 2"/>
    <s v="Z3"/>
    <s v="A"/>
    <x v="0"/>
    <d v="2018-12-31T00:00:00"/>
    <x v="4"/>
    <d v="2018-12-31T00:00:00"/>
    <n v="-729.48"/>
    <s v=""/>
    <s v=""/>
    <d v="2019-03-01T00:00:00"/>
    <s v=""/>
    <s v="FCDR0305"/>
    <s v="9700008438"/>
    <s v="POS Commissioni anno 2018"/>
    <m/>
    <s v=""/>
    <s v="0"/>
    <s v=""/>
    <s v="I"/>
    <s v="2040701010"/>
    <n v="0"/>
    <m/>
  </r>
  <r>
    <s v="UNICREDIT S.P.A."/>
    <s v="113377"/>
    <s v="9700008439"/>
    <s v="PROVV BANCARIO 3"/>
    <s v="Z3"/>
    <s v="A"/>
    <x v="0"/>
    <d v="2018-12-31T00:00:00"/>
    <x v="4"/>
    <d v="2018-12-31T00:00:00"/>
    <n v="-10001.200000000001"/>
    <s v=""/>
    <s v=""/>
    <d v="2019-03-01T00:00:00"/>
    <s v=""/>
    <s v="FCDR0305"/>
    <s v="9700008439"/>
    <s v="Servizi di tesoreria"/>
    <m/>
    <s v=""/>
    <s v="0"/>
    <s v=""/>
    <s v="I"/>
    <s v="2040701010"/>
    <n v="0"/>
    <m/>
  </r>
  <r>
    <s v="UNICREDIT S.P.A."/>
    <s v="113377"/>
    <s v="9700009037"/>
    <s v="&quot;304_x000a_&quot;"/>
    <s v="Z3"/>
    <s v="A"/>
    <x v="0"/>
    <d v="2017-12-31T00:00:00"/>
    <x v="6"/>
    <d v="2018-12-31T00:00:00"/>
    <n v="-8876.69"/>
    <s v=""/>
    <s v="IT83O0300214903000400006504"/>
    <d v="2018-03-01T00:00:00"/>
    <s v=""/>
    <s v="FCDR0305"/>
    <s v="9700009037"/>
    <s v="RESTITUZIONE IMPORTI NON DI NOSTRA SPETTANZA"/>
    <m/>
    <s v=""/>
    <s v="0"/>
    <s v=""/>
    <s v="B"/>
    <s v="2041003200"/>
    <n v="0"/>
    <m/>
  </r>
  <r>
    <s v="UNICREDIT S.P.A."/>
    <s v="113377"/>
    <s v="9700020782"/>
    <s v="75833"/>
    <s v="Z3"/>
    <s v=""/>
    <x v="0"/>
    <d v="2017-12-31T00:00:00"/>
    <x v="6"/>
    <d v="2018-12-31T00:00:00"/>
    <n v="-3185"/>
    <s v=""/>
    <s v=""/>
    <d v="2017-12-31T00:00:00"/>
    <s v=""/>
    <s v="FCDR0305"/>
    <s v="9700020782"/>
    <s v="Storno del debito v/Regione per pagamenti So.Re.Sa"/>
    <m/>
    <s v=""/>
    <s v="0"/>
    <s v=""/>
    <s v="B"/>
    <s v="2041003100"/>
    <n v="0"/>
    <m/>
  </r>
  <r>
    <s v="UNICREDIT S.P.A."/>
    <s v="113377"/>
    <s v="9700020805"/>
    <s v="25458"/>
    <s v="Z3"/>
    <s v=""/>
    <x v="0"/>
    <d v="2018-12-31T00:00:00"/>
    <x v="4"/>
    <d v="2018-12-31T00:00:00"/>
    <n v="-3600"/>
    <s v=""/>
    <s v=""/>
    <d v="2018-12-31T00:00:00"/>
    <s v=""/>
    <s v="FCDR0305"/>
    <s v="9700020805"/>
    <s v="IMPORTO PER MERO ERRORE ACCREDITATO AL CUP DI CODE"/>
    <m/>
    <s v=""/>
    <s v="0"/>
    <s v=""/>
    <s v="B"/>
    <s v="2041003200"/>
    <n v="0"/>
    <m/>
  </r>
  <r>
    <s v="UNICREDIT S.P.A."/>
    <s v="113377"/>
    <s v="9700020806"/>
    <s v="25584"/>
    <s v="Z3"/>
    <s v=""/>
    <x v="0"/>
    <d v="2018-12-31T00:00:00"/>
    <x v="4"/>
    <d v="2018-12-31T00:00:00"/>
    <n v="-733.22"/>
    <s v=""/>
    <s v=""/>
    <d v="2018-12-31T00:00:00"/>
    <s v="4000000020"/>
    <s v="FCDR0305"/>
    <s v="9700020806"/>
    <s v="Rilevazione dei mandati SORESA anno 2018 totalment"/>
    <d v="2022-02-09T00:00:00"/>
    <s v="Di SORBO FEB22"/>
    <s v="0"/>
    <s v=""/>
    <s v="B"/>
    <s v="2041003200"/>
    <n v="0"/>
    <m/>
  </r>
  <r>
    <s v="UNIPHARMA SA"/>
    <s v="300007"/>
    <s v="3000007464"/>
    <s v="20004003"/>
    <s v="KA"/>
    <s v=""/>
    <x v="0"/>
    <d v="2020-08-25T00:00:00"/>
    <x v="5"/>
    <d v="2020-09-28T00:00:00"/>
    <n v="-299.42"/>
    <s v="ZE32C89291-"/>
    <s v="CH880024724795957062J"/>
    <d v="2021-03-01T00:00:00"/>
    <s v=""/>
    <s v="FCDR0207"/>
    <s v="3000007464"/>
    <s v="pagamento con attestazione di liquidazione"/>
    <m/>
    <s v="17.12"/>
    <s v="726"/>
    <s v=""/>
    <s v="N"/>
    <s v="2040601010"/>
    <n v="-27.22"/>
    <m/>
  </r>
  <r>
    <s v="UNIPOLSAI ASSICURAZIONI S.P.A.GRUPPO UNIPOL"/>
    <s v="102523"/>
    <s v="9700004289"/>
    <s v="&quot;285_x000a_&quot;"/>
    <s v="Z3"/>
    <s v="A"/>
    <x v="0"/>
    <d v="2013-09-18T00:00:00"/>
    <x v="3"/>
    <d v="2018-12-31T00:00:00"/>
    <n v="-21200"/>
    <s v=""/>
    <s v="IT41U0312733710000000001100"/>
    <d v="2013-12-17T00:00:00"/>
    <s v=""/>
    <s v="FCDR0305"/>
    <s v="9700004289"/>
    <s v="RIMBORSO FRANCHIGIA CENNAME E DELLI PAOLI"/>
    <m/>
    <s v=""/>
    <s v="0"/>
    <s v=""/>
    <s v="B"/>
    <s v="2040601010"/>
    <n v="0"/>
    <m/>
  </r>
  <r>
    <s v="UNIV. DEGLI STUDI DI NAPOLI FEDERICO II"/>
    <s v="100366"/>
    <s v="3000009543"/>
    <s v="VE018-287"/>
    <s v="KA"/>
    <s v=""/>
    <x v="0"/>
    <d v="2021-10-20T00:00:00"/>
    <x v="1"/>
    <d v="2021-11-09T00:00:00"/>
    <n v="-23119"/>
    <s v=""/>
    <s v="IT73L0306903594100000046085"/>
    <d v="2021-12-24T00:00:00"/>
    <s v="4200000764"/>
    <s v="FCDR0302"/>
    <s v="3000009543"/>
    <s v="DETREMINA DIRIGENZIALE N. 170 DEL 04/03/2022"/>
    <d v="2022-03-09T00:00:00"/>
    <s v="09.03.2022"/>
    <s v="0"/>
    <s v="3131"/>
    <s v="B"/>
    <s v="2041003200"/>
    <n v="-4169"/>
    <m/>
  </r>
  <r>
    <s v="UNIVERSITA' DEGLI STUDI DELLA CAMP 'LUIGI VANVITELLI'"/>
    <s v="100508"/>
    <s v="9700007442"/>
    <s v="DIP00268-18/0000"/>
    <s v="Z3"/>
    <s v="A"/>
    <x v="0"/>
    <d v="2018-07-30T00:00:00"/>
    <x v="4"/>
    <d v="2018-12-31T00:00:00"/>
    <n v="-2741.34"/>
    <s v=""/>
    <s v="IT46Z0100003245425300147393"/>
    <d v="2018-09-28T00:00:00"/>
    <s v=""/>
    <s v="FCDR0305"/>
    <s v="9700007442"/>
    <s v="(OSTETRICA E GINECOLOGIA)"/>
    <m/>
    <s v=""/>
    <s v="0"/>
    <s v=""/>
    <s v="B"/>
    <s v="2040401010"/>
    <n v="-494.34"/>
    <m/>
  </r>
  <r>
    <s v="UNIVERSITA' DEGLI STUDI DELLA CAMP 'LUIGI VANVITELLI'"/>
    <s v="100508"/>
    <s v="3000008041"/>
    <s v="00252-21/000014"/>
    <s v="KA"/>
    <s v="A"/>
    <x v="0"/>
    <d v="2021-07-22T00:00:00"/>
    <x v="1"/>
    <d v="2021-09-27T00:00:00"/>
    <n v="-3300"/>
    <s v=""/>
    <s v=""/>
    <d v="2021-09-28T00:00:00"/>
    <s v=""/>
    <s v="FCDR0302"/>
    <s v="3000008041"/>
    <s v="(AFFARI GENERALI)"/>
    <m/>
    <s v=""/>
    <s v="0"/>
    <s v=""/>
    <s v="B"/>
    <s v="2040401010"/>
    <n v="0"/>
    <m/>
  </r>
  <r>
    <s v="UNIVERSITA' DEGLI STUDI DELLA CAMP 'LUIGI VANVITELLI'"/>
    <s v="100508"/>
    <s v="3000006491"/>
    <s v="00268-20/000009"/>
    <s v="KA"/>
    <s v=""/>
    <x v="0"/>
    <d v="2020-07-17T00:00:00"/>
    <x v="5"/>
    <d v="2020-08-19T00:00:00"/>
    <n v="-9200"/>
    <s v=""/>
    <s v="IT46Z0100003245425300147393"/>
    <d v="2020-10-18T00:00:00"/>
    <s v="4200000464"/>
    <s v="FCDR0302"/>
    <s v="3000006491"/>
    <s v="DET. 51 DEL 25/01/2022"/>
    <d v="2022-02-14T00:00:00"/>
    <s v="14.02.2022"/>
    <s v="0"/>
    <s v=""/>
    <s v="B"/>
    <s v="2040401010"/>
    <n v="0"/>
    <m/>
  </r>
  <r>
    <s v="UNLIMITED TECHNOLOGY S.R.L."/>
    <s v="116728"/>
    <s v="3000011698"/>
    <s v="UTFT-2021-148"/>
    <s v="KA"/>
    <s v=""/>
    <x v="0"/>
    <d v="2021-10-05T00:00:00"/>
    <x v="1"/>
    <d v="2021-12-31T00:00:00"/>
    <n v="-7266.32"/>
    <s v="ZC1328C69F-"/>
    <s v="IT86K0623003418000056777436"/>
    <d v="2021-12-04T00:00:00"/>
    <s v="4200000456"/>
    <s v="FCDR0308"/>
    <s v="3000011698"/>
    <s v="pagamento fatture con attestazione di liquidazione"/>
    <d v="2022-02-11T00:00:00"/>
    <s v="11.02.2022"/>
    <s v="95"/>
    <s v="3212"/>
    <s v="B"/>
    <s v="2040601010"/>
    <n v="-1310.32"/>
    <m/>
  </r>
  <r>
    <s v="VACCHIANOGIUSEPPE"/>
    <s v="501939"/>
    <s v="9700004230"/>
    <s v="46"/>
    <s v="Z3"/>
    <s v="A"/>
    <x v="0"/>
    <d v="2013-06-13T00:00:00"/>
    <x v="3"/>
    <d v="2018-12-31T00:00:00"/>
    <n v="-6292"/>
    <s v=""/>
    <s v="IT02P0615503400000000001780"/>
    <d v="2013-09-11T00:00:00"/>
    <s v=""/>
    <s v="FCDR0305"/>
    <s v="9700004230"/>
    <s v="PROC.PENALE DISAMINA CTU"/>
    <m/>
    <s v=""/>
    <s v="0"/>
    <s v=""/>
    <s v="B"/>
    <s v="2040601010"/>
    <n v="-5000"/>
    <m/>
  </r>
  <r>
    <s v="VALEAS S.P.A. IND. CHIM. E FARM."/>
    <s v="100248"/>
    <s v="9700009081"/>
    <s v="1656"/>
    <s v="Z3"/>
    <s v="A"/>
    <x v="0"/>
    <d v="2013-02-04T00:00:00"/>
    <x v="3"/>
    <d v="2018-12-31T00:00:00"/>
    <n v="-70.62"/>
    <s v=""/>
    <s v=""/>
    <d v="2013-05-05T00:00:00"/>
    <s v=""/>
    <s v="FCDR0305"/>
    <s v="9700009081"/>
    <s v="SBILANCIO 70,62 PRODOTTI FARMACEUTICI CON AIC AD"/>
    <m/>
    <s v=""/>
    <s v="0"/>
    <s v=""/>
    <s v="B"/>
    <s v="2040601010"/>
    <n v="0"/>
    <m/>
  </r>
  <r>
    <s v="VALEAS S.P.A. IND. CHIM. E FARM."/>
    <s v="100248"/>
    <s v="9700009077"/>
    <s v="2597"/>
    <s v="Z3"/>
    <s v="A"/>
    <x v="0"/>
    <d v="2012-02-20T00:00:00"/>
    <x v="2"/>
    <d v="2018-12-31T00:00:00"/>
    <n v="-18.84"/>
    <s v="16659029CF-"/>
    <s v=""/>
    <d v="2012-05-20T00:00:00"/>
    <s v=""/>
    <s v="FCDR0305"/>
    <s v="9700009077"/>
    <s v="PRODOTTI FARMACEUTICI"/>
    <m/>
    <s v=""/>
    <s v="0"/>
    <s v=""/>
    <s v="B"/>
    <s v="2040601010"/>
    <n v="0"/>
    <m/>
  </r>
  <r>
    <s v="VALEAS S.P.A. IND. CHIM. E FARM."/>
    <s v="100248"/>
    <s v="9700009077"/>
    <s v="2597"/>
    <s v="Z3"/>
    <s v="A"/>
    <x v="0"/>
    <d v="2012-02-20T00:00:00"/>
    <x v="2"/>
    <d v="2018-12-31T00:00:00"/>
    <n v="-360.73"/>
    <s v="16659029CF-"/>
    <s v=""/>
    <d v="2012-05-20T00:00:00"/>
    <s v=""/>
    <s v="FCDR0305"/>
    <s v="9700009077"/>
    <s v="PRODOTTI FARMACEUTICI"/>
    <m/>
    <s v=""/>
    <s v="0"/>
    <s v=""/>
    <s v="B"/>
    <s v="2040601010"/>
    <n v="0"/>
    <m/>
  </r>
  <r>
    <s v="VALEAS S.P.A. IND. CHIM. E FARM."/>
    <s v="100248"/>
    <s v="9700009076"/>
    <s v="6906"/>
    <s v="Z3"/>
    <s v="A"/>
    <x v="0"/>
    <d v="2012-05-23T00:00:00"/>
    <x v="2"/>
    <d v="2018-12-31T00:00:00"/>
    <n v="-240.53"/>
    <s v="16659029CF-"/>
    <s v=""/>
    <d v="2012-08-21T00:00:00"/>
    <s v=""/>
    <s v="FCDR0305"/>
    <s v="9700009076"/>
    <s v="PRODOTTI FARMACEUTICI"/>
    <m/>
    <s v=""/>
    <s v="0"/>
    <s v=""/>
    <s v="B"/>
    <s v="2040601010"/>
    <n v="0"/>
    <m/>
  </r>
  <r>
    <s v="VALEAS S.P.A. IND. CHIM. E FARM."/>
    <s v="100248"/>
    <s v="9700009076"/>
    <s v="6906"/>
    <s v="Z3"/>
    <s v="A"/>
    <x v="0"/>
    <d v="2012-05-23T00:00:00"/>
    <x v="2"/>
    <d v="2018-12-31T00:00:00"/>
    <n v="-104.5"/>
    <s v="16659029CF-"/>
    <s v=""/>
    <d v="2012-08-21T00:00:00"/>
    <s v=""/>
    <s v="FCDR0305"/>
    <s v="9700009076"/>
    <s v="PRODOTTI FARMACEUTICI"/>
    <m/>
    <s v=""/>
    <s v="0"/>
    <s v=""/>
    <s v="B"/>
    <s v="2040601010"/>
    <n v="0"/>
    <m/>
  </r>
  <r>
    <s v="VANOREANNIE"/>
    <s v="503878"/>
    <s v="9700005373"/>
    <s v="331"/>
    <s v="Z3"/>
    <s v="A"/>
    <x v="0"/>
    <d v="2015-06-04T00:00:00"/>
    <x v="8"/>
    <d v="2018-12-31T00:00:00"/>
    <n v="-92.96"/>
    <s v=""/>
    <s v="IT57M0305801604100320194662"/>
    <d v="2015-09-02T00:00:00"/>
    <s v=""/>
    <s v="FCDR0305"/>
    <s v="9700005373"/>
    <s v="-"/>
    <m/>
    <s v=""/>
    <s v="0"/>
    <s v=""/>
    <s v="B"/>
    <s v="2040601300"/>
    <n v="-92.96"/>
    <m/>
  </r>
  <r>
    <s v="VARRIALEMARIA"/>
    <s v="503894"/>
    <s v="3000003756"/>
    <s v="1/2019 PA"/>
    <s v="KA"/>
    <s v="A"/>
    <x v="0"/>
    <d v="2019-05-28T00:00:00"/>
    <x v="7"/>
    <d v="2019-06-30T00:00:00"/>
    <n v="-8296.85"/>
    <s v=""/>
    <s v="IT19B0200803440000600009678"/>
    <d v="2019-08-29T00:00:00"/>
    <s v=""/>
    <s v="FCDR0303"/>
    <s v="3000003756"/>
    <s v="(AFF.LEGALI)"/>
    <m/>
    <s v=""/>
    <s v="0"/>
    <s v=""/>
    <s v="B"/>
    <s v="2040601010"/>
    <n v="-222.41"/>
    <m/>
  </r>
  <r>
    <s v="VE.DI.SE. HOSPITAL S.P.A."/>
    <s v="102095"/>
    <s v="3000008507"/>
    <s v="A8851"/>
    <s v="KA"/>
    <s v=""/>
    <x v="0"/>
    <d v="2021-09-30T00:00:00"/>
    <x v="1"/>
    <d v="2021-10-08T00:00:00"/>
    <n v="-842.4"/>
    <s v="721065009F-"/>
    <s v="IT60E0832703205000000015816"/>
    <d v="2021-12-03T00:00:00"/>
    <s v="4200001778"/>
    <s v="FCDR0207"/>
    <s v="3000008507"/>
    <s v="pagamento fornitori con attest. di liquidazione"/>
    <d v="2022-05-31T00:00:00"/>
    <s v="31.05.2022"/>
    <s v="1416"/>
    <s v=""/>
    <s v="B"/>
    <s v="2040601010"/>
    <n v="-32.4"/>
    <m/>
  </r>
  <r>
    <s v="VEMAC S.R.L."/>
    <s v="116505"/>
    <s v="9700006166"/>
    <s v="79/PA"/>
    <s v="Z3"/>
    <s v="A"/>
    <x v="0"/>
    <d v="2018-12-14T00:00:00"/>
    <x v="4"/>
    <d v="2018-12-31T00:00:00"/>
    <n v="-335.52"/>
    <s v=""/>
    <s v="IT41I0306939722100000013496"/>
    <d v="2019-02-12T00:00:00"/>
    <s v=""/>
    <s v="FCDR0305"/>
    <s v="9700006166"/>
    <s v="MANCA CARICO"/>
    <m/>
    <s v=""/>
    <s v="0"/>
    <s v=""/>
    <s v="B"/>
    <s v="2040601010"/>
    <n v="-60.5"/>
    <m/>
  </r>
  <r>
    <s v="VIIV HEALTHCARE S.R.L."/>
    <s v="100359"/>
    <s v="9700005441"/>
    <s v="1060001222"/>
    <s v="Z3"/>
    <s v="N"/>
    <x v="1"/>
    <d v="2017-02-28T00:00:00"/>
    <x v="6"/>
    <d v="2018-12-31T00:00:00"/>
    <n v="-722.8"/>
    <s v=""/>
    <s v="IT71I0310411700000000770009"/>
    <d v="2017-04-29T00:00:00"/>
    <s v=""/>
    <s v="FCDR0305"/>
    <s v="9700005441"/>
    <s v="interessi di mora"/>
    <m/>
    <s v=""/>
    <s v="0"/>
    <s v=""/>
    <s v="B"/>
    <s v="2040601010"/>
    <n v="0"/>
    <m/>
  </r>
  <r>
    <s v="VIIV HEALTHCARE S.R.L."/>
    <s v="100359"/>
    <s v="9700005257"/>
    <s v="1060002070"/>
    <s v="Z3"/>
    <s v="N"/>
    <x v="1"/>
    <d v="2016-06-30T00:00:00"/>
    <x v="0"/>
    <d v="2018-12-31T00:00:00"/>
    <n v="-1050.5899999999999"/>
    <s v=""/>
    <s v="IT71I0310411700000000770009"/>
    <d v="2016-08-29T00:00:00"/>
    <s v=""/>
    <s v="FCDR0305"/>
    <s v="9700005257"/>
    <s v="interessi di mora"/>
    <m/>
    <s v=""/>
    <s v="0"/>
    <s v=""/>
    <s v="B"/>
    <s v="2040601010"/>
    <n v="0"/>
    <m/>
  </r>
  <r>
    <s v="VIIV HEALTHCARE S.R.L."/>
    <s v="100359"/>
    <s v="9700005256"/>
    <s v="1060002069"/>
    <s v="Z3"/>
    <s v="N"/>
    <x v="1"/>
    <d v="2016-06-30T00:00:00"/>
    <x v="0"/>
    <d v="2018-12-31T00:00:00"/>
    <n v="-472.5"/>
    <s v=""/>
    <s v="IT71I0310411700000000770009"/>
    <d v="2016-08-29T00:00:00"/>
    <s v=""/>
    <s v="FCDR0305"/>
    <s v="9700005256"/>
    <s v="interessi di mora"/>
    <m/>
    <s v=""/>
    <s v="0"/>
    <s v=""/>
    <s v="B"/>
    <s v="2040601010"/>
    <n v="0"/>
    <m/>
  </r>
  <r>
    <s v="VIIV HEALTHCARE S.R.L."/>
    <s v="100359"/>
    <s v="9700004783"/>
    <s v="0000001055001549"/>
    <s v="Z3"/>
    <s v="A"/>
    <x v="0"/>
    <d v="2015-06-22T00:00:00"/>
    <x v="8"/>
    <d v="2018-12-31T00:00:00"/>
    <n v="-14855.81"/>
    <s v=""/>
    <s v="IT61I0343501600BO0990034352"/>
    <d v="2015-09-20T00:00:00"/>
    <s v=""/>
    <s v="FCDR0305"/>
    <s v="9700004783"/>
    <s v="manca carico"/>
    <m/>
    <s v=""/>
    <s v="0"/>
    <s v=""/>
    <s v="B"/>
    <s v="2040601010"/>
    <n v="-1350.53"/>
    <m/>
  </r>
  <r>
    <s v="VILLA MARIA CRISTINA S.R.L."/>
    <s v="121028"/>
    <s v="3000008219"/>
    <s v="00191/2019/FPA"/>
    <s v="KA"/>
    <s v=""/>
    <x v="0"/>
    <d v="2019-04-11T00:00:00"/>
    <x v="7"/>
    <d v="2019-11-30T00:00:00"/>
    <n v="-315"/>
    <s v=""/>
    <s v="IT95N0306914937100000008982"/>
    <d v="2019-12-30T00:00:00"/>
    <s v=""/>
    <s v="FCDRCSS01"/>
    <s v="3000008219"/>
    <s v="(PROVV) CASS ECONOMALE"/>
    <m/>
    <s v=""/>
    <s v="0"/>
    <s v=""/>
    <s v="L"/>
    <s v="2040601010"/>
    <n v="0"/>
    <m/>
  </r>
  <r>
    <s v="VIOLATECH S.R.L."/>
    <s v="104996"/>
    <s v="9700006940"/>
    <s v="PA-3351"/>
    <s v="Z3"/>
    <s v="A"/>
    <x v="0"/>
    <d v="2018-12-31T00:00:00"/>
    <x v="4"/>
    <d v="2018-12-31T00:00:00"/>
    <n v="-969.9"/>
    <s v=""/>
    <s v="IT44Q0306903201100000068945"/>
    <d v="2019-03-01T00:00:00"/>
    <s v=""/>
    <s v="FCDR0305"/>
    <s v="9700006940"/>
    <s v="MANCA CARICO (8/2018)"/>
    <m/>
    <s v=""/>
    <s v="0"/>
    <s v=""/>
    <s v="B"/>
    <s v="2040601010"/>
    <n v="-174.9"/>
    <m/>
  </r>
  <r>
    <s v="VIOLATECH S.R.L."/>
    <s v="104996"/>
    <s v="3000002158"/>
    <s v="PA-887"/>
    <s v="KA"/>
    <s v="A"/>
    <x v="0"/>
    <d v="2019-03-28T00:00:00"/>
    <x v="7"/>
    <d v="2019-04-30T00:00:00"/>
    <n v="-120.78"/>
    <s v=""/>
    <s v="IT44Q0306903201100000068945"/>
    <d v="2019-06-29T00:00:00"/>
    <s v=""/>
    <s v="FCDR0207"/>
    <s v="3000002158"/>
    <s v="(8/2019) ORDINE 30397434 MANCA CARICO"/>
    <m/>
    <s v=""/>
    <s v="0"/>
    <s v=""/>
    <s v="B"/>
    <s v="2040601010"/>
    <n v="-21.78"/>
    <m/>
  </r>
  <r>
    <s v="VITALAIRE ITALIA S.P.A."/>
    <s v="102133"/>
    <s v="9700004194"/>
    <s v="1920001438"/>
    <s v="Z3"/>
    <s v="A"/>
    <x v="0"/>
    <d v="2013-01-31T00:00:00"/>
    <x v="3"/>
    <d v="2018-12-31T00:00:00"/>
    <n v="-145.19999999999999"/>
    <s v=""/>
    <s v="IT27B0100501604000000000157"/>
    <d v="2013-05-01T00:00:00"/>
    <s v=""/>
    <s v="FCDR0305"/>
    <s v="9700004194"/>
    <s v="MANCA CARICO BOLLA 8106127266 DEL 03/01/2013"/>
    <m/>
    <s v=""/>
    <s v="0"/>
    <s v=""/>
    <s v="B"/>
    <s v="2040601010"/>
    <n v="0"/>
    <m/>
  </r>
  <r>
    <s v="VITALAIRE ITALIA S.P.A."/>
    <s v="102133"/>
    <s v="3000005559"/>
    <s v="1920011224"/>
    <s v="KA"/>
    <s v="C"/>
    <x v="0"/>
    <d v="2020-03-31T00:00:00"/>
    <x v="5"/>
    <d v="2020-07-24T00:00:00"/>
    <n v="-11363.49"/>
    <s v=""/>
    <s v="IT27B0100501604000000000157"/>
    <d v="2020-09-22T00:00:00"/>
    <s v=""/>
    <s v="FCDR0207"/>
    <s v="3000005559"/>
    <s v="FARMACIA"/>
    <m/>
    <s v=""/>
    <s v="108"/>
    <s v=""/>
    <s v="B"/>
    <s v="2040601010"/>
    <n v="-2049.15"/>
    <m/>
  </r>
  <r>
    <s v="VITALAIRE ITALIA S.P.A."/>
    <s v="102133"/>
    <s v="3000005560"/>
    <s v="1920020080"/>
    <s v="KB"/>
    <s v="C"/>
    <x v="0"/>
    <d v="2020-06-25T00:00:00"/>
    <x v="5"/>
    <d v="2020-07-24T00:00:00"/>
    <n v="11363.49"/>
    <s v=""/>
    <s v="IT27B0100501604000000000157"/>
    <d v="2020-09-22T00:00:00"/>
    <s v=""/>
    <s v="FCDR0207"/>
    <s v="3000005559"/>
    <s v="STORNO FATT 1920011224 DEL 31/03/2020"/>
    <m/>
    <s v=""/>
    <s v="108"/>
    <s v=""/>
    <s v="B"/>
    <s v="2040601010"/>
    <n v="2049.15"/>
    <m/>
  </r>
  <r>
    <s v="VITALAIRE ITALIA S.P.A."/>
    <s v="102133"/>
    <s v="3000007162"/>
    <s v="1920015668"/>
    <s v="KA"/>
    <s v="A"/>
    <x v="0"/>
    <d v="2020-04-30T00:00:00"/>
    <x v="5"/>
    <d v="2020-09-17T00:00:00"/>
    <n v="-23573.8"/>
    <s v=""/>
    <s v="IT27B0100501604000000000157"/>
    <d v="2020-11-16T00:00:00"/>
    <s v=""/>
    <s v="FCDR0310"/>
    <s v="3000007162"/>
    <s v="(TECNOLOGIA)"/>
    <m/>
    <s v=""/>
    <s v="0"/>
    <s v=""/>
    <s v="B"/>
    <s v="2040601010"/>
    <n v="-4251.01"/>
    <m/>
  </r>
  <r>
    <s v="VITALAIRE ITALIA S.P.A."/>
    <s v="102133"/>
    <s v="3000002974"/>
    <s v="1920003002"/>
    <s v="KA"/>
    <s v="A"/>
    <x v="0"/>
    <d v="2021-01-31T00:00:00"/>
    <x v="1"/>
    <d v="2021-04-26T00:00:00"/>
    <n v="-254.36"/>
    <s v=""/>
    <s v="IT27B0100501604000000000157"/>
    <d v="2021-04-05T00:00:00"/>
    <s v=""/>
    <s v="FCDR0207"/>
    <s v="3000002974"/>
    <s v="(FARMACIA) ATTESA NOTA CREDITO"/>
    <m/>
    <s v=""/>
    <s v="0"/>
    <s v=""/>
    <s v="B"/>
    <s v="2040601010"/>
    <n v="-12.11"/>
    <m/>
  </r>
  <r>
    <s v="VODAFONE ITALIA S.P.A."/>
    <s v="100044"/>
    <s v="9700003878"/>
    <s v="1203309652"/>
    <s v="Z3"/>
    <s v="A"/>
    <x v="0"/>
    <d v="2012-07-11T00:00:00"/>
    <x v="2"/>
    <d v="2018-12-31T00:00:00"/>
    <n v="-1380"/>
    <s v=""/>
    <s v="IT89L0306909420100000001168"/>
    <d v="2012-10-09T00:00:00"/>
    <s v=""/>
    <s v="FCDR0305"/>
    <s v="9700003878"/>
    <s v="UTENZE TELEFONIA MOBILE MANCA CARICO"/>
    <m/>
    <s v=""/>
    <s v="0"/>
    <s v=""/>
    <s v="B"/>
    <s v="2040601010"/>
    <n v="0"/>
    <m/>
  </r>
  <r>
    <s v="VWR INTERNATIONAL S.R.L."/>
    <s v="104528"/>
    <s v="9700004483"/>
    <s v="3072568937"/>
    <s v="Z3"/>
    <s v="L"/>
    <x v="1"/>
    <d v="2014-10-09T00:00:00"/>
    <x v="9"/>
    <d v="2018-12-31T00:00:00"/>
    <n v="-385.52"/>
    <s v=""/>
    <s v="IT89I0200820411000005293392"/>
    <d v="2015-01-07T00:00:00"/>
    <s v=""/>
    <s v="FCDR0305"/>
    <s v="9700004483"/>
    <s v="-"/>
    <m/>
    <s v=""/>
    <s v="0"/>
    <s v=""/>
    <s v="B"/>
    <s v="2040601010"/>
    <n v="0"/>
    <m/>
  </r>
  <r>
    <s v="VYGON ITALIA S.R.L."/>
    <s v="101146"/>
    <s v="3000011171"/>
    <s v="IT00121V0022700"/>
    <s v="KA"/>
    <s v=""/>
    <x v="0"/>
    <d v="2021-12-22T00:00:00"/>
    <x v="1"/>
    <d v="2021-12-29T00:00:00"/>
    <n v="-277.18"/>
    <s v="50520099B4-"/>
    <s v="IT55G0100512100000000008422"/>
    <d v="2022-02-26T00:00:00"/>
    <s v="4200001949"/>
    <s v="FCDR0207"/>
    <s v="3000011171"/>
    <s v="pagamento fatture con attestazione di liquidazione"/>
    <d v="2022-06-01T00:00:00"/>
    <s v="01.06.22"/>
    <s v="1734"/>
    <s v="2112"/>
    <s v="B"/>
    <s v="2040601010"/>
    <n v="-49.98"/>
    <m/>
  </r>
  <r>
    <s v="VYGON ITALIA S.R.L."/>
    <s v="101146"/>
    <s v="3000010816"/>
    <s v="IT00121V0021730"/>
    <s v="KA"/>
    <s v=""/>
    <x v="0"/>
    <d v="2021-12-13T00:00:00"/>
    <x v="1"/>
    <d v="2021-12-20T00:00:00"/>
    <n v="-1415.2"/>
    <s v="7601099154-"/>
    <s v="IT55G0100512100000000008422"/>
    <d v="2022-02-16T00:00:00"/>
    <s v="4200001951"/>
    <s v="FCDR0207"/>
    <s v="3000010816"/>
    <s v="pagamento fatture con attestazione di liquidazione"/>
    <d v="2022-06-01T00:00:00"/>
    <s v="01.06.22"/>
    <s v="1722"/>
    <s v="2112"/>
    <s v="B"/>
    <s v="2040601010"/>
    <n v="-255.2"/>
    <m/>
  </r>
  <r>
    <s v="VYGON ITALIA S.R.L."/>
    <s v="101146"/>
    <s v="3000010817"/>
    <s v="IT00121V0021731"/>
    <s v="KA"/>
    <s v=""/>
    <x v="0"/>
    <d v="2021-12-13T00:00:00"/>
    <x v="1"/>
    <d v="2021-12-20T00:00:00"/>
    <n v="-3891.8"/>
    <s v="7601099154-"/>
    <s v="IT55G0100512100000000008422"/>
    <d v="2022-02-16T00:00:00"/>
    <s v="4200001951"/>
    <s v="FCDR0207"/>
    <s v="3000010817"/>
    <s v="pagamento fatture con attestazione di liquidazione"/>
    <d v="2022-06-01T00:00:00"/>
    <s v="01.06.22"/>
    <s v="1722"/>
    <s v="2112"/>
    <s v="B"/>
    <s v="2040601010"/>
    <n v="-701.8"/>
    <m/>
  </r>
  <r>
    <s v="VYGON ITALIA S.R.L."/>
    <s v="101146"/>
    <s v="3000011174"/>
    <s v="IT00121V0022854"/>
    <s v="KA"/>
    <s v=""/>
    <x v="0"/>
    <d v="2021-12-23T00:00:00"/>
    <x v="1"/>
    <d v="2021-12-29T00:00:00"/>
    <n v="-1415.2"/>
    <s v="7601099154-"/>
    <s v="IT55G0100512100000000008422"/>
    <d v="2022-02-26T00:00:00"/>
    <s v="4200001951"/>
    <s v="FCDR0207"/>
    <s v="3000011174"/>
    <s v="pagamento fatture con attestazione di liquidazione"/>
    <d v="2022-06-01T00:00:00"/>
    <s v="01.06.22"/>
    <s v="1734"/>
    <s v="2112"/>
    <s v="B"/>
    <s v="2040601010"/>
    <n v="-255.2"/>
    <m/>
  </r>
  <r>
    <s v="VYGON ITALIA S.R.L."/>
    <s v="101146"/>
    <s v="3000010810"/>
    <s v="IT00121V0021832"/>
    <s v="KA"/>
    <s v=""/>
    <x v="0"/>
    <d v="2021-12-14T00:00:00"/>
    <x v="1"/>
    <d v="2021-12-20T00:00:00"/>
    <n v="-384.3"/>
    <s v="Z8E2715FE0-"/>
    <s v="IT55G0100512100000000008422"/>
    <d v="2022-02-16T00:00:00"/>
    <s v="4200001952"/>
    <s v="FCDR0207"/>
    <s v="3000010810"/>
    <s v="pagamento fatture con attestazione di liquidazione"/>
    <d v="2022-06-01T00:00:00"/>
    <s v="01.06.22"/>
    <s v="1722"/>
    <s v="2112"/>
    <s v="B"/>
    <s v="2040601010"/>
    <n v="-69.3"/>
    <m/>
  </r>
  <r>
    <s v="VYGON ITALIA S.R.L."/>
    <s v="101146"/>
    <s v="3000011168"/>
    <s v="IT00121V0016062"/>
    <s v="KA"/>
    <s v=""/>
    <x v="0"/>
    <d v="2021-09-20T00:00:00"/>
    <x v="1"/>
    <d v="2021-12-29T00:00:00"/>
    <n v="-2186.2399999999998"/>
    <s v="ZE11E9C72E-"/>
    <s v="IT55G0100512100000000008422"/>
    <d v="2021-11-26T00:00:00"/>
    <s v="4200001953"/>
    <s v="FCDR0207"/>
    <s v="3000011168"/>
    <s v="pagamento fatture con attestazione di liquidazione"/>
    <d v="2022-06-01T00:00:00"/>
    <s v="01.06.22"/>
    <s v="1734"/>
    <s v="2112"/>
    <s v="B"/>
    <s v="2040601010"/>
    <n v="-394.24"/>
    <m/>
  </r>
  <r>
    <s v="VYGON ITALIA S.R.L."/>
    <s v="101146"/>
    <s v="3000011169"/>
    <s v="IT00121V0010641"/>
    <s v="KA"/>
    <s v=""/>
    <x v="0"/>
    <d v="2021-06-18T00:00:00"/>
    <x v="1"/>
    <d v="2021-12-29T00:00:00"/>
    <n v="-1093.1199999999999"/>
    <s v="ZE11E9C72E-"/>
    <s v="IT55G0100512100000000008422"/>
    <d v="2021-08-21T00:00:00"/>
    <s v="4200001953"/>
    <s v="FCDR0207"/>
    <s v="3000011169"/>
    <s v="pagamento fatture con attestazione di liquidazione"/>
    <d v="2022-06-01T00:00:00"/>
    <s v="01.06.22"/>
    <s v="1734"/>
    <s v="2112"/>
    <s v="B"/>
    <s v="2040601010"/>
    <n v="-197.12"/>
    <m/>
  </r>
  <r>
    <s v="VYGON ITALIA S.R.L."/>
    <s v="101146"/>
    <s v="3000011170"/>
    <s v="IT00121V0010302"/>
    <s v="KA"/>
    <s v=""/>
    <x v="0"/>
    <d v="2021-06-14T00:00:00"/>
    <x v="1"/>
    <d v="2021-12-29T00:00:00"/>
    <n v="-1093.1199999999999"/>
    <s v="ZE11E9C72E-"/>
    <s v="IT55G0100512100000000008422"/>
    <d v="2021-08-21T00:00:00"/>
    <s v="4200001953"/>
    <s v="FCDR0207"/>
    <s v="3000011170"/>
    <s v="pagamento fatture con attestazione di liquidazione"/>
    <d v="2022-06-01T00:00:00"/>
    <s v="01.06.22"/>
    <s v="1734"/>
    <s v="2112"/>
    <s v="B"/>
    <s v="2040601010"/>
    <n v="-197.12"/>
    <m/>
  </r>
  <r>
    <s v="VYGON ITALIA S.R.L."/>
    <s v="101146"/>
    <s v="3000011173"/>
    <s v="IT00121V0021732"/>
    <s v="KA"/>
    <s v=""/>
    <x v="0"/>
    <d v="2021-12-13T00:00:00"/>
    <x v="1"/>
    <d v="2021-12-29T00:00:00"/>
    <n v="-688.9"/>
    <s v="ZE11E9C72E-"/>
    <s v="IT55G0100512100000000008422"/>
    <d v="2022-02-16T00:00:00"/>
    <s v="4200001953"/>
    <s v="FCDR0207"/>
    <s v="3000011173"/>
    <s v="pagamento fatture con attestazione di liquidazione"/>
    <d v="2022-06-01T00:00:00"/>
    <s v="01.06.22"/>
    <s v="1734"/>
    <s v="2112"/>
    <s v="B"/>
    <s v="2040601010"/>
    <n v="-26.5"/>
    <m/>
  </r>
  <r>
    <s v="VYGON ITALIA S.R.L."/>
    <s v="101146"/>
    <s v="3000011632"/>
    <s v="IT00121V0022358"/>
    <s v="KA"/>
    <s v=""/>
    <x v="0"/>
    <d v="2021-12-20T00:00:00"/>
    <x v="1"/>
    <d v="2021-12-31T00:00:00"/>
    <n v="-2186.2399999999998"/>
    <s v="ZE11E9C72E-"/>
    <s v="IT55G0100512100000000008422"/>
    <d v="2022-02-21T00:00:00"/>
    <s v="4200001953"/>
    <s v="FCDR0207"/>
    <s v="3000011632"/>
    <s v="pagamento fatture con attestazione di liquidazione"/>
    <d v="2022-06-01T00:00:00"/>
    <s v="01.06.22"/>
    <s v="54"/>
    <s v="2112"/>
    <s v="B"/>
    <s v="2040601010"/>
    <n v="-394.24"/>
    <m/>
  </r>
  <r>
    <s v="W.L. GORE &amp; ASSOCIATI S.R.L."/>
    <s v="100450"/>
    <s v="3000010080"/>
    <s v="32115623"/>
    <s v="KA"/>
    <s v=""/>
    <x v="0"/>
    <d v="2021-11-22T00:00:00"/>
    <x v="1"/>
    <d v="2021-11-30T00:00:00"/>
    <n v="-2901.6"/>
    <s v="60776836AB-"/>
    <s v="IT30K0349401600000060100398"/>
    <d v="2022-01-21T00:00:00"/>
    <s v="4200000269"/>
    <s v="FCDR0207"/>
    <s v="3000010080"/>
    <s v="pagamento fatture con attestazione di liquidazione"/>
    <d v="2022-01-28T00:00:00"/>
    <s v="28.01.22"/>
    <s v="1652"/>
    <s v="2112"/>
    <s v="B"/>
    <s v="2040601010"/>
    <n v="-111.6"/>
    <m/>
  </r>
  <r>
    <s v="W.L. GORE &amp; ASSOCIATI S.R.L."/>
    <s v="100450"/>
    <s v="3000009943"/>
    <s v="32108256"/>
    <s v="KA"/>
    <s v=""/>
    <x v="0"/>
    <d v="2021-06-18T00:00:00"/>
    <x v="1"/>
    <d v="2021-11-22T00:00:00"/>
    <n v="-5725.08"/>
    <s v="82775198C3-"/>
    <s v="IT30K0349401600000060100398"/>
    <d v="2021-08-17T00:00:00"/>
    <s v="4200001081"/>
    <s v="FCDR0207"/>
    <s v="3000009943"/>
    <s v="pagamento fatture con attestazione di liquidazione"/>
    <d v="2022-04-01T00:00:00"/>
    <s v="15.03.2022"/>
    <s v="331"/>
    <s v="2112"/>
    <s v="B"/>
    <s v="2040601010"/>
    <n v="-220.2"/>
    <m/>
  </r>
  <r>
    <s v="W.L. GORE &amp; ASSOCIATI S.R.L."/>
    <s v="100450"/>
    <s v="3000011810"/>
    <s v="32114529"/>
    <s v="KB"/>
    <s v=""/>
    <x v="0"/>
    <d v="2021-11-02T00:00:00"/>
    <x v="1"/>
    <d v="2021-12-31T00:00:00"/>
    <n v="19809.5"/>
    <s v="82775198C3-"/>
    <s v="IT30K0349401600000060100398"/>
    <d v="2021-11-03T00:00:00"/>
    <s v="4200001081"/>
    <s v="FCDR0207"/>
    <s v="3000011810"/>
    <s v="pagamento fatture con attestazione di liquidazione"/>
    <d v="2022-04-01T00:00:00"/>
    <s v="15.03.2022"/>
    <s v="331"/>
    <s v="2112"/>
    <s v="B"/>
    <s v="2040601010"/>
    <n v="761.9"/>
    <m/>
  </r>
  <r>
    <s v="W.L. GORE &amp; ASSOCIATI S.R.L."/>
    <s v="100450"/>
    <s v="3000009942"/>
    <s v="32108574"/>
    <s v="KA"/>
    <s v=""/>
    <x v="0"/>
    <d v="2021-06-25T00:00:00"/>
    <x v="1"/>
    <d v="2021-11-22T00:00:00"/>
    <n v="-8340.7999999999993"/>
    <s v="87925165BC-"/>
    <s v="IT30K0349401600000060100398"/>
    <d v="2021-08-24T00:00:00"/>
    <s v="4200001082"/>
    <s v="FCDR0207"/>
    <s v="3000009942"/>
    <s v="pagamento fatture con attestazione di liquidazione"/>
    <d v="2022-04-01T00:00:00"/>
    <s v="15.03.2022"/>
    <s v="331"/>
    <s v="2112"/>
    <s v="B"/>
    <s v="2040601010"/>
    <n v="-320.8"/>
    <m/>
  </r>
  <r>
    <s v="WRIGHT MEDICAL ITALY S.R.L."/>
    <s v="123324"/>
    <s v="3000001867"/>
    <s v="21001388Q7"/>
    <s v="KA"/>
    <s v=""/>
    <x v="0"/>
    <d v="2021-03-19T00:00:00"/>
    <x v="1"/>
    <d v="2021-03-24T00:00:00"/>
    <n v="-2816.32"/>
    <s v="ZE628CDDDE-"/>
    <s v="IT60U0338001600000013894013"/>
    <d v="2021-05-21T00:00:00"/>
    <s v="4200001786"/>
    <s v="FCDR0307"/>
    <s v="3000001867"/>
    <s v="pagamento fornitori con attest. di liquidazione"/>
    <d v="2022-05-31T00:00:00"/>
    <s v="31.05.2022"/>
    <s v="593"/>
    <s v=""/>
    <s v="B"/>
    <s v="2040601300"/>
    <n v="-108.32"/>
    <m/>
  </r>
  <r>
    <s v="ZIMMER BIOMET ITALIA S.R.L."/>
    <s v="100422"/>
    <s v="3000001193"/>
    <s v="1620008479"/>
    <s v="KA"/>
    <s v="A"/>
    <x v="0"/>
    <d v="2019-01-30T00:00:00"/>
    <x v="7"/>
    <d v="2019-03-29T00:00:00"/>
    <n v="-1092"/>
    <s v=""/>
    <s v=""/>
    <d v="2019-04-02T00:00:00"/>
    <s v=""/>
    <s v="FCDR0207"/>
    <s v="3000001193"/>
    <s v="NON RISULTANO BOLLE CARICATE"/>
    <m/>
    <s v="BANCA FARMAFACTOR"/>
    <s v="0"/>
    <s v=""/>
    <s v="B"/>
    <s v="2040601010"/>
    <n v="-42"/>
    <m/>
  </r>
  <r>
    <s v="ZIMMER BIOMET ITALIA S.R.L."/>
    <s v="100422"/>
    <s v="3000011292"/>
    <s v="1621312449"/>
    <s v="KA"/>
    <s v=""/>
    <x v="0"/>
    <d v="2021-12-30T00:00:00"/>
    <x v="1"/>
    <d v="2021-12-31T00:00:00"/>
    <n v="-1638"/>
    <s v="805944506A-"/>
    <s v="IT02V0500001601BO0990034359"/>
    <d v="2022-02-28T00:00:00"/>
    <s v="4200002059"/>
    <s v="FCDR0207"/>
    <s v="3000011292"/>
    <s v="pagamento fatture con attestazione di liquidazione"/>
    <d v="2022-06-01T00:00:00"/>
    <s v="01.06.22"/>
    <s v="1"/>
    <s v="2112"/>
    <s v="B"/>
    <s v="2040601010"/>
    <n v="-63"/>
    <m/>
  </r>
  <r>
    <s v="ZIMMER BIOMET ITALIA S.R.L."/>
    <s v="100422"/>
    <s v="3000010815"/>
    <s v="1621305665"/>
    <s v="KA"/>
    <s v=""/>
    <x v="0"/>
    <d v="2021-12-16T00:00:00"/>
    <x v="1"/>
    <d v="2021-12-20T00:00:00"/>
    <n v="-920.4"/>
    <s v="805944506A-"/>
    <s v="IT02V0500001601BO0990034359"/>
    <d v="2022-02-14T00:00:00"/>
    <s v="4200002059"/>
    <s v="FCDR0207"/>
    <s v="3000010815"/>
    <s v="pagamento fatture con attestazione di liquidazione"/>
    <d v="2022-06-01T00:00:00"/>
    <s v="01.06.22"/>
    <s v="1722"/>
    <s v="2112"/>
    <s v="B"/>
    <s v="2040601010"/>
    <n v="-35.4"/>
    <m/>
  </r>
  <r>
    <s v="ZIMMER BIOMET ITALIA S.R.L."/>
    <s v="100422"/>
    <s v="3000010132"/>
    <s v="1621294924"/>
    <s v="KA"/>
    <s v=""/>
    <x v="0"/>
    <d v="2021-11-19T00:00:00"/>
    <x v="1"/>
    <d v="2021-12-01T00:00:00"/>
    <n v="-1638"/>
    <s v="805944506A-"/>
    <s v="IT02V0500001601BO0990034359"/>
    <d v="2022-01-18T00:00:00"/>
    <s v="4200002059"/>
    <s v="FCDR0207"/>
    <s v="3000010132"/>
    <s v="pagamento fatture con attestazione di liquidazione"/>
    <d v="2022-06-01T00:00:00"/>
    <s v="01.06.22"/>
    <s v="1659"/>
    <s v="2112"/>
    <s v="B"/>
    <s v="2040601010"/>
    <n v="-63"/>
    <m/>
  </r>
  <r>
    <s v="ZIMMER BIOMET ITALIA S.R.L."/>
    <s v="100422"/>
    <s v="3000010131"/>
    <s v="1621299003"/>
    <s v="KA"/>
    <s v=""/>
    <x v="0"/>
    <d v="2021-11-29T00:00:00"/>
    <x v="1"/>
    <d v="2021-12-01T00:00:00"/>
    <n v="-1638"/>
    <s v="805944506A-"/>
    <s v="IT02V0500001601BO0990034359"/>
    <d v="2022-01-28T00:00:00"/>
    <s v="4200002059"/>
    <s v="FCDR0207"/>
    <s v="3000010131"/>
    <s v="pagamento fatture con attestazione di liquidazione"/>
    <d v="2022-06-01T00:00:00"/>
    <s v="01.06.22"/>
    <s v="1659"/>
    <s v="2112"/>
    <s v="B"/>
    <s v="2040601010"/>
    <n v="-63"/>
    <m/>
  </r>
  <r>
    <s v="ZIMMER BIOMET ITALIA S.R.L."/>
    <s v="100422"/>
    <s v="3000011408"/>
    <s v="1621312557"/>
    <s v="KA"/>
    <s v=""/>
    <x v="0"/>
    <d v="2021-12-30T00:00:00"/>
    <x v="1"/>
    <d v="2021-12-31T00:00:00"/>
    <n v="-1113.8399999999999"/>
    <s v="7453072594-"/>
    <s v="IT02V0500001601BO0990034359"/>
    <d v="2022-02-28T00:00:00"/>
    <s v="4200002058"/>
    <s v="FCDR0207"/>
    <s v="3000011408"/>
    <s v="pagamento fatture con attestazione di liquidazione"/>
    <d v="2022-06-01T00:00:00"/>
    <s v="01.06.22"/>
    <s v="11"/>
    <s v="2112"/>
    <s v="B"/>
    <s v="2040601010"/>
    <n v="-42.84"/>
    <m/>
  </r>
  <r>
    <s v="ZIMMER BIOMET ITALIA S.R.L."/>
    <s v="100422"/>
    <s v="3000011313"/>
    <s v="1621312822"/>
    <s v="KA"/>
    <s v=""/>
    <x v="0"/>
    <d v="2021-12-30T00:00:00"/>
    <x v="1"/>
    <d v="2021-12-31T00:00:00"/>
    <n v="-182"/>
    <s v="7453072594-"/>
    <s v="IT02V0500001601BO0990034359"/>
    <d v="2022-03-01T00:00:00"/>
    <s v="4200002058"/>
    <s v="FCDR0207"/>
    <s v="3000011313"/>
    <s v="pagamento fatture con attestazione di liquidazione"/>
    <d v="2022-06-01T00:00:00"/>
    <s v="01.06.22"/>
    <s v="2"/>
    <s v="2112"/>
    <s v="B"/>
    <s v="2040601010"/>
    <n v="-7"/>
    <m/>
  </r>
  <r>
    <s v="ZIMMER BIOMET ITALIA S.R.L."/>
    <s v="100422"/>
    <s v="3000011268"/>
    <s v="1621310803"/>
    <s v="KA"/>
    <s v=""/>
    <x v="0"/>
    <d v="2021-12-27T00:00:00"/>
    <x v="1"/>
    <d v="2021-12-30T00:00:00"/>
    <n v="-291.2"/>
    <s v="7453072594-"/>
    <s v="IT02V0500001601BO0990034359"/>
    <d v="2022-02-26T00:00:00"/>
    <s v="4200002058"/>
    <s v="FCDR0207"/>
    <s v="3000011268"/>
    <s v="pagamento fatture con attestazione di liquidazione"/>
    <d v="2022-06-01T00:00:00"/>
    <s v="01.06.22"/>
    <s v="1739"/>
    <s v="2112"/>
    <s v="B"/>
    <s v="2040601010"/>
    <n v="-11.2"/>
    <m/>
  </r>
  <r>
    <s v="ZIMMER BIOMET ITALIA S.R.L."/>
    <s v="100422"/>
    <s v="3000011193"/>
    <s v="1621309732"/>
    <s v="KA"/>
    <s v=""/>
    <x v="0"/>
    <d v="2021-12-23T00:00:00"/>
    <x v="1"/>
    <d v="2021-12-29T00:00:00"/>
    <n v="-622.44000000000005"/>
    <s v="7453072594-"/>
    <s v="IT02V0500001601BO0990034359"/>
    <d v="2022-02-21T00:00:00"/>
    <s v="4200002058"/>
    <s v="FCDR0207"/>
    <s v="3000011193"/>
    <s v="pagamento fatture con attestazione di liquidazione"/>
    <d v="2022-06-01T00:00:00"/>
    <s v="01.06.22"/>
    <s v="1736"/>
    <s v="2112"/>
    <s v="B"/>
    <s v="2040601010"/>
    <n v="-23.94"/>
    <m/>
  </r>
  <r>
    <s v="ZIMMER BIOMET ITALIA S.R.L."/>
    <s v="100422"/>
    <s v="3000011192"/>
    <s v="1621306214"/>
    <s v="KA"/>
    <s v=""/>
    <x v="0"/>
    <d v="2021-12-17T00:00:00"/>
    <x v="1"/>
    <d v="2021-12-29T00:00:00"/>
    <n v="-115.02"/>
    <s v="7453072594-"/>
    <s v="IT02V0500001601BO0990034359"/>
    <d v="2022-02-15T00:00:00"/>
    <s v="4200002058"/>
    <s v="FCDR0207"/>
    <s v="3000011192"/>
    <s v="pagamento fatture con attestazione di liquidazione"/>
    <d v="2022-06-01T00:00:00"/>
    <s v="01.06.22"/>
    <s v="1736"/>
    <s v="2112"/>
    <s v="B"/>
    <s v="2040601010"/>
    <n v="-4.42"/>
    <m/>
  </r>
  <r>
    <s v="ZIMMER BIOMET ITALIA S.R.L."/>
    <s v="100422"/>
    <s v="3000011191"/>
    <s v="1621309253"/>
    <s v="KA"/>
    <s v=""/>
    <x v="0"/>
    <d v="2021-12-23T00:00:00"/>
    <x v="1"/>
    <d v="2021-12-29T00:00:00"/>
    <n v="-873.6"/>
    <s v="7453072594-"/>
    <s v="IT02V0500001601BO0990034359"/>
    <d v="2022-02-21T00:00:00"/>
    <s v="4200002058"/>
    <s v="FCDR0207"/>
    <s v="3000011191"/>
    <s v="pagamento fatture con attestazione di liquidazione"/>
    <d v="2022-06-01T00:00:00"/>
    <s v="01.06.22"/>
    <s v="1736"/>
    <s v="2112"/>
    <s v="B"/>
    <s v="2040601010"/>
    <n v="-33.6"/>
    <m/>
  </r>
  <r>
    <s v="ZIMMER BIOMET ITALIA S.R.L."/>
    <s v="100422"/>
    <s v="3000010708"/>
    <s v="1621300835"/>
    <s v="KA"/>
    <s v=""/>
    <x v="0"/>
    <d v="2021-12-03T00:00:00"/>
    <x v="1"/>
    <d v="2021-12-15T00:00:00"/>
    <n v="-521.98"/>
    <s v="7453072594-"/>
    <s v="IT02V0500001601BO0990034359"/>
    <d v="2022-02-01T00:00:00"/>
    <s v="4200002058"/>
    <s v="FCDR0207"/>
    <s v="3000010708"/>
    <s v="pagamento fatture con attestazione di liquidazione"/>
    <d v="2022-06-01T00:00:00"/>
    <s v="01.06.22"/>
    <s v="1706"/>
    <s v="2112"/>
    <s v="B"/>
    <s v="2040601010"/>
    <n v="-20.079999999999998"/>
    <m/>
  </r>
  <r>
    <s v="ZIMMER BIOMET ITALIA S.R.L."/>
    <s v="100422"/>
    <s v="3000010697"/>
    <s v="1621302849"/>
    <s v="KA"/>
    <s v=""/>
    <x v="0"/>
    <d v="2021-12-10T00:00:00"/>
    <x v="1"/>
    <d v="2021-12-15T00:00:00"/>
    <n v="-13.1"/>
    <s v="7453072594-"/>
    <s v="IT02V0500001601BO0990034359"/>
    <d v="2022-02-08T00:00:00"/>
    <s v="4200002058"/>
    <s v="FCDR0207"/>
    <s v="3000010697"/>
    <s v="pagamento fatture con attestazione di liquidazione"/>
    <d v="2022-06-01T00:00:00"/>
    <s v="01.06.22"/>
    <s v="1703"/>
    <s v="2112"/>
    <s v="B"/>
    <s v="2040601010"/>
    <n v="-0.5"/>
    <m/>
  </r>
  <r>
    <s v="ZIMMER BIOMET ITALIA S.R.L."/>
    <s v="100422"/>
    <s v="3000010696"/>
    <s v="1621302090"/>
    <s v="KA"/>
    <s v=""/>
    <x v="0"/>
    <d v="2021-12-09T00:00:00"/>
    <x v="1"/>
    <d v="2021-12-15T00:00:00"/>
    <n v="-582.4"/>
    <s v="7453072594-"/>
    <s v="IT02V0500001601BO0990034359"/>
    <d v="2022-02-07T00:00:00"/>
    <s v="4200002058"/>
    <s v="FCDR0207"/>
    <s v="3000010696"/>
    <s v="pagamento fatture con attestazione di liquidazione"/>
    <d v="2022-06-01T00:00:00"/>
    <s v="01.06.22"/>
    <s v="1703"/>
    <s v="2112"/>
    <s v="B"/>
    <s v="2040601010"/>
    <n v="-22.4"/>
    <m/>
  </r>
  <r>
    <s v="ZIMMER BIOMET ITALIA S.R.L."/>
    <s v="100422"/>
    <s v="3000010436"/>
    <s v="1621298999"/>
    <s v="KA"/>
    <s v=""/>
    <x v="0"/>
    <d v="2021-11-29T00:00:00"/>
    <x v="1"/>
    <d v="2021-12-03T00:00:00"/>
    <n v="-326.87"/>
    <s v="7453072594-"/>
    <s v="IT02V0500001601BO0990034359"/>
    <d v="2022-01-28T00:00:00"/>
    <s v="4200002058"/>
    <s v="FCDR0207"/>
    <s v="3000010436"/>
    <s v="pagamento fatture con attestazione di liquidazione"/>
    <d v="2022-06-01T00:00:00"/>
    <s v="01.06.22"/>
    <s v="1659"/>
    <s v="2112"/>
    <s v="B"/>
    <s v="2040601010"/>
    <n v="-12.57"/>
    <m/>
  </r>
  <r>
    <s v="ZUNINODARIO"/>
    <s v="508211"/>
    <s v="3000011593"/>
    <s v="17"/>
    <s v="KA"/>
    <s v=""/>
    <x v="0"/>
    <d v="2021-09-06T00:00:00"/>
    <x v="1"/>
    <d v="2021-12-31T00:00:00"/>
    <n v="-2376"/>
    <s v="ZD63220BB7-"/>
    <s v="IT75G0760110600000097892236"/>
    <d v="2021-11-07T00:00:00"/>
    <s v="4200001217"/>
    <s v="FCDR0308"/>
    <s v="3000011593"/>
    <s v="pagamento fatture con attestazione di liquidazione"/>
    <d v="2022-04-21T00:00:00"/>
    <s v="21.04"/>
    <s v="48"/>
    <s v=""/>
    <s v="B"/>
    <s v="2040601050"/>
    <n v="0"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  <r>
    <m/>
    <m/>
    <m/>
    <m/>
    <m/>
    <m/>
    <x v="2"/>
    <m/>
    <x v="10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17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E16" firstHeaderRow="1" firstDataRow="2" firstDataCol="1"/>
  <pivotFields count="26">
    <pivotField showAll="0"/>
    <pivotField showAll="0"/>
    <pivotField showAll="0"/>
    <pivotField showAll="0"/>
    <pivotField showAll="0"/>
    <pivotField showAll="0"/>
    <pivotField axis="axisCol" showAll="0" defaultSubtotal="0">
      <items count="3">
        <item x="0"/>
        <item x="1"/>
        <item x="2"/>
      </items>
    </pivotField>
    <pivotField showAll="0"/>
    <pivotField axis="axisRow" showAll="0">
      <items count="12">
        <item x="2"/>
        <item x="3"/>
        <item x="9"/>
        <item x="8"/>
        <item x="0"/>
        <item x="6"/>
        <item x="4"/>
        <item x="7"/>
        <item x="5"/>
        <item x="1"/>
        <item x="1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Somma di Importo in divisa interna" fld="10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tabSelected="1" workbookViewId="0">
      <selection activeCell="G29" sqref="G29"/>
    </sheetView>
  </sheetViews>
  <sheetFormatPr defaultRowHeight="12.75" x14ac:dyDescent="0.2"/>
  <cols>
    <col min="1" max="1" width="33.85546875" customWidth="1"/>
    <col min="2" max="2" width="21.5703125" customWidth="1"/>
    <col min="3" max="3" width="12.85546875" bestFit="1" customWidth="1"/>
    <col min="4" max="4" width="7.140625" customWidth="1"/>
    <col min="5" max="5" width="18.7109375" bestFit="1" customWidth="1"/>
    <col min="6" max="9" width="11.28515625" bestFit="1" customWidth="1"/>
    <col min="10" max="10" width="10.28515625" bestFit="1" customWidth="1"/>
    <col min="11" max="14" width="11.28515625" bestFit="1" customWidth="1"/>
    <col min="15" max="15" width="12.85546875" bestFit="1" customWidth="1"/>
    <col min="16" max="16" width="11.28515625" bestFit="1" customWidth="1"/>
    <col min="17" max="18" width="12.85546875" bestFit="1" customWidth="1"/>
    <col min="19" max="20" width="11.28515625" bestFit="1" customWidth="1"/>
    <col min="21" max="21" width="12.85546875" bestFit="1" customWidth="1"/>
    <col min="22" max="23" width="11.28515625" bestFit="1" customWidth="1"/>
    <col min="24" max="24" width="12.85546875" bestFit="1" customWidth="1"/>
    <col min="25" max="25" width="7.140625" customWidth="1"/>
    <col min="26" max="26" width="18.7109375" customWidth="1"/>
    <col min="27" max="27" width="11.5703125" bestFit="1" customWidth="1"/>
    <col min="28" max="28" width="7.140625" customWidth="1"/>
    <col min="29" max="30" width="18.7109375" bestFit="1" customWidth="1"/>
  </cols>
  <sheetData>
    <row r="3" spans="1:5" x14ac:dyDescent="0.2">
      <c r="A3" s="6" t="s">
        <v>12292</v>
      </c>
      <c r="B3" s="6" t="s">
        <v>12291</v>
      </c>
    </row>
    <row r="4" spans="1:5" x14ac:dyDescent="0.2">
      <c r="A4" s="6" t="s">
        <v>12288</v>
      </c>
      <c r="B4" t="s">
        <v>12294</v>
      </c>
      <c r="C4" t="s">
        <v>12295</v>
      </c>
      <c r="D4" t="s">
        <v>12289</v>
      </c>
      <c r="E4" t="s">
        <v>12290</v>
      </c>
    </row>
    <row r="5" spans="1:5" x14ac:dyDescent="0.2">
      <c r="A5" s="7">
        <v>2012</v>
      </c>
      <c r="B5" s="8">
        <v>-359270.19000000012</v>
      </c>
      <c r="C5" s="8">
        <v>-973322.49999999977</v>
      </c>
      <c r="D5" s="8"/>
      <c r="E5" s="8">
        <v>-1332592.69</v>
      </c>
    </row>
    <row r="6" spans="1:5" x14ac:dyDescent="0.2">
      <c r="A6" s="7">
        <v>2013</v>
      </c>
      <c r="B6" s="8">
        <v>-718273.92000000016</v>
      </c>
      <c r="C6" s="8">
        <v>-287845.56000000011</v>
      </c>
      <c r="D6" s="8"/>
      <c r="E6" s="8">
        <v>-1006119.4800000002</v>
      </c>
    </row>
    <row r="7" spans="1:5" x14ac:dyDescent="0.2">
      <c r="A7" s="7">
        <v>2014</v>
      </c>
      <c r="B7" s="8">
        <v>-329206.22000000003</v>
      </c>
      <c r="C7" s="8">
        <v>-1255573.1300000001</v>
      </c>
      <c r="D7" s="8"/>
      <c r="E7" s="8">
        <v>-1584779.35</v>
      </c>
    </row>
    <row r="8" spans="1:5" x14ac:dyDescent="0.2">
      <c r="A8" s="7">
        <v>2015</v>
      </c>
      <c r="B8" s="8">
        <v>-479451.36</v>
      </c>
      <c r="C8" s="8">
        <v>-1336609.5</v>
      </c>
      <c r="D8" s="8"/>
      <c r="E8" s="8">
        <v>-1816060.8599999999</v>
      </c>
    </row>
    <row r="9" spans="1:5" x14ac:dyDescent="0.2">
      <c r="A9" s="7">
        <v>2016</v>
      </c>
      <c r="B9" s="8">
        <v>-371476.09</v>
      </c>
      <c r="C9" s="8">
        <v>-230497.22</v>
      </c>
      <c r="D9" s="8"/>
      <c r="E9" s="8">
        <v>-601973.31000000006</v>
      </c>
    </row>
    <row r="10" spans="1:5" x14ac:dyDescent="0.2">
      <c r="A10" s="7">
        <v>2017</v>
      </c>
      <c r="B10" s="8">
        <v>-258319.95000000004</v>
      </c>
      <c r="C10" s="8">
        <v>-477609.23</v>
      </c>
      <c r="D10" s="8"/>
      <c r="E10" s="8">
        <v>-735929.18</v>
      </c>
    </row>
    <row r="11" spans="1:5" x14ac:dyDescent="0.2">
      <c r="A11" s="7">
        <v>2018</v>
      </c>
      <c r="B11" s="8">
        <v>-780632.84999999963</v>
      </c>
      <c r="C11" s="8">
        <v>-392243.14999999997</v>
      </c>
      <c r="D11" s="8"/>
      <c r="E11" s="8">
        <v>-1172875.9999999995</v>
      </c>
    </row>
    <row r="12" spans="1:5" x14ac:dyDescent="0.2">
      <c r="A12" s="7">
        <v>2019</v>
      </c>
      <c r="B12" s="8">
        <v>-559647.5</v>
      </c>
      <c r="C12" s="8">
        <v>-116954.05000000002</v>
      </c>
      <c r="D12" s="8"/>
      <c r="E12" s="8">
        <v>-676601.55</v>
      </c>
    </row>
    <row r="13" spans="1:5" x14ac:dyDescent="0.2">
      <c r="A13" s="7">
        <v>2020</v>
      </c>
      <c r="B13" s="8">
        <v>-654797.27000000048</v>
      </c>
      <c r="C13" s="8">
        <v>-1243.1100000000001</v>
      </c>
      <c r="D13" s="8"/>
      <c r="E13" s="8">
        <v>-656040.38000000047</v>
      </c>
    </row>
    <row r="14" spans="1:5" x14ac:dyDescent="0.2">
      <c r="A14" s="7">
        <v>2021</v>
      </c>
      <c r="B14" s="8">
        <v>-6196481.0300000049</v>
      </c>
      <c r="C14" s="8">
        <v>45500.369999999995</v>
      </c>
      <c r="D14" s="8"/>
      <c r="E14" s="8">
        <v>-6150980.6600000048</v>
      </c>
    </row>
    <row r="15" spans="1:5" x14ac:dyDescent="0.2">
      <c r="A15" s="7" t="s">
        <v>12289</v>
      </c>
      <c r="B15" s="8"/>
      <c r="C15" s="8"/>
      <c r="D15" s="8"/>
      <c r="E15" s="8"/>
    </row>
    <row r="16" spans="1:5" x14ac:dyDescent="0.2">
      <c r="A16" s="7" t="s">
        <v>12290</v>
      </c>
      <c r="B16" s="8">
        <v>-10707556.380000006</v>
      </c>
      <c r="C16" s="8">
        <v>-5026397.080000001</v>
      </c>
      <c r="D16" s="8"/>
      <c r="E16" s="8">
        <v>-15733953.460000005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59"/>
  <sheetViews>
    <sheetView workbookViewId="0">
      <selection activeCell="A16" sqref="A16"/>
    </sheetView>
  </sheetViews>
  <sheetFormatPr defaultRowHeight="12.75" x14ac:dyDescent="0.2"/>
  <cols>
    <col min="1" max="1" width="78" bestFit="1" customWidth="1"/>
    <col min="2" max="2" width="14" bestFit="1" customWidth="1"/>
    <col min="3" max="3" width="18" bestFit="1" customWidth="1"/>
    <col min="4" max="4" width="20" bestFit="1" customWidth="1"/>
    <col min="5" max="5" width="6" bestFit="1" customWidth="1"/>
    <col min="6" max="6" width="12" bestFit="1" customWidth="1"/>
    <col min="7" max="7" width="12" customWidth="1"/>
    <col min="8" max="8" width="16" bestFit="1" customWidth="1"/>
    <col min="9" max="9" width="16" customWidth="1"/>
    <col min="10" max="10" width="15" bestFit="1" customWidth="1"/>
    <col min="11" max="11" width="16" bestFit="1" customWidth="1"/>
    <col min="12" max="12" width="15" bestFit="1" customWidth="1"/>
    <col min="13" max="13" width="31" bestFit="1" customWidth="1"/>
    <col min="14" max="14" width="19" bestFit="1" customWidth="1"/>
    <col min="15" max="15" width="15" bestFit="1" customWidth="1"/>
    <col min="16" max="17" width="14" bestFit="1" customWidth="1"/>
    <col min="18" max="18" width="54" bestFit="1" customWidth="1"/>
    <col min="19" max="19" width="18" bestFit="1" customWidth="1"/>
    <col min="20" max="20" width="22" bestFit="1" customWidth="1"/>
    <col min="21" max="21" width="16" bestFit="1" customWidth="1"/>
    <col min="22" max="22" width="14" bestFit="1" customWidth="1"/>
    <col min="23" max="23" width="9" bestFit="1" customWidth="1"/>
    <col min="24" max="24" width="14" bestFit="1" customWidth="1"/>
    <col min="25" max="25" width="18" bestFit="1" customWidth="1"/>
    <col min="26" max="26" width="15" bestFit="1" customWidth="1"/>
  </cols>
  <sheetData>
    <row r="1" spans="1:26" ht="63.75" x14ac:dyDescent="0.2">
      <c r="A1" s="1" t="s">
        <v>12263</v>
      </c>
      <c r="B1" s="1" t="s">
        <v>12264</v>
      </c>
      <c r="C1" s="1" t="s">
        <v>12265</v>
      </c>
      <c r="D1" s="1" t="s">
        <v>12266</v>
      </c>
      <c r="E1" s="4" t="s">
        <v>12267</v>
      </c>
      <c r="F1" s="4" t="s">
        <v>12268</v>
      </c>
      <c r="G1" s="4" t="s">
        <v>12293</v>
      </c>
      <c r="H1" s="1" t="s">
        <v>12269</v>
      </c>
      <c r="I1" s="1" t="s">
        <v>12287</v>
      </c>
      <c r="J1" s="1" t="s">
        <v>12270</v>
      </c>
      <c r="K1" s="4" t="s">
        <v>12271</v>
      </c>
      <c r="L1" s="1" t="s">
        <v>12272</v>
      </c>
      <c r="M1" s="1" t="s">
        <v>12273</v>
      </c>
      <c r="N1" s="1" t="s">
        <v>12274</v>
      </c>
      <c r="O1" s="1" t="s">
        <v>12275</v>
      </c>
      <c r="P1" s="1" t="s">
        <v>12276</v>
      </c>
      <c r="Q1" s="1" t="s">
        <v>12277</v>
      </c>
      <c r="R1" s="1" t="s">
        <v>12278</v>
      </c>
      <c r="S1" s="1" t="s">
        <v>12279</v>
      </c>
      <c r="T1" s="1" t="s">
        <v>12280</v>
      </c>
      <c r="U1" s="1" t="s">
        <v>12281</v>
      </c>
      <c r="V1" s="1" t="s">
        <v>12282</v>
      </c>
      <c r="W1" s="1" t="s">
        <v>12283</v>
      </c>
      <c r="X1" s="1" t="s">
        <v>12284</v>
      </c>
      <c r="Y1" s="1" t="s">
        <v>12285</v>
      </c>
      <c r="Z1" s="4" t="s">
        <v>12286</v>
      </c>
    </row>
    <row r="2" spans="1:26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0</v>
      </c>
      <c r="G2" t="str">
        <f>IF(OR(F2="",F2="A",F2="B",F2="C"),"aperta","bloccata")</f>
        <v>aperta</v>
      </c>
      <c r="H2" s="2">
        <v>42735</v>
      </c>
      <c r="I2" s="5">
        <f>YEAR(H2)</f>
        <v>2016</v>
      </c>
      <c r="J2" s="2">
        <v>43465</v>
      </c>
      <c r="K2" s="3">
        <v>-3474.55</v>
      </c>
      <c r="L2" t="s">
        <v>0</v>
      </c>
      <c r="M2" t="s">
        <v>6</v>
      </c>
      <c r="N2" s="2">
        <v>42795</v>
      </c>
      <c r="O2" t="s">
        <v>7</v>
      </c>
      <c r="P2" t="s">
        <v>8</v>
      </c>
      <c r="Q2" t="s">
        <v>3</v>
      </c>
      <c r="R2" t="s">
        <v>9</v>
      </c>
      <c r="S2" s="2">
        <v>44713</v>
      </c>
      <c r="T2" t="s">
        <v>10</v>
      </c>
      <c r="U2" t="s">
        <v>11</v>
      </c>
      <c r="V2" t="s">
        <v>12</v>
      </c>
      <c r="W2" t="s">
        <v>13</v>
      </c>
      <c r="X2" t="s">
        <v>14</v>
      </c>
      <c r="Y2" s="3">
        <v>0</v>
      </c>
      <c r="Z2" s="2"/>
    </row>
    <row r="3" spans="1:26" x14ac:dyDescent="0.2">
      <c r="A3" t="s">
        <v>1</v>
      </c>
      <c r="B3" t="s">
        <v>2</v>
      </c>
      <c r="C3" t="s">
        <v>15</v>
      </c>
      <c r="D3" t="s">
        <v>16</v>
      </c>
      <c r="E3" t="s">
        <v>17</v>
      </c>
      <c r="F3" t="s">
        <v>0</v>
      </c>
      <c r="G3" t="str">
        <f t="shared" ref="G3:G62" si="0">IF(OR(F3="",F3="A",F3="B",F3="C"),"aperta","bloccata")</f>
        <v>aperta</v>
      </c>
      <c r="H3" s="2">
        <v>44511</v>
      </c>
      <c r="I3" s="5">
        <f t="shared" ref="I3:I58" si="1">YEAR(H3)</f>
        <v>2021</v>
      </c>
      <c r="J3" s="2">
        <v>44519</v>
      </c>
      <c r="K3" s="3">
        <v>-3710.36</v>
      </c>
      <c r="L3" t="s">
        <v>18</v>
      </c>
      <c r="M3" t="s">
        <v>19</v>
      </c>
      <c r="N3" s="2">
        <v>44578</v>
      </c>
      <c r="O3" t="s">
        <v>20</v>
      </c>
      <c r="P3" t="s">
        <v>21</v>
      </c>
      <c r="Q3" t="s">
        <v>15</v>
      </c>
      <c r="R3" t="s">
        <v>9</v>
      </c>
      <c r="S3" s="2">
        <v>44713</v>
      </c>
      <c r="T3" t="s">
        <v>10</v>
      </c>
      <c r="U3" t="s">
        <v>22</v>
      </c>
      <c r="V3" t="s">
        <v>12</v>
      </c>
      <c r="W3" t="s">
        <v>13</v>
      </c>
      <c r="X3" t="s">
        <v>14</v>
      </c>
      <c r="Y3" s="3">
        <v>-669.08</v>
      </c>
      <c r="Z3" s="2"/>
    </row>
    <row r="4" spans="1:26" x14ac:dyDescent="0.2">
      <c r="A4" t="s">
        <v>1</v>
      </c>
      <c r="B4" t="s">
        <v>2</v>
      </c>
      <c r="C4" t="s">
        <v>23</v>
      </c>
      <c r="D4" t="s">
        <v>24</v>
      </c>
      <c r="E4" t="s">
        <v>17</v>
      </c>
      <c r="F4" t="s">
        <v>0</v>
      </c>
      <c r="G4" t="str">
        <f t="shared" si="0"/>
        <v>aperta</v>
      </c>
      <c r="H4" s="2">
        <v>44328</v>
      </c>
      <c r="I4" s="5">
        <f t="shared" si="1"/>
        <v>2021</v>
      </c>
      <c r="J4" s="2">
        <v>44333</v>
      </c>
      <c r="K4" s="3">
        <v>-4725</v>
      </c>
      <c r="L4" t="s">
        <v>25</v>
      </c>
      <c r="M4" t="s">
        <v>19</v>
      </c>
      <c r="N4" s="2">
        <v>44390</v>
      </c>
      <c r="O4" t="s">
        <v>26</v>
      </c>
      <c r="P4" t="s">
        <v>21</v>
      </c>
      <c r="Q4" t="s">
        <v>23</v>
      </c>
      <c r="R4" t="s">
        <v>9</v>
      </c>
      <c r="S4" s="2">
        <v>44713</v>
      </c>
      <c r="T4" t="s">
        <v>10</v>
      </c>
      <c r="U4" t="s">
        <v>27</v>
      </c>
      <c r="V4" t="s">
        <v>12</v>
      </c>
      <c r="W4" t="s">
        <v>13</v>
      </c>
      <c r="X4" t="s">
        <v>14</v>
      </c>
      <c r="Y4" s="3">
        <v>-225</v>
      </c>
      <c r="Z4" s="2"/>
    </row>
    <row r="5" spans="1:26" x14ac:dyDescent="0.2">
      <c r="A5" t="s">
        <v>1</v>
      </c>
      <c r="B5" t="s">
        <v>2</v>
      </c>
      <c r="C5" t="s">
        <v>28</v>
      </c>
      <c r="D5" t="s">
        <v>29</v>
      </c>
      <c r="E5" t="s">
        <v>17</v>
      </c>
      <c r="F5" t="s">
        <v>0</v>
      </c>
      <c r="G5" t="str">
        <f t="shared" si="0"/>
        <v>aperta</v>
      </c>
      <c r="H5" s="2">
        <v>44215</v>
      </c>
      <c r="I5" s="5">
        <f t="shared" si="1"/>
        <v>2021</v>
      </c>
      <c r="J5" s="2">
        <v>44224</v>
      </c>
      <c r="K5" s="3">
        <v>-948.63</v>
      </c>
      <c r="L5" t="s">
        <v>0</v>
      </c>
      <c r="M5" t="s">
        <v>19</v>
      </c>
      <c r="N5" s="2">
        <v>44283</v>
      </c>
      <c r="O5" t="s">
        <v>30</v>
      </c>
      <c r="P5" t="s">
        <v>21</v>
      </c>
      <c r="Q5" t="s">
        <v>28</v>
      </c>
      <c r="R5" t="s">
        <v>9</v>
      </c>
      <c r="S5" s="2">
        <v>44713</v>
      </c>
      <c r="T5" t="s">
        <v>10</v>
      </c>
      <c r="U5" t="s">
        <v>31</v>
      </c>
      <c r="V5" t="s">
        <v>12</v>
      </c>
      <c r="W5" t="s">
        <v>13</v>
      </c>
      <c r="X5" t="s">
        <v>14</v>
      </c>
      <c r="Y5" s="3">
        <v>0</v>
      </c>
      <c r="Z5" s="2"/>
    </row>
    <row r="6" spans="1:26" x14ac:dyDescent="0.2">
      <c r="A6" t="s">
        <v>32</v>
      </c>
      <c r="B6" t="s">
        <v>33</v>
      </c>
      <c r="C6" t="s">
        <v>39</v>
      </c>
      <c r="D6" t="s">
        <v>40</v>
      </c>
      <c r="E6" t="s">
        <v>17</v>
      </c>
      <c r="F6" t="s">
        <v>0</v>
      </c>
      <c r="G6" t="str">
        <f t="shared" si="0"/>
        <v>aperta</v>
      </c>
      <c r="H6" s="2">
        <v>44476</v>
      </c>
      <c r="I6" s="5">
        <f t="shared" si="1"/>
        <v>2021</v>
      </c>
      <c r="J6" s="2">
        <v>44508</v>
      </c>
      <c r="K6" s="3">
        <v>-791.78</v>
      </c>
      <c r="L6" t="s">
        <v>41</v>
      </c>
      <c r="M6" t="s">
        <v>36</v>
      </c>
      <c r="N6" s="2">
        <v>44537</v>
      </c>
      <c r="O6" t="s">
        <v>42</v>
      </c>
      <c r="P6" t="s">
        <v>43</v>
      </c>
      <c r="Q6" t="s">
        <v>39</v>
      </c>
      <c r="R6" t="s">
        <v>44</v>
      </c>
      <c r="S6" s="2">
        <v>44693</v>
      </c>
      <c r="T6" t="s">
        <v>45</v>
      </c>
      <c r="U6" t="s">
        <v>46</v>
      </c>
      <c r="V6" t="s">
        <v>12</v>
      </c>
      <c r="W6" t="s">
        <v>13</v>
      </c>
      <c r="X6" t="s">
        <v>14</v>
      </c>
      <c r="Y6" s="3">
        <v>-142.78</v>
      </c>
      <c r="Z6" s="2"/>
    </row>
    <row r="7" spans="1:26" x14ac:dyDescent="0.2">
      <c r="A7" t="s">
        <v>32</v>
      </c>
      <c r="B7" t="s">
        <v>33</v>
      </c>
      <c r="C7" t="s">
        <v>47</v>
      </c>
      <c r="D7" t="s">
        <v>48</v>
      </c>
      <c r="E7" t="s">
        <v>17</v>
      </c>
      <c r="F7" t="s">
        <v>0</v>
      </c>
      <c r="G7" t="str">
        <f t="shared" si="0"/>
        <v>aperta</v>
      </c>
      <c r="H7" s="2">
        <v>44498</v>
      </c>
      <c r="I7" s="5">
        <f t="shared" si="1"/>
        <v>2021</v>
      </c>
      <c r="J7" s="2">
        <v>44509</v>
      </c>
      <c r="K7" s="3">
        <v>-2375.34</v>
      </c>
      <c r="L7" t="s">
        <v>41</v>
      </c>
      <c r="M7" t="s">
        <v>36</v>
      </c>
      <c r="N7" s="2">
        <v>44559</v>
      </c>
      <c r="O7" t="s">
        <v>42</v>
      </c>
      <c r="P7" t="s">
        <v>43</v>
      </c>
      <c r="Q7" t="s">
        <v>47</v>
      </c>
      <c r="R7" t="s">
        <v>44</v>
      </c>
      <c r="S7" s="2">
        <v>44693</v>
      </c>
      <c r="T7" t="s">
        <v>45</v>
      </c>
      <c r="U7" t="s">
        <v>49</v>
      </c>
      <c r="V7" t="s">
        <v>12</v>
      </c>
      <c r="W7" t="s">
        <v>13</v>
      </c>
      <c r="X7" t="s">
        <v>14</v>
      </c>
      <c r="Y7" s="3">
        <v>-428.34</v>
      </c>
      <c r="Z7" s="2"/>
    </row>
    <row r="8" spans="1:26" x14ac:dyDescent="0.2">
      <c r="A8" t="s">
        <v>32</v>
      </c>
      <c r="B8" t="s">
        <v>33</v>
      </c>
      <c r="C8" t="s">
        <v>50</v>
      </c>
      <c r="D8" t="s">
        <v>51</v>
      </c>
      <c r="E8" t="s">
        <v>17</v>
      </c>
      <c r="F8" t="s">
        <v>0</v>
      </c>
      <c r="G8" t="str">
        <f t="shared" si="0"/>
        <v>aperta</v>
      </c>
      <c r="H8" s="2">
        <v>44510</v>
      </c>
      <c r="I8" s="5">
        <f t="shared" si="1"/>
        <v>2021</v>
      </c>
      <c r="J8" s="2">
        <v>44516</v>
      </c>
      <c r="K8" s="3">
        <v>-3167.12</v>
      </c>
      <c r="L8" t="s">
        <v>41</v>
      </c>
      <c r="M8" t="s">
        <v>36</v>
      </c>
      <c r="N8" s="2">
        <v>44571</v>
      </c>
      <c r="O8" t="s">
        <v>42</v>
      </c>
      <c r="P8" t="s">
        <v>43</v>
      </c>
      <c r="Q8" t="s">
        <v>50</v>
      </c>
      <c r="R8" t="s">
        <v>44</v>
      </c>
      <c r="S8" s="2">
        <v>44693</v>
      </c>
      <c r="T8" t="s">
        <v>45</v>
      </c>
      <c r="U8" t="s">
        <v>52</v>
      </c>
      <c r="V8" t="s">
        <v>12</v>
      </c>
      <c r="W8" t="s">
        <v>13</v>
      </c>
      <c r="X8" t="s">
        <v>14</v>
      </c>
      <c r="Y8" s="3">
        <v>-571.12</v>
      </c>
      <c r="Z8" s="2"/>
    </row>
    <row r="9" spans="1:26" x14ac:dyDescent="0.2">
      <c r="A9" t="s">
        <v>32</v>
      </c>
      <c r="B9" t="s">
        <v>33</v>
      </c>
      <c r="C9" t="s">
        <v>53</v>
      </c>
      <c r="D9" t="s">
        <v>54</v>
      </c>
      <c r="E9" t="s">
        <v>17</v>
      </c>
      <c r="F9" t="s">
        <v>0</v>
      </c>
      <c r="G9" t="str">
        <f t="shared" si="0"/>
        <v>aperta</v>
      </c>
      <c r="H9" s="2">
        <v>44519</v>
      </c>
      <c r="I9" s="5">
        <f t="shared" si="1"/>
        <v>2021</v>
      </c>
      <c r="J9" s="2">
        <v>44522</v>
      </c>
      <c r="K9" s="3">
        <v>-341.6</v>
      </c>
      <c r="L9" t="s">
        <v>41</v>
      </c>
      <c r="M9" t="s">
        <v>36</v>
      </c>
      <c r="N9" s="2">
        <v>44580</v>
      </c>
      <c r="O9" t="s">
        <v>42</v>
      </c>
      <c r="P9" t="s">
        <v>43</v>
      </c>
      <c r="Q9" t="s">
        <v>53</v>
      </c>
      <c r="R9" t="s">
        <v>44</v>
      </c>
      <c r="S9" s="2">
        <v>44693</v>
      </c>
      <c r="T9" t="s">
        <v>45</v>
      </c>
      <c r="U9" t="s">
        <v>55</v>
      </c>
      <c r="V9" t="s">
        <v>12</v>
      </c>
      <c r="W9" t="s">
        <v>13</v>
      </c>
      <c r="X9" t="s">
        <v>14</v>
      </c>
      <c r="Y9" s="3">
        <v>-61.6</v>
      </c>
      <c r="Z9" s="2"/>
    </row>
    <row r="10" spans="1:26" x14ac:dyDescent="0.2">
      <c r="A10" t="s">
        <v>32</v>
      </c>
      <c r="B10" t="s">
        <v>33</v>
      </c>
      <c r="C10" t="s">
        <v>56</v>
      </c>
      <c r="D10" t="s">
        <v>57</v>
      </c>
      <c r="E10" t="s">
        <v>17</v>
      </c>
      <c r="F10" t="s">
        <v>0</v>
      </c>
      <c r="G10" t="str">
        <f t="shared" si="0"/>
        <v>aperta</v>
      </c>
      <c r="H10" s="2">
        <v>44460</v>
      </c>
      <c r="I10" s="5">
        <f t="shared" si="1"/>
        <v>2021</v>
      </c>
      <c r="J10" s="2">
        <v>44523</v>
      </c>
      <c r="K10" s="3">
        <v>-4223.01</v>
      </c>
      <c r="L10" t="s">
        <v>41</v>
      </c>
      <c r="M10" t="s">
        <v>36</v>
      </c>
      <c r="N10" s="2">
        <v>44521</v>
      </c>
      <c r="O10" t="s">
        <v>42</v>
      </c>
      <c r="P10" t="s">
        <v>43</v>
      </c>
      <c r="Q10" t="s">
        <v>56</v>
      </c>
      <c r="R10" t="s">
        <v>44</v>
      </c>
      <c r="S10" s="2">
        <v>44693</v>
      </c>
      <c r="T10" t="s">
        <v>45</v>
      </c>
      <c r="U10" t="s">
        <v>58</v>
      </c>
      <c r="V10" t="s">
        <v>12</v>
      </c>
      <c r="W10" t="s">
        <v>13</v>
      </c>
      <c r="X10" t="s">
        <v>14</v>
      </c>
      <c r="Y10" s="3">
        <v>-761.53</v>
      </c>
      <c r="Z10" s="2"/>
    </row>
    <row r="11" spans="1:26" x14ac:dyDescent="0.2">
      <c r="A11" t="s">
        <v>32</v>
      </c>
      <c r="B11" t="s">
        <v>33</v>
      </c>
      <c r="C11" t="s">
        <v>59</v>
      </c>
      <c r="D11" t="s">
        <v>60</v>
      </c>
      <c r="E11" t="s">
        <v>61</v>
      </c>
      <c r="F11" t="s">
        <v>0</v>
      </c>
      <c r="G11" t="str">
        <f t="shared" si="0"/>
        <v>aperta</v>
      </c>
      <c r="H11" s="2">
        <v>44519</v>
      </c>
      <c r="I11" s="5">
        <f t="shared" si="1"/>
        <v>2021</v>
      </c>
      <c r="J11" s="2">
        <v>44523</v>
      </c>
      <c r="K11" s="3">
        <v>1055.8900000000001</v>
      </c>
      <c r="L11" t="s">
        <v>41</v>
      </c>
      <c r="M11" t="s">
        <v>36</v>
      </c>
      <c r="N11" s="2">
        <v>44520</v>
      </c>
      <c r="O11" t="s">
        <v>42</v>
      </c>
      <c r="P11" t="s">
        <v>43</v>
      </c>
      <c r="Q11" t="s">
        <v>59</v>
      </c>
      <c r="R11" t="s">
        <v>44</v>
      </c>
      <c r="S11" s="2">
        <v>44693</v>
      </c>
      <c r="T11" t="s">
        <v>45</v>
      </c>
      <c r="U11" t="s">
        <v>58</v>
      </c>
      <c r="V11" t="s">
        <v>12</v>
      </c>
      <c r="W11" t="s">
        <v>13</v>
      </c>
      <c r="X11" t="s">
        <v>14</v>
      </c>
      <c r="Y11" s="3">
        <v>190.41</v>
      </c>
      <c r="Z11" s="2"/>
    </row>
    <row r="12" spans="1:26" x14ac:dyDescent="0.2">
      <c r="A12" t="s">
        <v>32</v>
      </c>
      <c r="B12" t="s">
        <v>33</v>
      </c>
      <c r="C12" t="s">
        <v>62</v>
      </c>
      <c r="D12" t="s">
        <v>63</v>
      </c>
      <c r="E12" t="s">
        <v>17</v>
      </c>
      <c r="F12" t="s">
        <v>0</v>
      </c>
      <c r="G12" t="str">
        <f t="shared" si="0"/>
        <v>aperta</v>
      </c>
      <c r="H12" s="2">
        <v>44489</v>
      </c>
      <c r="I12" s="5">
        <f t="shared" si="1"/>
        <v>2021</v>
      </c>
      <c r="J12" s="2">
        <v>44523</v>
      </c>
      <c r="K12" s="3">
        <v>-1347.12</v>
      </c>
      <c r="L12" t="s">
        <v>41</v>
      </c>
      <c r="M12" t="s">
        <v>36</v>
      </c>
      <c r="N12" s="2">
        <v>44550</v>
      </c>
      <c r="O12" t="s">
        <v>42</v>
      </c>
      <c r="P12" t="s">
        <v>43</v>
      </c>
      <c r="Q12" t="s">
        <v>62</v>
      </c>
      <c r="R12" t="s">
        <v>44</v>
      </c>
      <c r="S12" s="2">
        <v>44693</v>
      </c>
      <c r="T12" t="s">
        <v>45</v>
      </c>
      <c r="U12" t="s">
        <v>58</v>
      </c>
      <c r="V12" t="s">
        <v>12</v>
      </c>
      <c r="W12" t="s">
        <v>13</v>
      </c>
      <c r="X12" t="s">
        <v>14</v>
      </c>
      <c r="Y12" s="3">
        <v>-242.92</v>
      </c>
      <c r="Z12" s="2"/>
    </row>
    <row r="13" spans="1:26" x14ac:dyDescent="0.2">
      <c r="A13" t="s">
        <v>32</v>
      </c>
      <c r="B13" t="s">
        <v>33</v>
      </c>
      <c r="C13" t="s">
        <v>64</v>
      </c>
      <c r="D13" t="s">
        <v>65</v>
      </c>
      <c r="E13" t="s">
        <v>61</v>
      </c>
      <c r="F13" t="s">
        <v>0</v>
      </c>
      <c r="G13" t="str">
        <f t="shared" si="0"/>
        <v>aperta</v>
      </c>
      <c r="H13" s="2">
        <v>44519</v>
      </c>
      <c r="I13" s="5">
        <f t="shared" si="1"/>
        <v>2021</v>
      </c>
      <c r="J13" s="2">
        <v>44523</v>
      </c>
      <c r="K13" s="3">
        <v>1347.12</v>
      </c>
      <c r="L13" t="s">
        <v>41</v>
      </c>
      <c r="M13" t="s">
        <v>36</v>
      </c>
      <c r="N13" s="2">
        <v>44520</v>
      </c>
      <c r="O13" t="s">
        <v>42</v>
      </c>
      <c r="P13" t="s">
        <v>43</v>
      </c>
      <c r="Q13" t="s">
        <v>64</v>
      </c>
      <c r="R13" t="s">
        <v>44</v>
      </c>
      <c r="S13" s="2">
        <v>44693</v>
      </c>
      <c r="T13" t="s">
        <v>45</v>
      </c>
      <c r="U13" t="s">
        <v>58</v>
      </c>
      <c r="V13" t="s">
        <v>12</v>
      </c>
      <c r="W13" t="s">
        <v>13</v>
      </c>
      <c r="X13" t="s">
        <v>14</v>
      </c>
      <c r="Y13" s="3">
        <v>242.92</v>
      </c>
      <c r="Z13" s="2"/>
    </row>
    <row r="14" spans="1:26" x14ac:dyDescent="0.2">
      <c r="A14" t="s">
        <v>32</v>
      </c>
      <c r="B14" t="s">
        <v>33</v>
      </c>
      <c r="C14" t="s">
        <v>66</v>
      </c>
      <c r="D14" t="s">
        <v>67</v>
      </c>
      <c r="E14" t="s">
        <v>17</v>
      </c>
      <c r="F14" t="s">
        <v>0</v>
      </c>
      <c r="G14" t="str">
        <f t="shared" si="0"/>
        <v>aperta</v>
      </c>
      <c r="H14" s="2">
        <v>44519</v>
      </c>
      <c r="I14" s="5">
        <f t="shared" si="1"/>
        <v>2021</v>
      </c>
      <c r="J14" s="2">
        <v>44523</v>
      </c>
      <c r="K14" s="3">
        <v>-478.24</v>
      </c>
      <c r="L14" t="s">
        <v>41</v>
      </c>
      <c r="M14" t="s">
        <v>36</v>
      </c>
      <c r="N14" s="2">
        <v>44580</v>
      </c>
      <c r="O14" t="s">
        <v>42</v>
      </c>
      <c r="P14" t="s">
        <v>43</v>
      </c>
      <c r="Q14" t="s">
        <v>66</v>
      </c>
      <c r="R14" t="s">
        <v>44</v>
      </c>
      <c r="S14" s="2">
        <v>44693</v>
      </c>
      <c r="T14" t="s">
        <v>45</v>
      </c>
      <c r="U14" t="s">
        <v>68</v>
      </c>
      <c r="V14" t="s">
        <v>12</v>
      </c>
      <c r="W14" t="s">
        <v>13</v>
      </c>
      <c r="X14" t="s">
        <v>14</v>
      </c>
      <c r="Y14" s="3">
        <v>-86.24</v>
      </c>
      <c r="Z14" s="2"/>
    </row>
    <row r="15" spans="1:26" x14ac:dyDescent="0.2">
      <c r="A15" t="s">
        <v>32</v>
      </c>
      <c r="B15" t="s">
        <v>33</v>
      </c>
      <c r="C15" t="s">
        <v>69</v>
      </c>
      <c r="D15" t="s">
        <v>70</v>
      </c>
      <c r="E15" t="s">
        <v>17</v>
      </c>
      <c r="F15" t="s">
        <v>0</v>
      </c>
      <c r="G15" t="str">
        <f t="shared" si="0"/>
        <v>aperta</v>
      </c>
      <c r="H15" s="2">
        <v>44550</v>
      </c>
      <c r="I15" s="5">
        <f t="shared" si="1"/>
        <v>2021</v>
      </c>
      <c r="J15" s="2">
        <v>44559</v>
      </c>
      <c r="K15" s="3">
        <v>-478.24</v>
      </c>
      <c r="L15" t="s">
        <v>41</v>
      </c>
      <c r="M15" t="s">
        <v>36</v>
      </c>
      <c r="N15" s="2">
        <v>44611</v>
      </c>
      <c r="O15" t="s">
        <v>42</v>
      </c>
      <c r="P15" t="s">
        <v>43</v>
      </c>
      <c r="Q15" t="s">
        <v>69</v>
      </c>
      <c r="R15" t="s">
        <v>44</v>
      </c>
      <c r="S15" s="2">
        <v>44693</v>
      </c>
      <c r="T15" t="s">
        <v>45</v>
      </c>
      <c r="U15" t="s">
        <v>71</v>
      </c>
      <c r="V15" t="s">
        <v>12</v>
      </c>
      <c r="W15" t="s">
        <v>13</v>
      </c>
      <c r="X15" t="s">
        <v>14</v>
      </c>
      <c r="Y15" s="3">
        <v>-86.24</v>
      </c>
      <c r="Z15" s="2"/>
    </row>
    <row r="16" spans="1:26" x14ac:dyDescent="0.2">
      <c r="A16" t="s">
        <v>72</v>
      </c>
      <c r="B16" t="s">
        <v>73</v>
      </c>
      <c r="C16" t="s">
        <v>74</v>
      </c>
      <c r="D16" t="s">
        <v>75</v>
      </c>
      <c r="E16" t="s">
        <v>5</v>
      </c>
      <c r="F16" t="s">
        <v>76</v>
      </c>
      <c r="G16" t="str">
        <f t="shared" si="0"/>
        <v>bloccata</v>
      </c>
      <c r="H16" s="2">
        <v>41029</v>
      </c>
      <c r="I16" s="5">
        <f t="shared" si="1"/>
        <v>2012</v>
      </c>
      <c r="J16" s="2">
        <v>43465</v>
      </c>
      <c r="K16" s="3">
        <v>-3025</v>
      </c>
      <c r="L16" t="s">
        <v>77</v>
      </c>
      <c r="M16" t="s">
        <v>78</v>
      </c>
      <c r="N16" s="2">
        <v>41119</v>
      </c>
      <c r="O16" t="s">
        <v>0</v>
      </c>
      <c r="P16" t="s">
        <v>8</v>
      </c>
      <c r="Q16" t="s">
        <v>74</v>
      </c>
      <c r="R16" t="s">
        <v>79</v>
      </c>
      <c r="S16" s="2"/>
      <c r="T16" t="s">
        <v>0</v>
      </c>
      <c r="U16" t="s">
        <v>37</v>
      </c>
      <c r="V16" t="s">
        <v>0</v>
      </c>
      <c r="W16" t="s">
        <v>13</v>
      </c>
      <c r="X16" t="s">
        <v>14</v>
      </c>
      <c r="Y16" s="3">
        <v>0</v>
      </c>
      <c r="Z16" s="2"/>
    </row>
    <row r="17" spans="1:26" x14ac:dyDescent="0.2">
      <c r="A17" t="s">
        <v>72</v>
      </c>
      <c r="B17" t="s">
        <v>73</v>
      </c>
      <c r="C17" t="s">
        <v>80</v>
      </c>
      <c r="D17" t="s">
        <v>81</v>
      </c>
      <c r="E17" t="s">
        <v>5</v>
      </c>
      <c r="F17" t="s">
        <v>76</v>
      </c>
      <c r="G17" t="str">
        <f t="shared" si="0"/>
        <v>bloccata</v>
      </c>
      <c r="H17" s="2">
        <v>41086</v>
      </c>
      <c r="I17" s="5">
        <f t="shared" si="1"/>
        <v>2012</v>
      </c>
      <c r="J17" s="2">
        <v>43465</v>
      </c>
      <c r="K17" s="3">
        <v>-3025</v>
      </c>
      <c r="L17" t="s">
        <v>77</v>
      </c>
      <c r="M17" t="s">
        <v>78</v>
      </c>
      <c r="N17" s="2">
        <v>41176</v>
      </c>
      <c r="O17" t="s">
        <v>0</v>
      </c>
      <c r="P17" t="s">
        <v>8</v>
      </c>
      <c r="Q17" t="s">
        <v>80</v>
      </c>
      <c r="R17" t="s">
        <v>82</v>
      </c>
      <c r="S17" s="2"/>
      <c r="T17" t="s">
        <v>0</v>
      </c>
      <c r="U17" t="s">
        <v>37</v>
      </c>
      <c r="V17" t="s">
        <v>0</v>
      </c>
      <c r="W17" t="s">
        <v>13</v>
      </c>
      <c r="X17" t="s">
        <v>14</v>
      </c>
      <c r="Y17" s="3">
        <v>0</v>
      </c>
      <c r="Z17" s="2"/>
    </row>
    <row r="18" spans="1:26" x14ac:dyDescent="0.2">
      <c r="A18" t="s">
        <v>72</v>
      </c>
      <c r="B18" t="s">
        <v>73</v>
      </c>
      <c r="C18" t="s">
        <v>83</v>
      </c>
      <c r="D18" t="s">
        <v>84</v>
      </c>
      <c r="E18" t="s">
        <v>5</v>
      </c>
      <c r="F18" t="s">
        <v>76</v>
      </c>
      <c r="G18" t="str">
        <f t="shared" si="0"/>
        <v>bloccata</v>
      </c>
      <c r="H18" s="2">
        <v>41213</v>
      </c>
      <c r="I18" s="5">
        <f t="shared" si="1"/>
        <v>2012</v>
      </c>
      <c r="J18" s="2">
        <v>43465</v>
      </c>
      <c r="K18" s="3">
        <v>-3025</v>
      </c>
      <c r="L18" t="s">
        <v>77</v>
      </c>
      <c r="M18" t="s">
        <v>78</v>
      </c>
      <c r="N18" s="2">
        <v>41303</v>
      </c>
      <c r="O18" t="s">
        <v>0</v>
      </c>
      <c r="P18" t="s">
        <v>8</v>
      </c>
      <c r="Q18" t="s">
        <v>83</v>
      </c>
      <c r="R18" t="s">
        <v>82</v>
      </c>
      <c r="S18" s="2"/>
      <c r="T18" t="s">
        <v>0</v>
      </c>
      <c r="U18" t="s">
        <v>37</v>
      </c>
      <c r="V18" t="s">
        <v>0</v>
      </c>
      <c r="W18" t="s">
        <v>13</v>
      </c>
      <c r="X18" t="s">
        <v>14</v>
      </c>
      <c r="Y18" s="3">
        <v>0</v>
      </c>
      <c r="Z18" s="2"/>
    </row>
    <row r="19" spans="1:26" x14ac:dyDescent="0.2">
      <c r="A19" t="s">
        <v>72</v>
      </c>
      <c r="B19" t="s">
        <v>73</v>
      </c>
      <c r="C19" t="s">
        <v>85</v>
      </c>
      <c r="D19" t="s">
        <v>86</v>
      </c>
      <c r="E19" t="s">
        <v>5</v>
      </c>
      <c r="F19" t="s">
        <v>35</v>
      </c>
      <c r="G19" t="str">
        <f t="shared" si="0"/>
        <v>aperta</v>
      </c>
      <c r="H19" s="2">
        <v>41302</v>
      </c>
      <c r="I19" s="5">
        <f t="shared" si="1"/>
        <v>2013</v>
      </c>
      <c r="J19" s="2">
        <v>43465</v>
      </c>
      <c r="K19" s="3">
        <v>-3025</v>
      </c>
      <c r="L19" t="s">
        <v>0</v>
      </c>
      <c r="M19" t="s">
        <v>0</v>
      </c>
      <c r="N19" s="2">
        <v>41392</v>
      </c>
      <c r="O19" t="s">
        <v>0</v>
      </c>
      <c r="P19" t="s">
        <v>8</v>
      </c>
      <c r="Q19" t="s">
        <v>85</v>
      </c>
      <c r="R19" t="s">
        <v>87</v>
      </c>
      <c r="S19" s="2"/>
      <c r="T19" t="s">
        <v>0</v>
      </c>
      <c r="U19" t="s">
        <v>37</v>
      </c>
      <c r="V19" t="s">
        <v>0</v>
      </c>
      <c r="W19" t="s">
        <v>13</v>
      </c>
      <c r="X19" t="s">
        <v>14</v>
      </c>
      <c r="Y19" s="3">
        <v>0</v>
      </c>
      <c r="Z19" s="2"/>
    </row>
    <row r="20" spans="1:26" x14ac:dyDescent="0.2">
      <c r="A20" t="s">
        <v>89</v>
      </c>
      <c r="B20" t="s">
        <v>90</v>
      </c>
      <c r="C20" t="s">
        <v>91</v>
      </c>
      <c r="D20" t="s">
        <v>92</v>
      </c>
      <c r="E20" t="s">
        <v>5</v>
      </c>
      <c r="F20" t="s">
        <v>93</v>
      </c>
      <c r="G20" t="str">
        <f t="shared" si="0"/>
        <v>bloccata</v>
      </c>
      <c r="H20" s="2">
        <v>41121</v>
      </c>
      <c r="I20" s="5">
        <f t="shared" si="1"/>
        <v>2012</v>
      </c>
      <c r="J20" s="2">
        <v>43465</v>
      </c>
      <c r="K20" s="3">
        <v>-1089</v>
      </c>
      <c r="L20" t="s">
        <v>94</v>
      </c>
      <c r="M20" t="s">
        <v>0</v>
      </c>
      <c r="N20" s="2">
        <v>41211</v>
      </c>
      <c r="O20" t="s">
        <v>0</v>
      </c>
      <c r="P20" t="s">
        <v>8</v>
      </c>
      <c r="Q20" t="s">
        <v>91</v>
      </c>
      <c r="R20" t="s">
        <v>95</v>
      </c>
      <c r="S20" s="2"/>
      <c r="T20" t="s">
        <v>96</v>
      </c>
      <c r="U20" t="s">
        <v>37</v>
      </c>
      <c r="V20" t="s">
        <v>0</v>
      </c>
      <c r="W20" t="s">
        <v>13</v>
      </c>
      <c r="X20" t="s">
        <v>14</v>
      </c>
      <c r="Y20" s="3">
        <v>0</v>
      </c>
      <c r="Z20" s="2"/>
    </row>
    <row r="21" spans="1:26" x14ac:dyDescent="0.2">
      <c r="A21" t="s">
        <v>89</v>
      </c>
      <c r="B21" t="s">
        <v>90</v>
      </c>
      <c r="C21" t="s">
        <v>97</v>
      </c>
      <c r="D21" t="s">
        <v>98</v>
      </c>
      <c r="E21" t="s">
        <v>5</v>
      </c>
      <c r="F21" t="s">
        <v>35</v>
      </c>
      <c r="G21" t="str">
        <f t="shared" si="0"/>
        <v>aperta</v>
      </c>
      <c r="H21" s="2">
        <v>41090</v>
      </c>
      <c r="I21" s="5">
        <f t="shared" si="1"/>
        <v>2012</v>
      </c>
      <c r="J21" s="2">
        <v>43465</v>
      </c>
      <c r="K21" s="3">
        <v>-738.1</v>
      </c>
      <c r="L21" t="s">
        <v>0</v>
      </c>
      <c r="M21" t="s">
        <v>0</v>
      </c>
      <c r="N21" s="2">
        <v>41180</v>
      </c>
      <c r="O21" t="s">
        <v>0</v>
      </c>
      <c r="P21" t="s">
        <v>8</v>
      </c>
      <c r="Q21" t="s">
        <v>97</v>
      </c>
      <c r="R21" t="s">
        <v>99</v>
      </c>
      <c r="S21" s="2"/>
      <c r="T21" t="s">
        <v>0</v>
      </c>
      <c r="U21" t="s">
        <v>37</v>
      </c>
      <c r="V21" t="s">
        <v>0</v>
      </c>
      <c r="W21" t="s">
        <v>13</v>
      </c>
      <c r="X21" t="s">
        <v>14</v>
      </c>
      <c r="Y21" s="3">
        <v>0</v>
      </c>
      <c r="Z21" s="2"/>
    </row>
    <row r="22" spans="1:26" x14ac:dyDescent="0.2">
      <c r="A22" t="s">
        <v>89</v>
      </c>
      <c r="B22" t="s">
        <v>90</v>
      </c>
      <c r="C22" t="s">
        <v>100</v>
      </c>
      <c r="D22" t="s">
        <v>101</v>
      </c>
      <c r="E22" t="s">
        <v>5</v>
      </c>
      <c r="F22" t="s">
        <v>35</v>
      </c>
      <c r="G22" t="str">
        <f t="shared" si="0"/>
        <v>aperta</v>
      </c>
      <c r="H22" s="2">
        <v>41090</v>
      </c>
      <c r="I22" s="5">
        <f t="shared" si="1"/>
        <v>2012</v>
      </c>
      <c r="J22" s="2">
        <v>43465</v>
      </c>
      <c r="K22" s="3">
        <v>-1851.3</v>
      </c>
      <c r="L22" t="s">
        <v>0</v>
      </c>
      <c r="M22" t="s">
        <v>0</v>
      </c>
      <c r="N22" s="2">
        <v>41180</v>
      </c>
      <c r="O22" t="s">
        <v>0</v>
      </c>
      <c r="P22" t="s">
        <v>8</v>
      </c>
      <c r="Q22" t="s">
        <v>100</v>
      </c>
      <c r="R22" t="s">
        <v>99</v>
      </c>
      <c r="S22" s="2"/>
      <c r="T22" t="s">
        <v>0</v>
      </c>
      <c r="U22" t="s">
        <v>37</v>
      </c>
      <c r="V22" t="s">
        <v>0</v>
      </c>
      <c r="W22" t="s">
        <v>13</v>
      </c>
      <c r="X22" t="s">
        <v>14</v>
      </c>
      <c r="Y22" s="3">
        <v>0</v>
      </c>
      <c r="Z22" s="2"/>
    </row>
    <row r="23" spans="1:26" x14ac:dyDescent="0.2">
      <c r="A23" t="s">
        <v>89</v>
      </c>
      <c r="B23" t="s">
        <v>90</v>
      </c>
      <c r="C23" t="s">
        <v>102</v>
      </c>
      <c r="D23" t="s">
        <v>103</v>
      </c>
      <c r="E23" t="s">
        <v>5</v>
      </c>
      <c r="F23" t="s">
        <v>93</v>
      </c>
      <c r="G23" t="str">
        <f t="shared" si="0"/>
        <v>bloccata</v>
      </c>
      <c r="H23" s="2">
        <v>41116</v>
      </c>
      <c r="I23" s="5">
        <f t="shared" si="1"/>
        <v>2012</v>
      </c>
      <c r="J23" s="2">
        <v>43465</v>
      </c>
      <c r="K23" s="3">
        <v>-1028.5</v>
      </c>
      <c r="L23" t="s">
        <v>94</v>
      </c>
      <c r="M23" t="s">
        <v>0</v>
      </c>
      <c r="N23" s="2">
        <v>41206</v>
      </c>
      <c r="O23" t="s">
        <v>0</v>
      </c>
      <c r="P23" t="s">
        <v>8</v>
      </c>
      <c r="Q23" t="s">
        <v>102</v>
      </c>
      <c r="R23" t="s">
        <v>95</v>
      </c>
      <c r="S23" s="2"/>
      <c r="T23" t="s">
        <v>96</v>
      </c>
      <c r="U23" t="s">
        <v>37</v>
      </c>
      <c r="V23" t="s">
        <v>0</v>
      </c>
      <c r="W23" t="s">
        <v>13</v>
      </c>
      <c r="X23" t="s">
        <v>14</v>
      </c>
      <c r="Y23" s="3">
        <v>0</v>
      </c>
      <c r="Z23" s="2"/>
    </row>
    <row r="24" spans="1:26" x14ac:dyDescent="0.2">
      <c r="A24" t="s">
        <v>89</v>
      </c>
      <c r="B24" t="s">
        <v>90</v>
      </c>
      <c r="C24" t="s">
        <v>104</v>
      </c>
      <c r="D24" t="s">
        <v>105</v>
      </c>
      <c r="E24" t="s">
        <v>5</v>
      </c>
      <c r="F24" t="s">
        <v>93</v>
      </c>
      <c r="G24" t="str">
        <f t="shared" si="0"/>
        <v>bloccata</v>
      </c>
      <c r="H24" s="2">
        <v>41116</v>
      </c>
      <c r="I24" s="5">
        <f t="shared" si="1"/>
        <v>2012</v>
      </c>
      <c r="J24" s="2">
        <v>43465</v>
      </c>
      <c r="K24" s="3">
        <v>-1028.5</v>
      </c>
      <c r="L24" t="s">
        <v>94</v>
      </c>
      <c r="M24" t="s">
        <v>0</v>
      </c>
      <c r="N24" s="2">
        <v>41206</v>
      </c>
      <c r="O24" t="s">
        <v>0</v>
      </c>
      <c r="P24" t="s">
        <v>8</v>
      </c>
      <c r="Q24" t="s">
        <v>104</v>
      </c>
      <c r="R24" t="s">
        <v>95</v>
      </c>
      <c r="S24" s="2"/>
      <c r="T24" t="s">
        <v>96</v>
      </c>
      <c r="U24" t="s">
        <v>37</v>
      </c>
      <c r="V24" t="s">
        <v>0</v>
      </c>
      <c r="W24" t="s">
        <v>13</v>
      </c>
      <c r="X24" t="s">
        <v>14</v>
      </c>
      <c r="Y24" s="3">
        <v>0</v>
      </c>
      <c r="Z24" s="2"/>
    </row>
    <row r="25" spans="1:26" x14ac:dyDescent="0.2">
      <c r="A25" t="s">
        <v>89</v>
      </c>
      <c r="B25" t="s">
        <v>90</v>
      </c>
      <c r="C25" t="s">
        <v>106</v>
      </c>
      <c r="D25" t="s">
        <v>107</v>
      </c>
      <c r="E25" t="s">
        <v>5</v>
      </c>
      <c r="F25" t="s">
        <v>93</v>
      </c>
      <c r="G25" t="str">
        <f t="shared" si="0"/>
        <v>bloccata</v>
      </c>
      <c r="H25" s="2">
        <v>41116</v>
      </c>
      <c r="I25" s="5">
        <f t="shared" si="1"/>
        <v>2012</v>
      </c>
      <c r="J25" s="2">
        <v>43465</v>
      </c>
      <c r="K25" s="3">
        <v>-1028.5</v>
      </c>
      <c r="L25" t="s">
        <v>94</v>
      </c>
      <c r="M25" t="s">
        <v>0</v>
      </c>
      <c r="N25" s="2">
        <v>41206</v>
      </c>
      <c r="O25" t="s">
        <v>0</v>
      </c>
      <c r="P25" t="s">
        <v>8</v>
      </c>
      <c r="Q25" t="s">
        <v>106</v>
      </c>
      <c r="R25" t="s">
        <v>95</v>
      </c>
      <c r="S25" s="2"/>
      <c r="T25" t="s">
        <v>96</v>
      </c>
      <c r="U25" t="s">
        <v>37</v>
      </c>
      <c r="V25" t="s">
        <v>0</v>
      </c>
      <c r="W25" t="s">
        <v>13</v>
      </c>
      <c r="X25" t="s">
        <v>14</v>
      </c>
      <c r="Y25" s="3">
        <v>0</v>
      </c>
      <c r="Z25" s="2"/>
    </row>
    <row r="26" spans="1:26" x14ac:dyDescent="0.2">
      <c r="A26" t="s">
        <v>89</v>
      </c>
      <c r="B26" t="s">
        <v>90</v>
      </c>
      <c r="C26" t="s">
        <v>108</v>
      </c>
      <c r="D26" t="s">
        <v>109</v>
      </c>
      <c r="E26" t="s">
        <v>5</v>
      </c>
      <c r="F26" t="s">
        <v>93</v>
      </c>
      <c r="G26" t="str">
        <f t="shared" si="0"/>
        <v>bloccata</v>
      </c>
      <c r="H26" s="2">
        <v>41102</v>
      </c>
      <c r="I26" s="5">
        <f t="shared" si="1"/>
        <v>2012</v>
      </c>
      <c r="J26" s="2">
        <v>43465</v>
      </c>
      <c r="K26" s="3">
        <v>-1300.75</v>
      </c>
      <c r="L26" t="s">
        <v>94</v>
      </c>
      <c r="M26" t="s">
        <v>0</v>
      </c>
      <c r="N26" s="2">
        <v>41192</v>
      </c>
      <c r="O26" t="s">
        <v>0</v>
      </c>
      <c r="P26" t="s">
        <v>8</v>
      </c>
      <c r="Q26" t="s">
        <v>108</v>
      </c>
      <c r="R26" t="s">
        <v>95</v>
      </c>
      <c r="S26" s="2"/>
      <c r="T26" t="s">
        <v>96</v>
      </c>
      <c r="U26" t="s">
        <v>37</v>
      </c>
      <c r="V26" t="s">
        <v>0</v>
      </c>
      <c r="W26" t="s">
        <v>13</v>
      </c>
      <c r="X26" t="s">
        <v>14</v>
      </c>
      <c r="Y26" s="3">
        <v>0</v>
      </c>
      <c r="Z26" s="2"/>
    </row>
    <row r="27" spans="1:26" x14ac:dyDescent="0.2">
      <c r="A27" t="s">
        <v>89</v>
      </c>
      <c r="B27" t="s">
        <v>90</v>
      </c>
      <c r="C27" t="s">
        <v>110</v>
      </c>
      <c r="D27" t="s">
        <v>111</v>
      </c>
      <c r="E27" t="s">
        <v>5</v>
      </c>
      <c r="F27" t="s">
        <v>35</v>
      </c>
      <c r="G27" t="str">
        <f t="shared" si="0"/>
        <v>aperta</v>
      </c>
      <c r="H27" s="2">
        <v>41121</v>
      </c>
      <c r="I27" s="5">
        <f t="shared" si="1"/>
        <v>2012</v>
      </c>
      <c r="J27" s="2">
        <v>43465</v>
      </c>
      <c r="K27" s="3">
        <v>-121</v>
      </c>
      <c r="L27" t="s">
        <v>0</v>
      </c>
      <c r="M27" t="s">
        <v>0</v>
      </c>
      <c r="N27" s="2">
        <v>41211</v>
      </c>
      <c r="O27" t="s">
        <v>0</v>
      </c>
      <c r="P27" t="s">
        <v>8</v>
      </c>
      <c r="Q27" t="s">
        <v>110</v>
      </c>
      <c r="R27" t="s">
        <v>99</v>
      </c>
      <c r="S27" s="2"/>
      <c r="T27" t="s">
        <v>0</v>
      </c>
      <c r="U27" t="s">
        <v>37</v>
      </c>
      <c r="V27" t="s">
        <v>0</v>
      </c>
      <c r="W27" t="s">
        <v>13</v>
      </c>
      <c r="X27" t="s">
        <v>14</v>
      </c>
      <c r="Y27" s="3">
        <v>0</v>
      </c>
      <c r="Z27" s="2"/>
    </row>
    <row r="28" spans="1:26" x14ac:dyDescent="0.2">
      <c r="A28" t="s">
        <v>89</v>
      </c>
      <c r="B28" t="s">
        <v>90</v>
      </c>
      <c r="C28" t="s">
        <v>112</v>
      </c>
      <c r="D28" t="s">
        <v>113</v>
      </c>
      <c r="E28" t="s">
        <v>5</v>
      </c>
      <c r="F28" t="s">
        <v>93</v>
      </c>
      <c r="G28" t="str">
        <f t="shared" si="0"/>
        <v>bloccata</v>
      </c>
      <c r="H28" s="2">
        <v>41121</v>
      </c>
      <c r="I28" s="5">
        <f t="shared" si="1"/>
        <v>2012</v>
      </c>
      <c r="J28" s="2">
        <v>43465</v>
      </c>
      <c r="K28" s="3">
        <v>-1028.5</v>
      </c>
      <c r="L28" t="s">
        <v>94</v>
      </c>
      <c r="M28" t="s">
        <v>0</v>
      </c>
      <c r="N28" s="2">
        <v>41211</v>
      </c>
      <c r="O28" t="s">
        <v>0</v>
      </c>
      <c r="P28" t="s">
        <v>8</v>
      </c>
      <c r="Q28" t="s">
        <v>112</v>
      </c>
      <c r="R28" t="s">
        <v>114</v>
      </c>
      <c r="S28" s="2"/>
      <c r="T28" t="s">
        <v>96</v>
      </c>
      <c r="U28" t="s">
        <v>37</v>
      </c>
      <c r="V28" t="s">
        <v>0</v>
      </c>
      <c r="W28" t="s">
        <v>13</v>
      </c>
      <c r="X28" t="s">
        <v>14</v>
      </c>
      <c r="Y28" s="3">
        <v>0</v>
      </c>
      <c r="Z28" s="2"/>
    </row>
    <row r="29" spans="1:26" x14ac:dyDescent="0.2">
      <c r="A29" t="s">
        <v>89</v>
      </c>
      <c r="B29" t="s">
        <v>90</v>
      </c>
      <c r="C29" t="s">
        <v>115</v>
      </c>
      <c r="D29" t="s">
        <v>116</v>
      </c>
      <c r="E29" t="s">
        <v>5</v>
      </c>
      <c r="F29" t="s">
        <v>35</v>
      </c>
      <c r="G29" t="str">
        <f t="shared" si="0"/>
        <v>aperta</v>
      </c>
      <c r="H29" s="2">
        <v>41102</v>
      </c>
      <c r="I29" s="5">
        <f t="shared" si="1"/>
        <v>2012</v>
      </c>
      <c r="J29" s="2">
        <v>43465</v>
      </c>
      <c r="K29" s="3">
        <v>-1210</v>
      </c>
      <c r="L29" t="s">
        <v>0</v>
      </c>
      <c r="M29" t="s">
        <v>0</v>
      </c>
      <c r="N29" s="2">
        <v>41192</v>
      </c>
      <c r="O29" t="s">
        <v>0</v>
      </c>
      <c r="P29" t="s">
        <v>8</v>
      </c>
      <c r="Q29" t="s">
        <v>115</v>
      </c>
      <c r="R29" t="s">
        <v>114</v>
      </c>
      <c r="S29" s="2"/>
      <c r="T29" t="s">
        <v>0</v>
      </c>
      <c r="U29" t="s">
        <v>37</v>
      </c>
      <c r="V29" t="s">
        <v>0</v>
      </c>
      <c r="W29" t="s">
        <v>13</v>
      </c>
      <c r="X29" t="s">
        <v>14</v>
      </c>
      <c r="Y29" s="3">
        <v>0</v>
      </c>
      <c r="Z29" s="2"/>
    </row>
    <row r="30" spans="1:26" x14ac:dyDescent="0.2">
      <c r="A30" t="s">
        <v>117</v>
      </c>
      <c r="B30" t="s">
        <v>118</v>
      </c>
      <c r="C30" t="s">
        <v>119</v>
      </c>
      <c r="D30" t="s">
        <v>120</v>
      </c>
      <c r="E30" t="s">
        <v>17</v>
      </c>
      <c r="F30" t="s">
        <v>35</v>
      </c>
      <c r="G30" t="str">
        <f t="shared" si="0"/>
        <v>aperta</v>
      </c>
      <c r="H30" s="2">
        <v>44316</v>
      </c>
      <c r="I30" s="5">
        <f t="shared" si="1"/>
        <v>2021</v>
      </c>
      <c r="J30" s="2">
        <v>44321</v>
      </c>
      <c r="K30" s="3">
        <v>-475.8</v>
      </c>
      <c r="L30" t="s">
        <v>121</v>
      </c>
      <c r="M30" t="s">
        <v>122</v>
      </c>
      <c r="N30" s="2">
        <v>44379</v>
      </c>
      <c r="O30" t="s">
        <v>0</v>
      </c>
      <c r="P30" t="s">
        <v>21</v>
      </c>
      <c r="Q30" t="s">
        <v>119</v>
      </c>
      <c r="R30" t="s">
        <v>123</v>
      </c>
      <c r="S30" s="2"/>
      <c r="T30" t="s">
        <v>0</v>
      </c>
      <c r="U30" t="s">
        <v>37</v>
      </c>
      <c r="V30" t="s">
        <v>0</v>
      </c>
      <c r="W30" t="s">
        <v>13</v>
      </c>
      <c r="X30" t="s">
        <v>14</v>
      </c>
      <c r="Y30" s="3">
        <v>-85.8</v>
      </c>
      <c r="Z30" s="2"/>
    </row>
    <row r="31" spans="1:26" x14ac:dyDescent="0.2">
      <c r="A31" t="s">
        <v>117</v>
      </c>
      <c r="B31" t="s">
        <v>118</v>
      </c>
      <c r="C31" t="s">
        <v>124</v>
      </c>
      <c r="D31" t="s">
        <v>125</v>
      </c>
      <c r="E31" t="s">
        <v>5</v>
      </c>
      <c r="F31" t="s">
        <v>35</v>
      </c>
      <c r="G31" t="str">
        <f t="shared" si="0"/>
        <v>aperta</v>
      </c>
      <c r="H31" s="2">
        <v>43399</v>
      </c>
      <c r="I31" s="5">
        <f t="shared" si="1"/>
        <v>2018</v>
      </c>
      <c r="J31" s="2">
        <v>43465</v>
      </c>
      <c r="K31" s="3">
        <v>-475.8</v>
      </c>
      <c r="L31" t="s">
        <v>121</v>
      </c>
      <c r="M31" t="s">
        <v>126</v>
      </c>
      <c r="N31" s="2">
        <v>43459</v>
      </c>
      <c r="O31" t="s">
        <v>0</v>
      </c>
      <c r="P31" t="s">
        <v>8</v>
      </c>
      <c r="Q31" t="s">
        <v>124</v>
      </c>
      <c r="R31" t="s">
        <v>127</v>
      </c>
      <c r="S31" s="2"/>
      <c r="T31" t="s">
        <v>128</v>
      </c>
      <c r="U31" t="s">
        <v>37</v>
      </c>
      <c r="V31" t="s">
        <v>129</v>
      </c>
      <c r="W31" t="s">
        <v>13</v>
      </c>
      <c r="X31" t="s">
        <v>14</v>
      </c>
      <c r="Y31" s="3">
        <v>-85.8</v>
      </c>
      <c r="Z31" s="2"/>
    </row>
    <row r="32" spans="1:26" x14ac:dyDescent="0.2">
      <c r="A32" t="s">
        <v>117</v>
      </c>
      <c r="B32" t="s">
        <v>118</v>
      </c>
      <c r="C32" t="s">
        <v>130</v>
      </c>
      <c r="D32" t="s">
        <v>131</v>
      </c>
      <c r="E32" t="s">
        <v>5</v>
      </c>
      <c r="F32" t="s">
        <v>35</v>
      </c>
      <c r="G32" t="str">
        <f t="shared" si="0"/>
        <v>aperta</v>
      </c>
      <c r="H32" s="2">
        <v>43432</v>
      </c>
      <c r="I32" s="5">
        <f t="shared" si="1"/>
        <v>2018</v>
      </c>
      <c r="J32" s="2">
        <v>43465</v>
      </c>
      <c r="K32" s="3">
        <v>-475.8</v>
      </c>
      <c r="L32" t="s">
        <v>121</v>
      </c>
      <c r="M32" t="s">
        <v>132</v>
      </c>
      <c r="N32" s="2">
        <v>43492</v>
      </c>
      <c r="O32" t="s">
        <v>0</v>
      </c>
      <c r="P32" t="s">
        <v>8</v>
      </c>
      <c r="Q32" t="s">
        <v>130</v>
      </c>
      <c r="R32" t="s">
        <v>133</v>
      </c>
      <c r="S32" s="2"/>
      <c r="T32" t="s">
        <v>134</v>
      </c>
      <c r="U32" t="s">
        <v>37</v>
      </c>
      <c r="V32" t="s">
        <v>129</v>
      </c>
      <c r="W32" t="s">
        <v>13</v>
      </c>
      <c r="X32" t="s">
        <v>14</v>
      </c>
      <c r="Y32" s="3">
        <v>-85.8</v>
      </c>
      <c r="Z32" s="2"/>
    </row>
    <row r="33" spans="1:26" x14ac:dyDescent="0.2">
      <c r="A33" t="s">
        <v>117</v>
      </c>
      <c r="B33" t="s">
        <v>118</v>
      </c>
      <c r="C33" t="s">
        <v>135</v>
      </c>
      <c r="D33" t="s">
        <v>136</v>
      </c>
      <c r="E33" t="s">
        <v>61</v>
      </c>
      <c r="F33" t="s">
        <v>0</v>
      </c>
      <c r="G33" t="str">
        <f t="shared" si="0"/>
        <v>aperta</v>
      </c>
      <c r="H33" s="2">
        <v>44545</v>
      </c>
      <c r="I33" s="5">
        <f t="shared" si="1"/>
        <v>2021</v>
      </c>
      <c r="J33" s="2">
        <v>44561</v>
      </c>
      <c r="K33" s="3">
        <v>780.8</v>
      </c>
      <c r="L33" t="s">
        <v>137</v>
      </c>
      <c r="M33" t="s">
        <v>132</v>
      </c>
      <c r="N33" s="2">
        <v>44547</v>
      </c>
      <c r="O33" t="s">
        <v>138</v>
      </c>
      <c r="P33" t="s">
        <v>43</v>
      </c>
      <c r="Q33" t="s">
        <v>135</v>
      </c>
      <c r="R33" t="s">
        <v>44</v>
      </c>
      <c r="S33" s="2">
        <v>44740</v>
      </c>
      <c r="T33" t="s">
        <v>139</v>
      </c>
      <c r="U33" t="s">
        <v>140</v>
      </c>
      <c r="V33" t="s">
        <v>12</v>
      </c>
      <c r="W33" t="s">
        <v>13</v>
      </c>
      <c r="X33" t="s">
        <v>14</v>
      </c>
      <c r="Y33" s="3">
        <v>140.80000000000001</v>
      </c>
      <c r="Z33" s="2"/>
    </row>
    <row r="34" spans="1:26" x14ac:dyDescent="0.2">
      <c r="A34" t="s">
        <v>117</v>
      </c>
      <c r="B34" t="s">
        <v>118</v>
      </c>
      <c r="C34" t="s">
        <v>141</v>
      </c>
      <c r="D34" t="s">
        <v>142</v>
      </c>
      <c r="E34" t="s">
        <v>17</v>
      </c>
      <c r="F34" t="s">
        <v>0</v>
      </c>
      <c r="G34" t="str">
        <f t="shared" si="0"/>
        <v>aperta</v>
      </c>
      <c r="H34" s="2">
        <v>44468</v>
      </c>
      <c r="I34" s="5">
        <f t="shared" si="1"/>
        <v>2021</v>
      </c>
      <c r="J34" s="2">
        <v>44561</v>
      </c>
      <c r="K34" s="3">
        <v>-976</v>
      </c>
      <c r="L34" t="s">
        <v>137</v>
      </c>
      <c r="M34" t="s">
        <v>132</v>
      </c>
      <c r="N34" s="2">
        <v>44529</v>
      </c>
      <c r="O34" t="s">
        <v>138</v>
      </c>
      <c r="P34" t="s">
        <v>43</v>
      </c>
      <c r="Q34" t="s">
        <v>141</v>
      </c>
      <c r="R34" t="s">
        <v>44</v>
      </c>
      <c r="S34" s="2">
        <v>44740</v>
      </c>
      <c r="T34" t="s">
        <v>139</v>
      </c>
      <c r="U34" t="s">
        <v>140</v>
      </c>
      <c r="V34" t="s">
        <v>12</v>
      </c>
      <c r="W34" t="s">
        <v>13</v>
      </c>
      <c r="X34" t="s">
        <v>14</v>
      </c>
      <c r="Y34" s="3">
        <v>-176</v>
      </c>
      <c r="Z34" s="2"/>
    </row>
    <row r="35" spans="1:26" x14ac:dyDescent="0.2">
      <c r="A35" t="s">
        <v>117</v>
      </c>
      <c r="B35" t="s">
        <v>118</v>
      </c>
      <c r="C35" t="s">
        <v>143</v>
      </c>
      <c r="D35" t="s">
        <v>144</v>
      </c>
      <c r="E35" t="s">
        <v>61</v>
      </c>
      <c r="F35" t="s">
        <v>145</v>
      </c>
      <c r="G35" t="str">
        <f t="shared" si="0"/>
        <v>aperta</v>
      </c>
      <c r="H35" s="2">
        <v>44545</v>
      </c>
      <c r="I35" s="5">
        <f t="shared" si="1"/>
        <v>2021</v>
      </c>
      <c r="J35" s="2">
        <v>44561</v>
      </c>
      <c r="K35" s="3">
        <v>1952</v>
      </c>
      <c r="L35" t="s">
        <v>137</v>
      </c>
      <c r="M35" t="s">
        <v>132</v>
      </c>
      <c r="N35" s="2">
        <v>44502</v>
      </c>
      <c r="O35" t="s">
        <v>138</v>
      </c>
      <c r="P35" t="s">
        <v>43</v>
      </c>
      <c r="Q35" t="s">
        <v>146</v>
      </c>
      <c r="R35" t="s">
        <v>44</v>
      </c>
      <c r="S35" s="2">
        <v>44740</v>
      </c>
      <c r="T35" t="s">
        <v>139</v>
      </c>
      <c r="U35" t="s">
        <v>140</v>
      </c>
      <c r="V35" t="s">
        <v>12</v>
      </c>
      <c r="W35" t="s">
        <v>13</v>
      </c>
      <c r="X35" t="s">
        <v>14</v>
      </c>
      <c r="Y35" s="3">
        <v>352</v>
      </c>
      <c r="Z35" s="2"/>
    </row>
    <row r="36" spans="1:26" x14ac:dyDescent="0.2">
      <c r="A36" t="s">
        <v>117</v>
      </c>
      <c r="B36" t="s">
        <v>118</v>
      </c>
      <c r="C36" t="s">
        <v>146</v>
      </c>
      <c r="D36" t="s">
        <v>147</v>
      </c>
      <c r="E36" t="s">
        <v>17</v>
      </c>
      <c r="F36" t="s">
        <v>0</v>
      </c>
      <c r="G36" t="str">
        <f t="shared" si="0"/>
        <v>aperta</v>
      </c>
      <c r="H36" s="2">
        <v>44424</v>
      </c>
      <c r="I36" s="5">
        <f t="shared" si="1"/>
        <v>2021</v>
      </c>
      <c r="J36" s="2">
        <v>44561</v>
      </c>
      <c r="K36" s="3">
        <v>-2440</v>
      </c>
      <c r="L36" t="s">
        <v>137</v>
      </c>
      <c r="M36" t="s">
        <v>132</v>
      </c>
      <c r="N36" s="2">
        <v>44502</v>
      </c>
      <c r="O36" t="s">
        <v>138</v>
      </c>
      <c r="P36" t="s">
        <v>43</v>
      </c>
      <c r="Q36" t="s">
        <v>146</v>
      </c>
      <c r="R36" t="s">
        <v>44</v>
      </c>
      <c r="S36" s="2">
        <v>44740</v>
      </c>
      <c r="T36" t="s">
        <v>139</v>
      </c>
      <c r="U36" t="s">
        <v>140</v>
      </c>
      <c r="V36" t="s">
        <v>12</v>
      </c>
      <c r="W36" t="s">
        <v>13</v>
      </c>
      <c r="X36" t="s">
        <v>14</v>
      </c>
      <c r="Y36" s="3">
        <v>-440</v>
      </c>
      <c r="Z36" s="2"/>
    </row>
    <row r="37" spans="1:26" x14ac:dyDescent="0.2">
      <c r="A37" t="s">
        <v>117</v>
      </c>
      <c r="B37" t="s">
        <v>118</v>
      </c>
      <c r="C37" t="s">
        <v>148</v>
      </c>
      <c r="D37" t="s">
        <v>149</v>
      </c>
      <c r="E37" t="s">
        <v>61</v>
      </c>
      <c r="F37" t="s">
        <v>145</v>
      </c>
      <c r="G37" t="str">
        <f t="shared" si="0"/>
        <v>aperta</v>
      </c>
      <c r="H37" s="2">
        <v>44545</v>
      </c>
      <c r="I37" s="5">
        <f t="shared" si="1"/>
        <v>2021</v>
      </c>
      <c r="J37" s="2">
        <v>44561</v>
      </c>
      <c r="K37" s="3">
        <v>1464</v>
      </c>
      <c r="L37" t="s">
        <v>137</v>
      </c>
      <c r="M37" t="s">
        <v>132</v>
      </c>
      <c r="N37" s="2">
        <v>44547</v>
      </c>
      <c r="O37" t="s">
        <v>138</v>
      </c>
      <c r="P37" t="s">
        <v>43</v>
      </c>
      <c r="Q37" t="s">
        <v>150</v>
      </c>
      <c r="R37" t="s">
        <v>44</v>
      </c>
      <c r="S37" s="2">
        <v>44740</v>
      </c>
      <c r="T37" t="s">
        <v>139</v>
      </c>
      <c r="U37" t="s">
        <v>151</v>
      </c>
      <c r="V37" t="s">
        <v>12</v>
      </c>
      <c r="W37" t="s">
        <v>13</v>
      </c>
      <c r="X37" t="s">
        <v>14</v>
      </c>
      <c r="Y37" s="3">
        <v>264</v>
      </c>
      <c r="Z37" s="2"/>
    </row>
    <row r="38" spans="1:26" x14ac:dyDescent="0.2">
      <c r="A38" t="s">
        <v>117</v>
      </c>
      <c r="B38" t="s">
        <v>118</v>
      </c>
      <c r="C38" t="s">
        <v>152</v>
      </c>
      <c r="D38" t="s">
        <v>153</v>
      </c>
      <c r="E38" t="s">
        <v>61</v>
      </c>
      <c r="F38" t="s">
        <v>145</v>
      </c>
      <c r="G38" t="str">
        <f t="shared" si="0"/>
        <v>aperta</v>
      </c>
      <c r="H38" s="2">
        <v>44545</v>
      </c>
      <c r="I38" s="5">
        <f t="shared" si="1"/>
        <v>2021</v>
      </c>
      <c r="J38" s="2">
        <v>44561</v>
      </c>
      <c r="K38" s="3">
        <v>488</v>
      </c>
      <c r="L38" t="s">
        <v>137</v>
      </c>
      <c r="M38" t="s">
        <v>132</v>
      </c>
      <c r="N38" s="2">
        <v>44547</v>
      </c>
      <c r="O38" t="s">
        <v>138</v>
      </c>
      <c r="P38" t="s">
        <v>43</v>
      </c>
      <c r="Q38" t="s">
        <v>150</v>
      </c>
      <c r="R38" t="s">
        <v>44</v>
      </c>
      <c r="S38" s="2">
        <v>44740</v>
      </c>
      <c r="T38" t="s">
        <v>139</v>
      </c>
      <c r="U38" t="s">
        <v>151</v>
      </c>
      <c r="V38" t="s">
        <v>12</v>
      </c>
      <c r="W38" t="s">
        <v>13</v>
      </c>
      <c r="X38" t="s">
        <v>14</v>
      </c>
      <c r="Y38" s="3">
        <v>88</v>
      </c>
      <c r="Z38" s="2"/>
    </row>
    <row r="39" spans="1:26" x14ac:dyDescent="0.2">
      <c r="A39" t="s">
        <v>117</v>
      </c>
      <c r="B39" t="s">
        <v>118</v>
      </c>
      <c r="C39" t="s">
        <v>150</v>
      </c>
      <c r="D39" t="s">
        <v>154</v>
      </c>
      <c r="E39" t="s">
        <v>17</v>
      </c>
      <c r="F39" t="s">
        <v>0</v>
      </c>
      <c r="G39" t="str">
        <f t="shared" si="0"/>
        <v>aperta</v>
      </c>
      <c r="H39" s="2">
        <v>44481</v>
      </c>
      <c r="I39" s="5">
        <f t="shared" si="1"/>
        <v>2021</v>
      </c>
      <c r="J39" s="2">
        <v>44561</v>
      </c>
      <c r="K39" s="3">
        <v>-2440</v>
      </c>
      <c r="L39" t="s">
        <v>137</v>
      </c>
      <c r="M39" t="s">
        <v>132</v>
      </c>
      <c r="N39" s="2">
        <v>44547</v>
      </c>
      <c r="O39" t="s">
        <v>138</v>
      </c>
      <c r="P39" t="s">
        <v>43</v>
      </c>
      <c r="Q39" t="s">
        <v>150</v>
      </c>
      <c r="R39" t="s">
        <v>44</v>
      </c>
      <c r="S39" s="2">
        <v>44740</v>
      </c>
      <c r="T39" t="s">
        <v>139</v>
      </c>
      <c r="U39" t="s">
        <v>151</v>
      </c>
      <c r="V39" t="s">
        <v>12</v>
      </c>
      <c r="W39" t="s">
        <v>13</v>
      </c>
      <c r="X39" t="s">
        <v>14</v>
      </c>
      <c r="Y39" s="3">
        <v>-440</v>
      </c>
      <c r="Z39" s="2"/>
    </row>
    <row r="40" spans="1:26" x14ac:dyDescent="0.2">
      <c r="A40" t="s">
        <v>117</v>
      </c>
      <c r="B40" t="s">
        <v>118</v>
      </c>
      <c r="C40" t="s">
        <v>155</v>
      </c>
      <c r="D40" t="s">
        <v>156</v>
      </c>
      <c r="E40" t="s">
        <v>17</v>
      </c>
      <c r="F40" t="s">
        <v>0</v>
      </c>
      <c r="G40" t="str">
        <f t="shared" si="0"/>
        <v>aperta</v>
      </c>
      <c r="H40" s="2">
        <v>44516</v>
      </c>
      <c r="I40" s="5">
        <f t="shared" si="1"/>
        <v>2021</v>
      </c>
      <c r="J40" s="2">
        <v>44522</v>
      </c>
      <c r="K40" s="3">
        <v>-976</v>
      </c>
      <c r="L40" t="s">
        <v>137</v>
      </c>
      <c r="M40" t="s">
        <v>132</v>
      </c>
      <c r="N40" s="2">
        <v>44579</v>
      </c>
      <c r="O40" t="s">
        <v>138</v>
      </c>
      <c r="P40" t="s">
        <v>43</v>
      </c>
      <c r="Q40" t="s">
        <v>155</v>
      </c>
      <c r="R40" t="s">
        <v>44</v>
      </c>
      <c r="S40" s="2">
        <v>44740</v>
      </c>
      <c r="T40" t="s">
        <v>139</v>
      </c>
      <c r="U40" t="s">
        <v>55</v>
      </c>
      <c r="V40" t="s">
        <v>12</v>
      </c>
      <c r="W40" t="s">
        <v>13</v>
      </c>
      <c r="X40" t="s">
        <v>14</v>
      </c>
      <c r="Y40" s="3">
        <v>-176</v>
      </c>
      <c r="Z40" s="2"/>
    </row>
    <row r="41" spans="1:26" x14ac:dyDescent="0.2">
      <c r="A41" t="s">
        <v>160</v>
      </c>
      <c r="B41" t="s">
        <v>161</v>
      </c>
      <c r="C41" t="s">
        <v>162</v>
      </c>
      <c r="D41" t="s">
        <v>163</v>
      </c>
      <c r="E41" t="s">
        <v>17</v>
      </c>
      <c r="F41" t="s">
        <v>35</v>
      </c>
      <c r="G41" t="str">
        <f t="shared" si="0"/>
        <v>aperta</v>
      </c>
      <c r="H41" s="2">
        <v>44537</v>
      </c>
      <c r="I41" s="5">
        <f t="shared" si="1"/>
        <v>2021</v>
      </c>
      <c r="J41" s="2">
        <v>44561</v>
      </c>
      <c r="K41" s="3">
        <v>-10402</v>
      </c>
      <c r="L41" t="s">
        <v>0</v>
      </c>
      <c r="M41" t="s">
        <v>0</v>
      </c>
      <c r="N41" s="2">
        <v>44598</v>
      </c>
      <c r="O41" t="s">
        <v>0</v>
      </c>
      <c r="P41" t="s">
        <v>164</v>
      </c>
      <c r="Q41" t="s">
        <v>162</v>
      </c>
      <c r="R41" t="s">
        <v>165</v>
      </c>
      <c r="S41" s="2"/>
      <c r="T41" t="s">
        <v>0</v>
      </c>
      <c r="U41" t="s">
        <v>37</v>
      </c>
      <c r="V41" t="s">
        <v>0</v>
      </c>
      <c r="W41" t="s">
        <v>13</v>
      </c>
      <c r="X41" t="s">
        <v>166</v>
      </c>
      <c r="Y41" s="3">
        <v>0</v>
      </c>
      <c r="Z41" s="2"/>
    </row>
    <row r="42" spans="1:26" x14ac:dyDescent="0.2">
      <c r="A42" t="s">
        <v>160</v>
      </c>
      <c r="B42" t="s">
        <v>161</v>
      </c>
      <c r="C42" t="s">
        <v>167</v>
      </c>
      <c r="D42" t="s">
        <v>168</v>
      </c>
      <c r="E42" t="s">
        <v>17</v>
      </c>
      <c r="F42" t="s">
        <v>35</v>
      </c>
      <c r="G42" t="str">
        <f t="shared" si="0"/>
        <v>aperta</v>
      </c>
      <c r="H42" s="2">
        <v>44312</v>
      </c>
      <c r="I42" s="5">
        <f t="shared" si="1"/>
        <v>2021</v>
      </c>
      <c r="J42" s="2">
        <v>44320</v>
      </c>
      <c r="K42" s="3">
        <v>-22.66</v>
      </c>
      <c r="L42" t="s">
        <v>0</v>
      </c>
      <c r="M42" t="s">
        <v>169</v>
      </c>
      <c r="N42" s="2">
        <v>44372</v>
      </c>
      <c r="O42" t="s">
        <v>0</v>
      </c>
      <c r="P42" t="s">
        <v>164</v>
      </c>
      <c r="Q42" t="s">
        <v>167</v>
      </c>
      <c r="R42" t="s">
        <v>170</v>
      </c>
      <c r="S42" s="2"/>
      <c r="T42" t="s">
        <v>0</v>
      </c>
      <c r="U42" t="s">
        <v>37</v>
      </c>
      <c r="V42" t="s">
        <v>0</v>
      </c>
      <c r="W42" t="s">
        <v>13</v>
      </c>
      <c r="X42" t="s">
        <v>166</v>
      </c>
      <c r="Y42" s="3">
        <v>0</v>
      </c>
      <c r="Z42" s="2"/>
    </row>
    <row r="43" spans="1:26" x14ac:dyDescent="0.2">
      <c r="A43" t="s">
        <v>160</v>
      </c>
      <c r="B43" t="s">
        <v>161</v>
      </c>
      <c r="C43" t="s">
        <v>171</v>
      </c>
      <c r="D43" t="s">
        <v>172</v>
      </c>
      <c r="E43" t="s">
        <v>17</v>
      </c>
      <c r="F43" t="s">
        <v>35</v>
      </c>
      <c r="G43" t="str">
        <f t="shared" si="0"/>
        <v>aperta</v>
      </c>
      <c r="H43" s="2">
        <v>44301</v>
      </c>
      <c r="I43" s="5">
        <f t="shared" si="1"/>
        <v>2021</v>
      </c>
      <c r="J43" s="2">
        <v>44320</v>
      </c>
      <c r="K43" s="3">
        <v>-22.66</v>
      </c>
      <c r="L43" t="s">
        <v>0</v>
      </c>
      <c r="M43" t="s">
        <v>169</v>
      </c>
      <c r="N43" s="2">
        <v>44361</v>
      </c>
      <c r="O43" t="s">
        <v>0</v>
      </c>
      <c r="P43" t="s">
        <v>164</v>
      </c>
      <c r="Q43" t="s">
        <v>171</v>
      </c>
      <c r="R43" t="s">
        <v>170</v>
      </c>
      <c r="S43" s="2"/>
      <c r="T43" t="s">
        <v>0</v>
      </c>
      <c r="U43" t="s">
        <v>37</v>
      </c>
      <c r="V43" t="s">
        <v>0</v>
      </c>
      <c r="W43" t="s">
        <v>13</v>
      </c>
      <c r="X43" t="s">
        <v>166</v>
      </c>
      <c r="Y43" s="3">
        <v>0</v>
      </c>
      <c r="Z43" s="2"/>
    </row>
    <row r="44" spans="1:26" x14ac:dyDescent="0.2">
      <c r="A44" t="s">
        <v>160</v>
      </c>
      <c r="B44" t="s">
        <v>161</v>
      </c>
      <c r="C44" t="s">
        <v>173</v>
      </c>
      <c r="D44" t="s">
        <v>174</v>
      </c>
      <c r="E44" t="s">
        <v>17</v>
      </c>
      <c r="F44" t="s">
        <v>35</v>
      </c>
      <c r="G44" t="str">
        <f t="shared" si="0"/>
        <v>aperta</v>
      </c>
      <c r="H44" s="2">
        <v>44196</v>
      </c>
      <c r="I44" s="5">
        <f t="shared" si="1"/>
        <v>2020</v>
      </c>
      <c r="J44" s="2">
        <v>44252</v>
      </c>
      <c r="K44" s="3">
        <v>-84.64</v>
      </c>
      <c r="L44" t="s">
        <v>0</v>
      </c>
      <c r="M44" t="s">
        <v>169</v>
      </c>
      <c r="N44" s="2">
        <v>44255</v>
      </c>
      <c r="O44" t="s">
        <v>0</v>
      </c>
      <c r="P44" t="s">
        <v>43</v>
      </c>
      <c r="Q44" t="s">
        <v>173</v>
      </c>
      <c r="R44" t="s">
        <v>0</v>
      </c>
      <c r="S44" s="2"/>
      <c r="T44" t="s">
        <v>0</v>
      </c>
      <c r="U44" t="s">
        <v>37</v>
      </c>
      <c r="V44" t="s">
        <v>0</v>
      </c>
      <c r="W44" t="s">
        <v>13</v>
      </c>
      <c r="X44" t="s">
        <v>166</v>
      </c>
      <c r="Y44" s="3">
        <v>0</v>
      </c>
      <c r="Z44" s="2"/>
    </row>
    <row r="45" spans="1:26" x14ac:dyDescent="0.2">
      <c r="A45" t="s">
        <v>175</v>
      </c>
      <c r="B45" t="s">
        <v>176</v>
      </c>
      <c r="C45" t="s">
        <v>177</v>
      </c>
      <c r="D45" t="s">
        <v>178</v>
      </c>
      <c r="E45" t="s">
        <v>17</v>
      </c>
      <c r="F45" t="s">
        <v>35</v>
      </c>
      <c r="G45" t="str">
        <f t="shared" si="0"/>
        <v>aperta</v>
      </c>
      <c r="H45" s="2">
        <v>44468</v>
      </c>
      <c r="I45" s="5">
        <f t="shared" si="1"/>
        <v>2021</v>
      </c>
      <c r="J45" s="2">
        <v>44561</v>
      </c>
      <c r="K45" s="3">
        <v>-232</v>
      </c>
      <c r="L45" t="s">
        <v>0</v>
      </c>
      <c r="M45" t="s">
        <v>179</v>
      </c>
      <c r="N45" s="2">
        <v>44610</v>
      </c>
      <c r="O45" t="s">
        <v>0</v>
      </c>
      <c r="P45" t="s">
        <v>43</v>
      </c>
      <c r="Q45" t="s">
        <v>177</v>
      </c>
      <c r="R45" t="s">
        <v>180</v>
      </c>
      <c r="S45" s="2"/>
      <c r="T45" t="s">
        <v>0</v>
      </c>
      <c r="U45" t="s">
        <v>37</v>
      </c>
      <c r="V45" t="s">
        <v>0</v>
      </c>
      <c r="W45" t="s">
        <v>13</v>
      </c>
      <c r="X45" t="s">
        <v>166</v>
      </c>
      <c r="Y45" s="3">
        <v>0</v>
      </c>
      <c r="Z45" s="2"/>
    </row>
    <row r="46" spans="1:26" x14ac:dyDescent="0.2">
      <c r="A46" t="s">
        <v>175</v>
      </c>
      <c r="B46" t="s">
        <v>176</v>
      </c>
      <c r="C46" t="s">
        <v>181</v>
      </c>
      <c r="D46" t="s">
        <v>182</v>
      </c>
      <c r="E46" t="s">
        <v>17</v>
      </c>
      <c r="F46" t="s">
        <v>35</v>
      </c>
      <c r="G46" t="str">
        <f t="shared" si="0"/>
        <v>aperta</v>
      </c>
      <c r="H46" s="2">
        <v>44553</v>
      </c>
      <c r="I46" s="5">
        <f t="shared" si="1"/>
        <v>2021</v>
      </c>
      <c r="J46" s="2">
        <v>44561</v>
      </c>
      <c r="K46" s="3">
        <v>-4396.25</v>
      </c>
      <c r="L46" t="s">
        <v>0</v>
      </c>
      <c r="M46" t="s">
        <v>0</v>
      </c>
      <c r="N46" s="2">
        <v>44614</v>
      </c>
      <c r="O46" t="s">
        <v>0</v>
      </c>
      <c r="P46" t="s">
        <v>164</v>
      </c>
      <c r="Q46" t="s">
        <v>181</v>
      </c>
      <c r="R46" t="s">
        <v>183</v>
      </c>
      <c r="S46" s="2"/>
      <c r="T46" t="s">
        <v>0</v>
      </c>
      <c r="U46" t="s">
        <v>37</v>
      </c>
      <c r="V46" t="s">
        <v>0</v>
      </c>
      <c r="W46" t="s">
        <v>13</v>
      </c>
      <c r="X46" t="s">
        <v>166</v>
      </c>
      <c r="Y46" s="3">
        <v>0</v>
      </c>
      <c r="Z46" s="2"/>
    </row>
    <row r="47" spans="1:26" x14ac:dyDescent="0.2">
      <c r="A47" t="s">
        <v>175</v>
      </c>
      <c r="B47" t="s">
        <v>176</v>
      </c>
      <c r="C47" t="s">
        <v>184</v>
      </c>
      <c r="D47" t="s">
        <v>185</v>
      </c>
      <c r="E47" t="s">
        <v>17</v>
      </c>
      <c r="F47" t="s">
        <v>35</v>
      </c>
      <c r="G47" t="str">
        <f t="shared" si="0"/>
        <v>aperta</v>
      </c>
      <c r="H47" s="2">
        <v>44361</v>
      </c>
      <c r="I47" s="5">
        <f t="shared" si="1"/>
        <v>2021</v>
      </c>
      <c r="J47" s="2">
        <v>44364</v>
      </c>
      <c r="K47" s="3">
        <v>-65</v>
      </c>
      <c r="L47" t="s">
        <v>0</v>
      </c>
      <c r="M47" t="s">
        <v>179</v>
      </c>
      <c r="N47" s="2">
        <v>44422</v>
      </c>
      <c r="O47" t="s">
        <v>0</v>
      </c>
      <c r="P47" t="s">
        <v>186</v>
      </c>
      <c r="Q47" t="s">
        <v>184</v>
      </c>
      <c r="R47" t="s">
        <v>170</v>
      </c>
      <c r="S47" s="2"/>
      <c r="T47" t="s">
        <v>0</v>
      </c>
      <c r="U47" t="s">
        <v>37</v>
      </c>
      <c r="V47" t="s">
        <v>0</v>
      </c>
      <c r="W47" t="s">
        <v>13</v>
      </c>
      <c r="X47" t="s">
        <v>166</v>
      </c>
      <c r="Y47" s="3">
        <v>0</v>
      </c>
      <c r="Z47" s="2"/>
    </row>
    <row r="48" spans="1:26" x14ac:dyDescent="0.2">
      <c r="A48" t="s">
        <v>175</v>
      </c>
      <c r="B48" t="s">
        <v>176</v>
      </c>
      <c r="C48" t="s">
        <v>187</v>
      </c>
      <c r="D48" t="s">
        <v>188</v>
      </c>
      <c r="E48" t="s">
        <v>17</v>
      </c>
      <c r="F48" t="s">
        <v>35</v>
      </c>
      <c r="G48" t="str">
        <f t="shared" si="0"/>
        <v>aperta</v>
      </c>
      <c r="H48" s="2">
        <v>44344</v>
      </c>
      <c r="I48" s="5">
        <f t="shared" si="1"/>
        <v>2021</v>
      </c>
      <c r="J48" s="2">
        <v>44358</v>
      </c>
      <c r="K48" s="3">
        <v>-171</v>
      </c>
      <c r="L48" t="s">
        <v>0</v>
      </c>
      <c r="M48" t="s">
        <v>179</v>
      </c>
      <c r="N48" s="2">
        <v>44416</v>
      </c>
      <c r="O48" t="s">
        <v>0</v>
      </c>
      <c r="P48" t="s">
        <v>186</v>
      </c>
      <c r="Q48" t="s">
        <v>187</v>
      </c>
      <c r="R48" t="s">
        <v>0</v>
      </c>
      <c r="S48" s="2"/>
      <c r="T48" t="s">
        <v>0</v>
      </c>
      <c r="U48" t="s">
        <v>37</v>
      </c>
      <c r="V48" t="s">
        <v>0</v>
      </c>
      <c r="W48" t="s">
        <v>13</v>
      </c>
      <c r="X48" t="s">
        <v>166</v>
      </c>
      <c r="Y48" s="3">
        <v>0</v>
      </c>
      <c r="Z48" s="2"/>
    </row>
    <row r="49" spans="1:26" x14ac:dyDescent="0.2">
      <c r="A49" t="s">
        <v>175</v>
      </c>
      <c r="B49" t="s">
        <v>176</v>
      </c>
      <c r="C49" t="s">
        <v>189</v>
      </c>
      <c r="D49" t="s">
        <v>190</v>
      </c>
      <c r="E49" t="s">
        <v>17</v>
      </c>
      <c r="F49" t="s">
        <v>35</v>
      </c>
      <c r="G49" t="str">
        <f t="shared" si="0"/>
        <v>aperta</v>
      </c>
      <c r="H49" s="2">
        <v>44329</v>
      </c>
      <c r="I49" s="5">
        <f t="shared" si="1"/>
        <v>2021</v>
      </c>
      <c r="J49" s="2">
        <v>44358</v>
      </c>
      <c r="K49" s="3">
        <v>-325</v>
      </c>
      <c r="L49" t="s">
        <v>0</v>
      </c>
      <c r="M49" t="s">
        <v>179</v>
      </c>
      <c r="N49" s="2">
        <v>44415</v>
      </c>
      <c r="O49" t="s">
        <v>0</v>
      </c>
      <c r="P49" t="s">
        <v>186</v>
      </c>
      <c r="Q49" t="s">
        <v>189</v>
      </c>
      <c r="R49" t="s">
        <v>0</v>
      </c>
      <c r="S49" s="2"/>
      <c r="T49" t="s">
        <v>0</v>
      </c>
      <c r="U49" t="s">
        <v>37</v>
      </c>
      <c r="V49" t="s">
        <v>0</v>
      </c>
      <c r="W49" t="s">
        <v>13</v>
      </c>
      <c r="X49" t="s">
        <v>166</v>
      </c>
      <c r="Y49" s="3">
        <v>0</v>
      </c>
      <c r="Z49" s="2"/>
    </row>
    <row r="50" spans="1:26" x14ac:dyDescent="0.2">
      <c r="A50" t="s">
        <v>175</v>
      </c>
      <c r="B50" t="s">
        <v>176</v>
      </c>
      <c r="C50" t="s">
        <v>191</v>
      </c>
      <c r="D50" t="s">
        <v>192</v>
      </c>
      <c r="E50" t="s">
        <v>17</v>
      </c>
      <c r="F50" t="s">
        <v>35</v>
      </c>
      <c r="G50" t="str">
        <f t="shared" si="0"/>
        <v>aperta</v>
      </c>
      <c r="H50" s="2">
        <v>44327</v>
      </c>
      <c r="I50" s="5">
        <f t="shared" si="1"/>
        <v>2021</v>
      </c>
      <c r="J50" s="2">
        <v>44350</v>
      </c>
      <c r="K50" s="3">
        <v>-117</v>
      </c>
      <c r="L50" t="s">
        <v>0</v>
      </c>
      <c r="M50" t="s">
        <v>179</v>
      </c>
      <c r="N50" s="2">
        <v>44402</v>
      </c>
      <c r="O50" t="s">
        <v>0</v>
      </c>
      <c r="P50" t="s">
        <v>193</v>
      </c>
      <c r="Q50" t="s">
        <v>191</v>
      </c>
      <c r="R50" t="s">
        <v>170</v>
      </c>
      <c r="S50" s="2"/>
      <c r="T50" t="s">
        <v>0</v>
      </c>
      <c r="U50" t="s">
        <v>37</v>
      </c>
      <c r="V50" t="s">
        <v>0</v>
      </c>
      <c r="W50" t="s">
        <v>13</v>
      </c>
      <c r="X50" t="s">
        <v>166</v>
      </c>
      <c r="Y50" s="3">
        <v>0</v>
      </c>
      <c r="Z50" s="2"/>
    </row>
    <row r="51" spans="1:26" x14ac:dyDescent="0.2">
      <c r="A51" t="s">
        <v>175</v>
      </c>
      <c r="B51" t="s">
        <v>176</v>
      </c>
      <c r="C51" t="s">
        <v>194</v>
      </c>
      <c r="D51" t="s">
        <v>195</v>
      </c>
      <c r="E51" t="s">
        <v>17</v>
      </c>
      <c r="F51" t="s">
        <v>35</v>
      </c>
      <c r="G51" t="str">
        <f t="shared" si="0"/>
        <v>aperta</v>
      </c>
      <c r="H51" s="2">
        <v>44321</v>
      </c>
      <c r="I51" s="5">
        <f t="shared" si="1"/>
        <v>2021</v>
      </c>
      <c r="J51" s="2">
        <v>44335</v>
      </c>
      <c r="K51" s="3">
        <v>-388</v>
      </c>
      <c r="L51" t="s">
        <v>0</v>
      </c>
      <c r="M51" t="s">
        <v>179</v>
      </c>
      <c r="N51" s="2">
        <v>44388</v>
      </c>
      <c r="O51" t="s">
        <v>0</v>
      </c>
      <c r="P51" t="s">
        <v>193</v>
      </c>
      <c r="Q51" t="s">
        <v>194</v>
      </c>
      <c r="R51" t="s">
        <v>170</v>
      </c>
      <c r="S51" s="2"/>
      <c r="T51" t="s">
        <v>0</v>
      </c>
      <c r="U51" t="s">
        <v>37</v>
      </c>
      <c r="V51" t="s">
        <v>0</v>
      </c>
      <c r="W51" t="s">
        <v>13</v>
      </c>
      <c r="X51" t="s">
        <v>166</v>
      </c>
      <c r="Y51" s="3">
        <v>0</v>
      </c>
      <c r="Z51" s="2"/>
    </row>
    <row r="52" spans="1:26" x14ac:dyDescent="0.2">
      <c r="A52" t="s">
        <v>175</v>
      </c>
      <c r="B52" t="s">
        <v>176</v>
      </c>
      <c r="C52" t="s">
        <v>196</v>
      </c>
      <c r="D52" t="s">
        <v>197</v>
      </c>
      <c r="E52" t="s">
        <v>17</v>
      </c>
      <c r="F52" t="s">
        <v>35</v>
      </c>
      <c r="G52" t="str">
        <f t="shared" si="0"/>
        <v>aperta</v>
      </c>
      <c r="H52" s="2">
        <v>44320</v>
      </c>
      <c r="I52" s="5">
        <f t="shared" si="1"/>
        <v>2021</v>
      </c>
      <c r="J52" s="2">
        <v>44335</v>
      </c>
      <c r="K52" s="3">
        <v>-252</v>
      </c>
      <c r="L52" t="s">
        <v>0</v>
      </c>
      <c r="M52" t="s">
        <v>179</v>
      </c>
      <c r="N52" s="2">
        <v>44388</v>
      </c>
      <c r="O52" t="s">
        <v>0</v>
      </c>
      <c r="P52" t="s">
        <v>193</v>
      </c>
      <c r="Q52" t="s">
        <v>196</v>
      </c>
      <c r="R52" t="s">
        <v>170</v>
      </c>
      <c r="S52" s="2"/>
      <c r="T52" t="s">
        <v>0</v>
      </c>
      <c r="U52" t="s">
        <v>37</v>
      </c>
      <c r="V52" t="s">
        <v>0</v>
      </c>
      <c r="W52" t="s">
        <v>13</v>
      </c>
      <c r="X52" t="s">
        <v>166</v>
      </c>
      <c r="Y52" s="3">
        <v>0</v>
      </c>
      <c r="Z52" s="2"/>
    </row>
    <row r="53" spans="1:26" x14ac:dyDescent="0.2">
      <c r="A53" t="s">
        <v>175</v>
      </c>
      <c r="B53" t="s">
        <v>176</v>
      </c>
      <c r="C53" t="s">
        <v>198</v>
      </c>
      <c r="D53" t="s">
        <v>199</v>
      </c>
      <c r="E53" t="s">
        <v>17</v>
      </c>
      <c r="F53" t="s">
        <v>35</v>
      </c>
      <c r="G53" t="str">
        <f t="shared" si="0"/>
        <v>aperta</v>
      </c>
      <c r="H53" s="2">
        <v>43896</v>
      </c>
      <c r="I53" s="5">
        <f t="shared" si="1"/>
        <v>2020</v>
      </c>
      <c r="J53" s="2">
        <v>43959</v>
      </c>
      <c r="K53" s="3">
        <v>-15.94</v>
      </c>
      <c r="L53" t="s">
        <v>0</v>
      </c>
      <c r="M53" t="s">
        <v>179</v>
      </c>
      <c r="N53" s="2">
        <v>44019</v>
      </c>
      <c r="O53" t="s">
        <v>0</v>
      </c>
      <c r="P53" t="s">
        <v>186</v>
      </c>
      <c r="Q53" t="s">
        <v>198</v>
      </c>
      <c r="R53" t="s">
        <v>0</v>
      </c>
      <c r="S53" s="2"/>
      <c r="T53" t="s">
        <v>0</v>
      </c>
      <c r="U53" t="s">
        <v>37</v>
      </c>
      <c r="V53" t="s">
        <v>0</v>
      </c>
      <c r="W53" t="s">
        <v>13</v>
      </c>
      <c r="X53" t="s">
        <v>166</v>
      </c>
      <c r="Y53" s="3">
        <v>0</v>
      </c>
      <c r="Z53" s="2"/>
    </row>
    <row r="54" spans="1:26" x14ac:dyDescent="0.2">
      <c r="A54" t="s">
        <v>175</v>
      </c>
      <c r="B54" t="s">
        <v>176</v>
      </c>
      <c r="C54" t="s">
        <v>200</v>
      </c>
      <c r="D54" t="s">
        <v>201</v>
      </c>
      <c r="E54" t="s">
        <v>17</v>
      </c>
      <c r="F54" t="s">
        <v>35</v>
      </c>
      <c r="G54" t="str">
        <f t="shared" si="0"/>
        <v>aperta</v>
      </c>
      <c r="H54" s="2">
        <v>43908</v>
      </c>
      <c r="I54" s="5">
        <f t="shared" si="1"/>
        <v>2020</v>
      </c>
      <c r="J54" s="2">
        <v>43959</v>
      </c>
      <c r="K54" s="3">
        <v>-15.94</v>
      </c>
      <c r="L54" t="s">
        <v>0</v>
      </c>
      <c r="M54" t="s">
        <v>179</v>
      </c>
      <c r="N54" s="2">
        <v>44019</v>
      </c>
      <c r="O54" t="s">
        <v>0</v>
      </c>
      <c r="P54" t="s">
        <v>186</v>
      </c>
      <c r="Q54" t="s">
        <v>200</v>
      </c>
      <c r="R54" t="s">
        <v>0</v>
      </c>
      <c r="S54" s="2"/>
      <c r="T54" t="s">
        <v>0</v>
      </c>
      <c r="U54" t="s">
        <v>37</v>
      </c>
      <c r="V54" t="s">
        <v>0</v>
      </c>
      <c r="W54" t="s">
        <v>13</v>
      </c>
      <c r="X54" t="s">
        <v>166</v>
      </c>
      <c r="Y54" s="3">
        <v>0</v>
      </c>
      <c r="Z54" s="2"/>
    </row>
    <row r="55" spans="1:26" x14ac:dyDescent="0.2">
      <c r="A55" t="s">
        <v>202</v>
      </c>
      <c r="B55" t="s">
        <v>203</v>
      </c>
      <c r="C55" t="s">
        <v>204</v>
      </c>
      <c r="D55" t="s">
        <v>205</v>
      </c>
      <c r="E55" t="s">
        <v>5</v>
      </c>
      <c r="F55" t="s">
        <v>35</v>
      </c>
      <c r="G55" t="str">
        <f t="shared" si="0"/>
        <v>aperta</v>
      </c>
      <c r="H55" s="2">
        <v>42664</v>
      </c>
      <c r="I55" s="5">
        <f t="shared" si="1"/>
        <v>2016</v>
      </c>
      <c r="J55" s="2">
        <v>43465</v>
      </c>
      <c r="K55" s="3">
        <v>-988.5</v>
      </c>
      <c r="L55" t="s">
        <v>0</v>
      </c>
      <c r="M55" t="s">
        <v>206</v>
      </c>
      <c r="N55" s="2">
        <v>42724</v>
      </c>
      <c r="O55" t="s">
        <v>0</v>
      </c>
      <c r="P55" t="s">
        <v>8</v>
      </c>
      <c r="Q55" t="s">
        <v>204</v>
      </c>
      <c r="R55" t="s">
        <v>207</v>
      </c>
      <c r="S55" s="2"/>
      <c r="T55" t="s">
        <v>0</v>
      </c>
      <c r="U55" t="s">
        <v>37</v>
      </c>
      <c r="V55" t="s">
        <v>0</v>
      </c>
      <c r="W55" t="s">
        <v>13</v>
      </c>
      <c r="X55" t="s">
        <v>208</v>
      </c>
      <c r="Y55" s="3">
        <v>0</v>
      </c>
      <c r="Z55" s="2"/>
    </row>
    <row r="56" spans="1:26" x14ac:dyDescent="0.2">
      <c r="A56" t="s">
        <v>202</v>
      </c>
      <c r="B56" t="s">
        <v>203</v>
      </c>
      <c r="C56" t="s">
        <v>209</v>
      </c>
      <c r="D56" t="s">
        <v>210</v>
      </c>
      <c r="E56" t="s">
        <v>5</v>
      </c>
      <c r="F56" t="s">
        <v>35</v>
      </c>
      <c r="G56" t="str">
        <f t="shared" si="0"/>
        <v>aperta</v>
      </c>
      <c r="H56" s="2">
        <v>42849</v>
      </c>
      <c r="I56" s="5">
        <f t="shared" si="1"/>
        <v>2017</v>
      </c>
      <c r="J56" s="2">
        <v>43465</v>
      </c>
      <c r="K56" s="3">
        <v>-634.85</v>
      </c>
      <c r="L56" t="s">
        <v>0</v>
      </c>
      <c r="M56" t="s">
        <v>206</v>
      </c>
      <c r="N56" s="2">
        <v>42909</v>
      </c>
      <c r="O56" t="s">
        <v>0</v>
      </c>
      <c r="P56" t="s">
        <v>8</v>
      </c>
      <c r="Q56" t="s">
        <v>209</v>
      </c>
      <c r="R56" t="s">
        <v>211</v>
      </c>
      <c r="S56" s="2"/>
      <c r="T56" t="s">
        <v>0</v>
      </c>
      <c r="U56" t="s">
        <v>37</v>
      </c>
      <c r="V56" t="s">
        <v>0</v>
      </c>
      <c r="W56" t="s">
        <v>13</v>
      </c>
      <c r="X56" t="s">
        <v>208</v>
      </c>
      <c r="Y56" s="3">
        <v>0</v>
      </c>
      <c r="Z56" s="2"/>
    </row>
    <row r="57" spans="1:26" x14ac:dyDescent="0.2">
      <c r="A57" t="s">
        <v>202</v>
      </c>
      <c r="B57" t="s">
        <v>203</v>
      </c>
      <c r="C57" t="s">
        <v>212</v>
      </c>
      <c r="D57" t="s">
        <v>213</v>
      </c>
      <c r="E57" t="s">
        <v>5</v>
      </c>
      <c r="F57" t="s">
        <v>35</v>
      </c>
      <c r="G57" t="str">
        <f t="shared" si="0"/>
        <v>aperta</v>
      </c>
      <c r="H57" s="2">
        <v>43150</v>
      </c>
      <c r="I57" s="5">
        <f t="shared" si="1"/>
        <v>2018</v>
      </c>
      <c r="J57" s="2">
        <v>43465</v>
      </c>
      <c r="K57" s="3">
        <v>-263.5</v>
      </c>
      <c r="L57" t="s">
        <v>0</v>
      </c>
      <c r="M57" t="s">
        <v>206</v>
      </c>
      <c r="N57" s="2">
        <v>43210</v>
      </c>
      <c r="O57" t="s">
        <v>0</v>
      </c>
      <c r="P57" t="s">
        <v>8</v>
      </c>
      <c r="Q57" t="s">
        <v>212</v>
      </c>
      <c r="R57" t="s">
        <v>214</v>
      </c>
      <c r="S57" s="2"/>
      <c r="T57" t="s">
        <v>0</v>
      </c>
      <c r="U57" t="s">
        <v>37</v>
      </c>
      <c r="V57" t="s">
        <v>0</v>
      </c>
      <c r="W57" t="s">
        <v>13</v>
      </c>
      <c r="X57" t="s">
        <v>208</v>
      </c>
      <c r="Y57" s="3">
        <v>0</v>
      </c>
      <c r="Z57" s="2"/>
    </row>
    <row r="58" spans="1:26" x14ac:dyDescent="0.2">
      <c r="A58" t="s">
        <v>202</v>
      </c>
      <c r="B58" t="s">
        <v>203</v>
      </c>
      <c r="C58" t="s">
        <v>215</v>
      </c>
      <c r="D58" t="s">
        <v>216</v>
      </c>
      <c r="E58" t="s">
        <v>5</v>
      </c>
      <c r="F58" t="s">
        <v>35</v>
      </c>
      <c r="G58" t="str">
        <f t="shared" si="0"/>
        <v>aperta</v>
      </c>
      <c r="H58" s="2">
        <v>43150</v>
      </c>
      <c r="I58" s="5">
        <f t="shared" si="1"/>
        <v>2018</v>
      </c>
      <c r="J58" s="2">
        <v>43465</v>
      </c>
      <c r="K58" s="3">
        <v>-1101</v>
      </c>
      <c r="L58" t="s">
        <v>0</v>
      </c>
      <c r="M58" t="s">
        <v>206</v>
      </c>
      <c r="N58" s="2">
        <v>43210</v>
      </c>
      <c r="O58" t="s">
        <v>0</v>
      </c>
      <c r="P58" t="s">
        <v>8</v>
      </c>
      <c r="Q58" t="s">
        <v>215</v>
      </c>
      <c r="R58" t="s">
        <v>217</v>
      </c>
      <c r="S58" s="2"/>
      <c r="T58" t="s">
        <v>0</v>
      </c>
      <c r="U58" t="s">
        <v>37</v>
      </c>
      <c r="V58" t="s">
        <v>0</v>
      </c>
      <c r="W58" t="s">
        <v>13</v>
      </c>
      <c r="X58" t="s">
        <v>208</v>
      </c>
      <c r="Y58" s="3">
        <v>0</v>
      </c>
      <c r="Z58" s="2"/>
    </row>
    <row r="59" spans="1:26" x14ac:dyDescent="0.2">
      <c r="A59" t="s">
        <v>244</v>
      </c>
      <c r="B59" t="s">
        <v>245</v>
      </c>
      <c r="C59" t="s">
        <v>252</v>
      </c>
      <c r="D59" t="s">
        <v>253</v>
      </c>
      <c r="E59" t="s">
        <v>17</v>
      </c>
      <c r="F59" t="s">
        <v>35</v>
      </c>
      <c r="G59" t="str">
        <f t="shared" si="0"/>
        <v>aperta</v>
      </c>
      <c r="H59" s="2">
        <v>43943</v>
      </c>
      <c r="I59" s="5">
        <f t="shared" ref="I59:I70" si="2">YEAR(H59)</f>
        <v>2020</v>
      </c>
      <c r="J59" s="2">
        <v>43978</v>
      </c>
      <c r="K59" s="3">
        <v>-183</v>
      </c>
      <c r="L59" t="s">
        <v>0</v>
      </c>
      <c r="M59" t="s">
        <v>254</v>
      </c>
      <c r="N59" s="2">
        <v>44004</v>
      </c>
      <c r="O59" t="s">
        <v>0</v>
      </c>
      <c r="P59" t="s">
        <v>164</v>
      </c>
      <c r="Q59" t="s">
        <v>252</v>
      </c>
      <c r="R59" t="s">
        <v>170</v>
      </c>
      <c r="S59" s="2"/>
      <c r="T59" t="s">
        <v>0</v>
      </c>
      <c r="U59" t="s">
        <v>37</v>
      </c>
      <c r="V59" t="s">
        <v>0</v>
      </c>
      <c r="W59" t="s">
        <v>13</v>
      </c>
      <c r="X59" t="s">
        <v>166</v>
      </c>
      <c r="Y59" s="3">
        <v>0</v>
      </c>
      <c r="Z59" s="2"/>
    </row>
    <row r="60" spans="1:26" x14ac:dyDescent="0.2">
      <c r="A60" t="s">
        <v>244</v>
      </c>
      <c r="B60" t="s">
        <v>245</v>
      </c>
      <c r="C60" t="s">
        <v>255</v>
      </c>
      <c r="D60" t="s">
        <v>256</v>
      </c>
      <c r="E60" t="s">
        <v>17</v>
      </c>
      <c r="F60" t="s">
        <v>35</v>
      </c>
      <c r="G60" t="str">
        <f t="shared" si="0"/>
        <v>aperta</v>
      </c>
      <c r="H60" s="2">
        <v>44035</v>
      </c>
      <c r="I60" s="5">
        <f t="shared" si="2"/>
        <v>2020</v>
      </c>
      <c r="J60" s="2">
        <v>44061</v>
      </c>
      <c r="K60" s="3">
        <v>-2556</v>
      </c>
      <c r="L60" t="s">
        <v>0</v>
      </c>
      <c r="M60" t="s">
        <v>257</v>
      </c>
      <c r="N60" s="2">
        <v>44100</v>
      </c>
      <c r="O60" t="s">
        <v>0</v>
      </c>
      <c r="P60" t="s">
        <v>164</v>
      </c>
      <c r="Q60" t="s">
        <v>255</v>
      </c>
      <c r="R60" t="s">
        <v>170</v>
      </c>
      <c r="S60" s="2"/>
      <c r="T60" t="s">
        <v>0</v>
      </c>
      <c r="U60" t="s">
        <v>37</v>
      </c>
      <c r="V60" t="s">
        <v>0</v>
      </c>
      <c r="W60" t="s">
        <v>13</v>
      </c>
      <c r="X60" t="s">
        <v>166</v>
      </c>
      <c r="Y60" s="3">
        <v>0</v>
      </c>
      <c r="Z60" s="2"/>
    </row>
    <row r="61" spans="1:26" x14ac:dyDescent="0.2">
      <c r="A61" t="s">
        <v>244</v>
      </c>
      <c r="B61" t="s">
        <v>245</v>
      </c>
      <c r="C61" t="s">
        <v>258</v>
      </c>
      <c r="D61" t="s">
        <v>259</v>
      </c>
      <c r="E61" t="s">
        <v>17</v>
      </c>
      <c r="F61" t="s">
        <v>35</v>
      </c>
      <c r="G61" t="str">
        <f t="shared" si="0"/>
        <v>aperta</v>
      </c>
      <c r="H61" s="2">
        <v>44230</v>
      </c>
      <c r="I61" s="5">
        <f t="shared" si="2"/>
        <v>2021</v>
      </c>
      <c r="J61" s="2">
        <v>44306</v>
      </c>
      <c r="K61" s="3">
        <v>-6917</v>
      </c>
      <c r="L61" t="s">
        <v>0</v>
      </c>
      <c r="M61" t="s">
        <v>0</v>
      </c>
      <c r="N61" s="2">
        <v>44291</v>
      </c>
      <c r="O61" t="s">
        <v>0</v>
      </c>
      <c r="P61" t="s">
        <v>164</v>
      </c>
      <c r="Q61" t="s">
        <v>258</v>
      </c>
      <c r="R61" t="s">
        <v>170</v>
      </c>
      <c r="S61" s="2"/>
      <c r="T61" t="s">
        <v>0</v>
      </c>
      <c r="U61" t="s">
        <v>37</v>
      </c>
      <c r="V61" t="s">
        <v>0</v>
      </c>
      <c r="W61" t="s">
        <v>13</v>
      </c>
      <c r="X61" t="s">
        <v>166</v>
      </c>
      <c r="Y61" s="3">
        <v>0</v>
      </c>
      <c r="Z61" s="2"/>
    </row>
    <row r="62" spans="1:26" x14ac:dyDescent="0.2">
      <c r="A62" t="s">
        <v>244</v>
      </c>
      <c r="B62" t="s">
        <v>245</v>
      </c>
      <c r="C62" t="s">
        <v>260</v>
      </c>
      <c r="D62" t="s">
        <v>261</v>
      </c>
      <c r="E62" t="s">
        <v>17</v>
      </c>
      <c r="F62" t="s">
        <v>35</v>
      </c>
      <c r="G62" t="str">
        <f t="shared" si="0"/>
        <v>aperta</v>
      </c>
      <c r="H62" s="2">
        <v>44280</v>
      </c>
      <c r="I62" s="5">
        <f t="shared" si="2"/>
        <v>2021</v>
      </c>
      <c r="J62" s="2">
        <v>44319</v>
      </c>
      <c r="K62" s="3">
        <v>-11475.96</v>
      </c>
      <c r="L62" t="s">
        <v>0</v>
      </c>
      <c r="M62" t="s">
        <v>257</v>
      </c>
      <c r="N62" s="2">
        <v>44347</v>
      </c>
      <c r="O62" t="s">
        <v>0</v>
      </c>
      <c r="P62" t="s">
        <v>164</v>
      </c>
      <c r="Q62" t="s">
        <v>260</v>
      </c>
      <c r="R62" t="s">
        <v>170</v>
      </c>
      <c r="S62" s="2"/>
      <c r="T62" t="s">
        <v>0</v>
      </c>
      <c r="U62" t="s">
        <v>37</v>
      </c>
      <c r="V62" t="s">
        <v>0</v>
      </c>
      <c r="W62" t="s">
        <v>13</v>
      </c>
      <c r="X62" t="s">
        <v>166</v>
      </c>
      <c r="Y62" s="3">
        <v>0</v>
      </c>
      <c r="Z62" s="2"/>
    </row>
    <row r="63" spans="1:26" x14ac:dyDescent="0.2">
      <c r="A63" t="s">
        <v>244</v>
      </c>
      <c r="B63" t="s">
        <v>245</v>
      </c>
      <c r="C63" t="s">
        <v>262</v>
      </c>
      <c r="D63" t="s">
        <v>263</v>
      </c>
      <c r="E63" t="s">
        <v>17</v>
      </c>
      <c r="F63" t="s">
        <v>35</v>
      </c>
      <c r="G63" t="str">
        <f t="shared" ref="G63:G119" si="3">IF(OR(F63="",F63="A",F63="B",F63="C"),"aperta","bloccata")</f>
        <v>aperta</v>
      </c>
      <c r="H63" s="2">
        <v>44340</v>
      </c>
      <c r="I63" s="5">
        <f t="shared" si="2"/>
        <v>2021</v>
      </c>
      <c r="J63" s="2">
        <v>44341</v>
      </c>
      <c r="K63" s="3">
        <v>-605</v>
      </c>
      <c r="L63" t="s">
        <v>0</v>
      </c>
      <c r="M63" t="s">
        <v>257</v>
      </c>
      <c r="N63" s="2">
        <v>44400</v>
      </c>
      <c r="O63" t="s">
        <v>0</v>
      </c>
      <c r="P63" t="s">
        <v>164</v>
      </c>
      <c r="Q63" t="s">
        <v>262</v>
      </c>
      <c r="R63" t="s">
        <v>170</v>
      </c>
      <c r="S63" s="2"/>
      <c r="T63" t="s">
        <v>0</v>
      </c>
      <c r="U63" t="s">
        <v>37</v>
      </c>
      <c r="V63" t="s">
        <v>0</v>
      </c>
      <c r="W63" t="s">
        <v>13</v>
      </c>
      <c r="X63" t="s">
        <v>166</v>
      </c>
      <c r="Y63" s="3">
        <v>0</v>
      </c>
      <c r="Z63" s="2"/>
    </row>
    <row r="64" spans="1:26" x14ac:dyDescent="0.2">
      <c r="A64" t="s">
        <v>244</v>
      </c>
      <c r="B64" t="s">
        <v>245</v>
      </c>
      <c r="C64" t="s">
        <v>264</v>
      </c>
      <c r="D64" t="s">
        <v>265</v>
      </c>
      <c r="E64" t="s">
        <v>17</v>
      </c>
      <c r="F64" t="s">
        <v>35</v>
      </c>
      <c r="G64" t="str">
        <f t="shared" si="3"/>
        <v>aperta</v>
      </c>
      <c r="H64" s="2">
        <v>44410</v>
      </c>
      <c r="I64" s="5">
        <f t="shared" si="2"/>
        <v>2021</v>
      </c>
      <c r="J64" s="2">
        <v>44427</v>
      </c>
      <c r="K64" s="3">
        <v>-5894</v>
      </c>
      <c r="L64" t="s">
        <v>0</v>
      </c>
      <c r="M64" t="s">
        <v>0</v>
      </c>
      <c r="N64" s="2">
        <v>44471</v>
      </c>
      <c r="O64" t="s">
        <v>0</v>
      </c>
      <c r="P64" t="s">
        <v>164</v>
      </c>
      <c r="Q64" t="s">
        <v>264</v>
      </c>
      <c r="R64" t="s">
        <v>266</v>
      </c>
      <c r="S64" s="2"/>
      <c r="T64" t="s">
        <v>0</v>
      </c>
      <c r="U64" t="s">
        <v>37</v>
      </c>
      <c r="V64" t="s">
        <v>0</v>
      </c>
      <c r="W64" t="s">
        <v>13</v>
      </c>
      <c r="X64" t="s">
        <v>166</v>
      </c>
      <c r="Y64" s="3">
        <v>0</v>
      </c>
      <c r="Z64" s="2"/>
    </row>
    <row r="65" spans="1:26" x14ac:dyDescent="0.2">
      <c r="A65" t="s">
        <v>273</v>
      </c>
      <c r="B65" t="s">
        <v>274</v>
      </c>
      <c r="C65" t="s">
        <v>275</v>
      </c>
      <c r="D65" t="s">
        <v>276</v>
      </c>
      <c r="E65" t="s">
        <v>17</v>
      </c>
      <c r="F65" t="s">
        <v>35</v>
      </c>
      <c r="G65" t="str">
        <f t="shared" si="3"/>
        <v>aperta</v>
      </c>
      <c r="H65" s="2">
        <v>43941</v>
      </c>
      <c r="I65" s="5">
        <f t="shared" si="2"/>
        <v>2020</v>
      </c>
      <c r="J65" s="2">
        <v>44012</v>
      </c>
      <c r="K65" s="3">
        <v>-980</v>
      </c>
      <c r="L65" t="s">
        <v>0</v>
      </c>
      <c r="M65" t="s">
        <v>277</v>
      </c>
      <c r="N65" s="2">
        <v>44072</v>
      </c>
      <c r="O65" t="s">
        <v>0</v>
      </c>
      <c r="P65" t="s">
        <v>193</v>
      </c>
      <c r="Q65" t="s">
        <v>275</v>
      </c>
      <c r="R65" t="s">
        <v>170</v>
      </c>
      <c r="S65" s="2"/>
      <c r="T65" t="s">
        <v>0</v>
      </c>
      <c r="U65" t="s">
        <v>37</v>
      </c>
      <c r="V65" t="s">
        <v>0</v>
      </c>
      <c r="W65" t="s">
        <v>35</v>
      </c>
      <c r="X65" t="s">
        <v>166</v>
      </c>
      <c r="Y65" s="3">
        <v>0</v>
      </c>
      <c r="Z65" s="2"/>
    </row>
    <row r="66" spans="1:26" x14ac:dyDescent="0.2">
      <c r="A66" t="s">
        <v>280</v>
      </c>
      <c r="B66" t="s">
        <v>281</v>
      </c>
      <c r="C66" t="s">
        <v>282</v>
      </c>
      <c r="D66" t="s">
        <v>283</v>
      </c>
      <c r="E66" t="s">
        <v>17</v>
      </c>
      <c r="F66" t="s">
        <v>35</v>
      </c>
      <c r="G66" t="str">
        <f t="shared" si="3"/>
        <v>aperta</v>
      </c>
      <c r="H66" s="2">
        <v>44266</v>
      </c>
      <c r="I66" s="5">
        <f t="shared" si="2"/>
        <v>2021</v>
      </c>
      <c r="J66" s="2">
        <v>44320</v>
      </c>
      <c r="K66" s="3">
        <v>-70.34</v>
      </c>
      <c r="L66" t="s">
        <v>0</v>
      </c>
      <c r="M66" t="s">
        <v>284</v>
      </c>
      <c r="N66" s="2">
        <v>44326</v>
      </c>
      <c r="O66" t="s">
        <v>0</v>
      </c>
      <c r="P66" t="s">
        <v>164</v>
      </c>
      <c r="Q66" t="s">
        <v>282</v>
      </c>
      <c r="R66" t="s">
        <v>0</v>
      </c>
      <c r="S66" s="2"/>
      <c r="T66" t="s">
        <v>0</v>
      </c>
      <c r="U66" t="s">
        <v>37</v>
      </c>
      <c r="V66" t="s">
        <v>0</v>
      </c>
      <c r="W66" t="s">
        <v>13</v>
      </c>
      <c r="X66" t="s">
        <v>166</v>
      </c>
      <c r="Y66" s="3">
        <v>0</v>
      </c>
      <c r="Z66" s="2"/>
    </row>
    <row r="67" spans="1:26" x14ac:dyDescent="0.2">
      <c r="A67" t="s">
        <v>280</v>
      </c>
      <c r="B67" t="s">
        <v>281</v>
      </c>
      <c r="C67" t="s">
        <v>285</v>
      </c>
      <c r="D67" t="s">
        <v>286</v>
      </c>
      <c r="E67" t="s">
        <v>17</v>
      </c>
      <c r="F67" t="s">
        <v>35</v>
      </c>
      <c r="G67" t="str">
        <f t="shared" si="3"/>
        <v>aperta</v>
      </c>
      <c r="H67" s="2">
        <v>43830</v>
      </c>
      <c r="I67" s="5">
        <f t="shared" si="2"/>
        <v>2019</v>
      </c>
      <c r="J67" s="2">
        <v>43888</v>
      </c>
      <c r="K67" s="3">
        <v>-589.70000000000005</v>
      </c>
      <c r="L67" t="s">
        <v>0</v>
      </c>
      <c r="M67" t="s">
        <v>284</v>
      </c>
      <c r="N67" s="2">
        <v>43948</v>
      </c>
      <c r="O67" t="s">
        <v>0</v>
      </c>
      <c r="P67" t="s">
        <v>43</v>
      </c>
      <c r="Q67" t="s">
        <v>285</v>
      </c>
      <c r="R67" t="s">
        <v>0</v>
      </c>
      <c r="S67" s="2"/>
      <c r="T67" t="s">
        <v>0</v>
      </c>
      <c r="U67" t="s">
        <v>37</v>
      </c>
      <c r="V67" t="s">
        <v>0</v>
      </c>
      <c r="W67" t="s">
        <v>13</v>
      </c>
      <c r="X67" t="s">
        <v>166</v>
      </c>
      <c r="Y67" s="3">
        <v>0</v>
      </c>
      <c r="Z67" s="2"/>
    </row>
    <row r="68" spans="1:26" x14ac:dyDescent="0.2">
      <c r="A68" t="s">
        <v>280</v>
      </c>
      <c r="B68" t="s">
        <v>281</v>
      </c>
      <c r="C68" t="s">
        <v>289</v>
      </c>
      <c r="D68" t="s">
        <v>290</v>
      </c>
      <c r="E68" t="s">
        <v>5</v>
      </c>
      <c r="F68" t="s">
        <v>35</v>
      </c>
      <c r="G68" t="str">
        <f t="shared" si="3"/>
        <v>aperta</v>
      </c>
      <c r="H68" s="2">
        <v>43364</v>
      </c>
      <c r="I68" s="5">
        <f t="shared" si="2"/>
        <v>2018</v>
      </c>
      <c r="J68" s="2">
        <v>43465</v>
      </c>
      <c r="K68" s="3">
        <v>-84.64</v>
      </c>
      <c r="L68" t="s">
        <v>0</v>
      </c>
      <c r="M68" t="s">
        <v>287</v>
      </c>
      <c r="N68" s="2">
        <v>43424</v>
      </c>
      <c r="O68" t="s">
        <v>0</v>
      </c>
      <c r="P68" t="s">
        <v>8</v>
      </c>
      <c r="Q68" t="s">
        <v>289</v>
      </c>
      <c r="R68" t="s">
        <v>291</v>
      </c>
      <c r="S68" s="2"/>
      <c r="T68" t="s">
        <v>0</v>
      </c>
      <c r="U68" t="s">
        <v>37</v>
      </c>
      <c r="V68" t="s">
        <v>0</v>
      </c>
      <c r="W68" t="s">
        <v>13</v>
      </c>
      <c r="X68" t="s">
        <v>166</v>
      </c>
      <c r="Y68" s="3">
        <v>0</v>
      </c>
      <c r="Z68" s="2"/>
    </row>
    <row r="69" spans="1:26" x14ac:dyDescent="0.2">
      <c r="A69" t="s">
        <v>280</v>
      </c>
      <c r="B69" t="s">
        <v>281</v>
      </c>
      <c r="C69" t="s">
        <v>293</v>
      </c>
      <c r="D69" t="s">
        <v>294</v>
      </c>
      <c r="E69" t="s">
        <v>5</v>
      </c>
      <c r="F69" t="s">
        <v>35</v>
      </c>
      <c r="G69" t="str">
        <f t="shared" si="3"/>
        <v>aperta</v>
      </c>
      <c r="H69" s="2">
        <v>43168</v>
      </c>
      <c r="I69" s="5">
        <f t="shared" si="2"/>
        <v>2018</v>
      </c>
      <c r="J69" s="2">
        <v>43465</v>
      </c>
      <c r="K69" s="3">
        <v>-105.3</v>
      </c>
      <c r="L69" t="s">
        <v>0</v>
      </c>
      <c r="M69" t="s">
        <v>287</v>
      </c>
      <c r="N69" s="2">
        <v>43228</v>
      </c>
      <c r="O69" t="s">
        <v>0</v>
      </c>
      <c r="P69" t="s">
        <v>8</v>
      </c>
      <c r="Q69" t="s">
        <v>293</v>
      </c>
      <c r="R69" t="s">
        <v>295</v>
      </c>
      <c r="S69" s="2"/>
      <c r="T69" t="s">
        <v>0</v>
      </c>
      <c r="U69" t="s">
        <v>37</v>
      </c>
      <c r="V69" t="s">
        <v>0</v>
      </c>
      <c r="W69" t="s">
        <v>13</v>
      </c>
      <c r="X69" t="s">
        <v>166</v>
      </c>
      <c r="Y69" s="3">
        <v>0</v>
      </c>
      <c r="Z69" s="2"/>
    </row>
    <row r="70" spans="1:26" x14ac:dyDescent="0.2">
      <c r="A70" t="s">
        <v>280</v>
      </c>
      <c r="B70" t="s">
        <v>281</v>
      </c>
      <c r="C70" t="s">
        <v>296</v>
      </c>
      <c r="D70" t="s">
        <v>297</v>
      </c>
      <c r="E70" t="s">
        <v>5</v>
      </c>
      <c r="F70" t="s">
        <v>35</v>
      </c>
      <c r="G70" t="str">
        <f t="shared" si="3"/>
        <v>aperta</v>
      </c>
      <c r="H70" s="2">
        <v>43320</v>
      </c>
      <c r="I70" s="5">
        <f t="shared" si="2"/>
        <v>2018</v>
      </c>
      <c r="J70" s="2">
        <v>43465</v>
      </c>
      <c r="K70" s="3">
        <v>-41.32</v>
      </c>
      <c r="L70" t="s">
        <v>0</v>
      </c>
      <c r="M70" t="s">
        <v>287</v>
      </c>
      <c r="N70" s="2">
        <v>43380</v>
      </c>
      <c r="O70" t="s">
        <v>0</v>
      </c>
      <c r="P70" t="s">
        <v>8</v>
      </c>
      <c r="Q70" t="s">
        <v>296</v>
      </c>
      <c r="R70" t="s">
        <v>298</v>
      </c>
      <c r="S70" s="2"/>
      <c r="T70" t="s">
        <v>0</v>
      </c>
      <c r="U70" t="s">
        <v>37</v>
      </c>
      <c r="V70" t="s">
        <v>0</v>
      </c>
      <c r="W70" t="s">
        <v>13</v>
      </c>
      <c r="X70" t="s">
        <v>166</v>
      </c>
      <c r="Y70" s="3">
        <v>0</v>
      </c>
      <c r="Z70" s="2"/>
    </row>
    <row r="71" spans="1:26" x14ac:dyDescent="0.2">
      <c r="A71" t="s">
        <v>299</v>
      </c>
      <c r="B71" t="s">
        <v>300</v>
      </c>
      <c r="C71" t="s">
        <v>307</v>
      </c>
      <c r="D71" t="s">
        <v>308</v>
      </c>
      <c r="E71" t="s">
        <v>17</v>
      </c>
      <c r="F71" t="s">
        <v>35</v>
      </c>
      <c r="G71" t="str">
        <f t="shared" si="3"/>
        <v>aperta</v>
      </c>
      <c r="H71" s="2">
        <v>43532</v>
      </c>
      <c r="I71" s="5">
        <f t="shared" ref="I71:I82" si="4">YEAR(H71)</f>
        <v>2019</v>
      </c>
      <c r="J71" s="2">
        <v>43585</v>
      </c>
      <c r="K71" s="3">
        <v>-38</v>
      </c>
      <c r="L71" t="s">
        <v>0</v>
      </c>
      <c r="M71" t="s">
        <v>0</v>
      </c>
      <c r="N71" s="2">
        <v>43645</v>
      </c>
      <c r="O71" t="s">
        <v>0</v>
      </c>
      <c r="P71" t="s">
        <v>186</v>
      </c>
      <c r="Q71" t="s">
        <v>307</v>
      </c>
      <c r="R71" t="s">
        <v>0</v>
      </c>
      <c r="S71" s="2"/>
      <c r="T71" t="s">
        <v>0</v>
      </c>
      <c r="U71" t="s">
        <v>37</v>
      </c>
      <c r="V71" t="s">
        <v>0</v>
      </c>
      <c r="W71" t="s">
        <v>13</v>
      </c>
      <c r="X71" t="s">
        <v>305</v>
      </c>
      <c r="Y71" s="3">
        <v>0</v>
      </c>
      <c r="Z71" s="2"/>
    </row>
    <row r="72" spans="1:26" x14ac:dyDescent="0.2">
      <c r="A72" t="s">
        <v>299</v>
      </c>
      <c r="B72" t="s">
        <v>300</v>
      </c>
      <c r="C72" t="s">
        <v>309</v>
      </c>
      <c r="D72" t="s">
        <v>310</v>
      </c>
      <c r="E72" t="s">
        <v>17</v>
      </c>
      <c r="F72" t="s">
        <v>35</v>
      </c>
      <c r="G72" t="str">
        <f t="shared" si="3"/>
        <v>aperta</v>
      </c>
      <c r="H72" s="2">
        <v>44055</v>
      </c>
      <c r="I72" s="5">
        <f t="shared" si="4"/>
        <v>2020</v>
      </c>
      <c r="J72" s="2">
        <v>44075</v>
      </c>
      <c r="K72" s="3">
        <v>-726</v>
      </c>
      <c r="L72" t="s">
        <v>0</v>
      </c>
      <c r="M72" t="s">
        <v>311</v>
      </c>
      <c r="N72" s="2">
        <v>44116</v>
      </c>
      <c r="O72" t="s">
        <v>0</v>
      </c>
      <c r="P72" t="s">
        <v>312</v>
      </c>
      <c r="Q72" t="s">
        <v>309</v>
      </c>
      <c r="R72" t="s">
        <v>170</v>
      </c>
      <c r="S72" s="2"/>
      <c r="T72" t="s">
        <v>0</v>
      </c>
      <c r="U72" t="s">
        <v>37</v>
      </c>
      <c r="V72" t="s">
        <v>0</v>
      </c>
      <c r="W72" t="s">
        <v>13</v>
      </c>
      <c r="X72" t="s">
        <v>305</v>
      </c>
      <c r="Y72" s="3">
        <v>0</v>
      </c>
      <c r="Z72" s="2"/>
    </row>
    <row r="73" spans="1:26" x14ac:dyDescent="0.2">
      <c r="A73" t="s">
        <v>299</v>
      </c>
      <c r="B73" t="s">
        <v>300</v>
      </c>
      <c r="C73" t="s">
        <v>313</v>
      </c>
      <c r="D73" t="s">
        <v>314</v>
      </c>
      <c r="E73" t="s">
        <v>17</v>
      </c>
      <c r="F73" t="s">
        <v>35</v>
      </c>
      <c r="G73" t="str">
        <f t="shared" si="3"/>
        <v>aperta</v>
      </c>
      <c r="H73" s="2">
        <v>44057</v>
      </c>
      <c r="I73" s="5">
        <f t="shared" si="4"/>
        <v>2020</v>
      </c>
      <c r="J73" s="2">
        <v>44075</v>
      </c>
      <c r="K73" s="3">
        <v>-2309.36</v>
      </c>
      <c r="L73" t="s">
        <v>0</v>
      </c>
      <c r="M73" t="s">
        <v>311</v>
      </c>
      <c r="N73" s="2">
        <v>44135</v>
      </c>
      <c r="O73" t="s">
        <v>0</v>
      </c>
      <c r="P73" t="s">
        <v>312</v>
      </c>
      <c r="Q73" t="s">
        <v>313</v>
      </c>
      <c r="R73" t="s">
        <v>170</v>
      </c>
      <c r="S73" s="2"/>
      <c r="T73" t="s">
        <v>0</v>
      </c>
      <c r="U73" t="s">
        <v>37</v>
      </c>
      <c r="V73" t="s">
        <v>0</v>
      </c>
      <c r="W73" t="s">
        <v>13</v>
      </c>
      <c r="X73" t="s">
        <v>305</v>
      </c>
      <c r="Y73" s="3">
        <v>0</v>
      </c>
      <c r="Z73" s="2"/>
    </row>
    <row r="74" spans="1:26" x14ac:dyDescent="0.2">
      <c r="A74" t="s">
        <v>299</v>
      </c>
      <c r="B74" t="s">
        <v>300</v>
      </c>
      <c r="C74" t="s">
        <v>315</v>
      </c>
      <c r="D74" t="s">
        <v>316</v>
      </c>
      <c r="E74" t="s">
        <v>17</v>
      </c>
      <c r="F74" t="s">
        <v>35</v>
      </c>
      <c r="G74" t="str">
        <f t="shared" si="3"/>
        <v>aperta</v>
      </c>
      <c r="H74" s="2">
        <v>44145</v>
      </c>
      <c r="I74" s="5">
        <f t="shared" si="4"/>
        <v>2020</v>
      </c>
      <c r="J74" s="2">
        <v>44183</v>
      </c>
      <c r="K74" s="3">
        <v>-40</v>
      </c>
      <c r="L74" t="s">
        <v>0</v>
      </c>
      <c r="M74" t="s">
        <v>311</v>
      </c>
      <c r="N74" s="2">
        <v>44208</v>
      </c>
      <c r="O74" t="s">
        <v>0</v>
      </c>
      <c r="P74" t="s">
        <v>164</v>
      </c>
      <c r="Q74" t="s">
        <v>315</v>
      </c>
      <c r="R74" t="s">
        <v>170</v>
      </c>
      <c r="S74" s="2"/>
      <c r="T74" t="s">
        <v>0</v>
      </c>
      <c r="U74" t="s">
        <v>37</v>
      </c>
      <c r="V74" t="s">
        <v>0</v>
      </c>
      <c r="W74" t="s">
        <v>13</v>
      </c>
      <c r="X74" t="s">
        <v>305</v>
      </c>
      <c r="Y74" s="3">
        <v>0</v>
      </c>
      <c r="Z74" s="2"/>
    </row>
    <row r="75" spans="1:26" x14ac:dyDescent="0.2">
      <c r="A75" t="s">
        <v>299</v>
      </c>
      <c r="B75" t="s">
        <v>300</v>
      </c>
      <c r="C75" t="s">
        <v>317</v>
      </c>
      <c r="D75" t="s">
        <v>318</v>
      </c>
      <c r="E75" t="s">
        <v>17</v>
      </c>
      <c r="F75" t="s">
        <v>35</v>
      </c>
      <c r="G75" t="str">
        <f t="shared" si="3"/>
        <v>aperta</v>
      </c>
      <c r="H75" s="2">
        <v>44147</v>
      </c>
      <c r="I75" s="5">
        <f t="shared" si="4"/>
        <v>2020</v>
      </c>
      <c r="J75" s="2">
        <v>44183</v>
      </c>
      <c r="K75" s="3">
        <v>-578.84</v>
      </c>
      <c r="L75" t="s">
        <v>0</v>
      </c>
      <c r="M75" t="s">
        <v>311</v>
      </c>
      <c r="N75" s="2">
        <v>44243</v>
      </c>
      <c r="O75" t="s">
        <v>0</v>
      </c>
      <c r="P75" t="s">
        <v>164</v>
      </c>
      <c r="Q75" t="s">
        <v>317</v>
      </c>
      <c r="R75" t="s">
        <v>170</v>
      </c>
      <c r="S75" s="2"/>
      <c r="T75" t="s">
        <v>0</v>
      </c>
      <c r="U75" t="s">
        <v>37</v>
      </c>
      <c r="V75" t="s">
        <v>0</v>
      </c>
      <c r="W75" t="s">
        <v>13</v>
      </c>
      <c r="X75" t="s">
        <v>305</v>
      </c>
      <c r="Y75" s="3">
        <v>0</v>
      </c>
      <c r="Z75" s="2"/>
    </row>
    <row r="76" spans="1:26" x14ac:dyDescent="0.2">
      <c r="A76" t="s">
        <v>299</v>
      </c>
      <c r="B76" t="s">
        <v>300</v>
      </c>
      <c r="C76" t="s">
        <v>319</v>
      </c>
      <c r="D76" t="s">
        <v>320</v>
      </c>
      <c r="E76" t="s">
        <v>17</v>
      </c>
      <c r="F76" t="s">
        <v>35</v>
      </c>
      <c r="G76" t="str">
        <f t="shared" si="3"/>
        <v>aperta</v>
      </c>
      <c r="H76" s="2">
        <v>44281</v>
      </c>
      <c r="I76" s="5">
        <f t="shared" si="4"/>
        <v>2021</v>
      </c>
      <c r="J76" s="2">
        <v>44293</v>
      </c>
      <c r="K76" s="3">
        <v>-376</v>
      </c>
      <c r="L76" t="s">
        <v>0</v>
      </c>
      <c r="M76" t="s">
        <v>311</v>
      </c>
      <c r="N76" s="2">
        <v>44341</v>
      </c>
      <c r="O76" t="s">
        <v>0</v>
      </c>
      <c r="P76" t="s">
        <v>164</v>
      </c>
      <c r="Q76" t="s">
        <v>319</v>
      </c>
      <c r="R76" t="s">
        <v>170</v>
      </c>
      <c r="S76" s="2"/>
      <c r="T76" t="s">
        <v>0</v>
      </c>
      <c r="U76" t="s">
        <v>37</v>
      </c>
      <c r="V76" t="s">
        <v>0</v>
      </c>
      <c r="W76" t="s">
        <v>13</v>
      </c>
      <c r="X76" t="s">
        <v>305</v>
      </c>
      <c r="Y76" s="3">
        <v>0</v>
      </c>
      <c r="Z76" s="2"/>
    </row>
    <row r="77" spans="1:26" x14ac:dyDescent="0.2">
      <c r="A77" t="s">
        <v>299</v>
      </c>
      <c r="B77" t="s">
        <v>300</v>
      </c>
      <c r="C77" t="s">
        <v>321</v>
      </c>
      <c r="D77" t="s">
        <v>322</v>
      </c>
      <c r="E77" t="s">
        <v>17</v>
      </c>
      <c r="F77" t="s">
        <v>35</v>
      </c>
      <c r="G77" t="str">
        <f t="shared" si="3"/>
        <v>aperta</v>
      </c>
      <c r="H77" s="2">
        <v>44337</v>
      </c>
      <c r="I77" s="5">
        <f t="shared" si="4"/>
        <v>2021</v>
      </c>
      <c r="J77" s="2">
        <v>44341</v>
      </c>
      <c r="K77" s="3">
        <v>-578.84</v>
      </c>
      <c r="L77" t="s">
        <v>0</v>
      </c>
      <c r="M77" t="s">
        <v>311</v>
      </c>
      <c r="N77" s="2">
        <v>44397</v>
      </c>
      <c r="O77" t="s">
        <v>0</v>
      </c>
      <c r="P77" t="s">
        <v>164</v>
      </c>
      <c r="Q77" t="s">
        <v>321</v>
      </c>
      <c r="R77" t="s">
        <v>170</v>
      </c>
      <c r="S77" s="2"/>
      <c r="T77" t="s">
        <v>0</v>
      </c>
      <c r="U77" t="s">
        <v>37</v>
      </c>
      <c r="V77" t="s">
        <v>0</v>
      </c>
      <c r="W77" t="s">
        <v>13</v>
      </c>
      <c r="X77" t="s">
        <v>305</v>
      </c>
      <c r="Y77" s="3">
        <v>0</v>
      </c>
      <c r="Z77" s="2"/>
    </row>
    <row r="78" spans="1:26" x14ac:dyDescent="0.2">
      <c r="A78" t="s">
        <v>299</v>
      </c>
      <c r="B78" t="s">
        <v>300</v>
      </c>
      <c r="C78" t="s">
        <v>323</v>
      </c>
      <c r="D78" t="s">
        <v>324</v>
      </c>
      <c r="E78" t="s">
        <v>17</v>
      </c>
      <c r="F78" t="s">
        <v>35</v>
      </c>
      <c r="G78" t="str">
        <f t="shared" si="3"/>
        <v>aperta</v>
      </c>
      <c r="H78" s="2">
        <v>44337</v>
      </c>
      <c r="I78" s="5">
        <f t="shared" si="4"/>
        <v>2021</v>
      </c>
      <c r="J78" s="2">
        <v>44341</v>
      </c>
      <c r="K78" s="3">
        <v>-578.84</v>
      </c>
      <c r="L78" t="s">
        <v>0</v>
      </c>
      <c r="M78" t="s">
        <v>311</v>
      </c>
      <c r="N78" s="2">
        <v>44397</v>
      </c>
      <c r="O78" t="s">
        <v>0</v>
      </c>
      <c r="P78" t="s">
        <v>164</v>
      </c>
      <c r="Q78" t="s">
        <v>323</v>
      </c>
      <c r="R78" t="s">
        <v>170</v>
      </c>
      <c r="S78" s="2"/>
      <c r="T78" t="s">
        <v>0</v>
      </c>
      <c r="U78" t="s">
        <v>37</v>
      </c>
      <c r="V78" t="s">
        <v>0</v>
      </c>
      <c r="W78" t="s">
        <v>13</v>
      </c>
      <c r="X78" t="s">
        <v>305</v>
      </c>
      <c r="Y78" s="3">
        <v>0</v>
      </c>
      <c r="Z78" s="2"/>
    </row>
    <row r="79" spans="1:26" x14ac:dyDescent="0.2">
      <c r="A79" t="s">
        <v>299</v>
      </c>
      <c r="B79" t="s">
        <v>300</v>
      </c>
      <c r="C79" t="s">
        <v>325</v>
      </c>
      <c r="D79" t="s">
        <v>326</v>
      </c>
      <c r="E79" t="s">
        <v>17</v>
      </c>
      <c r="F79" t="s">
        <v>35</v>
      </c>
      <c r="G79" t="str">
        <f t="shared" si="3"/>
        <v>aperta</v>
      </c>
      <c r="H79" s="2">
        <v>44337</v>
      </c>
      <c r="I79" s="5">
        <f t="shared" si="4"/>
        <v>2021</v>
      </c>
      <c r="J79" s="2">
        <v>44341</v>
      </c>
      <c r="K79" s="3">
        <v>-578.84</v>
      </c>
      <c r="L79" t="s">
        <v>0</v>
      </c>
      <c r="M79" t="s">
        <v>311</v>
      </c>
      <c r="N79" s="2">
        <v>44397</v>
      </c>
      <c r="O79" t="s">
        <v>0</v>
      </c>
      <c r="P79" t="s">
        <v>164</v>
      </c>
      <c r="Q79" t="s">
        <v>325</v>
      </c>
      <c r="R79" t="s">
        <v>170</v>
      </c>
      <c r="S79" s="2"/>
      <c r="T79" t="s">
        <v>0</v>
      </c>
      <c r="U79" t="s">
        <v>37</v>
      </c>
      <c r="V79" t="s">
        <v>0</v>
      </c>
      <c r="W79" t="s">
        <v>13</v>
      </c>
      <c r="X79" t="s">
        <v>305</v>
      </c>
      <c r="Y79" s="3">
        <v>0</v>
      </c>
      <c r="Z79" s="2"/>
    </row>
    <row r="80" spans="1:26" x14ac:dyDescent="0.2">
      <c r="A80" t="s">
        <v>299</v>
      </c>
      <c r="B80" t="s">
        <v>300</v>
      </c>
      <c r="C80" t="s">
        <v>327</v>
      </c>
      <c r="D80" t="s">
        <v>328</v>
      </c>
      <c r="E80" t="s">
        <v>17</v>
      </c>
      <c r="F80" t="s">
        <v>35</v>
      </c>
      <c r="G80" t="str">
        <f t="shared" si="3"/>
        <v>aperta</v>
      </c>
      <c r="H80" s="2">
        <v>44336</v>
      </c>
      <c r="I80" s="5">
        <f t="shared" si="4"/>
        <v>2021</v>
      </c>
      <c r="J80" s="2">
        <v>44341</v>
      </c>
      <c r="K80" s="3">
        <v>-578.84</v>
      </c>
      <c r="L80" t="s">
        <v>0</v>
      </c>
      <c r="M80" t="s">
        <v>311</v>
      </c>
      <c r="N80" s="2">
        <v>44397</v>
      </c>
      <c r="O80" t="s">
        <v>0</v>
      </c>
      <c r="P80" t="s">
        <v>164</v>
      </c>
      <c r="Q80" t="s">
        <v>327</v>
      </c>
      <c r="R80" t="s">
        <v>170</v>
      </c>
      <c r="S80" s="2"/>
      <c r="T80" t="s">
        <v>0</v>
      </c>
      <c r="U80" t="s">
        <v>37</v>
      </c>
      <c r="V80" t="s">
        <v>0</v>
      </c>
      <c r="W80" t="s">
        <v>13</v>
      </c>
      <c r="X80" t="s">
        <v>305</v>
      </c>
      <c r="Y80" s="3">
        <v>0</v>
      </c>
      <c r="Z80" s="2"/>
    </row>
    <row r="81" spans="1:26" x14ac:dyDescent="0.2">
      <c r="A81" t="s">
        <v>299</v>
      </c>
      <c r="B81" t="s">
        <v>300</v>
      </c>
      <c r="C81" t="s">
        <v>329</v>
      </c>
      <c r="D81" t="s">
        <v>330</v>
      </c>
      <c r="E81" t="s">
        <v>17</v>
      </c>
      <c r="F81" t="s">
        <v>35</v>
      </c>
      <c r="G81" t="str">
        <f t="shared" si="3"/>
        <v>aperta</v>
      </c>
      <c r="H81" s="2">
        <v>44335</v>
      </c>
      <c r="I81" s="5">
        <f t="shared" si="4"/>
        <v>2021</v>
      </c>
      <c r="J81" s="2">
        <v>44341</v>
      </c>
      <c r="K81" s="3">
        <v>-578.84</v>
      </c>
      <c r="L81" t="s">
        <v>0</v>
      </c>
      <c r="M81" t="s">
        <v>311</v>
      </c>
      <c r="N81" s="2">
        <v>44397</v>
      </c>
      <c r="O81" t="s">
        <v>0</v>
      </c>
      <c r="P81" t="s">
        <v>164</v>
      </c>
      <c r="Q81" t="s">
        <v>329</v>
      </c>
      <c r="R81" t="s">
        <v>170</v>
      </c>
      <c r="S81" s="2"/>
      <c r="T81" t="s">
        <v>0</v>
      </c>
      <c r="U81" t="s">
        <v>37</v>
      </c>
      <c r="V81" t="s">
        <v>0</v>
      </c>
      <c r="W81" t="s">
        <v>13</v>
      </c>
      <c r="X81" t="s">
        <v>305</v>
      </c>
      <c r="Y81" s="3">
        <v>0</v>
      </c>
      <c r="Z81" s="2"/>
    </row>
    <row r="82" spans="1:26" x14ac:dyDescent="0.2">
      <c r="A82" t="s">
        <v>299</v>
      </c>
      <c r="B82" t="s">
        <v>300</v>
      </c>
      <c r="C82" t="s">
        <v>331</v>
      </c>
      <c r="D82" t="s">
        <v>332</v>
      </c>
      <c r="E82" t="s">
        <v>17</v>
      </c>
      <c r="F82" t="s">
        <v>35</v>
      </c>
      <c r="G82" t="str">
        <f t="shared" si="3"/>
        <v>aperta</v>
      </c>
      <c r="H82" s="2">
        <v>44335</v>
      </c>
      <c r="I82" s="5">
        <f t="shared" si="4"/>
        <v>2021</v>
      </c>
      <c r="J82" s="2">
        <v>44341</v>
      </c>
      <c r="K82" s="3">
        <v>-1155.68</v>
      </c>
      <c r="L82" t="s">
        <v>0</v>
      </c>
      <c r="M82" t="s">
        <v>311</v>
      </c>
      <c r="N82" s="2">
        <v>44397</v>
      </c>
      <c r="O82" t="s">
        <v>0</v>
      </c>
      <c r="P82" t="s">
        <v>164</v>
      </c>
      <c r="Q82" t="s">
        <v>331</v>
      </c>
      <c r="R82" t="s">
        <v>170</v>
      </c>
      <c r="S82" s="2"/>
      <c r="T82" t="s">
        <v>0</v>
      </c>
      <c r="U82" t="s">
        <v>37</v>
      </c>
      <c r="V82" t="s">
        <v>0</v>
      </c>
      <c r="W82" t="s">
        <v>13</v>
      </c>
      <c r="X82" t="s">
        <v>305</v>
      </c>
      <c r="Y82" s="3">
        <v>0</v>
      </c>
      <c r="Z82" s="2"/>
    </row>
    <row r="83" spans="1:26" x14ac:dyDescent="0.2">
      <c r="A83" t="s">
        <v>299</v>
      </c>
      <c r="B83" t="s">
        <v>300</v>
      </c>
      <c r="C83" t="s">
        <v>352</v>
      </c>
      <c r="D83" t="s">
        <v>353</v>
      </c>
      <c r="E83" t="s">
        <v>17</v>
      </c>
      <c r="F83" t="s">
        <v>0</v>
      </c>
      <c r="G83" t="str">
        <f t="shared" si="3"/>
        <v>aperta</v>
      </c>
      <c r="H83" s="2">
        <v>44545</v>
      </c>
      <c r="I83" s="5">
        <f t="shared" ref="I83:I95" si="5">YEAR(H83)</f>
        <v>2021</v>
      </c>
      <c r="J83" s="2">
        <v>44561</v>
      </c>
      <c r="K83" s="3">
        <v>-3709.78</v>
      </c>
      <c r="L83" t="s">
        <v>0</v>
      </c>
      <c r="M83" t="s">
        <v>311</v>
      </c>
      <c r="N83" s="2">
        <v>44606</v>
      </c>
      <c r="O83" t="s">
        <v>354</v>
      </c>
      <c r="P83" t="s">
        <v>164</v>
      </c>
      <c r="Q83" t="s">
        <v>352</v>
      </c>
      <c r="R83" t="s">
        <v>355</v>
      </c>
      <c r="S83" s="2">
        <v>44606</v>
      </c>
      <c r="T83" t="s">
        <v>356</v>
      </c>
      <c r="U83" t="s">
        <v>37</v>
      </c>
      <c r="V83" t="s">
        <v>0</v>
      </c>
      <c r="W83" t="s">
        <v>13</v>
      </c>
      <c r="X83" t="s">
        <v>305</v>
      </c>
      <c r="Y83" s="3">
        <v>0</v>
      </c>
      <c r="Z83" s="2"/>
    </row>
    <row r="84" spans="1:26" x14ac:dyDescent="0.2">
      <c r="A84" t="s">
        <v>299</v>
      </c>
      <c r="B84" t="s">
        <v>300</v>
      </c>
      <c r="C84" t="s">
        <v>357</v>
      </c>
      <c r="D84" t="s">
        <v>358</v>
      </c>
      <c r="E84" t="s">
        <v>17</v>
      </c>
      <c r="F84" t="s">
        <v>0</v>
      </c>
      <c r="G84" t="str">
        <f t="shared" si="3"/>
        <v>aperta</v>
      </c>
      <c r="H84" s="2">
        <v>44546</v>
      </c>
      <c r="I84" s="5">
        <f t="shared" si="5"/>
        <v>2021</v>
      </c>
      <c r="J84" s="2">
        <v>44561</v>
      </c>
      <c r="K84" s="3">
        <v>-7376.42</v>
      </c>
      <c r="L84" t="s">
        <v>0</v>
      </c>
      <c r="M84" t="s">
        <v>311</v>
      </c>
      <c r="N84" s="2">
        <v>44607</v>
      </c>
      <c r="O84" t="s">
        <v>354</v>
      </c>
      <c r="P84" t="s">
        <v>164</v>
      </c>
      <c r="Q84" t="s">
        <v>357</v>
      </c>
      <c r="R84" t="s">
        <v>355</v>
      </c>
      <c r="S84" s="2">
        <v>44606</v>
      </c>
      <c r="T84" t="s">
        <v>356</v>
      </c>
      <c r="U84" t="s">
        <v>37</v>
      </c>
      <c r="V84" t="s">
        <v>0</v>
      </c>
      <c r="W84" t="s">
        <v>13</v>
      </c>
      <c r="X84" t="s">
        <v>305</v>
      </c>
      <c r="Y84" s="3">
        <v>0</v>
      </c>
      <c r="Z84" s="2"/>
    </row>
    <row r="85" spans="1:26" x14ac:dyDescent="0.2">
      <c r="A85" t="s">
        <v>360</v>
      </c>
      <c r="B85" t="s">
        <v>361</v>
      </c>
      <c r="C85" t="s">
        <v>362</v>
      </c>
      <c r="D85" t="s">
        <v>363</v>
      </c>
      <c r="E85" t="s">
        <v>17</v>
      </c>
      <c r="F85" t="s">
        <v>35</v>
      </c>
      <c r="G85" t="str">
        <f t="shared" si="3"/>
        <v>aperta</v>
      </c>
      <c r="H85" s="2">
        <v>43377</v>
      </c>
      <c r="I85" s="5">
        <f t="shared" si="5"/>
        <v>2018</v>
      </c>
      <c r="J85" s="2">
        <v>44006</v>
      </c>
      <c r="K85" s="3">
        <v>-57</v>
      </c>
      <c r="L85" t="s">
        <v>0</v>
      </c>
      <c r="M85" t="s">
        <v>364</v>
      </c>
      <c r="N85" s="2">
        <v>44043</v>
      </c>
      <c r="O85" t="s">
        <v>0</v>
      </c>
      <c r="P85" t="s">
        <v>43</v>
      </c>
      <c r="Q85" t="s">
        <v>362</v>
      </c>
      <c r="R85" t="s">
        <v>365</v>
      </c>
      <c r="S85" s="2"/>
      <c r="T85" t="s">
        <v>0</v>
      </c>
      <c r="U85" t="s">
        <v>37</v>
      </c>
      <c r="V85" t="s">
        <v>0</v>
      </c>
      <c r="W85" t="s">
        <v>13</v>
      </c>
      <c r="X85" t="s">
        <v>305</v>
      </c>
      <c r="Y85" s="3">
        <v>0</v>
      </c>
      <c r="Z85" s="2"/>
    </row>
    <row r="86" spans="1:26" x14ac:dyDescent="0.2">
      <c r="A86" t="s">
        <v>360</v>
      </c>
      <c r="B86" t="s">
        <v>361</v>
      </c>
      <c r="C86" t="s">
        <v>366</v>
      </c>
      <c r="D86" t="s">
        <v>367</v>
      </c>
      <c r="E86" t="s">
        <v>17</v>
      </c>
      <c r="F86" t="s">
        <v>35</v>
      </c>
      <c r="G86" t="str">
        <f t="shared" si="3"/>
        <v>aperta</v>
      </c>
      <c r="H86" s="2">
        <v>44018</v>
      </c>
      <c r="I86" s="5">
        <f t="shared" si="5"/>
        <v>2020</v>
      </c>
      <c r="J86" s="2">
        <v>44039</v>
      </c>
      <c r="K86" s="3">
        <v>-1220</v>
      </c>
      <c r="L86" t="s">
        <v>0</v>
      </c>
      <c r="M86" t="s">
        <v>364</v>
      </c>
      <c r="N86" s="2">
        <v>44078</v>
      </c>
      <c r="O86" t="s">
        <v>0</v>
      </c>
      <c r="P86" t="s">
        <v>164</v>
      </c>
      <c r="Q86" t="s">
        <v>366</v>
      </c>
      <c r="R86" t="s">
        <v>170</v>
      </c>
      <c r="S86" s="2"/>
      <c r="T86" t="s">
        <v>0</v>
      </c>
      <c r="U86" t="s">
        <v>37</v>
      </c>
      <c r="V86" t="s">
        <v>0</v>
      </c>
      <c r="W86" t="s">
        <v>13</v>
      </c>
      <c r="X86" t="s">
        <v>305</v>
      </c>
      <c r="Y86" s="3">
        <v>-220</v>
      </c>
      <c r="Z86" s="2"/>
    </row>
    <row r="87" spans="1:26" x14ac:dyDescent="0.2">
      <c r="A87" t="s">
        <v>371</v>
      </c>
      <c r="B87" t="s">
        <v>372</v>
      </c>
      <c r="C87" t="s">
        <v>373</v>
      </c>
      <c r="D87" t="s">
        <v>374</v>
      </c>
      <c r="E87" t="s">
        <v>17</v>
      </c>
      <c r="F87" t="s">
        <v>35</v>
      </c>
      <c r="G87" t="str">
        <f t="shared" si="3"/>
        <v>aperta</v>
      </c>
      <c r="H87" s="2">
        <v>44209</v>
      </c>
      <c r="I87" s="5">
        <f t="shared" si="5"/>
        <v>2021</v>
      </c>
      <c r="J87" s="2">
        <v>44227</v>
      </c>
      <c r="K87" s="3">
        <v>-353.35</v>
      </c>
      <c r="L87" t="s">
        <v>0</v>
      </c>
      <c r="M87" t="s">
        <v>375</v>
      </c>
      <c r="N87" s="2">
        <v>44287</v>
      </c>
      <c r="O87" t="s">
        <v>0</v>
      </c>
      <c r="P87" t="s">
        <v>21</v>
      </c>
      <c r="Q87" t="s">
        <v>373</v>
      </c>
      <c r="R87" t="s">
        <v>0</v>
      </c>
      <c r="S87" s="2"/>
      <c r="T87" t="s">
        <v>0</v>
      </c>
      <c r="U87" t="s">
        <v>37</v>
      </c>
      <c r="V87" t="s">
        <v>0</v>
      </c>
      <c r="W87" t="s">
        <v>13</v>
      </c>
      <c r="X87" t="s">
        <v>14</v>
      </c>
      <c r="Y87" s="3">
        <v>-63.72</v>
      </c>
      <c r="Z87" s="2"/>
    </row>
    <row r="88" spans="1:26" x14ac:dyDescent="0.2">
      <c r="A88" t="s">
        <v>371</v>
      </c>
      <c r="B88" t="s">
        <v>372</v>
      </c>
      <c r="C88" t="s">
        <v>376</v>
      </c>
      <c r="D88" t="s">
        <v>377</v>
      </c>
      <c r="E88" t="s">
        <v>5</v>
      </c>
      <c r="F88" t="s">
        <v>35</v>
      </c>
      <c r="G88" t="str">
        <f t="shared" si="3"/>
        <v>aperta</v>
      </c>
      <c r="H88" s="2">
        <v>42514</v>
      </c>
      <c r="I88" s="5">
        <f t="shared" si="5"/>
        <v>2016</v>
      </c>
      <c r="J88" s="2">
        <v>43465</v>
      </c>
      <c r="K88" s="3">
        <v>-1114.05</v>
      </c>
      <c r="L88" t="s">
        <v>0</v>
      </c>
      <c r="M88" t="s">
        <v>378</v>
      </c>
      <c r="N88" s="2">
        <v>42604</v>
      </c>
      <c r="O88" t="s">
        <v>0</v>
      </c>
      <c r="P88" t="s">
        <v>8</v>
      </c>
      <c r="Q88" t="s">
        <v>376</v>
      </c>
      <c r="R88" t="s">
        <v>379</v>
      </c>
      <c r="S88" s="2"/>
      <c r="T88" t="s">
        <v>0</v>
      </c>
      <c r="U88" t="s">
        <v>37</v>
      </c>
      <c r="V88" t="s">
        <v>0</v>
      </c>
      <c r="W88" t="s">
        <v>13</v>
      </c>
      <c r="X88" t="s">
        <v>14</v>
      </c>
      <c r="Y88" s="3">
        <v>-200.9</v>
      </c>
      <c r="Z88" s="2"/>
    </row>
    <row r="89" spans="1:26" x14ac:dyDescent="0.2">
      <c r="A89" t="s">
        <v>371</v>
      </c>
      <c r="B89" t="s">
        <v>372</v>
      </c>
      <c r="C89" t="s">
        <v>380</v>
      </c>
      <c r="D89" t="s">
        <v>381</v>
      </c>
      <c r="E89" t="s">
        <v>5</v>
      </c>
      <c r="F89" t="s">
        <v>35</v>
      </c>
      <c r="G89" t="str">
        <f t="shared" si="3"/>
        <v>aperta</v>
      </c>
      <c r="H89" s="2">
        <v>42300</v>
      </c>
      <c r="I89" s="5">
        <f t="shared" si="5"/>
        <v>2015</v>
      </c>
      <c r="J89" s="2">
        <v>43465</v>
      </c>
      <c r="K89" s="3">
        <v>-1332.67</v>
      </c>
      <c r="L89" t="s">
        <v>0</v>
      </c>
      <c r="M89" t="s">
        <v>378</v>
      </c>
      <c r="N89" s="2">
        <v>42390</v>
      </c>
      <c r="O89" t="s">
        <v>0</v>
      </c>
      <c r="P89" t="s">
        <v>8</v>
      </c>
      <c r="Q89" t="s">
        <v>380</v>
      </c>
      <c r="R89" t="s">
        <v>292</v>
      </c>
      <c r="S89" s="2"/>
      <c r="T89" t="s">
        <v>0</v>
      </c>
      <c r="U89" t="s">
        <v>37</v>
      </c>
      <c r="V89" t="s">
        <v>0</v>
      </c>
      <c r="W89" t="s">
        <v>13</v>
      </c>
      <c r="X89" t="s">
        <v>14</v>
      </c>
      <c r="Y89" s="3">
        <v>-240.32</v>
      </c>
      <c r="Z89" s="2"/>
    </row>
    <row r="90" spans="1:26" x14ac:dyDescent="0.2">
      <c r="A90" t="s">
        <v>371</v>
      </c>
      <c r="B90" t="s">
        <v>372</v>
      </c>
      <c r="C90" t="s">
        <v>382</v>
      </c>
      <c r="D90" t="s">
        <v>383</v>
      </c>
      <c r="E90" t="s">
        <v>5</v>
      </c>
      <c r="F90" t="s">
        <v>35</v>
      </c>
      <c r="G90" t="str">
        <f t="shared" si="3"/>
        <v>aperta</v>
      </c>
      <c r="H90" s="2">
        <v>42300</v>
      </c>
      <c r="I90" s="5">
        <f t="shared" si="5"/>
        <v>2015</v>
      </c>
      <c r="J90" s="2">
        <v>43465</v>
      </c>
      <c r="K90" s="3">
        <v>-1098.43</v>
      </c>
      <c r="L90" t="s">
        <v>0</v>
      </c>
      <c r="M90" t="s">
        <v>378</v>
      </c>
      <c r="N90" s="2">
        <v>42390</v>
      </c>
      <c r="O90" t="s">
        <v>0</v>
      </c>
      <c r="P90" t="s">
        <v>8</v>
      </c>
      <c r="Q90" t="s">
        <v>382</v>
      </c>
      <c r="R90" t="s">
        <v>292</v>
      </c>
      <c r="S90" s="2"/>
      <c r="T90" t="s">
        <v>0</v>
      </c>
      <c r="U90" t="s">
        <v>37</v>
      </c>
      <c r="V90" t="s">
        <v>0</v>
      </c>
      <c r="W90" t="s">
        <v>13</v>
      </c>
      <c r="X90" t="s">
        <v>14</v>
      </c>
      <c r="Y90" s="3">
        <v>-198.08</v>
      </c>
      <c r="Z90" s="2"/>
    </row>
    <row r="91" spans="1:26" x14ac:dyDescent="0.2">
      <c r="A91" t="s">
        <v>371</v>
      </c>
      <c r="B91" t="s">
        <v>372</v>
      </c>
      <c r="C91" t="s">
        <v>384</v>
      </c>
      <c r="D91" t="s">
        <v>385</v>
      </c>
      <c r="E91" t="s">
        <v>5</v>
      </c>
      <c r="F91" t="s">
        <v>35</v>
      </c>
      <c r="G91" t="str">
        <f t="shared" si="3"/>
        <v>aperta</v>
      </c>
      <c r="H91" s="2">
        <v>42300</v>
      </c>
      <c r="I91" s="5">
        <f t="shared" si="5"/>
        <v>2015</v>
      </c>
      <c r="J91" s="2">
        <v>43465</v>
      </c>
      <c r="K91" s="3">
        <v>-1008.64</v>
      </c>
      <c r="L91" t="s">
        <v>0</v>
      </c>
      <c r="M91" t="s">
        <v>378</v>
      </c>
      <c r="N91" s="2">
        <v>42390</v>
      </c>
      <c r="O91" t="s">
        <v>0</v>
      </c>
      <c r="P91" t="s">
        <v>8</v>
      </c>
      <c r="Q91" t="s">
        <v>384</v>
      </c>
      <c r="R91" t="s">
        <v>292</v>
      </c>
      <c r="S91" s="2"/>
      <c r="T91" t="s">
        <v>0</v>
      </c>
      <c r="U91" t="s">
        <v>37</v>
      </c>
      <c r="V91" t="s">
        <v>0</v>
      </c>
      <c r="W91" t="s">
        <v>13</v>
      </c>
      <c r="X91" t="s">
        <v>14</v>
      </c>
      <c r="Y91" s="3">
        <v>-181.89</v>
      </c>
      <c r="Z91" s="2"/>
    </row>
    <row r="92" spans="1:26" x14ac:dyDescent="0.2">
      <c r="A92" t="s">
        <v>371</v>
      </c>
      <c r="B92" t="s">
        <v>372</v>
      </c>
      <c r="C92" t="s">
        <v>386</v>
      </c>
      <c r="D92" t="s">
        <v>387</v>
      </c>
      <c r="E92" t="s">
        <v>5</v>
      </c>
      <c r="F92" t="s">
        <v>35</v>
      </c>
      <c r="G92" t="str">
        <f t="shared" si="3"/>
        <v>aperta</v>
      </c>
      <c r="H92" s="2">
        <v>42300</v>
      </c>
      <c r="I92" s="5">
        <f t="shared" si="5"/>
        <v>2015</v>
      </c>
      <c r="J92" s="2">
        <v>43465</v>
      </c>
      <c r="K92" s="3">
        <v>-1301.44</v>
      </c>
      <c r="L92" t="s">
        <v>0</v>
      </c>
      <c r="M92" t="s">
        <v>378</v>
      </c>
      <c r="N92" s="2">
        <v>42390</v>
      </c>
      <c r="O92" t="s">
        <v>0</v>
      </c>
      <c r="P92" t="s">
        <v>8</v>
      </c>
      <c r="Q92" t="s">
        <v>386</v>
      </c>
      <c r="R92" t="s">
        <v>292</v>
      </c>
      <c r="S92" s="2"/>
      <c r="T92" t="s">
        <v>0</v>
      </c>
      <c r="U92" t="s">
        <v>37</v>
      </c>
      <c r="V92" t="s">
        <v>0</v>
      </c>
      <c r="W92" t="s">
        <v>13</v>
      </c>
      <c r="X92" t="s">
        <v>14</v>
      </c>
      <c r="Y92" s="3">
        <v>-234.69</v>
      </c>
      <c r="Z92" s="2"/>
    </row>
    <row r="93" spans="1:26" x14ac:dyDescent="0.2">
      <c r="A93" t="s">
        <v>371</v>
      </c>
      <c r="B93" t="s">
        <v>372</v>
      </c>
      <c r="C93" t="s">
        <v>388</v>
      </c>
      <c r="D93" t="s">
        <v>389</v>
      </c>
      <c r="E93" t="s">
        <v>5</v>
      </c>
      <c r="F93" t="s">
        <v>35</v>
      </c>
      <c r="G93" t="str">
        <f t="shared" si="3"/>
        <v>aperta</v>
      </c>
      <c r="H93" s="2">
        <v>41991</v>
      </c>
      <c r="I93" s="5">
        <f t="shared" si="5"/>
        <v>2014</v>
      </c>
      <c r="J93" s="2">
        <v>43465</v>
      </c>
      <c r="K93" s="3">
        <v>-1010.56</v>
      </c>
      <c r="L93" t="s">
        <v>0</v>
      </c>
      <c r="M93" t="s">
        <v>378</v>
      </c>
      <c r="N93" s="2">
        <v>42081</v>
      </c>
      <c r="O93" t="s">
        <v>0</v>
      </c>
      <c r="P93" t="s">
        <v>8</v>
      </c>
      <c r="Q93" t="s">
        <v>388</v>
      </c>
      <c r="R93" t="s">
        <v>292</v>
      </c>
      <c r="S93" s="2"/>
      <c r="T93" t="s">
        <v>0</v>
      </c>
      <c r="U93" t="s">
        <v>37</v>
      </c>
      <c r="V93" t="s">
        <v>0</v>
      </c>
      <c r="W93" t="s">
        <v>13</v>
      </c>
      <c r="X93" t="s">
        <v>14</v>
      </c>
      <c r="Y93" s="3">
        <v>0</v>
      </c>
      <c r="Z93" s="2"/>
    </row>
    <row r="94" spans="1:26" x14ac:dyDescent="0.2">
      <c r="A94" t="s">
        <v>371</v>
      </c>
      <c r="B94" t="s">
        <v>372</v>
      </c>
      <c r="C94" t="s">
        <v>390</v>
      </c>
      <c r="D94" t="s">
        <v>391</v>
      </c>
      <c r="E94" t="s">
        <v>5</v>
      </c>
      <c r="F94" t="s">
        <v>35</v>
      </c>
      <c r="G94" t="str">
        <f t="shared" si="3"/>
        <v>aperta</v>
      </c>
      <c r="H94" s="2">
        <v>41752</v>
      </c>
      <c r="I94" s="5">
        <f t="shared" si="5"/>
        <v>2014</v>
      </c>
      <c r="J94" s="2">
        <v>43465</v>
      </c>
      <c r="K94" s="3">
        <v>-633.85</v>
      </c>
      <c r="L94" t="s">
        <v>0</v>
      </c>
      <c r="M94" t="s">
        <v>378</v>
      </c>
      <c r="N94" s="2">
        <v>41842</v>
      </c>
      <c r="O94" t="s">
        <v>0</v>
      </c>
      <c r="P94" t="s">
        <v>8</v>
      </c>
      <c r="Q94" t="s">
        <v>390</v>
      </c>
      <c r="R94" t="s">
        <v>292</v>
      </c>
      <c r="S94" s="2"/>
      <c r="T94" t="s">
        <v>0</v>
      </c>
      <c r="U94" t="s">
        <v>37</v>
      </c>
      <c r="V94" t="s">
        <v>0</v>
      </c>
      <c r="W94" t="s">
        <v>13</v>
      </c>
      <c r="X94" t="s">
        <v>14</v>
      </c>
      <c r="Y94" s="3">
        <v>0</v>
      </c>
      <c r="Z94" s="2"/>
    </row>
    <row r="95" spans="1:26" x14ac:dyDescent="0.2">
      <c r="A95" t="s">
        <v>371</v>
      </c>
      <c r="B95" t="s">
        <v>372</v>
      </c>
      <c r="C95" t="s">
        <v>392</v>
      </c>
      <c r="D95" t="s">
        <v>393</v>
      </c>
      <c r="E95" t="s">
        <v>5</v>
      </c>
      <c r="F95" t="s">
        <v>35</v>
      </c>
      <c r="G95" t="str">
        <f t="shared" si="3"/>
        <v>aperta</v>
      </c>
      <c r="H95" s="2">
        <v>41211</v>
      </c>
      <c r="I95" s="5">
        <f t="shared" si="5"/>
        <v>2012</v>
      </c>
      <c r="J95" s="2">
        <v>43465</v>
      </c>
      <c r="K95" s="3">
        <v>-1463.05</v>
      </c>
      <c r="L95" t="s">
        <v>0</v>
      </c>
      <c r="M95" t="s">
        <v>378</v>
      </c>
      <c r="N95" s="2">
        <v>41301</v>
      </c>
      <c r="O95" t="s">
        <v>0</v>
      </c>
      <c r="P95" t="s">
        <v>8</v>
      </c>
      <c r="Q95" t="s">
        <v>392</v>
      </c>
      <c r="R95" t="s">
        <v>394</v>
      </c>
      <c r="S95" s="2"/>
      <c r="T95" t="s">
        <v>0</v>
      </c>
      <c r="U95" t="s">
        <v>37</v>
      </c>
      <c r="V95" t="s">
        <v>0</v>
      </c>
      <c r="W95" t="s">
        <v>13</v>
      </c>
      <c r="X95" t="s">
        <v>14</v>
      </c>
      <c r="Y95" s="3">
        <v>0</v>
      </c>
      <c r="Z95" s="2"/>
    </row>
    <row r="96" spans="1:26" x14ac:dyDescent="0.2">
      <c r="A96" t="s">
        <v>399</v>
      </c>
      <c r="B96" t="s">
        <v>400</v>
      </c>
      <c r="C96" t="s">
        <v>402</v>
      </c>
      <c r="D96" t="s">
        <v>403</v>
      </c>
      <c r="E96" t="s">
        <v>5</v>
      </c>
      <c r="F96" t="s">
        <v>35</v>
      </c>
      <c r="G96" t="str">
        <f t="shared" si="3"/>
        <v>aperta</v>
      </c>
      <c r="H96" s="2">
        <v>43109</v>
      </c>
      <c r="I96" s="5">
        <f t="shared" ref="I96:I97" si="6">YEAR(H96)</f>
        <v>2018</v>
      </c>
      <c r="J96" s="2">
        <v>43465</v>
      </c>
      <c r="K96" s="3">
        <v>-152.82</v>
      </c>
      <c r="L96" t="s">
        <v>0</v>
      </c>
      <c r="M96" t="s">
        <v>401</v>
      </c>
      <c r="N96" s="2">
        <v>43169</v>
      </c>
      <c r="O96" t="s">
        <v>0</v>
      </c>
      <c r="P96" t="s">
        <v>8</v>
      </c>
      <c r="Q96" t="s">
        <v>402</v>
      </c>
      <c r="R96" t="s">
        <v>404</v>
      </c>
      <c r="S96" s="2"/>
      <c r="T96" t="s">
        <v>0</v>
      </c>
      <c r="U96" t="s">
        <v>37</v>
      </c>
      <c r="V96" t="s">
        <v>0</v>
      </c>
      <c r="W96" t="s">
        <v>13</v>
      </c>
      <c r="X96" t="s">
        <v>220</v>
      </c>
      <c r="Y96" s="3">
        <v>-27.56</v>
      </c>
      <c r="Z96" s="2"/>
    </row>
    <row r="97" spans="1:26" x14ac:dyDescent="0.2">
      <c r="A97" t="s">
        <v>399</v>
      </c>
      <c r="B97" t="s">
        <v>400</v>
      </c>
      <c r="C97" t="s">
        <v>405</v>
      </c>
      <c r="D97" t="s">
        <v>406</v>
      </c>
      <c r="E97" t="s">
        <v>5</v>
      </c>
      <c r="F97" t="s">
        <v>35</v>
      </c>
      <c r="G97" t="str">
        <f t="shared" si="3"/>
        <v>aperta</v>
      </c>
      <c r="H97" s="2">
        <v>43109</v>
      </c>
      <c r="I97" s="5">
        <f t="shared" si="6"/>
        <v>2018</v>
      </c>
      <c r="J97" s="2">
        <v>43465</v>
      </c>
      <c r="K97" s="3">
        <v>-152.82</v>
      </c>
      <c r="L97" t="s">
        <v>0</v>
      </c>
      <c r="M97" t="s">
        <v>401</v>
      </c>
      <c r="N97" s="2">
        <v>43169</v>
      </c>
      <c r="O97" t="s">
        <v>0</v>
      </c>
      <c r="P97" t="s">
        <v>8</v>
      </c>
      <c r="Q97" t="s">
        <v>405</v>
      </c>
      <c r="R97" t="s">
        <v>404</v>
      </c>
      <c r="S97" s="2"/>
      <c r="T97" t="s">
        <v>0</v>
      </c>
      <c r="U97" t="s">
        <v>37</v>
      </c>
      <c r="V97" t="s">
        <v>0</v>
      </c>
      <c r="W97" t="s">
        <v>13</v>
      </c>
      <c r="X97" t="s">
        <v>220</v>
      </c>
      <c r="Y97" s="3">
        <v>-27.56</v>
      </c>
      <c r="Z97" s="2"/>
    </row>
    <row r="98" spans="1:26" x14ac:dyDescent="0.2">
      <c r="A98" t="s">
        <v>399</v>
      </c>
      <c r="B98" t="s">
        <v>400</v>
      </c>
      <c r="C98" t="s">
        <v>415</v>
      </c>
      <c r="D98" t="s">
        <v>416</v>
      </c>
      <c r="E98" t="s">
        <v>17</v>
      </c>
      <c r="F98" t="s">
        <v>35</v>
      </c>
      <c r="G98" t="str">
        <f t="shared" si="3"/>
        <v>aperta</v>
      </c>
      <c r="H98" s="2">
        <v>43922</v>
      </c>
      <c r="I98" s="5">
        <f t="shared" ref="I98:I104" si="7">YEAR(H98)</f>
        <v>2020</v>
      </c>
      <c r="J98" s="2">
        <v>44012</v>
      </c>
      <c r="K98" s="3">
        <v>-3622</v>
      </c>
      <c r="L98" t="s">
        <v>0</v>
      </c>
      <c r="M98" t="s">
        <v>417</v>
      </c>
      <c r="N98" s="2">
        <v>43982</v>
      </c>
      <c r="O98" t="s">
        <v>0</v>
      </c>
      <c r="P98" t="s">
        <v>193</v>
      </c>
      <c r="Q98" t="s">
        <v>415</v>
      </c>
      <c r="R98" t="s">
        <v>0</v>
      </c>
      <c r="S98" s="2"/>
      <c r="T98" t="s">
        <v>0</v>
      </c>
      <c r="U98" t="s">
        <v>37</v>
      </c>
      <c r="V98" t="s">
        <v>0</v>
      </c>
      <c r="W98" t="s">
        <v>35</v>
      </c>
      <c r="X98" t="s">
        <v>220</v>
      </c>
      <c r="Y98" s="3">
        <v>0</v>
      </c>
      <c r="Z98" s="2"/>
    </row>
    <row r="99" spans="1:26" x14ac:dyDescent="0.2">
      <c r="A99" t="s">
        <v>399</v>
      </c>
      <c r="B99" t="s">
        <v>400</v>
      </c>
      <c r="C99" t="s">
        <v>418</v>
      </c>
      <c r="D99" t="s">
        <v>419</v>
      </c>
      <c r="E99" t="s">
        <v>17</v>
      </c>
      <c r="F99" t="s">
        <v>35</v>
      </c>
      <c r="G99" t="str">
        <f t="shared" si="3"/>
        <v>aperta</v>
      </c>
      <c r="H99" s="2">
        <v>44148</v>
      </c>
      <c r="I99" s="5">
        <f t="shared" si="7"/>
        <v>2020</v>
      </c>
      <c r="J99" s="2">
        <v>44193</v>
      </c>
      <c r="K99" s="3">
        <v>-1088</v>
      </c>
      <c r="L99" t="s">
        <v>0</v>
      </c>
      <c r="M99" t="s">
        <v>417</v>
      </c>
      <c r="N99" s="2">
        <v>44253</v>
      </c>
      <c r="O99" t="s">
        <v>0</v>
      </c>
      <c r="P99" t="s">
        <v>164</v>
      </c>
      <c r="Q99" t="s">
        <v>418</v>
      </c>
      <c r="R99" t="s">
        <v>0</v>
      </c>
      <c r="S99" s="2"/>
      <c r="T99" t="s">
        <v>0</v>
      </c>
      <c r="U99" t="s">
        <v>37</v>
      </c>
      <c r="V99" t="s">
        <v>0</v>
      </c>
      <c r="W99" t="s">
        <v>35</v>
      </c>
      <c r="X99" t="s">
        <v>220</v>
      </c>
      <c r="Y99" s="3">
        <v>0</v>
      </c>
      <c r="Z99" s="2"/>
    </row>
    <row r="100" spans="1:26" x14ac:dyDescent="0.2">
      <c r="A100" t="s">
        <v>399</v>
      </c>
      <c r="B100" t="s">
        <v>400</v>
      </c>
      <c r="C100" t="s">
        <v>420</v>
      </c>
      <c r="D100" t="s">
        <v>421</v>
      </c>
      <c r="E100" t="s">
        <v>17</v>
      </c>
      <c r="F100" t="s">
        <v>35</v>
      </c>
      <c r="G100" t="str">
        <f t="shared" si="3"/>
        <v>aperta</v>
      </c>
      <c r="H100" s="2">
        <v>44196</v>
      </c>
      <c r="I100" s="5">
        <f t="shared" si="7"/>
        <v>2020</v>
      </c>
      <c r="J100" s="2">
        <v>44227</v>
      </c>
      <c r="K100" s="3">
        <v>-183</v>
      </c>
      <c r="L100" t="s">
        <v>0</v>
      </c>
      <c r="M100" t="s">
        <v>417</v>
      </c>
      <c r="N100" s="2">
        <v>44621</v>
      </c>
      <c r="O100" t="s">
        <v>0</v>
      </c>
      <c r="P100" t="s">
        <v>193</v>
      </c>
      <c r="Q100" t="s">
        <v>420</v>
      </c>
      <c r="R100" t="s">
        <v>0</v>
      </c>
      <c r="S100" s="2"/>
      <c r="T100" t="s">
        <v>0</v>
      </c>
      <c r="U100" t="s">
        <v>37</v>
      </c>
      <c r="V100" t="s">
        <v>0</v>
      </c>
      <c r="W100" t="s">
        <v>35</v>
      </c>
      <c r="X100" t="s">
        <v>220</v>
      </c>
      <c r="Y100" s="3">
        <v>0</v>
      </c>
      <c r="Z100" s="2"/>
    </row>
    <row r="101" spans="1:26" x14ac:dyDescent="0.2">
      <c r="A101" t="s">
        <v>399</v>
      </c>
      <c r="B101" t="s">
        <v>400</v>
      </c>
      <c r="C101" t="s">
        <v>422</v>
      </c>
      <c r="D101" t="s">
        <v>423</v>
      </c>
      <c r="E101" t="s">
        <v>17</v>
      </c>
      <c r="F101" t="s">
        <v>35</v>
      </c>
      <c r="G101" t="str">
        <f t="shared" si="3"/>
        <v>aperta</v>
      </c>
      <c r="H101" s="2">
        <v>44228</v>
      </c>
      <c r="I101" s="5">
        <f t="shared" si="7"/>
        <v>2021</v>
      </c>
      <c r="J101" s="2">
        <v>44300</v>
      </c>
      <c r="K101" s="3">
        <v>-571</v>
      </c>
      <c r="L101" t="s">
        <v>0</v>
      </c>
      <c r="M101" t="s">
        <v>417</v>
      </c>
      <c r="N101" s="2">
        <v>44288</v>
      </c>
      <c r="O101" t="s">
        <v>0</v>
      </c>
      <c r="P101" t="s">
        <v>8</v>
      </c>
      <c r="Q101" t="s">
        <v>422</v>
      </c>
      <c r="R101" t="s">
        <v>0</v>
      </c>
      <c r="S101" s="2"/>
      <c r="T101" t="s">
        <v>0</v>
      </c>
      <c r="U101" t="s">
        <v>37</v>
      </c>
      <c r="V101" t="s">
        <v>0</v>
      </c>
      <c r="W101" t="s">
        <v>35</v>
      </c>
      <c r="X101" t="s">
        <v>220</v>
      </c>
      <c r="Y101" s="3">
        <v>0</v>
      </c>
      <c r="Z101" s="2"/>
    </row>
    <row r="102" spans="1:26" x14ac:dyDescent="0.2">
      <c r="A102" t="s">
        <v>399</v>
      </c>
      <c r="B102" t="s">
        <v>400</v>
      </c>
      <c r="C102" t="s">
        <v>424</v>
      </c>
      <c r="D102" t="s">
        <v>425</v>
      </c>
      <c r="E102" t="s">
        <v>17</v>
      </c>
      <c r="F102" t="s">
        <v>145</v>
      </c>
      <c r="G102" t="str">
        <f t="shared" si="3"/>
        <v>aperta</v>
      </c>
      <c r="H102" s="2">
        <v>44354</v>
      </c>
      <c r="I102" s="5">
        <f t="shared" si="7"/>
        <v>2021</v>
      </c>
      <c r="J102" s="2">
        <v>44364</v>
      </c>
      <c r="K102" s="3">
        <v>-416</v>
      </c>
      <c r="L102" t="s">
        <v>0</v>
      </c>
      <c r="M102" t="s">
        <v>417</v>
      </c>
      <c r="N102" s="2">
        <v>44414</v>
      </c>
      <c r="O102" t="s">
        <v>0</v>
      </c>
      <c r="P102" t="s">
        <v>43</v>
      </c>
      <c r="Q102" t="s">
        <v>424</v>
      </c>
      <c r="R102" t="s">
        <v>365</v>
      </c>
      <c r="S102" s="2"/>
      <c r="T102" t="s">
        <v>0</v>
      </c>
      <c r="U102" t="s">
        <v>426</v>
      </c>
      <c r="V102" t="s">
        <v>0</v>
      </c>
      <c r="W102" t="s">
        <v>35</v>
      </c>
      <c r="X102" t="s">
        <v>220</v>
      </c>
      <c r="Y102" s="3">
        <v>0</v>
      </c>
      <c r="Z102" s="2"/>
    </row>
    <row r="103" spans="1:26" x14ac:dyDescent="0.2">
      <c r="A103" t="s">
        <v>399</v>
      </c>
      <c r="B103" t="s">
        <v>400</v>
      </c>
      <c r="C103" t="s">
        <v>427</v>
      </c>
      <c r="D103" t="s">
        <v>428</v>
      </c>
      <c r="E103" t="s">
        <v>17</v>
      </c>
      <c r="F103" t="s">
        <v>35</v>
      </c>
      <c r="G103" t="str">
        <f t="shared" si="3"/>
        <v>aperta</v>
      </c>
      <c r="H103" s="2">
        <v>44390</v>
      </c>
      <c r="I103" s="5">
        <f t="shared" si="7"/>
        <v>2021</v>
      </c>
      <c r="J103" s="2">
        <v>44397</v>
      </c>
      <c r="K103" s="3">
        <v>-2174</v>
      </c>
      <c r="L103" t="s">
        <v>0</v>
      </c>
      <c r="M103" t="s">
        <v>417</v>
      </c>
      <c r="N103" s="2">
        <v>44450</v>
      </c>
      <c r="O103" t="s">
        <v>0</v>
      </c>
      <c r="P103" t="s">
        <v>164</v>
      </c>
      <c r="Q103" t="s">
        <v>427</v>
      </c>
      <c r="R103" t="s">
        <v>0</v>
      </c>
      <c r="S103" s="2"/>
      <c r="T103" t="s">
        <v>0</v>
      </c>
      <c r="U103" t="s">
        <v>37</v>
      </c>
      <c r="V103" t="s">
        <v>0</v>
      </c>
      <c r="W103" t="s">
        <v>35</v>
      </c>
      <c r="X103" t="s">
        <v>220</v>
      </c>
      <c r="Y103" s="3">
        <v>0</v>
      </c>
      <c r="Z103" s="2"/>
    </row>
    <row r="104" spans="1:26" x14ac:dyDescent="0.2">
      <c r="A104" t="s">
        <v>399</v>
      </c>
      <c r="B104" t="s">
        <v>400</v>
      </c>
      <c r="C104" t="s">
        <v>429</v>
      </c>
      <c r="D104" t="s">
        <v>430</v>
      </c>
      <c r="E104" t="s">
        <v>17</v>
      </c>
      <c r="F104" t="s">
        <v>145</v>
      </c>
      <c r="G104" t="str">
        <f t="shared" si="3"/>
        <v>aperta</v>
      </c>
      <c r="H104" s="2">
        <v>44452</v>
      </c>
      <c r="I104" s="5">
        <f t="shared" si="7"/>
        <v>2021</v>
      </c>
      <c r="J104" s="2">
        <v>44455</v>
      </c>
      <c r="K104" s="3">
        <v>-545</v>
      </c>
      <c r="L104" t="s">
        <v>0</v>
      </c>
      <c r="M104" t="s">
        <v>417</v>
      </c>
      <c r="N104" s="2">
        <v>44512</v>
      </c>
      <c r="O104" t="s">
        <v>0</v>
      </c>
      <c r="P104" t="s">
        <v>164</v>
      </c>
      <c r="Q104" t="s">
        <v>429</v>
      </c>
      <c r="R104" t="s">
        <v>365</v>
      </c>
      <c r="S104" s="2"/>
      <c r="T104" t="s">
        <v>0</v>
      </c>
      <c r="U104" t="s">
        <v>431</v>
      </c>
      <c r="V104" t="s">
        <v>0</v>
      </c>
      <c r="W104" t="s">
        <v>35</v>
      </c>
      <c r="X104" t="s">
        <v>220</v>
      </c>
      <c r="Y104" s="3">
        <v>0</v>
      </c>
      <c r="Z104" s="2"/>
    </row>
    <row r="105" spans="1:26" x14ac:dyDescent="0.2">
      <c r="A105" t="s">
        <v>452</v>
      </c>
      <c r="B105" t="s">
        <v>453</v>
      </c>
      <c r="C105" t="s">
        <v>454</v>
      </c>
      <c r="D105" t="s">
        <v>455</v>
      </c>
      <c r="E105" t="s">
        <v>17</v>
      </c>
      <c r="F105" t="s">
        <v>35</v>
      </c>
      <c r="G105" t="str">
        <f t="shared" si="3"/>
        <v>aperta</v>
      </c>
      <c r="H105" s="2">
        <v>44561</v>
      </c>
      <c r="I105" s="5">
        <f t="shared" ref="I105" si="8">YEAR(H105)</f>
        <v>2021</v>
      </c>
      <c r="J105" s="2">
        <v>44561</v>
      </c>
      <c r="K105" s="3">
        <v>-70150.06</v>
      </c>
      <c r="L105" t="s">
        <v>0</v>
      </c>
      <c r="M105" t="s">
        <v>0</v>
      </c>
      <c r="N105" s="2">
        <v>44649</v>
      </c>
      <c r="O105" t="s">
        <v>0</v>
      </c>
      <c r="P105" t="s">
        <v>164</v>
      </c>
      <c r="Q105" t="s">
        <v>454</v>
      </c>
      <c r="R105" t="s">
        <v>170</v>
      </c>
      <c r="S105" s="2"/>
      <c r="T105" t="s">
        <v>0</v>
      </c>
      <c r="U105" t="s">
        <v>37</v>
      </c>
      <c r="V105" t="s">
        <v>0</v>
      </c>
      <c r="W105" t="s">
        <v>35</v>
      </c>
      <c r="X105" t="s">
        <v>220</v>
      </c>
      <c r="Y105" s="3">
        <v>0</v>
      </c>
      <c r="Z105" s="2"/>
    </row>
    <row r="106" spans="1:26" x14ac:dyDescent="0.2">
      <c r="A106" t="s">
        <v>452</v>
      </c>
      <c r="B106" t="s">
        <v>453</v>
      </c>
      <c r="C106" t="s">
        <v>461</v>
      </c>
      <c r="D106" t="s">
        <v>462</v>
      </c>
      <c r="E106" t="s">
        <v>17</v>
      </c>
      <c r="F106" t="s">
        <v>0</v>
      </c>
      <c r="G106" t="str">
        <f t="shared" si="3"/>
        <v>aperta</v>
      </c>
      <c r="H106" s="2">
        <v>44302</v>
      </c>
      <c r="I106" s="5">
        <f t="shared" ref="I106:I107" si="9">YEAR(H106)</f>
        <v>2021</v>
      </c>
      <c r="J106" s="2">
        <v>44321</v>
      </c>
      <c r="K106" s="3">
        <v>-16311.15</v>
      </c>
      <c r="L106" t="s">
        <v>0</v>
      </c>
      <c r="M106" t="s">
        <v>456</v>
      </c>
      <c r="N106" s="2">
        <v>44362</v>
      </c>
      <c r="O106" t="s">
        <v>463</v>
      </c>
      <c r="P106" t="s">
        <v>164</v>
      </c>
      <c r="Q106" t="s">
        <v>461</v>
      </c>
      <c r="R106" t="s">
        <v>464</v>
      </c>
      <c r="S106" s="2">
        <v>44622</v>
      </c>
      <c r="T106" t="s">
        <v>465</v>
      </c>
      <c r="U106" t="s">
        <v>37</v>
      </c>
      <c r="V106" t="s">
        <v>359</v>
      </c>
      <c r="W106" t="s">
        <v>13</v>
      </c>
      <c r="X106" t="s">
        <v>220</v>
      </c>
      <c r="Y106" s="3">
        <v>0</v>
      </c>
      <c r="Z106" s="2"/>
    </row>
    <row r="107" spans="1:26" x14ac:dyDescent="0.2">
      <c r="A107" t="s">
        <v>468</v>
      </c>
      <c r="B107" t="s">
        <v>469</v>
      </c>
      <c r="C107" t="s">
        <v>470</v>
      </c>
      <c r="D107" t="s">
        <v>471</v>
      </c>
      <c r="E107" t="s">
        <v>5</v>
      </c>
      <c r="F107" t="s">
        <v>35</v>
      </c>
      <c r="G107" t="str">
        <f t="shared" si="3"/>
        <v>aperta</v>
      </c>
      <c r="H107" s="2">
        <v>43115</v>
      </c>
      <c r="I107" s="5">
        <f t="shared" si="9"/>
        <v>2018</v>
      </c>
      <c r="J107" s="2">
        <v>43465</v>
      </c>
      <c r="K107" s="3">
        <v>-286</v>
      </c>
      <c r="L107" t="s">
        <v>0</v>
      </c>
      <c r="M107" t="s">
        <v>466</v>
      </c>
      <c r="N107" s="2">
        <v>43175</v>
      </c>
      <c r="O107" t="s">
        <v>0</v>
      </c>
      <c r="P107" t="s">
        <v>8</v>
      </c>
      <c r="Q107" t="s">
        <v>470</v>
      </c>
      <c r="R107" t="s">
        <v>472</v>
      </c>
      <c r="S107" s="2"/>
      <c r="T107" t="s">
        <v>0</v>
      </c>
      <c r="U107" t="s">
        <v>37</v>
      </c>
      <c r="V107" t="s">
        <v>0</v>
      </c>
      <c r="W107" t="s">
        <v>13</v>
      </c>
      <c r="X107" t="s">
        <v>220</v>
      </c>
      <c r="Y107" s="3">
        <v>0</v>
      </c>
      <c r="Z107" s="2"/>
    </row>
    <row r="108" spans="1:26" x14ac:dyDescent="0.2">
      <c r="A108" t="s">
        <v>481</v>
      </c>
      <c r="B108" t="s">
        <v>482</v>
      </c>
      <c r="C108" t="s">
        <v>483</v>
      </c>
      <c r="D108" t="s">
        <v>484</v>
      </c>
      <c r="E108" t="s">
        <v>5</v>
      </c>
      <c r="F108" t="s">
        <v>35</v>
      </c>
      <c r="G108" t="str">
        <f t="shared" si="3"/>
        <v>aperta</v>
      </c>
      <c r="H108" s="2">
        <v>41575</v>
      </c>
      <c r="I108" s="5">
        <f t="shared" ref="I108:I160" si="10">YEAR(H108)</f>
        <v>2013</v>
      </c>
      <c r="J108" s="2">
        <v>43465</v>
      </c>
      <c r="K108" s="3">
        <v>-271.38</v>
      </c>
      <c r="L108" t="s">
        <v>0</v>
      </c>
      <c r="M108" t="s">
        <v>485</v>
      </c>
      <c r="N108" s="2">
        <v>41665</v>
      </c>
      <c r="O108" t="s">
        <v>0</v>
      </c>
      <c r="P108" t="s">
        <v>8</v>
      </c>
      <c r="Q108" t="s">
        <v>483</v>
      </c>
      <c r="R108" t="s">
        <v>486</v>
      </c>
      <c r="S108" s="2"/>
      <c r="T108" t="s">
        <v>0</v>
      </c>
      <c r="U108" t="s">
        <v>37</v>
      </c>
      <c r="V108" t="s">
        <v>0</v>
      </c>
      <c r="W108" t="s">
        <v>13</v>
      </c>
      <c r="X108" t="s">
        <v>208</v>
      </c>
      <c r="Y108" s="3">
        <v>0</v>
      </c>
      <c r="Z108" s="2"/>
    </row>
    <row r="109" spans="1:26" x14ac:dyDescent="0.2">
      <c r="A109" t="s">
        <v>487</v>
      </c>
      <c r="B109" t="s">
        <v>488</v>
      </c>
      <c r="C109" t="s">
        <v>489</v>
      </c>
      <c r="D109" t="s">
        <v>490</v>
      </c>
      <c r="E109" t="s">
        <v>5</v>
      </c>
      <c r="F109" t="s">
        <v>35</v>
      </c>
      <c r="G109" t="str">
        <f t="shared" si="3"/>
        <v>aperta</v>
      </c>
      <c r="H109" s="2">
        <v>42338</v>
      </c>
      <c r="I109" s="5">
        <f t="shared" si="10"/>
        <v>2015</v>
      </c>
      <c r="J109" s="2">
        <v>43465</v>
      </c>
      <c r="K109" s="3">
        <v>-2133</v>
      </c>
      <c r="L109" t="s">
        <v>0</v>
      </c>
      <c r="M109" t="s">
        <v>491</v>
      </c>
      <c r="N109" s="2">
        <v>42428</v>
      </c>
      <c r="O109" t="s">
        <v>0</v>
      </c>
      <c r="P109" t="s">
        <v>8</v>
      </c>
      <c r="Q109" t="s">
        <v>489</v>
      </c>
      <c r="R109" t="s">
        <v>492</v>
      </c>
      <c r="S109" s="2"/>
      <c r="T109" t="s">
        <v>0</v>
      </c>
      <c r="U109" t="s">
        <v>37</v>
      </c>
      <c r="V109" t="s">
        <v>0</v>
      </c>
      <c r="W109" t="s">
        <v>13</v>
      </c>
      <c r="X109" t="s">
        <v>14</v>
      </c>
      <c r="Y109" s="3">
        <v>-384.64</v>
      </c>
      <c r="Z109" s="2"/>
    </row>
    <row r="110" spans="1:26" x14ac:dyDescent="0.2">
      <c r="A110" t="s">
        <v>493</v>
      </c>
      <c r="B110" t="s">
        <v>494</v>
      </c>
      <c r="C110" t="s">
        <v>495</v>
      </c>
      <c r="D110" t="s">
        <v>496</v>
      </c>
      <c r="E110" t="s">
        <v>5</v>
      </c>
      <c r="F110" t="s">
        <v>35</v>
      </c>
      <c r="G110" t="str">
        <f t="shared" si="3"/>
        <v>aperta</v>
      </c>
      <c r="H110" s="2">
        <v>42688</v>
      </c>
      <c r="I110" s="5">
        <f t="shared" si="10"/>
        <v>2016</v>
      </c>
      <c r="J110" s="2">
        <v>43465</v>
      </c>
      <c r="K110" s="3">
        <v>-477.16</v>
      </c>
      <c r="L110" t="s">
        <v>0</v>
      </c>
      <c r="M110" t="s">
        <v>497</v>
      </c>
      <c r="N110" s="2">
        <v>42748</v>
      </c>
      <c r="O110" t="s">
        <v>0</v>
      </c>
      <c r="P110" t="s">
        <v>8</v>
      </c>
      <c r="Q110" t="s">
        <v>495</v>
      </c>
      <c r="R110" t="s">
        <v>498</v>
      </c>
      <c r="S110" s="2"/>
      <c r="T110" t="s">
        <v>0</v>
      </c>
      <c r="U110" t="s">
        <v>37</v>
      </c>
      <c r="V110" t="s">
        <v>0</v>
      </c>
      <c r="W110" t="s">
        <v>13</v>
      </c>
      <c r="X110" t="s">
        <v>208</v>
      </c>
      <c r="Y110" s="3">
        <v>0</v>
      </c>
      <c r="Z110" s="2"/>
    </row>
    <row r="111" spans="1:26" x14ac:dyDescent="0.2">
      <c r="A111" t="s">
        <v>493</v>
      </c>
      <c r="B111" t="s">
        <v>494</v>
      </c>
      <c r="C111" t="s">
        <v>499</v>
      </c>
      <c r="D111" t="s">
        <v>500</v>
      </c>
      <c r="E111" t="s">
        <v>5</v>
      </c>
      <c r="F111" t="s">
        <v>35</v>
      </c>
      <c r="G111" t="str">
        <f t="shared" si="3"/>
        <v>aperta</v>
      </c>
      <c r="H111" s="2">
        <v>42604</v>
      </c>
      <c r="I111" s="5">
        <f t="shared" si="10"/>
        <v>2016</v>
      </c>
      <c r="J111" s="2">
        <v>43465</v>
      </c>
      <c r="K111" s="3">
        <v>-320.56</v>
      </c>
      <c r="L111" t="s">
        <v>0</v>
      </c>
      <c r="M111" t="s">
        <v>497</v>
      </c>
      <c r="N111" s="2">
        <v>42664</v>
      </c>
      <c r="O111" t="s">
        <v>0</v>
      </c>
      <c r="P111" t="s">
        <v>8</v>
      </c>
      <c r="Q111" t="s">
        <v>499</v>
      </c>
      <c r="R111" t="s">
        <v>501</v>
      </c>
      <c r="S111" s="2"/>
      <c r="T111" t="s">
        <v>0</v>
      </c>
      <c r="U111" t="s">
        <v>37</v>
      </c>
      <c r="V111" t="s">
        <v>0</v>
      </c>
      <c r="W111" t="s">
        <v>13</v>
      </c>
      <c r="X111" t="s">
        <v>208</v>
      </c>
      <c r="Y111" s="3">
        <v>0</v>
      </c>
      <c r="Z111" s="2"/>
    </row>
    <row r="112" spans="1:26" x14ac:dyDescent="0.2">
      <c r="A112" t="s">
        <v>493</v>
      </c>
      <c r="B112" t="s">
        <v>494</v>
      </c>
      <c r="C112" t="s">
        <v>502</v>
      </c>
      <c r="D112" t="s">
        <v>503</v>
      </c>
      <c r="E112" t="s">
        <v>5</v>
      </c>
      <c r="F112" t="s">
        <v>35</v>
      </c>
      <c r="G112" t="str">
        <f t="shared" si="3"/>
        <v>aperta</v>
      </c>
      <c r="H112" s="2">
        <v>42810</v>
      </c>
      <c r="I112" s="5">
        <f t="shared" si="10"/>
        <v>2017</v>
      </c>
      <c r="J112" s="2">
        <v>43465</v>
      </c>
      <c r="K112" s="3">
        <v>-795.72</v>
      </c>
      <c r="L112" t="s">
        <v>0</v>
      </c>
      <c r="M112" t="s">
        <v>497</v>
      </c>
      <c r="N112" s="2">
        <v>42870</v>
      </c>
      <c r="O112" t="s">
        <v>0</v>
      </c>
      <c r="P112" t="s">
        <v>8</v>
      </c>
      <c r="Q112" t="s">
        <v>502</v>
      </c>
      <c r="R112" t="s">
        <v>504</v>
      </c>
      <c r="S112" s="2"/>
      <c r="T112" t="s">
        <v>0</v>
      </c>
      <c r="U112" t="s">
        <v>37</v>
      </c>
      <c r="V112" t="s">
        <v>0</v>
      </c>
      <c r="W112" t="s">
        <v>13</v>
      </c>
      <c r="X112" t="s">
        <v>208</v>
      </c>
      <c r="Y112" s="3">
        <v>0</v>
      </c>
      <c r="Z112" s="2"/>
    </row>
    <row r="113" spans="1:26" x14ac:dyDescent="0.2">
      <c r="A113" t="s">
        <v>493</v>
      </c>
      <c r="B113" t="s">
        <v>494</v>
      </c>
      <c r="C113" t="s">
        <v>505</v>
      </c>
      <c r="D113" t="s">
        <v>506</v>
      </c>
      <c r="E113" t="s">
        <v>17</v>
      </c>
      <c r="F113" t="s">
        <v>35</v>
      </c>
      <c r="G113" t="str">
        <f t="shared" si="3"/>
        <v>aperta</v>
      </c>
      <c r="H113" s="2">
        <v>44334</v>
      </c>
      <c r="I113" s="5">
        <f t="shared" si="10"/>
        <v>2021</v>
      </c>
      <c r="J113" s="2">
        <v>44350</v>
      </c>
      <c r="K113" s="3">
        <v>-686</v>
      </c>
      <c r="L113" t="s">
        <v>0</v>
      </c>
      <c r="M113" t="s">
        <v>497</v>
      </c>
      <c r="N113" s="2">
        <v>44401</v>
      </c>
      <c r="O113" t="s">
        <v>0</v>
      </c>
      <c r="P113" t="s">
        <v>193</v>
      </c>
      <c r="Q113" t="s">
        <v>505</v>
      </c>
      <c r="R113" t="s">
        <v>170</v>
      </c>
      <c r="S113" s="2"/>
      <c r="T113" t="s">
        <v>0</v>
      </c>
      <c r="U113" t="s">
        <v>37</v>
      </c>
      <c r="V113" t="s">
        <v>0</v>
      </c>
      <c r="W113" t="s">
        <v>13</v>
      </c>
      <c r="X113" t="s">
        <v>208</v>
      </c>
      <c r="Y113" s="3">
        <v>0</v>
      </c>
      <c r="Z113" s="2"/>
    </row>
    <row r="114" spans="1:26" x14ac:dyDescent="0.2">
      <c r="A114" t="s">
        <v>507</v>
      </c>
      <c r="B114" t="s">
        <v>508</v>
      </c>
      <c r="C114" t="s">
        <v>509</v>
      </c>
      <c r="D114" t="s">
        <v>510</v>
      </c>
      <c r="E114" t="s">
        <v>17</v>
      </c>
      <c r="F114" t="s">
        <v>35</v>
      </c>
      <c r="G114" t="str">
        <f t="shared" si="3"/>
        <v>aperta</v>
      </c>
      <c r="H114" s="2">
        <v>44327</v>
      </c>
      <c r="I114" s="5">
        <f t="shared" si="10"/>
        <v>2021</v>
      </c>
      <c r="J114" s="2">
        <v>44561</v>
      </c>
      <c r="K114" s="3">
        <v>-405.16</v>
      </c>
      <c r="L114" t="s">
        <v>511</v>
      </c>
      <c r="M114" t="s">
        <v>512</v>
      </c>
      <c r="N114" s="2">
        <v>44388</v>
      </c>
      <c r="O114" t="s">
        <v>0</v>
      </c>
      <c r="P114" t="s">
        <v>21</v>
      </c>
      <c r="Q114" t="s">
        <v>509</v>
      </c>
      <c r="R114" t="s">
        <v>513</v>
      </c>
      <c r="S114" s="2"/>
      <c r="T114" t="s">
        <v>0</v>
      </c>
      <c r="U114" t="s">
        <v>37</v>
      </c>
      <c r="V114" t="s">
        <v>0</v>
      </c>
      <c r="W114" t="s">
        <v>13</v>
      </c>
      <c r="X114" t="s">
        <v>14</v>
      </c>
      <c r="Y114" s="3">
        <v>-73.06</v>
      </c>
      <c r="Z114" s="2"/>
    </row>
    <row r="115" spans="1:26" x14ac:dyDescent="0.2">
      <c r="A115" t="s">
        <v>507</v>
      </c>
      <c r="B115" t="s">
        <v>508</v>
      </c>
      <c r="C115" t="s">
        <v>514</v>
      </c>
      <c r="D115" t="s">
        <v>515</v>
      </c>
      <c r="E115" t="s">
        <v>17</v>
      </c>
      <c r="F115" t="s">
        <v>0</v>
      </c>
      <c r="G115" t="str">
        <f t="shared" si="3"/>
        <v>aperta</v>
      </c>
      <c r="H115" s="2">
        <v>44370</v>
      </c>
      <c r="I115" s="5">
        <f t="shared" si="10"/>
        <v>2021</v>
      </c>
      <c r="J115" s="2">
        <v>44561</v>
      </c>
      <c r="K115" s="3">
        <v>-2826.72</v>
      </c>
      <c r="L115" t="s">
        <v>516</v>
      </c>
      <c r="M115" t="s">
        <v>512</v>
      </c>
      <c r="N115" s="2">
        <v>44430</v>
      </c>
      <c r="O115" t="s">
        <v>517</v>
      </c>
      <c r="P115" t="s">
        <v>21</v>
      </c>
      <c r="Q115" t="s">
        <v>514</v>
      </c>
      <c r="R115" t="s">
        <v>44</v>
      </c>
      <c r="S115" s="2">
        <v>44740</v>
      </c>
      <c r="T115" t="s">
        <v>139</v>
      </c>
      <c r="U115" t="s">
        <v>340</v>
      </c>
      <c r="V115" t="s">
        <v>0</v>
      </c>
      <c r="W115" t="s">
        <v>13</v>
      </c>
      <c r="X115" t="s">
        <v>14</v>
      </c>
      <c r="Y115" s="3">
        <v>-509.74</v>
      </c>
      <c r="Z115" s="2"/>
    </row>
    <row r="116" spans="1:26" x14ac:dyDescent="0.2">
      <c r="A116" t="s">
        <v>507</v>
      </c>
      <c r="B116" t="s">
        <v>508</v>
      </c>
      <c r="C116" t="s">
        <v>518</v>
      </c>
      <c r="D116" t="s">
        <v>519</v>
      </c>
      <c r="E116" t="s">
        <v>17</v>
      </c>
      <c r="F116" t="s">
        <v>0</v>
      </c>
      <c r="G116" t="str">
        <f t="shared" si="3"/>
        <v>aperta</v>
      </c>
      <c r="H116" s="2">
        <v>44298</v>
      </c>
      <c r="I116" s="5">
        <f t="shared" si="10"/>
        <v>2021</v>
      </c>
      <c r="J116" s="2">
        <v>44301</v>
      </c>
      <c r="K116" s="3">
        <v>-736.76</v>
      </c>
      <c r="L116" t="s">
        <v>511</v>
      </c>
      <c r="M116" t="s">
        <v>512</v>
      </c>
      <c r="N116" s="2">
        <v>44360</v>
      </c>
      <c r="O116" t="s">
        <v>520</v>
      </c>
      <c r="P116" t="s">
        <v>21</v>
      </c>
      <c r="Q116" t="s">
        <v>518</v>
      </c>
      <c r="R116" t="s">
        <v>44</v>
      </c>
      <c r="S116" s="2">
        <v>44740</v>
      </c>
      <c r="T116" t="s">
        <v>139</v>
      </c>
      <c r="U116" t="s">
        <v>340</v>
      </c>
      <c r="V116" t="s">
        <v>0</v>
      </c>
      <c r="W116" t="s">
        <v>13</v>
      </c>
      <c r="X116" t="s">
        <v>14</v>
      </c>
      <c r="Y116" s="3">
        <v>-132.86000000000001</v>
      </c>
      <c r="Z116" s="2"/>
    </row>
    <row r="117" spans="1:26" x14ac:dyDescent="0.2">
      <c r="A117" t="s">
        <v>521</v>
      </c>
      <c r="B117" t="s">
        <v>522</v>
      </c>
      <c r="C117" t="s">
        <v>523</v>
      </c>
      <c r="D117" t="s">
        <v>524</v>
      </c>
      <c r="E117" t="s">
        <v>5</v>
      </c>
      <c r="F117" t="s">
        <v>35</v>
      </c>
      <c r="G117" t="str">
        <f t="shared" si="3"/>
        <v>aperta</v>
      </c>
      <c r="H117" s="2">
        <v>43027</v>
      </c>
      <c r="I117" s="5">
        <f t="shared" si="10"/>
        <v>2017</v>
      </c>
      <c r="J117" s="2">
        <v>43465</v>
      </c>
      <c r="K117" s="3">
        <v>-23.64</v>
      </c>
      <c r="L117" t="s">
        <v>0</v>
      </c>
      <c r="M117" t="s">
        <v>525</v>
      </c>
      <c r="N117" s="2">
        <v>43087</v>
      </c>
      <c r="O117" t="s">
        <v>0</v>
      </c>
      <c r="P117" t="s">
        <v>8</v>
      </c>
      <c r="Q117" t="s">
        <v>523</v>
      </c>
      <c r="R117" t="s">
        <v>526</v>
      </c>
      <c r="S117" s="2"/>
      <c r="T117" t="s">
        <v>0</v>
      </c>
      <c r="U117" t="s">
        <v>37</v>
      </c>
      <c r="V117" t="s">
        <v>0</v>
      </c>
      <c r="W117" t="s">
        <v>13</v>
      </c>
      <c r="X117" t="s">
        <v>14</v>
      </c>
      <c r="Y117" s="3">
        <v>0</v>
      </c>
      <c r="Z117" s="2"/>
    </row>
    <row r="118" spans="1:26" x14ac:dyDescent="0.2">
      <c r="A118" t="s">
        <v>521</v>
      </c>
      <c r="B118" t="s">
        <v>522</v>
      </c>
      <c r="C118" t="s">
        <v>527</v>
      </c>
      <c r="D118" t="s">
        <v>528</v>
      </c>
      <c r="E118" t="s">
        <v>5</v>
      </c>
      <c r="F118" t="s">
        <v>35</v>
      </c>
      <c r="G118" t="str">
        <f t="shared" si="3"/>
        <v>aperta</v>
      </c>
      <c r="H118" s="2">
        <v>43025</v>
      </c>
      <c r="I118" s="5">
        <f t="shared" si="10"/>
        <v>2017</v>
      </c>
      <c r="J118" s="2">
        <v>43465</v>
      </c>
      <c r="K118" s="3">
        <v>-23.64</v>
      </c>
      <c r="L118" t="s">
        <v>0</v>
      </c>
      <c r="M118" t="s">
        <v>525</v>
      </c>
      <c r="N118" s="2">
        <v>43085</v>
      </c>
      <c r="O118" t="s">
        <v>0</v>
      </c>
      <c r="P118" t="s">
        <v>8</v>
      </c>
      <c r="Q118" t="s">
        <v>527</v>
      </c>
      <c r="R118" t="s">
        <v>526</v>
      </c>
      <c r="S118" s="2"/>
      <c r="T118" t="s">
        <v>0</v>
      </c>
      <c r="U118" t="s">
        <v>37</v>
      </c>
      <c r="V118" t="s">
        <v>0</v>
      </c>
      <c r="W118" t="s">
        <v>13</v>
      </c>
      <c r="X118" t="s">
        <v>14</v>
      </c>
      <c r="Y118" s="3">
        <v>0</v>
      </c>
      <c r="Z118" s="2"/>
    </row>
    <row r="119" spans="1:26" x14ac:dyDescent="0.2">
      <c r="A119" t="s">
        <v>529</v>
      </c>
      <c r="B119" t="s">
        <v>530</v>
      </c>
      <c r="C119" t="s">
        <v>531</v>
      </c>
      <c r="D119" t="s">
        <v>532</v>
      </c>
      <c r="E119" t="s">
        <v>17</v>
      </c>
      <c r="F119" t="s">
        <v>0</v>
      </c>
      <c r="G119" t="str">
        <f t="shared" si="3"/>
        <v>aperta</v>
      </c>
      <c r="H119" s="2">
        <v>44547</v>
      </c>
      <c r="I119" s="5">
        <f t="shared" si="10"/>
        <v>2021</v>
      </c>
      <c r="J119" s="2">
        <v>44559</v>
      </c>
      <c r="K119" s="3">
        <v>-9888</v>
      </c>
      <c r="L119" t="s">
        <v>533</v>
      </c>
      <c r="M119" t="s">
        <v>534</v>
      </c>
      <c r="N119" s="2">
        <v>44608</v>
      </c>
      <c r="O119" t="s">
        <v>535</v>
      </c>
      <c r="P119" t="s">
        <v>43</v>
      </c>
      <c r="Q119" t="s">
        <v>531</v>
      </c>
      <c r="R119" t="s">
        <v>44</v>
      </c>
      <c r="S119" s="2">
        <v>44592</v>
      </c>
      <c r="T119" t="s">
        <v>536</v>
      </c>
      <c r="U119" t="s">
        <v>71</v>
      </c>
      <c r="V119" t="s">
        <v>0</v>
      </c>
      <c r="W119" t="s">
        <v>13</v>
      </c>
      <c r="X119" t="s">
        <v>414</v>
      </c>
      <c r="Y119" s="3">
        <v>0</v>
      </c>
      <c r="Z119" s="2"/>
    </row>
    <row r="120" spans="1:26" x14ac:dyDescent="0.2">
      <c r="A120" t="s">
        <v>529</v>
      </c>
      <c r="B120" t="s">
        <v>530</v>
      </c>
      <c r="C120" t="s">
        <v>537</v>
      </c>
      <c r="D120" t="s">
        <v>538</v>
      </c>
      <c r="E120" t="s">
        <v>17</v>
      </c>
      <c r="F120" t="s">
        <v>0</v>
      </c>
      <c r="G120" t="str">
        <f t="shared" ref="G120:G174" si="11">IF(OR(F120="",F120="A",F120="B",F120="C"),"aperta","bloccata")</f>
        <v>aperta</v>
      </c>
      <c r="H120" s="2">
        <v>44526</v>
      </c>
      <c r="I120" s="5">
        <f t="shared" si="10"/>
        <v>2021</v>
      </c>
      <c r="J120" s="2">
        <v>44561</v>
      </c>
      <c r="K120" s="3">
        <v>-7124</v>
      </c>
      <c r="L120" t="s">
        <v>533</v>
      </c>
      <c r="M120" t="s">
        <v>534</v>
      </c>
      <c r="N120" s="2">
        <v>44586</v>
      </c>
      <c r="O120" t="s">
        <v>535</v>
      </c>
      <c r="P120" t="s">
        <v>43</v>
      </c>
      <c r="Q120" t="s">
        <v>537</v>
      </c>
      <c r="R120" t="s">
        <v>44</v>
      </c>
      <c r="S120" s="2">
        <v>44592</v>
      </c>
      <c r="T120" t="s">
        <v>536</v>
      </c>
      <c r="U120" t="s">
        <v>223</v>
      </c>
      <c r="V120" t="s">
        <v>0</v>
      </c>
      <c r="W120" t="s">
        <v>13</v>
      </c>
      <c r="X120" t="s">
        <v>414</v>
      </c>
      <c r="Y120" s="3">
        <v>0</v>
      </c>
      <c r="Z120" s="2"/>
    </row>
    <row r="121" spans="1:26" x14ac:dyDescent="0.2">
      <c r="A121" t="s">
        <v>539</v>
      </c>
      <c r="B121" t="s">
        <v>540</v>
      </c>
      <c r="C121" t="s">
        <v>541</v>
      </c>
      <c r="D121" t="s">
        <v>542</v>
      </c>
      <c r="E121" t="s">
        <v>17</v>
      </c>
      <c r="F121" t="s">
        <v>35</v>
      </c>
      <c r="G121" t="str">
        <f t="shared" si="11"/>
        <v>aperta</v>
      </c>
      <c r="H121" s="2">
        <v>43978</v>
      </c>
      <c r="I121" s="5">
        <f t="shared" si="10"/>
        <v>2020</v>
      </c>
      <c r="J121" s="2">
        <v>44004</v>
      </c>
      <c r="K121" s="3">
        <v>-689.61</v>
      </c>
      <c r="L121" t="s">
        <v>0</v>
      </c>
      <c r="M121" t="s">
        <v>543</v>
      </c>
      <c r="N121" s="2">
        <v>44064</v>
      </c>
      <c r="O121" t="s">
        <v>0</v>
      </c>
      <c r="P121" t="s">
        <v>193</v>
      </c>
      <c r="Q121" t="s">
        <v>541</v>
      </c>
      <c r="R121" t="s">
        <v>544</v>
      </c>
      <c r="S121" s="2"/>
      <c r="T121" t="s">
        <v>0</v>
      </c>
      <c r="U121" t="s">
        <v>37</v>
      </c>
      <c r="V121" t="s">
        <v>0</v>
      </c>
      <c r="W121" t="s">
        <v>13</v>
      </c>
      <c r="X121" t="s">
        <v>14</v>
      </c>
      <c r="Y121" s="3">
        <v>0</v>
      </c>
      <c r="Z121" s="2"/>
    </row>
    <row r="122" spans="1:26" x14ac:dyDescent="0.2">
      <c r="A122" t="s">
        <v>539</v>
      </c>
      <c r="B122" t="s">
        <v>540</v>
      </c>
      <c r="C122" t="s">
        <v>545</v>
      </c>
      <c r="D122" t="s">
        <v>546</v>
      </c>
      <c r="E122" t="s">
        <v>17</v>
      </c>
      <c r="F122" t="s">
        <v>0</v>
      </c>
      <c r="G122" t="str">
        <f t="shared" si="11"/>
        <v>aperta</v>
      </c>
      <c r="H122" s="2">
        <v>44524</v>
      </c>
      <c r="I122" s="5">
        <f t="shared" si="10"/>
        <v>2021</v>
      </c>
      <c r="J122" s="2">
        <v>44539</v>
      </c>
      <c r="K122" s="3">
        <v>-509.96</v>
      </c>
      <c r="L122" t="s">
        <v>547</v>
      </c>
      <c r="M122" t="s">
        <v>548</v>
      </c>
      <c r="N122" s="2">
        <v>44584</v>
      </c>
      <c r="O122" t="s">
        <v>549</v>
      </c>
      <c r="P122" t="s">
        <v>43</v>
      </c>
      <c r="Q122" t="s">
        <v>545</v>
      </c>
      <c r="R122" t="s">
        <v>550</v>
      </c>
      <c r="S122" s="2">
        <v>44642</v>
      </c>
      <c r="T122" t="s">
        <v>551</v>
      </c>
      <c r="U122" t="s">
        <v>552</v>
      </c>
      <c r="V122" t="s">
        <v>0</v>
      </c>
      <c r="W122" t="s">
        <v>13</v>
      </c>
      <c r="X122" t="s">
        <v>14</v>
      </c>
      <c r="Y122" s="3">
        <v>-91.96</v>
      </c>
      <c r="Z122" s="2"/>
    </row>
    <row r="123" spans="1:26" x14ac:dyDescent="0.2">
      <c r="A123" t="s">
        <v>539</v>
      </c>
      <c r="B123" t="s">
        <v>540</v>
      </c>
      <c r="C123" t="s">
        <v>553</v>
      </c>
      <c r="D123" t="s">
        <v>554</v>
      </c>
      <c r="E123" t="s">
        <v>17</v>
      </c>
      <c r="F123" t="s">
        <v>0</v>
      </c>
      <c r="G123" t="str">
        <f t="shared" si="11"/>
        <v>aperta</v>
      </c>
      <c r="H123" s="2">
        <v>44545</v>
      </c>
      <c r="I123" s="5">
        <f t="shared" si="10"/>
        <v>2021</v>
      </c>
      <c r="J123" s="2">
        <v>44547</v>
      </c>
      <c r="K123" s="3">
        <v>-497.76</v>
      </c>
      <c r="L123" t="s">
        <v>555</v>
      </c>
      <c r="M123" t="s">
        <v>548</v>
      </c>
      <c r="N123" s="2">
        <v>44605</v>
      </c>
      <c r="O123" t="s">
        <v>556</v>
      </c>
      <c r="P123" t="s">
        <v>43</v>
      </c>
      <c r="Q123" t="s">
        <v>553</v>
      </c>
      <c r="R123" t="s">
        <v>550</v>
      </c>
      <c r="S123" s="2">
        <v>44642</v>
      </c>
      <c r="T123" t="s">
        <v>551</v>
      </c>
      <c r="U123" t="s">
        <v>458</v>
      </c>
      <c r="V123" t="s">
        <v>0</v>
      </c>
      <c r="W123" t="s">
        <v>13</v>
      </c>
      <c r="X123" t="s">
        <v>14</v>
      </c>
      <c r="Y123" s="3">
        <v>-89.76</v>
      </c>
      <c r="Z123" s="2"/>
    </row>
    <row r="124" spans="1:26" x14ac:dyDescent="0.2">
      <c r="A124" t="s">
        <v>539</v>
      </c>
      <c r="B124" t="s">
        <v>540</v>
      </c>
      <c r="C124" t="s">
        <v>557</v>
      </c>
      <c r="D124" t="s">
        <v>558</v>
      </c>
      <c r="E124" t="s">
        <v>17</v>
      </c>
      <c r="F124" t="s">
        <v>0</v>
      </c>
      <c r="G124" t="str">
        <f t="shared" si="11"/>
        <v>aperta</v>
      </c>
      <c r="H124" s="2">
        <v>44558</v>
      </c>
      <c r="I124" s="5">
        <f t="shared" si="10"/>
        <v>2021</v>
      </c>
      <c r="J124" s="2">
        <v>44561</v>
      </c>
      <c r="K124" s="3">
        <v>-497.76</v>
      </c>
      <c r="L124" t="s">
        <v>555</v>
      </c>
      <c r="M124" t="s">
        <v>548</v>
      </c>
      <c r="N124" s="2">
        <v>44618</v>
      </c>
      <c r="O124" t="s">
        <v>556</v>
      </c>
      <c r="P124" t="s">
        <v>43</v>
      </c>
      <c r="Q124" t="s">
        <v>557</v>
      </c>
      <c r="R124" t="s">
        <v>550</v>
      </c>
      <c r="S124" s="2">
        <v>44642</v>
      </c>
      <c r="T124" t="s">
        <v>551</v>
      </c>
      <c r="U124" t="s">
        <v>86</v>
      </c>
      <c r="V124" t="s">
        <v>0</v>
      </c>
      <c r="W124" t="s">
        <v>13</v>
      </c>
      <c r="X124" t="s">
        <v>14</v>
      </c>
      <c r="Y124" s="3">
        <v>-89.76</v>
      </c>
      <c r="Z124" s="2"/>
    </row>
    <row r="125" spans="1:26" x14ac:dyDescent="0.2">
      <c r="A125" t="s">
        <v>559</v>
      </c>
      <c r="B125" t="s">
        <v>560</v>
      </c>
      <c r="C125" t="s">
        <v>562</v>
      </c>
      <c r="D125" t="s">
        <v>563</v>
      </c>
      <c r="E125" t="s">
        <v>17</v>
      </c>
      <c r="F125" t="s">
        <v>35</v>
      </c>
      <c r="G125" t="str">
        <f t="shared" si="11"/>
        <v>aperta</v>
      </c>
      <c r="H125" s="2">
        <v>43829</v>
      </c>
      <c r="I125" s="5">
        <f t="shared" si="10"/>
        <v>2019</v>
      </c>
      <c r="J125" s="2">
        <v>43861</v>
      </c>
      <c r="K125" s="3">
        <v>-2319.1999999999998</v>
      </c>
      <c r="L125" t="s">
        <v>0</v>
      </c>
      <c r="M125" t="s">
        <v>561</v>
      </c>
      <c r="N125" s="2">
        <v>43921</v>
      </c>
      <c r="O125" t="s">
        <v>0</v>
      </c>
      <c r="P125" t="s">
        <v>43</v>
      </c>
      <c r="Q125" t="s">
        <v>562</v>
      </c>
      <c r="R125" t="s">
        <v>564</v>
      </c>
      <c r="S125" s="2"/>
      <c r="T125" t="s">
        <v>0</v>
      </c>
      <c r="U125" t="s">
        <v>37</v>
      </c>
      <c r="V125" t="s">
        <v>0</v>
      </c>
      <c r="W125" t="s">
        <v>13</v>
      </c>
      <c r="X125" t="s">
        <v>14</v>
      </c>
      <c r="Y125" s="3">
        <v>-89.2</v>
      </c>
      <c r="Z125" s="2"/>
    </row>
    <row r="126" spans="1:26" x14ac:dyDescent="0.2">
      <c r="A126" t="s">
        <v>559</v>
      </c>
      <c r="B126" t="s">
        <v>560</v>
      </c>
      <c r="C126" t="s">
        <v>565</v>
      </c>
      <c r="D126" t="s">
        <v>566</v>
      </c>
      <c r="E126" t="s">
        <v>17</v>
      </c>
      <c r="F126" t="s">
        <v>35</v>
      </c>
      <c r="G126" t="str">
        <f t="shared" si="11"/>
        <v>aperta</v>
      </c>
      <c r="H126" s="2">
        <v>43829</v>
      </c>
      <c r="I126" s="5">
        <f t="shared" si="10"/>
        <v>2019</v>
      </c>
      <c r="J126" s="2">
        <v>43861</v>
      </c>
      <c r="K126" s="3">
        <v>-12688</v>
      </c>
      <c r="L126" t="s">
        <v>0</v>
      </c>
      <c r="M126" t="s">
        <v>561</v>
      </c>
      <c r="N126" s="2">
        <v>43921</v>
      </c>
      <c r="O126" t="s">
        <v>0</v>
      </c>
      <c r="P126" t="s">
        <v>43</v>
      </c>
      <c r="Q126" t="s">
        <v>565</v>
      </c>
      <c r="R126" t="s">
        <v>567</v>
      </c>
      <c r="S126" s="2"/>
      <c r="T126" t="s">
        <v>0</v>
      </c>
      <c r="U126" t="s">
        <v>37</v>
      </c>
      <c r="V126" t="s">
        <v>0</v>
      </c>
      <c r="W126" t="s">
        <v>13</v>
      </c>
      <c r="X126" t="s">
        <v>14</v>
      </c>
      <c r="Y126" s="3">
        <v>-488</v>
      </c>
      <c r="Z126" s="2"/>
    </row>
    <row r="127" spans="1:26" x14ac:dyDescent="0.2">
      <c r="A127" t="s">
        <v>559</v>
      </c>
      <c r="B127" t="s">
        <v>560</v>
      </c>
      <c r="C127" t="s">
        <v>568</v>
      </c>
      <c r="D127" t="s">
        <v>569</v>
      </c>
      <c r="E127" t="s">
        <v>17</v>
      </c>
      <c r="F127" t="s">
        <v>35</v>
      </c>
      <c r="G127" t="str">
        <f t="shared" si="11"/>
        <v>aperta</v>
      </c>
      <c r="H127" s="2">
        <v>43829</v>
      </c>
      <c r="I127" s="5">
        <f t="shared" si="10"/>
        <v>2019</v>
      </c>
      <c r="J127" s="2">
        <v>43861</v>
      </c>
      <c r="K127" s="3">
        <v>-12688</v>
      </c>
      <c r="L127" t="s">
        <v>0</v>
      </c>
      <c r="M127" t="s">
        <v>561</v>
      </c>
      <c r="N127" s="2">
        <v>43890</v>
      </c>
      <c r="O127" t="s">
        <v>0</v>
      </c>
      <c r="P127" t="s">
        <v>43</v>
      </c>
      <c r="Q127" t="s">
        <v>568</v>
      </c>
      <c r="R127" t="s">
        <v>567</v>
      </c>
      <c r="S127" s="2"/>
      <c r="T127" t="s">
        <v>0</v>
      </c>
      <c r="U127" t="s">
        <v>37</v>
      </c>
      <c r="V127" t="s">
        <v>0</v>
      </c>
      <c r="W127" t="s">
        <v>13</v>
      </c>
      <c r="X127" t="s">
        <v>14</v>
      </c>
      <c r="Y127" s="3">
        <v>-488</v>
      </c>
      <c r="Z127" s="2"/>
    </row>
    <row r="128" spans="1:26" x14ac:dyDescent="0.2">
      <c r="A128" t="s">
        <v>559</v>
      </c>
      <c r="B128" t="s">
        <v>560</v>
      </c>
      <c r="C128" t="s">
        <v>570</v>
      </c>
      <c r="D128" t="s">
        <v>571</v>
      </c>
      <c r="E128" t="s">
        <v>5</v>
      </c>
      <c r="F128" t="s">
        <v>35</v>
      </c>
      <c r="G128" t="str">
        <f t="shared" si="11"/>
        <v>aperta</v>
      </c>
      <c r="H128" s="2">
        <v>43341</v>
      </c>
      <c r="I128" s="5">
        <f t="shared" si="10"/>
        <v>2018</v>
      </c>
      <c r="J128" s="2">
        <v>43465</v>
      </c>
      <c r="K128" s="3">
        <v>-2288</v>
      </c>
      <c r="L128" t="s">
        <v>0</v>
      </c>
      <c r="M128" t="s">
        <v>561</v>
      </c>
      <c r="N128" s="2">
        <v>43401</v>
      </c>
      <c r="O128" t="s">
        <v>0</v>
      </c>
      <c r="P128" t="s">
        <v>8</v>
      </c>
      <c r="Q128" t="s">
        <v>570</v>
      </c>
      <c r="R128" t="s">
        <v>572</v>
      </c>
      <c r="S128" s="2"/>
      <c r="T128" t="s">
        <v>0</v>
      </c>
      <c r="U128" t="s">
        <v>37</v>
      </c>
      <c r="V128" t="s">
        <v>0</v>
      </c>
      <c r="W128" t="s">
        <v>13</v>
      </c>
      <c r="X128" t="s">
        <v>14</v>
      </c>
      <c r="Y128" s="3">
        <v>-88</v>
      </c>
      <c r="Z128" s="2"/>
    </row>
    <row r="129" spans="1:26" x14ac:dyDescent="0.2">
      <c r="A129" t="s">
        <v>559</v>
      </c>
      <c r="B129" t="s">
        <v>560</v>
      </c>
      <c r="C129" t="s">
        <v>573</v>
      </c>
      <c r="D129" t="s">
        <v>574</v>
      </c>
      <c r="E129" t="s">
        <v>5</v>
      </c>
      <c r="F129" t="s">
        <v>575</v>
      </c>
      <c r="G129" t="str">
        <f t="shared" si="11"/>
        <v>bloccata</v>
      </c>
      <c r="H129" s="2">
        <v>42956</v>
      </c>
      <c r="I129" s="5">
        <f t="shared" si="10"/>
        <v>2017</v>
      </c>
      <c r="J129" s="2">
        <v>43465</v>
      </c>
      <c r="K129" s="3">
        <v>-10957.71</v>
      </c>
      <c r="L129" t="s">
        <v>0</v>
      </c>
      <c r="M129" t="s">
        <v>561</v>
      </c>
      <c r="N129" s="2">
        <v>43016</v>
      </c>
      <c r="O129" t="s">
        <v>0</v>
      </c>
      <c r="P129" t="s">
        <v>8</v>
      </c>
      <c r="Q129" t="s">
        <v>573</v>
      </c>
      <c r="R129" t="s">
        <v>576</v>
      </c>
      <c r="S129" s="2"/>
      <c r="T129" t="s">
        <v>0</v>
      </c>
      <c r="U129" t="s">
        <v>37</v>
      </c>
      <c r="V129" t="s">
        <v>0</v>
      </c>
      <c r="W129" t="s">
        <v>13</v>
      </c>
      <c r="X129" t="s">
        <v>14</v>
      </c>
      <c r="Y129" s="3">
        <v>0</v>
      </c>
      <c r="Z129" s="2"/>
    </row>
    <row r="130" spans="1:26" x14ac:dyDescent="0.2">
      <c r="A130" t="s">
        <v>559</v>
      </c>
      <c r="B130" t="s">
        <v>560</v>
      </c>
      <c r="C130" t="s">
        <v>577</v>
      </c>
      <c r="D130" t="s">
        <v>578</v>
      </c>
      <c r="E130" t="s">
        <v>5</v>
      </c>
      <c r="F130" t="s">
        <v>35</v>
      </c>
      <c r="G130" t="str">
        <f t="shared" si="11"/>
        <v>aperta</v>
      </c>
      <c r="H130" s="2">
        <v>42927</v>
      </c>
      <c r="I130" s="5">
        <f t="shared" si="10"/>
        <v>2017</v>
      </c>
      <c r="J130" s="2">
        <v>43465</v>
      </c>
      <c r="K130" s="3">
        <v>-854</v>
      </c>
      <c r="L130" t="s">
        <v>0</v>
      </c>
      <c r="M130" t="s">
        <v>561</v>
      </c>
      <c r="N130" s="2">
        <v>42987</v>
      </c>
      <c r="O130" t="s">
        <v>0</v>
      </c>
      <c r="P130" t="s">
        <v>8</v>
      </c>
      <c r="Q130" t="s">
        <v>577</v>
      </c>
      <c r="R130" t="s">
        <v>579</v>
      </c>
      <c r="S130" s="2"/>
      <c r="T130" t="s">
        <v>0</v>
      </c>
      <c r="U130" t="s">
        <v>37</v>
      </c>
      <c r="V130" t="s">
        <v>0</v>
      </c>
      <c r="W130" t="s">
        <v>13</v>
      </c>
      <c r="X130" t="s">
        <v>14</v>
      </c>
      <c r="Y130" s="3">
        <v>-154</v>
      </c>
      <c r="Z130" s="2"/>
    </row>
    <row r="131" spans="1:26" x14ac:dyDescent="0.2">
      <c r="A131" t="s">
        <v>559</v>
      </c>
      <c r="B131" t="s">
        <v>560</v>
      </c>
      <c r="C131" t="s">
        <v>580</v>
      </c>
      <c r="D131" t="s">
        <v>581</v>
      </c>
      <c r="E131" t="s">
        <v>5</v>
      </c>
      <c r="F131" t="s">
        <v>35</v>
      </c>
      <c r="G131" t="str">
        <f t="shared" si="11"/>
        <v>aperta</v>
      </c>
      <c r="H131" s="2">
        <v>42622</v>
      </c>
      <c r="I131" s="5">
        <f t="shared" si="10"/>
        <v>2016</v>
      </c>
      <c r="J131" s="2">
        <v>43465</v>
      </c>
      <c r="K131" s="3">
        <v>-104</v>
      </c>
      <c r="L131" t="s">
        <v>0</v>
      </c>
      <c r="M131" t="s">
        <v>561</v>
      </c>
      <c r="N131" s="2">
        <v>42682</v>
      </c>
      <c r="O131" t="s">
        <v>0</v>
      </c>
      <c r="P131" t="s">
        <v>8</v>
      </c>
      <c r="Q131" t="s">
        <v>580</v>
      </c>
      <c r="R131" t="s">
        <v>582</v>
      </c>
      <c r="S131" s="2"/>
      <c r="T131" t="s">
        <v>0</v>
      </c>
      <c r="U131" t="s">
        <v>37</v>
      </c>
      <c r="V131" t="s">
        <v>0</v>
      </c>
      <c r="W131" t="s">
        <v>13</v>
      </c>
      <c r="X131" t="s">
        <v>14</v>
      </c>
      <c r="Y131" s="3">
        <v>-4</v>
      </c>
      <c r="Z131" s="2"/>
    </row>
    <row r="132" spans="1:26" x14ac:dyDescent="0.2">
      <c r="A132" t="s">
        <v>559</v>
      </c>
      <c r="B132" t="s">
        <v>560</v>
      </c>
      <c r="C132" t="s">
        <v>583</v>
      </c>
      <c r="D132" t="s">
        <v>584</v>
      </c>
      <c r="E132" t="s">
        <v>5</v>
      </c>
      <c r="F132" t="s">
        <v>35</v>
      </c>
      <c r="G132" t="str">
        <f t="shared" si="11"/>
        <v>aperta</v>
      </c>
      <c r="H132" s="2">
        <v>42466</v>
      </c>
      <c r="I132" s="5">
        <f t="shared" si="10"/>
        <v>2016</v>
      </c>
      <c r="J132" s="2">
        <v>43465</v>
      </c>
      <c r="K132" s="3">
        <v>-505.44</v>
      </c>
      <c r="L132" t="s">
        <v>0</v>
      </c>
      <c r="M132" t="s">
        <v>0</v>
      </c>
      <c r="N132" s="2">
        <v>42556</v>
      </c>
      <c r="O132" t="s">
        <v>0</v>
      </c>
      <c r="P132" t="s">
        <v>8</v>
      </c>
      <c r="Q132" t="s">
        <v>583</v>
      </c>
      <c r="R132" t="s">
        <v>585</v>
      </c>
      <c r="S132" s="2"/>
      <c r="T132" t="s">
        <v>0</v>
      </c>
      <c r="U132" t="s">
        <v>37</v>
      </c>
      <c r="V132" t="s">
        <v>0</v>
      </c>
      <c r="W132" t="s">
        <v>13</v>
      </c>
      <c r="X132" t="s">
        <v>14</v>
      </c>
      <c r="Y132" s="3">
        <v>-19.440000000000001</v>
      </c>
      <c r="Z132" s="2"/>
    </row>
    <row r="133" spans="1:26" x14ac:dyDescent="0.2">
      <c r="A133" t="s">
        <v>559</v>
      </c>
      <c r="B133" t="s">
        <v>560</v>
      </c>
      <c r="C133" t="s">
        <v>586</v>
      </c>
      <c r="D133" t="s">
        <v>587</v>
      </c>
      <c r="E133" t="s">
        <v>5</v>
      </c>
      <c r="F133" t="s">
        <v>35</v>
      </c>
      <c r="G133" t="str">
        <f t="shared" si="11"/>
        <v>aperta</v>
      </c>
      <c r="H133" s="2">
        <v>41807</v>
      </c>
      <c r="I133" s="5">
        <f t="shared" si="10"/>
        <v>2014</v>
      </c>
      <c r="J133" s="2">
        <v>43465</v>
      </c>
      <c r="K133" s="3">
        <v>-232.08</v>
      </c>
      <c r="L133" t="s">
        <v>0</v>
      </c>
      <c r="M133" t="s">
        <v>0</v>
      </c>
      <c r="N133" s="2">
        <v>41897</v>
      </c>
      <c r="O133" t="s">
        <v>0</v>
      </c>
      <c r="P133" t="s">
        <v>8</v>
      </c>
      <c r="Q133" t="s">
        <v>586</v>
      </c>
      <c r="R133" t="s">
        <v>588</v>
      </c>
      <c r="S133" s="2"/>
      <c r="T133" t="s">
        <v>0</v>
      </c>
      <c r="U133" t="s">
        <v>37</v>
      </c>
      <c r="V133" t="s">
        <v>0</v>
      </c>
      <c r="W133" t="s">
        <v>13</v>
      </c>
      <c r="X133" t="s">
        <v>14</v>
      </c>
      <c r="Y133" s="3">
        <v>0</v>
      </c>
      <c r="Z133" s="2"/>
    </row>
    <row r="134" spans="1:26" x14ac:dyDescent="0.2">
      <c r="A134" t="s">
        <v>559</v>
      </c>
      <c r="B134" t="s">
        <v>560</v>
      </c>
      <c r="C134" t="s">
        <v>589</v>
      </c>
      <c r="D134" t="s">
        <v>590</v>
      </c>
      <c r="E134" t="s">
        <v>61</v>
      </c>
      <c r="F134" t="s">
        <v>0</v>
      </c>
      <c r="G134" t="str">
        <f t="shared" si="11"/>
        <v>aperta</v>
      </c>
      <c r="H134" s="2">
        <v>44368</v>
      </c>
      <c r="I134" s="5">
        <f t="shared" si="10"/>
        <v>2021</v>
      </c>
      <c r="J134" s="2">
        <v>44561</v>
      </c>
      <c r="K134" s="3">
        <v>700</v>
      </c>
      <c r="L134" t="s">
        <v>591</v>
      </c>
      <c r="M134" t="s">
        <v>561</v>
      </c>
      <c r="N134" s="2">
        <v>44446</v>
      </c>
      <c r="O134" t="s">
        <v>592</v>
      </c>
      <c r="P134" t="s">
        <v>43</v>
      </c>
      <c r="Q134" t="s">
        <v>589</v>
      </c>
      <c r="R134" t="s">
        <v>44</v>
      </c>
      <c r="S134" s="2">
        <v>44652</v>
      </c>
      <c r="T134" t="s">
        <v>593</v>
      </c>
      <c r="U134" t="s">
        <v>594</v>
      </c>
      <c r="V134" t="s">
        <v>12</v>
      </c>
      <c r="W134" t="s">
        <v>13</v>
      </c>
      <c r="X134" t="s">
        <v>14</v>
      </c>
      <c r="Y134" s="3">
        <v>0</v>
      </c>
      <c r="Z134" s="2"/>
    </row>
    <row r="135" spans="1:26" x14ac:dyDescent="0.2">
      <c r="A135" t="s">
        <v>559</v>
      </c>
      <c r="B135" t="s">
        <v>560</v>
      </c>
      <c r="C135" t="s">
        <v>595</v>
      </c>
      <c r="D135" t="s">
        <v>596</v>
      </c>
      <c r="E135" t="s">
        <v>61</v>
      </c>
      <c r="F135" t="s">
        <v>0</v>
      </c>
      <c r="G135" t="str">
        <f t="shared" si="11"/>
        <v>aperta</v>
      </c>
      <c r="H135" s="2">
        <v>44371</v>
      </c>
      <c r="I135" s="5">
        <f t="shared" si="10"/>
        <v>2021</v>
      </c>
      <c r="J135" s="2">
        <v>44372</v>
      </c>
      <c r="K135" s="3">
        <v>769.6</v>
      </c>
      <c r="L135" t="s">
        <v>591</v>
      </c>
      <c r="M135" t="s">
        <v>561</v>
      </c>
      <c r="N135" s="2">
        <v>44371</v>
      </c>
      <c r="O135" t="s">
        <v>592</v>
      </c>
      <c r="P135" t="s">
        <v>21</v>
      </c>
      <c r="Q135" t="s">
        <v>595</v>
      </c>
      <c r="R135" t="s">
        <v>44</v>
      </c>
      <c r="S135" s="2">
        <v>44652</v>
      </c>
      <c r="T135" t="s">
        <v>593</v>
      </c>
      <c r="U135" t="s">
        <v>594</v>
      </c>
      <c r="V135" t="s">
        <v>12</v>
      </c>
      <c r="W135" t="s">
        <v>13</v>
      </c>
      <c r="X135" t="s">
        <v>14</v>
      </c>
      <c r="Y135" s="3">
        <v>29.6</v>
      </c>
      <c r="Z135" s="2"/>
    </row>
    <row r="136" spans="1:26" x14ac:dyDescent="0.2">
      <c r="A136" t="s">
        <v>559</v>
      </c>
      <c r="B136" t="s">
        <v>560</v>
      </c>
      <c r="C136" t="s">
        <v>597</v>
      </c>
      <c r="D136" t="s">
        <v>598</v>
      </c>
      <c r="E136" t="s">
        <v>17</v>
      </c>
      <c r="F136" t="s">
        <v>0</v>
      </c>
      <c r="G136" t="str">
        <f t="shared" si="11"/>
        <v>aperta</v>
      </c>
      <c r="H136" s="2">
        <v>44544</v>
      </c>
      <c r="I136" s="5">
        <f t="shared" si="10"/>
        <v>2021</v>
      </c>
      <c r="J136" s="2">
        <v>44547</v>
      </c>
      <c r="K136" s="3">
        <v>-1708</v>
      </c>
      <c r="L136" t="s">
        <v>599</v>
      </c>
      <c r="M136" t="s">
        <v>561</v>
      </c>
      <c r="N136" s="2">
        <v>44606</v>
      </c>
      <c r="O136" t="s">
        <v>600</v>
      </c>
      <c r="P136" t="s">
        <v>43</v>
      </c>
      <c r="Q136" t="s">
        <v>597</v>
      </c>
      <c r="R136" t="s">
        <v>44</v>
      </c>
      <c r="S136" s="2">
        <v>44587</v>
      </c>
      <c r="T136" t="s">
        <v>601</v>
      </c>
      <c r="U136" t="s">
        <v>458</v>
      </c>
      <c r="V136" t="s">
        <v>12</v>
      </c>
      <c r="W136" t="s">
        <v>13</v>
      </c>
      <c r="X136" t="s">
        <v>14</v>
      </c>
      <c r="Y136" s="3">
        <v>-308</v>
      </c>
      <c r="Z136" s="2"/>
    </row>
    <row r="137" spans="1:26" x14ac:dyDescent="0.2">
      <c r="A137" t="s">
        <v>559</v>
      </c>
      <c r="B137" t="s">
        <v>560</v>
      </c>
      <c r="C137" t="s">
        <v>602</v>
      </c>
      <c r="D137" t="s">
        <v>603</v>
      </c>
      <c r="E137" t="s">
        <v>17</v>
      </c>
      <c r="F137" t="s">
        <v>0</v>
      </c>
      <c r="G137" t="str">
        <f t="shared" si="11"/>
        <v>aperta</v>
      </c>
      <c r="H137" s="2">
        <v>44543</v>
      </c>
      <c r="I137" s="5">
        <f t="shared" si="10"/>
        <v>2021</v>
      </c>
      <c r="J137" s="2">
        <v>44545</v>
      </c>
      <c r="K137" s="3">
        <v>-732</v>
      </c>
      <c r="L137" t="s">
        <v>599</v>
      </c>
      <c r="M137" t="s">
        <v>561</v>
      </c>
      <c r="N137" s="2">
        <v>44604</v>
      </c>
      <c r="O137" t="s">
        <v>600</v>
      </c>
      <c r="P137" t="s">
        <v>43</v>
      </c>
      <c r="Q137" t="s">
        <v>602</v>
      </c>
      <c r="R137" t="s">
        <v>44</v>
      </c>
      <c r="S137" s="2">
        <v>44587</v>
      </c>
      <c r="T137" t="s">
        <v>601</v>
      </c>
      <c r="U137" t="s">
        <v>604</v>
      </c>
      <c r="V137" t="s">
        <v>12</v>
      </c>
      <c r="W137" t="s">
        <v>13</v>
      </c>
      <c r="X137" t="s">
        <v>14</v>
      </c>
      <c r="Y137" s="3">
        <v>-132</v>
      </c>
      <c r="Z137" s="2"/>
    </row>
    <row r="138" spans="1:26" x14ac:dyDescent="0.2">
      <c r="A138" t="s">
        <v>559</v>
      </c>
      <c r="B138" t="s">
        <v>560</v>
      </c>
      <c r="C138" t="s">
        <v>605</v>
      </c>
      <c r="D138" t="s">
        <v>606</v>
      </c>
      <c r="E138" t="s">
        <v>17</v>
      </c>
      <c r="F138" t="s">
        <v>0</v>
      </c>
      <c r="G138" t="str">
        <f t="shared" si="11"/>
        <v>aperta</v>
      </c>
      <c r="H138" s="2">
        <v>44543</v>
      </c>
      <c r="I138" s="5">
        <f t="shared" si="10"/>
        <v>2021</v>
      </c>
      <c r="J138" s="2">
        <v>44545</v>
      </c>
      <c r="K138" s="3">
        <v>-2318</v>
      </c>
      <c r="L138" t="s">
        <v>599</v>
      </c>
      <c r="M138" t="s">
        <v>561</v>
      </c>
      <c r="N138" s="2">
        <v>44604</v>
      </c>
      <c r="O138" t="s">
        <v>600</v>
      </c>
      <c r="P138" t="s">
        <v>43</v>
      </c>
      <c r="Q138" t="s">
        <v>605</v>
      </c>
      <c r="R138" t="s">
        <v>44</v>
      </c>
      <c r="S138" s="2">
        <v>44587</v>
      </c>
      <c r="T138" t="s">
        <v>601</v>
      </c>
      <c r="U138" t="s">
        <v>604</v>
      </c>
      <c r="V138" t="s">
        <v>12</v>
      </c>
      <c r="W138" t="s">
        <v>13</v>
      </c>
      <c r="X138" t="s">
        <v>14</v>
      </c>
      <c r="Y138" s="3">
        <v>-418</v>
      </c>
      <c r="Z138" s="2"/>
    </row>
    <row r="139" spans="1:26" x14ac:dyDescent="0.2">
      <c r="A139" t="s">
        <v>559</v>
      </c>
      <c r="B139" t="s">
        <v>560</v>
      </c>
      <c r="C139" t="s">
        <v>607</v>
      </c>
      <c r="D139" t="s">
        <v>608</v>
      </c>
      <c r="E139" t="s">
        <v>17</v>
      </c>
      <c r="F139" t="s">
        <v>0</v>
      </c>
      <c r="G139" t="str">
        <f t="shared" si="11"/>
        <v>aperta</v>
      </c>
      <c r="H139" s="2">
        <v>44545</v>
      </c>
      <c r="I139" s="5">
        <f t="shared" si="10"/>
        <v>2021</v>
      </c>
      <c r="J139" s="2">
        <v>44550</v>
      </c>
      <c r="K139" s="3">
        <v>-1493.44</v>
      </c>
      <c r="L139" t="s">
        <v>609</v>
      </c>
      <c r="M139" t="s">
        <v>561</v>
      </c>
      <c r="N139" s="2">
        <v>44605</v>
      </c>
      <c r="O139" t="s">
        <v>610</v>
      </c>
      <c r="P139" t="s">
        <v>43</v>
      </c>
      <c r="Q139" t="s">
        <v>607</v>
      </c>
      <c r="R139" t="s">
        <v>44</v>
      </c>
      <c r="S139" s="2">
        <v>44587</v>
      </c>
      <c r="T139" t="s">
        <v>601</v>
      </c>
      <c r="U139" t="s">
        <v>458</v>
      </c>
      <c r="V139" t="s">
        <v>12</v>
      </c>
      <c r="W139" t="s">
        <v>13</v>
      </c>
      <c r="X139" t="s">
        <v>14</v>
      </c>
      <c r="Y139" s="3">
        <v>-57.44</v>
      </c>
      <c r="Z139" s="2"/>
    </row>
    <row r="140" spans="1:26" x14ac:dyDescent="0.2">
      <c r="A140" t="s">
        <v>559</v>
      </c>
      <c r="B140" t="s">
        <v>560</v>
      </c>
      <c r="C140" t="s">
        <v>611</v>
      </c>
      <c r="D140" t="s">
        <v>612</v>
      </c>
      <c r="E140" t="s">
        <v>17</v>
      </c>
      <c r="F140" t="s">
        <v>0</v>
      </c>
      <c r="G140" t="str">
        <f t="shared" si="11"/>
        <v>aperta</v>
      </c>
      <c r="H140" s="2">
        <v>44540</v>
      </c>
      <c r="I140" s="5">
        <f t="shared" si="10"/>
        <v>2021</v>
      </c>
      <c r="J140" s="2">
        <v>44545</v>
      </c>
      <c r="K140" s="3">
        <v>-1144</v>
      </c>
      <c r="L140" t="s">
        <v>609</v>
      </c>
      <c r="M140" t="s">
        <v>561</v>
      </c>
      <c r="N140" s="2">
        <v>44600</v>
      </c>
      <c r="O140" t="s">
        <v>610</v>
      </c>
      <c r="P140" t="s">
        <v>43</v>
      </c>
      <c r="Q140" t="s">
        <v>611</v>
      </c>
      <c r="R140" t="s">
        <v>44</v>
      </c>
      <c r="S140" s="2">
        <v>44587</v>
      </c>
      <c r="T140" t="s">
        <v>601</v>
      </c>
      <c r="U140" t="s">
        <v>613</v>
      </c>
      <c r="V140" t="s">
        <v>12</v>
      </c>
      <c r="W140" t="s">
        <v>13</v>
      </c>
      <c r="X140" t="s">
        <v>14</v>
      </c>
      <c r="Y140" s="3">
        <v>-44</v>
      </c>
      <c r="Z140" s="2"/>
    </row>
    <row r="141" spans="1:26" x14ac:dyDescent="0.2">
      <c r="A141" t="s">
        <v>559</v>
      </c>
      <c r="B141" t="s">
        <v>560</v>
      </c>
      <c r="C141" t="s">
        <v>614</v>
      </c>
      <c r="D141" t="s">
        <v>615</v>
      </c>
      <c r="E141" t="s">
        <v>61</v>
      </c>
      <c r="F141" t="s">
        <v>0</v>
      </c>
      <c r="G141" t="str">
        <f t="shared" si="11"/>
        <v>aperta</v>
      </c>
      <c r="H141" s="2">
        <v>44405</v>
      </c>
      <c r="I141" s="5">
        <f t="shared" si="10"/>
        <v>2021</v>
      </c>
      <c r="J141" s="2">
        <v>44426</v>
      </c>
      <c r="K141" s="3">
        <v>20.8</v>
      </c>
      <c r="L141" t="s">
        <v>609</v>
      </c>
      <c r="M141" t="s">
        <v>561</v>
      </c>
      <c r="N141" s="2">
        <v>44406</v>
      </c>
      <c r="O141" t="s">
        <v>610</v>
      </c>
      <c r="P141" t="s">
        <v>43</v>
      </c>
      <c r="Q141" t="s">
        <v>614</v>
      </c>
      <c r="R141" t="s">
        <v>44</v>
      </c>
      <c r="S141" s="2">
        <v>44587</v>
      </c>
      <c r="T141" t="s">
        <v>601</v>
      </c>
      <c r="U141" t="s">
        <v>613</v>
      </c>
      <c r="V141" t="s">
        <v>12</v>
      </c>
      <c r="W141" t="s">
        <v>13</v>
      </c>
      <c r="X141" t="s">
        <v>14</v>
      </c>
      <c r="Y141" s="3">
        <v>0.8</v>
      </c>
      <c r="Z141" s="2"/>
    </row>
    <row r="142" spans="1:26" x14ac:dyDescent="0.2">
      <c r="A142" t="s">
        <v>559</v>
      </c>
      <c r="B142" t="s">
        <v>560</v>
      </c>
      <c r="C142" t="s">
        <v>616</v>
      </c>
      <c r="D142" t="s">
        <v>617</v>
      </c>
      <c r="E142" t="s">
        <v>17</v>
      </c>
      <c r="F142" t="s">
        <v>0</v>
      </c>
      <c r="G142" t="str">
        <f t="shared" si="11"/>
        <v>aperta</v>
      </c>
      <c r="H142" s="2">
        <v>44532</v>
      </c>
      <c r="I142" s="5">
        <f t="shared" si="10"/>
        <v>2021</v>
      </c>
      <c r="J142" s="2">
        <v>44539</v>
      </c>
      <c r="K142" s="3">
        <v>-1325.38</v>
      </c>
      <c r="L142" t="s">
        <v>618</v>
      </c>
      <c r="M142" t="s">
        <v>561</v>
      </c>
      <c r="N142" s="2">
        <v>44593</v>
      </c>
      <c r="O142" t="s">
        <v>619</v>
      </c>
      <c r="P142" t="s">
        <v>43</v>
      </c>
      <c r="Q142" t="s">
        <v>616</v>
      </c>
      <c r="R142" t="s">
        <v>44</v>
      </c>
      <c r="S142" s="2">
        <v>44587</v>
      </c>
      <c r="T142" t="s">
        <v>601</v>
      </c>
      <c r="U142" t="s">
        <v>552</v>
      </c>
      <c r="V142" t="s">
        <v>12</v>
      </c>
      <c r="W142" t="s">
        <v>13</v>
      </c>
      <c r="X142" t="s">
        <v>14</v>
      </c>
      <c r="Y142" s="3">
        <v>-50.98</v>
      </c>
      <c r="Z142" s="2"/>
    </row>
    <row r="143" spans="1:26" x14ac:dyDescent="0.2">
      <c r="A143" t="s">
        <v>559</v>
      </c>
      <c r="B143" t="s">
        <v>560</v>
      </c>
      <c r="C143" t="s">
        <v>620</v>
      </c>
      <c r="D143" t="s">
        <v>621</v>
      </c>
      <c r="E143" t="s">
        <v>17</v>
      </c>
      <c r="F143" t="s">
        <v>0</v>
      </c>
      <c r="G143" t="str">
        <f t="shared" si="11"/>
        <v>aperta</v>
      </c>
      <c r="H143" s="2">
        <v>44532</v>
      </c>
      <c r="I143" s="5">
        <f t="shared" si="10"/>
        <v>2021</v>
      </c>
      <c r="J143" s="2">
        <v>44539</v>
      </c>
      <c r="K143" s="3">
        <v>-294.52999999999997</v>
      </c>
      <c r="L143" t="s">
        <v>618</v>
      </c>
      <c r="M143" t="s">
        <v>561</v>
      </c>
      <c r="N143" s="2">
        <v>44593</v>
      </c>
      <c r="O143" t="s">
        <v>619</v>
      </c>
      <c r="P143" t="s">
        <v>43</v>
      </c>
      <c r="Q143" t="s">
        <v>620</v>
      </c>
      <c r="R143" t="s">
        <v>44</v>
      </c>
      <c r="S143" s="2">
        <v>44587</v>
      </c>
      <c r="T143" t="s">
        <v>601</v>
      </c>
      <c r="U143" t="s">
        <v>552</v>
      </c>
      <c r="V143" t="s">
        <v>12</v>
      </c>
      <c r="W143" t="s">
        <v>13</v>
      </c>
      <c r="X143" t="s">
        <v>14</v>
      </c>
      <c r="Y143" s="3">
        <v>-11.33</v>
      </c>
      <c r="Z143" s="2"/>
    </row>
    <row r="144" spans="1:26" x14ac:dyDescent="0.2">
      <c r="A144" t="s">
        <v>559</v>
      </c>
      <c r="B144" t="s">
        <v>560</v>
      </c>
      <c r="C144" t="s">
        <v>622</v>
      </c>
      <c r="D144" t="s">
        <v>623</v>
      </c>
      <c r="E144" t="s">
        <v>17</v>
      </c>
      <c r="F144" t="s">
        <v>0</v>
      </c>
      <c r="G144" t="str">
        <f t="shared" si="11"/>
        <v>aperta</v>
      </c>
      <c r="H144" s="2">
        <v>44530</v>
      </c>
      <c r="I144" s="5">
        <f t="shared" si="10"/>
        <v>2021</v>
      </c>
      <c r="J144" s="2">
        <v>44546</v>
      </c>
      <c r="K144" s="3">
        <v>-1388.4</v>
      </c>
      <c r="L144" t="s">
        <v>624</v>
      </c>
      <c r="M144" t="s">
        <v>561</v>
      </c>
      <c r="N144" s="2">
        <v>44591</v>
      </c>
      <c r="O144" t="s">
        <v>625</v>
      </c>
      <c r="P144" t="s">
        <v>43</v>
      </c>
      <c r="Q144" t="s">
        <v>622</v>
      </c>
      <c r="R144" t="s">
        <v>44</v>
      </c>
      <c r="S144" s="2">
        <v>44587</v>
      </c>
      <c r="T144" t="s">
        <v>601</v>
      </c>
      <c r="U144" t="s">
        <v>626</v>
      </c>
      <c r="V144" t="s">
        <v>12</v>
      </c>
      <c r="W144" t="s">
        <v>13</v>
      </c>
      <c r="X144" t="s">
        <v>14</v>
      </c>
      <c r="Y144" s="3">
        <v>-53.4</v>
      </c>
      <c r="Z144" s="2"/>
    </row>
    <row r="145" spans="1:26" x14ac:dyDescent="0.2">
      <c r="A145" t="s">
        <v>559</v>
      </c>
      <c r="B145" t="s">
        <v>560</v>
      </c>
      <c r="C145" t="s">
        <v>627</v>
      </c>
      <c r="D145" t="s">
        <v>628</v>
      </c>
      <c r="E145" t="s">
        <v>17</v>
      </c>
      <c r="F145" t="s">
        <v>0</v>
      </c>
      <c r="G145" t="str">
        <f t="shared" si="11"/>
        <v>aperta</v>
      </c>
      <c r="H145" s="2">
        <v>44545</v>
      </c>
      <c r="I145" s="5">
        <f t="shared" si="10"/>
        <v>2021</v>
      </c>
      <c r="J145" s="2">
        <v>44559</v>
      </c>
      <c r="K145" s="3">
        <v>-4388.1000000000004</v>
      </c>
      <c r="L145" t="s">
        <v>629</v>
      </c>
      <c r="M145" t="s">
        <v>561</v>
      </c>
      <c r="N145" s="2">
        <v>44607</v>
      </c>
      <c r="O145" t="s">
        <v>630</v>
      </c>
      <c r="P145" t="s">
        <v>43</v>
      </c>
      <c r="Q145" t="s">
        <v>627</v>
      </c>
      <c r="R145" t="s">
        <v>44</v>
      </c>
      <c r="S145" s="2">
        <v>44587</v>
      </c>
      <c r="T145" t="s">
        <v>601</v>
      </c>
      <c r="U145" t="s">
        <v>71</v>
      </c>
      <c r="V145" t="s">
        <v>12</v>
      </c>
      <c r="W145" t="s">
        <v>13</v>
      </c>
      <c r="X145" t="s">
        <v>14</v>
      </c>
      <c r="Y145" s="3">
        <v>-791.3</v>
      </c>
      <c r="Z145" s="2"/>
    </row>
    <row r="146" spans="1:26" x14ac:dyDescent="0.2">
      <c r="A146" t="s">
        <v>559</v>
      </c>
      <c r="B146" t="s">
        <v>560</v>
      </c>
      <c r="C146" t="s">
        <v>631</v>
      </c>
      <c r="D146" t="s">
        <v>632</v>
      </c>
      <c r="E146" t="s">
        <v>17</v>
      </c>
      <c r="F146" t="s">
        <v>0</v>
      </c>
      <c r="G146" t="str">
        <f t="shared" si="11"/>
        <v>aperta</v>
      </c>
      <c r="H146" s="2">
        <v>44553</v>
      </c>
      <c r="I146" s="5">
        <f t="shared" si="10"/>
        <v>2021</v>
      </c>
      <c r="J146" s="2">
        <v>44559</v>
      </c>
      <c r="K146" s="3">
        <v>-676</v>
      </c>
      <c r="L146" t="s">
        <v>633</v>
      </c>
      <c r="M146" t="s">
        <v>561</v>
      </c>
      <c r="N146" s="2">
        <v>44613</v>
      </c>
      <c r="O146" t="s">
        <v>634</v>
      </c>
      <c r="P146" t="s">
        <v>43</v>
      </c>
      <c r="Q146" t="s">
        <v>631</v>
      </c>
      <c r="R146" t="s">
        <v>44</v>
      </c>
      <c r="S146" s="2">
        <v>44587</v>
      </c>
      <c r="T146" t="s">
        <v>601</v>
      </c>
      <c r="U146" t="s">
        <v>635</v>
      </c>
      <c r="V146" t="s">
        <v>12</v>
      </c>
      <c r="W146" t="s">
        <v>13</v>
      </c>
      <c r="X146" t="s">
        <v>14</v>
      </c>
      <c r="Y146" s="3">
        <v>-26</v>
      </c>
      <c r="Z146" s="2"/>
    </row>
    <row r="147" spans="1:26" x14ac:dyDescent="0.2">
      <c r="A147" t="s">
        <v>559</v>
      </c>
      <c r="B147" t="s">
        <v>560</v>
      </c>
      <c r="C147" t="s">
        <v>636</v>
      </c>
      <c r="D147" t="s">
        <v>637</v>
      </c>
      <c r="E147" t="s">
        <v>17</v>
      </c>
      <c r="F147" t="s">
        <v>0</v>
      </c>
      <c r="G147" t="str">
        <f t="shared" si="11"/>
        <v>aperta</v>
      </c>
      <c r="H147" s="2">
        <v>44551</v>
      </c>
      <c r="I147" s="5">
        <f t="shared" si="10"/>
        <v>2021</v>
      </c>
      <c r="J147" s="2">
        <v>44559</v>
      </c>
      <c r="K147" s="3">
        <v>-676</v>
      </c>
      <c r="L147" t="s">
        <v>633</v>
      </c>
      <c r="M147" t="s">
        <v>561</v>
      </c>
      <c r="N147" s="2">
        <v>44611</v>
      </c>
      <c r="O147" t="s">
        <v>634</v>
      </c>
      <c r="P147" t="s">
        <v>43</v>
      </c>
      <c r="Q147" t="s">
        <v>636</v>
      </c>
      <c r="R147" t="s">
        <v>44</v>
      </c>
      <c r="S147" s="2">
        <v>44587</v>
      </c>
      <c r="T147" t="s">
        <v>601</v>
      </c>
      <c r="U147" t="s">
        <v>71</v>
      </c>
      <c r="V147" t="s">
        <v>12</v>
      </c>
      <c r="W147" t="s">
        <v>13</v>
      </c>
      <c r="X147" t="s">
        <v>14</v>
      </c>
      <c r="Y147" s="3">
        <v>-26</v>
      </c>
      <c r="Z147" s="2"/>
    </row>
    <row r="148" spans="1:26" x14ac:dyDescent="0.2">
      <c r="A148" t="s">
        <v>559</v>
      </c>
      <c r="B148" t="s">
        <v>560</v>
      </c>
      <c r="C148" t="s">
        <v>638</v>
      </c>
      <c r="D148" t="s">
        <v>639</v>
      </c>
      <c r="E148" t="s">
        <v>17</v>
      </c>
      <c r="F148" t="s">
        <v>0</v>
      </c>
      <c r="G148" t="str">
        <f t="shared" si="11"/>
        <v>aperta</v>
      </c>
      <c r="H148" s="2">
        <v>44561</v>
      </c>
      <c r="I148" s="5">
        <f t="shared" si="10"/>
        <v>2021</v>
      </c>
      <c r="J148" s="2">
        <v>44561</v>
      </c>
      <c r="K148" s="3">
        <v>-15579.2</v>
      </c>
      <c r="L148" t="s">
        <v>640</v>
      </c>
      <c r="M148" t="s">
        <v>561</v>
      </c>
      <c r="N148" s="2">
        <v>44621</v>
      </c>
      <c r="O148" t="s">
        <v>641</v>
      </c>
      <c r="P148" t="s">
        <v>43</v>
      </c>
      <c r="Q148" t="s">
        <v>638</v>
      </c>
      <c r="R148" t="s">
        <v>44</v>
      </c>
      <c r="S148" s="2">
        <v>44587</v>
      </c>
      <c r="T148" t="s">
        <v>601</v>
      </c>
      <c r="U148" t="s">
        <v>278</v>
      </c>
      <c r="V148" t="s">
        <v>12</v>
      </c>
      <c r="W148" t="s">
        <v>13</v>
      </c>
      <c r="X148" t="s">
        <v>14</v>
      </c>
      <c r="Y148" s="3">
        <v>-599.20000000000005</v>
      </c>
      <c r="Z148" s="2"/>
    </row>
    <row r="149" spans="1:26" x14ac:dyDescent="0.2">
      <c r="A149" t="s">
        <v>559</v>
      </c>
      <c r="B149" t="s">
        <v>560</v>
      </c>
      <c r="C149" t="s">
        <v>642</v>
      </c>
      <c r="D149" t="s">
        <v>643</v>
      </c>
      <c r="E149" t="s">
        <v>17</v>
      </c>
      <c r="F149" t="s">
        <v>0</v>
      </c>
      <c r="G149" t="str">
        <f t="shared" si="11"/>
        <v>aperta</v>
      </c>
      <c r="H149" s="2">
        <v>44554</v>
      </c>
      <c r="I149" s="5">
        <f t="shared" si="10"/>
        <v>2021</v>
      </c>
      <c r="J149" s="2">
        <v>44559</v>
      </c>
      <c r="K149" s="3">
        <v>-549</v>
      </c>
      <c r="L149" t="s">
        <v>640</v>
      </c>
      <c r="M149" t="s">
        <v>561</v>
      </c>
      <c r="N149" s="2">
        <v>44615</v>
      </c>
      <c r="O149" t="s">
        <v>641</v>
      </c>
      <c r="P149" t="s">
        <v>43</v>
      </c>
      <c r="Q149" t="s">
        <v>642</v>
      </c>
      <c r="R149" t="s">
        <v>44</v>
      </c>
      <c r="S149" s="2">
        <v>44587</v>
      </c>
      <c r="T149" t="s">
        <v>601</v>
      </c>
      <c r="U149" t="s">
        <v>71</v>
      </c>
      <c r="V149" t="s">
        <v>12</v>
      </c>
      <c r="W149" t="s">
        <v>13</v>
      </c>
      <c r="X149" t="s">
        <v>14</v>
      </c>
      <c r="Y149" s="3">
        <v>-99</v>
      </c>
      <c r="Z149" s="2"/>
    </row>
    <row r="150" spans="1:26" x14ac:dyDescent="0.2">
      <c r="A150" t="s">
        <v>559</v>
      </c>
      <c r="B150" t="s">
        <v>560</v>
      </c>
      <c r="C150" t="s">
        <v>644</v>
      </c>
      <c r="D150" t="s">
        <v>645</v>
      </c>
      <c r="E150" t="s">
        <v>17</v>
      </c>
      <c r="F150" t="s">
        <v>0</v>
      </c>
      <c r="G150" t="str">
        <f t="shared" si="11"/>
        <v>aperta</v>
      </c>
      <c r="H150" s="2">
        <v>44545</v>
      </c>
      <c r="I150" s="5">
        <f t="shared" si="10"/>
        <v>2021</v>
      </c>
      <c r="J150" s="2">
        <v>44550</v>
      </c>
      <c r="K150" s="3">
        <v>-17222.400000000001</v>
      </c>
      <c r="L150" t="s">
        <v>640</v>
      </c>
      <c r="M150" t="s">
        <v>561</v>
      </c>
      <c r="N150" s="2">
        <v>44605</v>
      </c>
      <c r="O150" t="s">
        <v>641</v>
      </c>
      <c r="P150" t="s">
        <v>43</v>
      </c>
      <c r="Q150" t="s">
        <v>644</v>
      </c>
      <c r="R150" t="s">
        <v>44</v>
      </c>
      <c r="S150" s="2">
        <v>44587</v>
      </c>
      <c r="T150" t="s">
        <v>601</v>
      </c>
      <c r="U150" t="s">
        <v>458</v>
      </c>
      <c r="V150" t="s">
        <v>12</v>
      </c>
      <c r="W150" t="s">
        <v>13</v>
      </c>
      <c r="X150" t="s">
        <v>14</v>
      </c>
      <c r="Y150" s="3">
        <v>-662.4</v>
      </c>
      <c r="Z150" s="2"/>
    </row>
    <row r="151" spans="1:26" x14ac:dyDescent="0.2">
      <c r="A151" t="s">
        <v>559</v>
      </c>
      <c r="B151" t="s">
        <v>560</v>
      </c>
      <c r="C151" t="s">
        <v>646</v>
      </c>
      <c r="D151" t="s">
        <v>647</v>
      </c>
      <c r="E151" t="s">
        <v>17</v>
      </c>
      <c r="F151" t="s">
        <v>0</v>
      </c>
      <c r="G151" t="str">
        <f t="shared" si="11"/>
        <v>aperta</v>
      </c>
      <c r="H151" s="2">
        <v>44539</v>
      </c>
      <c r="I151" s="5">
        <f t="shared" si="10"/>
        <v>2021</v>
      </c>
      <c r="J151" s="2">
        <v>44545</v>
      </c>
      <c r="K151" s="3">
        <v>-13832</v>
      </c>
      <c r="L151" t="s">
        <v>640</v>
      </c>
      <c r="M151" t="s">
        <v>561</v>
      </c>
      <c r="N151" s="2">
        <v>44599</v>
      </c>
      <c r="O151" t="s">
        <v>641</v>
      </c>
      <c r="P151" t="s">
        <v>43</v>
      </c>
      <c r="Q151" t="s">
        <v>646</v>
      </c>
      <c r="R151" t="s">
        <v>44</v>
      </c>
      <c r="S151" s="2">
        <v>44587</v>
      </c>
      <c r="T151" t="s">
        <v>601</v>
      </c>
      <c r="U151" t="s">
        <v>613</v>
      </c>
      <c r="V151" t="s">
        <v>12</v>
      </c>
      <c r="W151" t="s">
        <v>13</v>
      </c>
      <c r="X151" t="s">
        <v>14</v>
      </c>
      <c r="Y151" s="3">
        <v>-532</v>
      </c>
      <c r="Z151" s="2"/>
    </row>
    <row r="152" spans="1:26" x14ac:dyDescent="0.2">
      <c r="A152" t="s">
        <v>559</v>
      </c>
      <c r="B152" t="s">
        <v>560</v>
      </c>
      <c r="C152" t="s">
        <v>648</v>
      </c>
      <c r="D152" t="s">
        <v>649</v>
      </c>
      <c r="E152" t="s">
        <v>17</v>
      </c>
      <c r="F152" t="s">
        <v>0</v>
      </c>
      <c r="G152" t="str">
        <f t="shared" si="11"/>
        <v>aperta</v>
      </c>
      <c r="H152" s="2">
        <v>44546</v>
      </c>
      <c r="I152" s="5">
        <f t="shared" si="10"/>
        <v>2021</v>
      </c>
      <c r="J152" s="2">
        <v>44550</v>
      </c>
      <c r="K152" s="3">
        <v>-3735.68</v>
      </c>
      <c r="L152" t="s">
        <v>650</v>
      </c>
      <c r="M152" t="s">
        <v>561</v>
      </c>
      <c r="N152" s="2">
        <v>44606</v>
      </c>
      <c r="O152" t="s">
        <v>651</v>
      </c>
      <c r="P152" t="s">
        <v>43</v>
      </c>
      <c r="Q152" t="s">
        <v>648</v>
      </c>
      <c r="R152" t="s">
        <v>44</v>
      </c>
      <c r="S152" s="2">
        <v>44587</v>
      </c>
      <c r="T152" t="s">
        <v>601</v>
      </c>
      <c r="U152" t="s">
        <v>458</v>
      </c>
      <c r="V152" t="s">
        <v>12</v>
      </c>
      <c r="W152" t="s">
        <v>13</v>
      </c>
      <c r="X152" t="s">
        <v>14</v>
      </c>
      <c r="Y152" s="3">
        <v>-143.68</v>
      </c>
      <c r="Z152" s="2"/>
    </row>
    <row r="153" spans="1:26" x14ac:dyDescent="0.2">
      <c r="A153" t="s">
        <v>559</v>
      </c>
      <c r="B153" t="s">
        <v>560</v>
      </c>
      <c r="C153" t="s">
        <v>652</v>
      </c>
      <c r="D153" t="s">
        <v>653</v>
      </c>
      <c r="E153" t="s">
        <v>17</v>
      </c>
      <c r="F153" t="s">
        <v>0</v>
      </c>
      <c r="G153" t="str">
        <f t="shared" si="11"/>
        <v>aperta</v>
      </c>
      <c r="H153" s="2">
        <v>44545</v>
      </c>
      <c r="I153" s="5">
        <f t="shared" si="10"/>
        <v>2021</v>
      </c>
      <c r="J153" s="2">
        <v>44550</v>
      </c>
      <c r="K153" s="3">
        <v>-11648</v>
      </c>
      <c r="L153" t="s">
        <v>650</v>
      </c>
      <c r="M153" t="s">
        <v>561</v>
      </c>
      <c r="N153" s="2">
        <v>44605</v>
      </c>
      <c r="O153" t="s">
        <v>651</v>
      </c>
      <c r="P153" t="s">
        <v>43</v>
      </c>
      <c r="Q153" t="s">
        <v>652</v>
      </c>
      <c r="R153" t="s">
        <v>44</v>
      </c>
      <c r="S153" s="2">
        <v>44587</v>
      </c>
      <c r="T153" t="s">
        <v>601</v>
      </c>
      <c r="U153" t="s">
        <v>458</v>
      </c>
      <c r="V153" t="s">
        <v>12</v>
      </c>
      <c r="W153" t="s">
        <v>13</v>
      </c>
      <c r="X153" t="s">
        <v>14</v>
      </c>
      <c r="Y153" s="3">
        <v>-448</v>
      </c>
      <c r="Z153" s="2"/>
    </row>
    <row r="154" spans="1:26" x14ac:dyDescent="0.2">
      <c r="A154" t="s">
        <v>559</v>
      </c>
      <c r="B154" t="s">
        <v>560</v>
      </c>
      <c r="C154" t="s">
        <v>654</v>
      </c>
      <c r="D154" t="s">
        <v>655</v>
      </c>
      <c r="E154" t="s">
        <v>17</v>
      </c>
      <c r="F154" t="s">
        <v>0</v>
      </c>
      <c r="G154" t="str">
        <f t="shared" si="11"/>
        <v>aperta</v>
      </c>
      <c r="H154" s="2">
        <v>44540</v>
      </c>
      <c r="I154" s="5">
        <f t="shared" si="10"/>
        <v>2021</v>
      </c>
      <c r="J154" s="2">
        <v>44545</v>
      </c>
      <c r="K154" s="3">
        <v>-4254.6400000000003</v>
      </c>
      <c r="L154" t="s">
        <v>650</v>
      </c>
      <c r="M154" t="s">
        <v>561</v>
      </c>
      <c r="N154" s="2">
        <v>44600</v>
      </c>
      <c r="O154" t="s">
        <v>651</v>
      </c>
      <c r="P154" t="s">
        <v>43</v>
      </c>
      <c r="Q154" t="s">
        <v>654</v>
      </c>
      <c r="R154" t="s">
        <v>44</v>
      </c>
      <c r="S154" s="2">
        <v>44587</v>
      </c>
      <c r="T154" t="s">
        <v>601</v>
      </c>
      <c r="U154" t="s">
        <v>613</v>
      </c>
      <c r="V154" t="s">
        <v>12</v>
      </c>
      <c r="W154" t="s">
        <v>13</v>
      </c>
      <c r="X154" t="s">
        <v>14</v>
      </c>
      <c r="Y154" s="3">
        <v>-163.63999999999999</v>
      </c>
      <c r="Z154" s="2"/>
    </row>
    <row r="155" spans="1:26" x14ac:dyDescent="0.2">
      <c r="A155" t="s">
        <v>656</v>
      </c>
      <c r="B155" t="s">
        <v>657</v>
      </c>
      <c r="C155" t="s">
        <v>658</v>
      </c>
      <c r="D155" t="s">
        <v>659</v>
      </c>
      <c r="E155" t="s">
        <v>17</v>
      </c>
      <c r="F155" t="s">
        <v>88</v>
      </c>
      <c r="G155" t="str">
        <f t="shared" si="11"/>
        <v>bloccata</v>
      </c>
      <c r="H155" s="2">
        <v>44546</v>
      </c>
      <c r="I155" s="5">
        <f t="shared" si="10"/>
        <v>2021</v>
      </c>
      <c r="J155" s="2">
        <v>44561</v>
      </c>
      <c r="K155" s="3">
        <v>-49.3</v>
      </c>
      <c r="L155" t="s">
        <v>660</v>
      </c>
      <c r="M155" t="s">
        <v>126</v>
      </c>
      <c r="N155" s="2">
        <v>44608</v>
      </c>
      <c r="O155" t="s">
        <v>0</v>
      </c>
      <c r="P155" t="s">
        <v>43</v>
      </c>
      <c r="Q155" t="s">
        <v>658</v>
      </c>
      <c r="R155" t="s">
        <v>661</v>
      </c>
      <c r="S155" s="2"/>
      <c r="T155" t="s">
        <v>0</v>
      </c>
      <c r="U155" t="s">
        <v>37</v>
      </c>
      <c r="V155" t="s">
        <v>0</v>
      </c>
      <c r="W155" t="s">
        <v>13</v>
      </c>
      <c r="X155" t="s">
        <v>14</v>
      </c>
      <c r="Y155" s="3">
        <v>-8.89</v>
      </c>
      <c r="Z155" s="2"/>
    </row>
    <row r="156" spans="1:26" x14ac:dyDescent="0.2">
      <c r="A156" t="s">
        <v>656</v>
      </c>
      <c r="B156" t="s">
        <v>657</v>
      </c>
      <c r="C156" t="s">
        <v>662</v>
      </c>
      <c r="D156" t="s">
        <v>663</v>
      </c>
      <c r="E156" t="s">
        <v>5</v>
      </c>
      <c r="F156" t="s">
        <v>88</v>
      </c>
      <c r="G156" t="str">
        <f t="shared" si="11"/>
        <v>bloccata</v>
      </c>
      <c r="H156" s="2">
        <v>43117</v>
      </c>
      <c r="I156" s="5">
        <f t="shared" si="10"/>
        <v>2018</v>
      </c>
      <c r="J156" s="2">
        <v>43465</v>
      </c>
      <c r="K156" s="3">
        <v>-20.170000000000002</v>
      </c>
      <c r="L156" t="s">
        <v>0</v>
      </c>
      <c r="M156" t="s">
        <v>126</v>
      </c>
      <c r="N156" s="2">
        <v>43177</v>
      </c>
      <c r="O156" t="s">
        <v>0</v>
      </c>
      <c r="P156" t="s">
        <v>8</v>
      </c>
      <c r="Q156" t="s">
        <v>662</v>
      </c>
      <c r="R156" t="s">
        <v>664</v>
      </c>
      <c r="S156" s="2"/>
      <c r="T156" t="s">
        <v>0</v>
      </c>
      <c r="U156" t="s">
        <v>37</v>
      </c>
      <c r="V156" t="s">
        <v>0</v>
      </c>
      <c r="W156" t="s">
        <v>13</v>
      </c>
      <c r="X156" t="s">
        <v>14</v>
      </c>
      <c r="Y156" s="3">
        <v>-3.64</v>
      </c>
      <c r="Z156" s="2"/>
    </row>
    <row r="157" spans="1:26" x14ac:dyDescent="0.2">
      <c r="A157" t="s">
        <v>656</v>
      </c>
      <c r="B157" t="s">
        <v>657</v>
      </c>
      <c r="C157" t="s">
        <v>665</v>
      </c>
      <c r="D157" t="s">
        <v>666</v>
      </c>
      <c r="E157" t="s">
        <v>5</v>
      </c>
      <c r="F157" t="s">
        <v>35</v>
      </c>
      <c r="G157" t="str">
        <f t="shared" si="11"/>
        <v>aperta</v>
      </c>
      <c r="H157" s="2">
        <v>41302</v>
      </c>
      <c r="I157" s="5">
        <f t="shared" si="10"/>
        <v>2013</v>
      </c>
      <c r="J157" s="2">
        <v>43465</v>
      </c>
      <c r="K157" s="3">
        <v>-3455.76</v>
      </c>
      <c r="L157" t="s">
        <v>0</v>
      </c>
      <c r="M157" t="s">
        <v>126</v>
      </c>
      <c r="N157" s="2">
        <v>41317</v>
      </c>
      <c r="O157" t="s">
        <v>0</v>
      </c>
      <c r="P157" t="s">
        <v>8</v>
      </c>
      <c r="Q157" t="s">
        <v>665</v>
      </c>
      <c r="R157" t="s">
        <v>667</v>
      </c>
      <c r="S157" s="2"/>
      <c r="T157" t="s">
        <v>0</v>
      </c>
      <c r="U157" t="s">
        <v>37</v>
      </c>
      <c r="V157" t="s">
        <v>0</v>
      </c>
      <c r="W157" t="s">
        <v>13</v>
      </c>
      <c r="X157" t="s">
        <v>14</v>
      </c>
      <c r="Y157" s="3">
        <v>0</v>
      </c>
      <c r="Z157" s="2"/>
    </row>
    <row r="158" spans="1:26" x14ac:dyDescent="0.2">
      <c r="A158" t="s">
        <v>656</v>
      </c>
      <c r="B158" t="s">
        <v>657</v>
      </c>
      <c r="C158" t="s">
        <v>668</v>
      </c>
      <c r="D158" t="s">
        <v>669</v>
      </c>
      <c r="E158" t="s">
        <v>17</v>
      </c>
      <c r="F158" t="s">
        <v>0</v>
      </c>
      <c r="G158" t="str">
        <f t="shared" si="11"/>
        <v>aperta</v>
      </c>
      <c r="H158" s="2">
        <v>44483</v>
      </c>
      <c r="I158" s="5">
        <f t="shared" si="10"/>
        <v>2021</v>
      </c>
      <c r="J158" s="2">
        <v>44561</v>
      </c>
      <c r="K158" s="3">
        <v>-725.53</v>
      </c>
      <c r="L158" t="s">
        <v>670</v>
      </c>
      <c r="M158" t="s">
        <v>126</v>
      </c>
      <c r="N158" s="2">
        <v>44548</v>
      </c>
      <c r="O158" t="s">
        <v>671</v>
      </c>
      <c r="P158" t="s">
        <v>43</v>
      </c>
      <c r="Q158" t="s">
        <v>668</v>
      </c>
      <c r="R158" t="s">
        <v>44</v>
      </c>
      <c r="S158" s="2">
        <v>44587</v>
      </c>
      <c r="T158" t="s">
        <v>601</v>
      </c>
      <c r="U158" t="s">
        <v>672</v>
      </c>
      <c r="V158" t="s">
        <v>12</v>
      </c>
      <c r="W158" t="s">
        <v>13</v>
      </c>
      <c r="X158" t="s">
        <v>14</v>
      </c>
      <c r="Y158" s="3">
        <v>-130.83000000000001</v>
      </c>
      <c r="Z158" s="2"/>
    </row>
    <row r="159" spans="1:26" x14ac:dyDescent="0.2">
      <c r="A159" t="s">
        <v>656</v>
      </c>
      <c r="B159" t="s">
        <v>657</v>
      </c>
      <c r="C159" t="s">
        <v>673</v>
      </c>
      <c r="D159" t="s">
        <v>674</v>
      </c>
      <c r="E159" t="s">
        <v>17</v>
      </c>
      <c r="F159" t="s">
        <v>0</v>
      </c>
      <c r="G159" t="str">
        <f t="shared" si="11"/>
        <v>aperta</v>
      </c>
      <c r="H159" s="2">
        <v>44483</v>
      </c>
      <c r="I159" s="5">
        <f t="shared" si="10"/>
        <v>2021</v>
      </c>
      <c r="J159" s="2">
        <v>44525</v>
      </c>
      <c r="K159" s="3">
        <v>-364.78</v>
      </c>
      <c r="L159" t="s">
        <v>670</v>
      </c>
      <c r="M159" t="s">
        <v>126</v>
      </c>
      <c r="N159" s="2">
        <v>44548</v>
      </c>
      <c r="O159" t="s">
        <v>671</v>
      </c>
      <c r="P159" t="s">
        <v>43</v>
      </c>
      <c r="Q159" t="s">
        <v>673</v>
      </c>
      <c r="R159" t="s">
        <v>44</v>
      </c>
      <c r="S159" s="2">
        <v>44587</v>
      </c>
      <c r="T159" t="s">
        <v>601</v>
      </c>
      <c r="U159" t="s">
        <v>434</v>
      </c>
      <c r="V159" t="s">
        <v>12</v>
      </c>
      <c r="W159" t="s">
        <v>13</v>
      </c>
      <c r="X159" t="s">
        <v>14</v>
      </c>
      <c r="Y159" s="3">
        <v>-65.78</v>
      </c>
      <c r="Z159" s="2"/>
    </row>
    <row r="160" spans="1:26" x14ac:dyDescent="0.2">
      <c r="A160" t="s">
        <v>656</v>
      </c>
      <c r="B160" t="s">
        <v>657</v>
      </c>
      <c r="C160" t="s">
        <v>675</v>
      </c>
      <c r="D160" t="s">
        <v>676</v>
      </c>
      <c r="E160" t="s">
        <v>17</v>
      </c>
      <c r="F160" t="s">
        <v>0</v>
      </c>
      <c r="G160" t="str">
        <f t="shared" si="11"/>
        <v>aperta</v>
      </c>
      <c r="H160" s="2">
        <v>44370</v>
      </c>
      <c r="I160" s="5">
        <f t="shared" si="10"/>
        <v>2021</v>
      </c>
      <c r="J160" s="2">
        <v>44525</v>
      </c>
      <c r="K160" s="3">
        <v>-2700</v>
      </c>
      <c r="L160" t="s">
        <v>670</v>
      </c>
      <c r="M160" t="s">
        <v>126</v>
      </c>
      <c r="N160" s="2">
        <v>44432</v>
      </c>
      <c r="O160" t="s">
        <v>671</v>
      </c>
      <c r="P160" t="s">
        <v>43</v>
      </c>
      <c r="Q160" t="s">
        <v>675</v>
      </c>
      <c r="R160" t="s">
        <v>44</v>
      </c>
      <c r="S160" s="2">
        <v>44587</v>
      </c>
      <c r="T160" t="s">
        <v>601</v>
      </c>
      <c r="U160" t="s">
        <v>677</v>
      </c>
      <c r="V160" t="s">
        <v>12</v>
      </c>
      <c r="W160" t="s">
        <v>13</v>
      </c>
      <c r="X160" t="s">
        <v>14</v>
      </c>
      <c r="Y160" s="3">
        <v>0</v>
      </c>
      <c r="Z160" s="2"/>
    </row>
    <row r="161" spans="1:26" x14ac:dyDescent="0.2">
      <c r="A161" t="s">
        <v>656</v>
      </c>
      <c r="B161" t="s">
        <v>657</v>
      </c>
      <c r="C161" t="s">
        <v>678</v>
      </c>
      <c r="D161" t="s">
        <v>679</v>
      </c>
      <c r="E161" t="s">
        <v>17</v>
      </c>
      <c r="F161" t="s">
        <v>0</v>
      </c>
      <c r="G161" t="str">
        <f t="shared" si="11"/>
        <v>aperta</v>
      </c>
      <c r="H161" s="2">
        <v>44519</v>
      </c>
      <c r="I161" s="5">
        <f t="shared" ref="I161:I184" si="12">YEAR(H161)</f>
        <v>2021</v>
      </c>
      <c r="J161" s="2">
        <v>44561</v>
      </c>
      <c r="K161" s="3">
        <v>-6921.06</v>
      </c>
      <c r="L161" t="s">
        <v>680</v>
      </c>
      <c r="M161" t="s">
        <v>126</v>
      </c>
      <c r="N161" s="2">
        <v>44584</v>
      </c>
      <c r="O161" t="s">
        <v>681</v>
      </c>
      <c r="P161" t="s">
        <v>43</v>
      </c>
      <c r="Q161" t="s">
        <v>678</v>
      </c>
      <c r="R161" t="s">
        <v>44</v>
      </c>
      <c r="S161" s="2">
        <v>44587</v>
      </c>
      <c r="T161" t="s">
        <v>601</v>
      </c>
      <c r="U161" t="s">
        <v>682</v>
      </c>
      <c r="V161" t="s">
        <v>12</v>
      </c>
      <c r="W161" t="s">
        <v>13</v>
      </c>
      <c r="X161" t="s">
        <v>14</v>
      </c>
      <c r="Y161" s="3">
        <v>-1248.06</v>
      </c>
      <c r="Z161" s="2"/>
    </row>
    <row r="162" spans="1:26" x14ac:dyDescent="0.2">
      <c r="A162" t="s">
        <v>656</v>
      </c>
      <c r="B162" t="s">
        <v>657</v>
      </c>
      <c r="C162" t="s">
        <v>683</v>
      </c>
      <c r="D162" t="s">
        <v>684</v>
      </c>
      <c r="E162" t="s">
        <v>17</v>
      </c>
      <c r="F162" t="s">
        <v>0</v>
      </c>
      <c r="G162" t="str">
        <f t="shared" si="11"/>
        <v>aperta</v>
      </c>
      <c r="H162" s="2">
        <v>44552</v>
      </c>
      <c r="I162" s="5">
        <f t="shared" si="12"/>
        <v>2021</v>
      </c>
      <c r="J162" s="2">
        <v>44561</v>
      </c>
      <c r="K162" s="3">
        <v>-12934.44</v>
      </c>
      <c r="L162" t="s">
        <v>680</v>
      </c>
      <c r="M162" t="s">
        <v>126</v>
      </c>
      <c r="N162" s="2">
        <v>44613</v>
      </c>
      <c r="O162" t="s">
        <v>681</v>
      </c>
      <c r="P162" t="s">
        <v>43</v>
      </c>
      <c r="Q162" t="s">
        <v>683</v>
      </c>
      <c r="R162" t="s">
        <v>44</v>
      </c>
      <c r="S162" s="2">
        <v>44587</v>
      </c>
      <c r="T162" t="s">
        <v>601</v>
      </c>
      <c r="U162" t="s">
        <v>672</v>
      </c>
      <c r="V162" t="s">
        <v>12</v>
      </c>
      <c r="W162" t="s">
        <v>13</v>
      </c>
      <c r="X162" t="s">
        <v>14</v>
      </c>
      <c r="Y162" s="3">
        <v>-2332.44</v>
      </c>
      <c r="Z162" s="2"/>
    </row>
    <row r="163" spans="1:26" x14ac:dyDescent="0.2">
      <c r="A163" t="s">
        <v>656</v>
      </c>
      <c r="B163" t="s">
        <v>657</v>
      </c>
      <c r="C163" t="s">
        <v>685</v>
      </c>
      <c r="D163" t="s">
        <v>686</v>
      </c>
      <c r="E163" t="s">
        <v>17</v>
      </c>
      <c r="F163" t="s">
        <v>0</v>
      </c>
      <c r="G163" t="str">
        <f t="shared" si="11"/>
        <v>aperta</v>
      </c>
      <c r="H163" s="2">
        <v>44551</v>
      </c>
      <c r="I163" s="5">
        <f t="shared" si="12"/>
        <v>2021</v>
      </c>
      <c r="J163" s="2">
        <v>44560</v>
      </c>
      <c r="K163" s="3">
        <v>-8342.9699999999993</v>
      </c>
      <c r="L163" t="s">
        <v>680</v>
      </c>
      <c r="M163" t="s">
        <v>126</v>
      </c>
      <c r="N163" s="2">
        <v>44612</v>
      </c>
      <c r="O163" t="s">
        <v>681</v>
      </c>
      <c r="P163" t="s">
        <v>43</v>
      </c>
      <c r="Q163" t="s">
        <v>685</v>
      </c>
      <c r="R163" t="s">
        <v>44</v>
      </c>
      <c r="S163" s="2">
        <v>44587</v>
      </c>
      <c r="T163" t="s">
        <v>601</v>
      </c>
      <c r="U163" t="s">
        <v>687</v>
      </c>
      <c r="V163" t="s">
        <v>12</v>
      </c>
      <c r="W163" t="s">
        <v>13</v>
      </c>
      <c r="X163" t="s">
        <v>14</v>
      </c>
      <c r="Y163" s="3">
        <v>-1504.47</v>
      </c>
      <c r="Z163" s="2"/>
    </row>
    <row r="164" spans="1:26" x14ac:dyDescent="0.2">
      <c r="A164" t="s">
        <v>656</v>
      </c>
      <c r="B164" t="s">
        <v>657</v>
      </c>
      <c r="C164" t="s">
        <v>688</v>
      </c>
      <c r="D164" t="s">
        <v>689</v>
      </c>
      <c r="E164" t="s">
        <v>61</v>
      </c>
      <c r="F164" t="s">
        <v>0</v>
      </c>
      <c r="G164" t="str">
        <f t="shared" si="11"/>
        <v>aperta</v>
      </c>
      <c r="H164" s="2">
        <v>44519</v>
      </c>
      <c r="I164" s="5">
        <f t="shared" si="12"/>
        <v>2021</v>
      </c>
      <c r="J164" s="2">
        <v>44525</v>
      </c>
      <c r="K164" s="3">
        <v>10540.8</v>
      </c>
      <c r="L164" t="s">
        <v>680</v>
      </c>
      <c r="M164" t="s">
        <v>126</v>
      </c>
      <c r="N164" s="2">
        <v>44524</v>
      </c>
      <c r="O164" t="s">
        <v>681</v>
      </c>
      <c r="P164" t="s">
        <v>43</v>
      </c>
      <c r="Q164" t="s">
        <v>688</v>
      </c>
      <c r="R164" t="s">
        <v>44</v>
      </c>
      <c r="S164" s="2">
        <v>44587</v>
      </c>
      <c r="T164" t="s">
        <v>601</v>
      </c>
      <c r="U164" t="s">
        <v>690</v>
      </c>
      <c r="V164" t="s">
        <v>12</v>
      </c>
      <c r="W164" t="s">
        <v>13</v>
      </c>
      <c r="X164" t="s">
        <v>14</v>
      </c>
      <c r="Y164" s="3">
        <v>1900.8</v>
      </c>
      <c r="Z164" s="2"/>
    </row>
    <row r="165" spans="1:26" x14ac:dyDescent="0.2">
      <c r="A165" t="s">
        <v>656</v>
      </c>
      <c r="B165" t="s">
        <v>657</v>
      </c>
      <c r="C165" t="s">
        <v>691</v>
      </c>
      <c r="D165" t="s">
        <v>692</v>
      </c>
      <c r="E165" t="s">
        <v>17</v>
      </c>
      <c r="F165" t="s">
        <v>0</v>
      </c>
      <c r="G165" t="str">
        <f t="shared" si="11"/>
        <v>aperta</v>
      </c>
      <c r="H165" s="2">
        <v>44519</v>
      </c>
      <c r="I165" s="5">
        <f t="shared" si="12"/>
        <v>2021</v>
      </c>
      <c r="J165" s="2">
        <v>44525</v>
      </c>
      <c r="K165" s="3">
        <v>-10540.8</v>
      </c>
      <c r="L165" t="s">
        <v>680</v>
      </c>
      <c r="M165" t="s">
        <v>126</v>
      </c>
      <c r="N165" s="2">
        <v>44584</v>
      </c>
      <c r="O165" t="s">
        <v>681</v>
      </c>
      <c r="P165" t="s">
        <v>43</v>
      </c>
      <c r="Q165" t="s">
        <v>691</v>
      </c>
      <c r="R165" t="s">
        <v>44</v>
      </c>
      <c r="S165" s="2">
        <v>44587</v>
      </c>
      <c r="T165" t="s">
        <v>601</v>
      </c>
      <c r="U165" t="s">
        <v>690</v>
      </c>
      <c r="V165" t="s">
        <v>12</v>
      </c>
      <c r="W165" t="s">
        <v>13</v>
      </c>
      <c r="X165" t="s">
        <v>14</v>
      </c>
      <c r="Y165" s="3">
        <v>-1900.8</v>
      </c>
      <c r="Z165" s="2"/>
    </row>
    <row r="166" spans="1:26" x14ac:dyDescent="0.2">
      <c r="A166" t="s">
        <v>656</v>
      </c>
      <c r="B166" t="s">
        <v>657</v>
      </c>
      <c r="C166" t="s">
        <v>693</v>
      </c>
      <c r="D166" t="s">
        <v>694</v>
      </c>
      <c r="E166" t="s">
        <v>17</v>
      </c>
      <c r="F166" t="s">
        <v>0</v>
      </c>
      <c r="G166" t="str">
        <f t="shared" si="11"/>
        <v>aperta</v>
      </c>
      <c r="H166" s="2">
        <v>44434</v>
      </c>
      <c r="I166" s="5">
        <f t="shared" si="12"/>
        <v>2021</v>
      </c>
      <c r="J166" s="2">
        <v>44561</v>
      </c>
      <c r="K166" s="3">
        <v>-3660</v>
      </c>
      <c r="L166" t="s">
        <v>695</v>
      </c>
      <c r="M166" t="s">
        <v>126</v>
      </c>
      <c r="N166" s="2">
        <v>44495</v>
      </c>
      <c r="O166" t="s">
        <v>696</v>
      </c>
      <c r="P166" t="s">
        <v>43</v>
      </c>
      <c r="Q166" t="s">
        <v>693</v>
      </c>
      <c r="R166" t="s">
        <v>44</v>
      </c>
      <c r="S166" s="2">
        <v>44587</v>
      </c>
      <c r="T166" t="s">
        <v>601</v>
      </c>
      <c r="U166" t="s">
        <v>672</v>
      </c>
      <c r="V166" t="s">
        <v>12</v>
      </c>
      <c r="W166" t="s">
        <v>13</v>
      </c>
      <c r="X166" t="s">
        <v>14</v>
      </c>
      <c r="Y166" s="3">
        <v>0</v>
      </c>
      <c r="Z166" s="2"/>
    </row>
    <row r="167" spans="1:26" x14ac:dyDescent="0.2">
      <c r="A167" t="s">
        <v>656</v>
      </c>
      <c r="B167" t="s">
        <v>657</v>
      </c>
      <c r="C167" t="s">
        <v>697</v>
      </c>
      <c r="D167" t="s">
        <v>698</v>
      </c>
      <c r="E167" t="s">
        <v>17</v>
      </c>
      <c r="F167" t="s">
        <v>0</v>
      </c>
      <c r="G167" t="str">
        <f t="shared" si="11"/>
        <v>aperta</v>
      </c>
      <c r="H167" s="2">
        <v>44385</v>
      </c>
      <c r="I167" s="5">
        <f t="shared" si="12"/>
        <v>2021</v>
      </c>
      <c r="J167" s="2">
        <v>44561</v>
      </c>
      <c r="K167" s="3">
        <v>-13162.2</v>
      </c>
      <c r="L167" t="s">
        <v>660</v>
      </c>
      <c r="M167" t="s">
        <v>126</v>
      </c>
      <c r="N167" s="2">
        <v>44450</v>
      </c>
      <c r="O167" t="s">
        <v>699</v>
      </c>
      <c r="P167" t="s">
        <v>43</v>
      </c>
      <c r="Q167" t="s">
        <v>697</v>
      </c>
      <c r="R167" t="s">
        <v>44</v>
      </c>
      <c r="S167" s="2">
        <v>44587</v>
      </c>
      <c r="T167" t="s">
        <v>601</v>
      </c>
      <c r="U167" t="s">
        <v>700</v>
      </c>
      <c r="V167" t="s">
        <v>12</v>
      </c>
      <c r="W167" t="s">
        <v>13</v>
      </c>
      <c r="X167" t="s">
        <v>14</v>
      </c>
      <c r="Y167" s="3">
        <v>-2373.5100000000002</v>
      </c>
      <c r="Z167" s="2"/>
    </row>
    <row r="168" spans="1:26" x14ac:dyDescent="0.2">
      <c r="A168" t="s">
        <v>656</v>
      </c>
      <c r="B168" t="s">
        <v>657</v>
      </c>
      <c r="C168" t="s">
        <v>701</v>
      </c>
      <c r="D168" t="s">
        <v>702</v>
      </c>
      <c r="E168" t="s">
        <v>17</v>
      </c>
      <c r="F168" t="s">
        <v>0</v>
      </c>
      <c r="G168" t="str">
        <f t="shared" si="11"/>
        <v>aperta</v>
      </c>
      <c r="H168" s="2">
        <v>44547</v>
      </c>
      <c r="I168" s="5">
        <f t="shared" si="12"/>
        <v>2021</v>
      </c>
      <c r="J168" s="2">
        <v>44560</v>
      </c>
      <c r="K168" s="3">
        <v>-110</v>
      </c>
      <c r="L168" t="s">
        <v>660</v>
      </c>
      <c r="M168" t="s">
        <v>126</v>
      </c>
      <c r="N168" s="2">
        <v>44611</v>
      </c>
      <c r="O168" t="s">
        <v>699</v>
      </c>
      <c r="P168" t="s">
        <v>43</v>
      </c>
      <c r="Q168" t="s">
        <v>701</v>
      </c>
      <c r="R168" t="s">
        <v>44</v>
      </c>
      <c r="S168" s="2">
        <v>44587</v>
      </c>
      <c r="T168" t="s">
        <v>601</v>
      </c>
      <c r="U168" t="s">
        <v>703</v>
      </c>
      <c r="V168" t="s">
        <v>12</v>
      </c>
      <c r="W168" t="s">
        <v>13</v>
      </c>
      <c r="X168" t="s">
        <v>14</v>
      </c>
      <c r="Y168" s="3">
        <v>-19.84</v>
      </c>
      <c r="Z168" s="2"/>
    </row>
    <row r="169" spans="1:26" x14ac:dyDescent="0.2">
      <c r="A169" t="s">
        <v>656</v>
      </c>
      <c r="B169" t="s">
        <v>657</v>
      </c>
      <c r="C169" t="s">
        <v>704</v>
      </c>
      <c r="D169" t="s">
        <v>705</v>
      </c>
      <c r="E169" t="s">
        <v>17</v>
      </c>
      <c r="F169" t="s">
        <v>0</v>
      </c>
      <c r="G169" t="str">
        <f t="shared" si="11"/>
        <v>aperta</v>
      </c>
      <c r="H169" s="2">
        <v>44281</v>
      </c>
      <c r="I169" s="5">
        <f t="shared" si="12"/>
        <v>2021</v>
      </c>
      <c r="J169" s="2">
        <v>44525</v>
      </c>
      <c r="K169" s="3">
        <v>-136.82</v>
      </c>
      <c r="L169" t="s">
        <v>660</v>
      </c>
      <c r="M169" t="s">
        <v>126</v>
      </c>
      <c r="N169" s="2">
        <v>44345</v>
      </c>
      <c r="O169" t="s">
        <v>699</v>
      </c>
      <c r="P169" t="s">
        <v>43</v>
      </c>
      <c r="Q169" t="s">
        <v>704</v>
      </c>
      <c r="R169" t="s">
        <v>44</v>
      </c>
      <c r="S169" s="2">
        <v>44587</v>
      </c>
      <c r="T169" t="s">
        <v>601</v>
      </c>
      <c r="U169" t="s">
        <v>677</v>
      </c>
      <c r="V169" t="s">
        <v>12</v>
      </c>
      <c r="W169" t="s">
        <v>13</v>
      </c>
      <c r="X169" t="s">
        <v>14</v>
      </c>
      <c r="Y169" s="3">
        <v>-24.67</v>
      </c>
      <c r="Z169" s="2"/>
    </row>
    <row r="170" spans="1:26" x14ac:dyDescent="0.2">
      <c r="A170" t="s">
        <v>656</v>
      </c>
      <c r="B170" t="s">
        <v>657</v>
      </c>
      <c r="C170" t="s">
        <v>706</v>
      </c>
      <c r="D170" t="s">
        <v>707</v>
      </c>
      <c r="E170" t="s">
        <v>17</v>
      </c>
      <c r="F170" t="s">
        <v>0</v>
      </c>
      <c r="G170" t="str">
        <f t="shared" si="11"/>
        <v>aperta</v>
      </c>
      <c r="H170" s="2">
        <v>44452</v>
      </c>
      <c r="I170" s="5">
        <f t="shared" si="12"/>
        <v>2021</v>
      </c>
      <c r="J170" s="2">
        <v>44522</v>
      </c>
      <c r="K170" s="3">
        <v>-16528.599999999999</v>
      </c>
      <c r="L170" t="s">
        <v>660</v>
      </c>
      <c r="M170" t="s">
        <v>126</v>
      </c>
      <c r="N170" s="2">
        <v>44514</v>
      </c>
      <c r="O170" t="s">
        <v>699</v>
      </c>
      <c r="P170" t="s">
        <v>43</v>
      </c>
      <c r="Q170" t="s">
        <v>706</v>
      </c>
      <c r="R170" t="s">
        <v>44</v>
      </c>
      <c r="S170" s="2">
        <v>44587</v>
      </c>
      <c r="T170" t="s">
        <v>601</v>
      </c>
      <c r="U170" t="s">
        <v>708</v>
      </c>
      <c r="V170" t="s">
        <v>12</v>
      </c>
      <c r="W170" t="s">
        <v>13</v>
      </c>
      <c r="X170" t="s">
        <v>14</v>
      </c>
      <c r="Y170" s="3">
        <v>-2980.57</v>
      </c>
      <c r="Z170" s="2"/>
    </row>
    <row r="171" spans="1:26" x14ac:dyDescent="0.2">
      <c r="A171" t="s">
        <v>709</v>
      </c>
      <c r="B171" t="s">
        <v>710</v>
      </c>
      <c r="C171" t="s">
        <v>711</v>
      </c>
      <c r="D171" t="s">
        <v>712</v>
      </c>
      <c r="E171" t="s">
        <v>17</v>
      </c>
      <c r="F171" t="s">
        <v>0</v>
      </c>
      <c r="G171" t="str">
        <f t="shared" si="11"/>
        <v>aperta</v>
      </c>
      <c r="H171" s="2">
        <v>44551</v>
      </c>
      <c r="I171" s="5">
        <f t="shared" si="12"/>
        <v>2021</v>
      </c>
      <c r="J171" s="2">
        <v>44559</v>
      </c>
      <c r="K171" s="3">
        <v>-7320</v>
      </c>
      <c r="L171" t="s">
        <v>713</v>
      </c>
      <c r="M171" t="s">
        <v>714</v>
      </c>
      <c r="N171" s="2">
        <v>44612</v>
      </c>
      <c r="O171" t="s">
        <v>715</v>
      </c>
      <c r="P171" t="s">
        <v>43</v>
      </c>
      <c r="Q171" t="s">
        <v>711</v>
      </c>
      <c r="R171" t="s">
        <v>44</v>
      </c>
      <c r="S171" s="2">
        <v>44735</v>
      </c>
      <c r="T171" t="s">
        <v>716</v>
      </c>
      <c r="U171" t="s">
        <v>635</v>
      </c>
      <c r="V171" t="s">
        <v>0</v>
      </c>
      <c r="W171" t="s">
        <v>13</v>
      </c>
      <c r="X171" t="s">
        <v>14</v>
      </c>
      <c r="Y171" s="3">
        <v>-1320</v>
      </c>
      <c r="Z171" s="2"/>
    </row>
    <row r="172" spans="1:26" x14ac:dyDescent="0.2">
      <c r="A172" t="s">
        <v>717</v>
      </c>
      <c r="B172" t="s">
        <v>718</v>
      </c>
      <c r="C172" t="s">
        <v>719</v>
      </c>
      <c r="D172" t="s">
        <v>720</v>
      </c>
      <c r="E172" t="s">
        <v>17</v>
      </c>
      <c r="F172" t="s">
        <v>145</v>
      </c>
      <c r="G172" t="str">
        <f t="shared" si="11"/>
        <v>aperta</v>
      </c>
      <c r="H172" s="2">
        <v>44417</v>
      </c>
      <c r="I172" s="5">
        <f t="shared" si="12"/>
        <v>2021</v>
      </c>
      <c r="J172" s="2">
        <v>44505</v>
      </c>
      <c r="K172" s="3">
        <v>-3617.3</v>
      </c>
      <c r="L172" t="s">
        <v>0</v>
      </c>
      <c r="M172" t="s">
        <v>721</v>
      </c>
      <c r="N172" s="2">
        <v>44478</v>
      </c>
      <c r="O172" t="s">
        <v>0</v>
      </c>
      <c r="P172" t="s">
        <v>43</v>
      </c>
      <c r="Q172" t="s">
        <v>719</v>
      </c>
      <c r="R172" t="s">
        <v>722</v>
      </c>
      <c r="S172" s="2"/>
      <c r="T172" t="s">
        <v>0</v>
      </c>
      <c r="U172" t="s">
        <v>723</v>
      </c>
      <c r="V172" t="s">
        <v>0</v>
      </c>
      <c r="W172" t="s">
        <v>13</v>
      </c>
      <c r="X172" t="s">
        <v>14</v>
      </c>
      <c r="Y172" s="3">
        <v>0</v>
      </c>
      <c r="Z172" s="2"/>
    </row>
    <row r="173" spans="1:26" x14ac:dyDescent="0.2">
      <c r="A173" t="s">
        <v>717</v>
      </c>
      <c r="B173" t="s">
        <v>718</v>
      </c>
      <c r="C173" t="s">
        <v>724</v>
      </c>
      <c r="D173" t="s">
        <v>725</v>
      </c>
      <c r="E173" t="s">
        <v>61</v>
      </c>
      <c r="F173" t="s">
        <v>145</v>
      </c>
      <c r="G173" t="str">
        <f t="shared" si="11"/>
        <v>aperta</v>
      </c>
      <c r="H173" s="2">
        <v>44417</v>
      </c>
      <c r="I173" s="5">
        <f t="shared" si="12"/>
        <v>2021</v>
      </c>
      <c r="J173" s="2">
        <v>44505</v>
      </c>
      <c r="K173" s="3">
        <v>3617.3</v>
      </c>
      <c r="L173" t="s">
        <v>0</v>
      </c>
      <c r="M173" t="s">
        <v>721</v>
      </c>
      <c r="N173" s="2">
        <v>44478</v>
      </c>
      <c r="O173" t="s">
        <v>0</v>
      </c>
      <c r="P173" t="s">
        <v>43</v>
      </c>
      <c r="Q173" t="s">
        <v>719</v>
      </c>
      <c r="R173" t="s">
        <v>726</v>
      </c>
      <c r="S173" s="2"/>
      <c r="T173" t="s">
        <v>0</v>
      </c>
      <c r="U173" t="s">
        <v>723</v>
      </c>
      <c r="V173" t="s">
        <v>0</v>
      </c>
      <c r="W173" t="s">
        <v>13</v>
      </c>
      <c r="X173" t="s">
        <v>14</v>
      </c>
      <c r="Y173" s="3">
        <v>0</v>
      </c>
      <c r="Z173" s="2"/>
    </row>
    <row r="174" spans="1:26" x14ac:dyDescent="0.2">
      <c r="A174" t="s">
        <v>717</v>
      </c>
      <c r="B174" t="s">
        <v>718</v>
      </c>
      <c r="C174" t="s">
        <v>727</v>
      </c>
      <c r="D174" t="s">
        <v>728</v>
      </c>
      <c r="E174" t="s">
        <v>17</v>
      </c>
      <c r="F174" t="s">
        <v>145</v>
      </c>
      <c r="G174" t="str">
        <f t="shared" si="11"/>
        <v>aperta</v>
      </c>
      <c r="H174" s="2">
        <v>44417</v>
      </c>
      <c r="I174" s="5">
        <f t="shared" si="12"/>
        <v>2021</v>
      </c>
      <c r="J174" s="2">
        <v>44505</v>
      </c>
      <c r="K174" s="3">
        <v>-3617.3</v>
      </c>
      <c r="L174" t="s">
        <v>0</v>
      </c>
      <c r="M174" t="s">
        <v>721</v>
      </c>
      <c r="N174" s="2">
        <v>44478</v>
      </c>
      <c r="O174" t="s">
        <v>0</v>
      </c>
      <c r="P174" t="s">
        <v>43</v>
      </c>
      <c r="Q174" t="s">
        <v>727</v>
      </c>
      <c r="R174" t="s">
        <v>722</v>
      </c>
      <c r="S174" s="2"/>
      <c r="T174" t="s">
        <v>0</v>
      </c>
      <c r="U174" t="s">
        <v>723</v>
      </c>
      <c r="V174" t="s">
        <v>0</v>
      </c>
      <c r="W174" t="s">
        <v>13</v>
      </c>
      <c r="X174" t="s">
        <v>14</v>
      </c>
      <c r="Y174" s="3">
        <v>0</v>
      </c>
      <c r="Z174" s="2"/>
    </row>
    <row r="175" spans="1:26" x14ac:dyDescent="0.2">
      <c r="A175" t="s">
        <v>717</v>
      </c>
      <c r="B175" t="s">
        <v>718</v>
      </c>
      <c r="C175" t="s">
        <v>729</v>
      </c>
      <c r="D175" t="s">
        <v>730</v>
      </c>
      <c r="E175" t="s">
        <v>61</v>
      </c>
      <c r="F175" t="s">
        <v>145</v>
      </c>
      <c r="G175" t="str">
        <f t="shared" ref="G175:G219" si="13">IF(OR(F175="",F175="A",F175="B",F175="C"),"aperta","bloccata")</f>
        <v>aperta</v>
      </c>
      <c r="H175" s="2">
        <v>44417</v>
      </c>
      <c r="I175" s="5">
        <f t="shared" si="12"/>
        <v>2021</v>
      </c>
      <c r="J175" s="2">
        <v>44505</v>
      </c>
      <c r="K175" s="3">
        <v>3617.3</v>
      </c>
      <c r="L175" t="s">
        <v>0</v>
      </c>
      <c r="M175" t="s">
        <v>721</v>
      </c>
      <c r="N175" s="2">
        <v>44478</v>
      </c>
      <c r="O175" t="s">
        <v>0</v>
      </c>
      <c r="P175" t="s">
        <v>43</v>
      </c>
      <c r="Q175" t="s">
        <v>727</v>
      </c>
      <c r="R175" t="s">
        <v>731</v>
      </c>
      <c r="S175" s="2"/>
      <c r="T175" t="s">
        <v>0</v>
      </c>
      <c r="U175" t="s">
        <v>723</v>
      </c>
      <c r="V175" t="s">
        <v>0</v>
      </c>
      <c r="W175" t="s">
        <v>13</v>
      </c>
      <c r="X175" t="s">
        <v>14</v>
      </c>
      <c r="Y175" s="3">
        <v>0</v>
      </c>
      <c r="Z175" s="2"/>
    </row>
    <row r="176" spans="1:26" x14ac:dyDescent="0.2">
      <c r="A176" t="s">
        <v>717</v>
      </c>
      <c r="B176" t="s">
        <v>718</v>
      </c>
      <c r="C176" t="s">
        <v>732</v>
      </c>
      <c r="D176" t="s">
        <v>733</v>
      </c>
      <c r="E176" t="s">
        <v>17</v>
      </c>
      <c r="F176" t="s">
        <v>145</v>
      </c>
      <c r="G176" t="str">
        <f t="shared" si="13"/>
        <v>aperta</v>
      </c>
      <c r="H176" s="2">
        <v>44417</v>
      </c>
      <c r="I176" s="5">
        <f t="shared" si="12"/>
        <v>2021</v>
      </c>
      <c r="J176" s="2">
        <v>44505</v>
      </c>
      <c r="K176" s="3">
        <v>-3617.3</v>
      </c>
      <c r="L176" t="s">
        <v>0</v>
      </c>
      <c r="M176" t="s">
        <v>721</v>
      </c>
      <c r="N176" s="2">
        <v>44478</v>
      </c>
      <c r="O176" t="s">
        <v>0</v>
      </c>
      <c r="P176" t="s">
        <v>43</v>
      </c>
      <c r="Q176" t="s">
        <v>732</v>
      </c>
      <c r="R176" t="s">
        <v>722</v>
      </c>
      <c r="S176" s="2"/>
      <c r="T176" t="s">
        <v>0</v>
      </c>
      <c r="U176" t="s">
        <v>723</v>
      </c>
      <c r="V176" t="s">
        <v>0</v>
      </c>
      <c r="W176" t="s">
        <v>13</v>
      </c>
      <c r="X176" t="s">
        <v>14</v>
      </c>
      <c r="Y176" s="3">
        <v>0</v>
      </c>
      <c r="Z176" s="2"/>
    </row>
    <row r="177" spans="1:26" x14ac:dyDescent="0.2">
      <c r="A177" t="s">
        <v>717</v>
      </c>
      <c r="B177" t="s">
        <v>718</v>
      </c>
      <c r="C177" t="s">
        <v>734</v>
      </c>
      <c r="D177" t="s">
        <v>735</v>
      </c>
      <c r="E177" t="s">
        <v>61</v>
      </c>
      <c r="F177" t="s">
        <v>145</v>
      </c>
      <c r="G177" t="str">
        <f t="shared" si="13"/>
        <v>aperta</v>
      </c>
      <c r="H177" s="2">
        <v>44417</v>
      </c>
      <c r="I177" s="5">
        <f t="shared" si="12"/>
        <v>2021</v>
      </c>
      <c r="J177" s="2">
        <v>44505</v>
      </c>
      <c r="K177" s="3">
        <v>3617.3</v>
      </c>
      <c r="L177" t="s">
        <v>0</v>
      </c>
      <c r="M177" t="s">
        <v>721</v>
      </c>
      <c r="N177" s="2">
        <v>44478</v>
      </c>
      <c r="O177" t="s">
        <v>0</v>
      </c>
      <c r="P177" t="s">
        <v>43</v>
      </c>
      <c r="Q177" t="s">
        <v>732</v>
      </c>
      <c r="R177" t="s">
        <v>736</v>
      </c>
      <c r="S177" s="2"/>
      <c r="T177" t="s">
        <v>0</v>
      </c>
      <c r="U177" t="s">
        <v>723</v>
      </c>
      <c r="V177" t="s">
        <v>0</v>
      </c>
      <c r="W177" t="s">
        <v>13</v>
      </c>
      <c r="X177" t="s">
        <v>14</v>
      </c>
      <c r="Y177" s="3">
        <v>0</v>
      </c>
      <c r="Z177" s="2"/>
    </row>
    <row r="178" spans="1:26" x14ac:dyDescent="0.2">
      <c r="A178" t="s">
        <v>737</v>
      </c>
      <c r="B178" t="s">
        <v>738</v>
      </c>
      <c r="C178" t="s">
        <v>739</v>
      </c>
      <c r="D178" t="s">
        <v>740</v>
      </c>
      <c r="E178" t="s">
        <v>17</v>
      </c>
      <c r="F178" t="s">
        <v>0</v>
      </c>
      <c r="G178" t="str">
        <f t="shared" si="13"/>
        <v>aperta</v>
      </c>
      <c r="H178" s="2">
        <v>44526</v>
      </c>
      <c r="I178" s="5">
        <f t="shared" si="12"/>
        <v>2021</v>
      </c>
      <c r="J178" s="2">
        <v>44532</v>
      </c>
      <c r="K178" s="3">
        <v>-3172</v>
      </c>
      <c r="L178" t="s">
        <v>741</v>
      </c>
      <c r="M178" t="s">
        <v>742</v>
      </c>
      <c r="N178" s="2">
        <v>44586</v>
      </c>
      <c r="O178" t="s">
        <v>743</v>
      </c>
      <c r="P178" t="s">
        <v>43</v>
      </c>
      <c r="Q178" t="s">
        <v>739</v>
      </c>
      <c r="R178" t="s">
        <v>44</v>
      </c>
      <c r="S178" s="2">
        <v>44735</v>
      </c>
      <c r="T178" t="s">
        <v>716</v>
      </c>
      <c r="U178" t="s">
        <v>744</v>
      </c>
      <c r="V178" t="s">
        <v>0</v>
      </c>
      <c r="W178" t="s">
        <v>13</v>
      </c>
      <c r="X178" t="s">
        <v>14</v>
      </c>
      <c r="Y178" s="3">
        <v>-572</v>
      </c>
      <c r="Z178" s="2"/>
    </row>
    <row r="179" spans="1:26" x14ac:dyDescent="0.2">
      <c r="A179" t="s">
        <v>745</v>
      </c>
      <c r="B179" t="s">
        <v>746</v>
      </c>
      <c r="C179" t="s">
        <v>747</v>
      </c>
      <c r="D179" t="s">
        <v>748</v>
      </c>
      <c r="E179" t="s">
        <v>17</v>
      </c>
      <c r="F179" t="s">
        <v>0</v>
      </c>
      <c r="G179" t="str">
        <f t="shared" si="13"/>
        <v>aperta</v>
      </c>
      <c r="H179" s="2">
        <v>44522</v>
      </c>
      <c r="I179" s="5">
        <f t="shared" si="12"/>
        <v>2021</v>
      </c>
      <c r="J179" s="2">
        <v>44525</v>
      </c>
      <c r="K179" s="3">
        <v>-2912.48</v>
      </c>
      <c r="L179" t="s">
        <v>749</v>
      </c>
      <c r="M179" t="s">
        <v>750</v>
      </c>
      <c r="N179" s="2">
        <v>44582</v>
      </c>
      <c r="O179" t="s">
        <v>751</v>
      </c>
      <c r="P179" t="s">
        <v>752</v>
      </c>
      <c r="Q179" t="s">
        <v>747</v>
      </c>
      <c r="R179" t="s">
        <v>44</v>
      </c>
      <c r="S179" s="2">
        <v>44623</v>
      </c>
      <c r="T179" t="s">
        <v>753</v>
      </c>
      <c r="U179" t="s">
        <v>433</v>
      </c>
      <c r="V179" t="s">
        <v>0</v>
      </c>
      <c r="W179" t="s">
        <v>13</v>
      </c>
      <c r="X179" t="s">
        <v>14</v>
      </c>
      <c r="Y179" s="3">
        <v>-525.20000000000005</v>
      </c>
      <c r="Z179" s="2"/>
    </row>
    <row r="180" spans="1:26" x14ac:dyDescent="0.2">
      <c r="A180" t="s">
        <v>745</v>
      </c>
      <c r="B180" t="s">
        <v>746</v>
      </c>
      <c r="C180" t="s">
        <v>754</v>
      </c>
      <c r="D180" t="s">
        <v>755</v>
      </c>
      <c r="E180" t="s">
        <v>17</v>
      </c>
      <c r="F180" t="s">
        <v>0</v>
      </c>
      <c r="G180" t="str">
        <f t="shared" si="13"/>
        <v>aperta</v>
      </c>
      <c r="H180" s="2">
        <v>44530</v>
      </c>
      <c r="I180" s="5">
        <f t="shared" si="12"/>
        <v>2021</v>
      </c>
      <c r="J180" s="2">
        <v>44561</v>
      </c>
      <c r="K180" s="3">
        <v>-97602.81</v>
      </c>
      <c r="L180" t="s">
        <v>749</v>
      </c>
      <c r="M180" t="s">
        <v>750</v>
      </c>
      <c r="N180" s="2">
        <v>44592</v>
      </c>
      <c r="O180" t="s">
        <v>751</v>
      </c>
      <c r="P180" t="s">
        <v>752</v>
      </c>
      <c r="Q180" t="s">
        <v>754</v>
      </c>
      <c r="R180" t="s">
        <v>44</v>
      </c>
      <c r="S180" s="2">
        <v>44623</v>
      </c>
      <c r="T180" t="s">
        <v>753</v>
      </c>
      <c r="U180" t="s">
        <v>756</v>
      </c>
      <c r="V180" t="s">
        <v>0</v>
      </c>
      <c r="W180" t="s">
        <v>13</v>
      </c>
      <c r="X180" t="s">
        <v>14</v>
      </c>
      <c r="Y180" s="3">
        <v>-17600.509999999998</v>
      </c>
      <c r="Z180" s="2"/>
    </row>
    <row r="181" spans="1:26" x14ac:dyDescent="0.2">
      <c r="A181" t="s">
        <v>745</v>
      </c>
      <c r="B181" t="s">
        <v>746</v>
      </c>
      <c r="C181" t="s">
        <v>757</v>
      </c>
      <c r="D181" t="s">
        <v>758</v>
      </c>
      <c r="E181" t="s">
        <v>17</v>
      </c>
      <c r="F181" t="s">
        <v>0</v>
      </c>
      <c r="G181" t="str">
        <f t="shared" si="13"/>
        <v>aperta</v>
      </c>
      <c r="H181" s="2">
        <v>44561</v>
      </c>
      <c r="I181" s="5">
        <f t="shared" si="12"/>
        <v>2021</v>
      </c>
      <c r="J181" s="2">
        <v>44561</v>
      </c>
      <c r="K181" s="3">
        <v>-93031</v>
      </c>
      <c r="L181" t="s">
        <v>749</v>
      </c>
      <c r="M181" t="s">
        <v>750</v>
      </c>
      <c r="N181" s="2">
        <v>44631</v>
      </c>
      <c r="O181" t="s">
        <v>751</v>
      </c>
      <c r="P181" t="s">
        <v>752</v>
      </c>
      <c r="Q181" t="s">
        <v>757</v>
      </c>
      <c r="R181" t="s">
        <v>44</v>
      </c>
      <c r="S181" s="2">
        <v>44623</v>
      </c>
      <c r="T181" t="s">
        <v>753</v>
      </c>
      <c r="U181" t="s">
        <v>756</v>
      </c>
      <c r="V181" t="s">
        <v>0</v>
      </c>
      <c r="W181" t="s">
        <v>13</v>
      </c>
      <c r="X181" t="s">
        <v>14</v>
      </c>
      <c r="Y181" s="3">
        <v>-16776.080000000002</v>
      </c>
      <c r="Z181" s="2"/>
    </row>
    <row r="182" spans="1:26" x14ac:dyDescent="0.2">
      <c r="A182" t="s">
        <v>745</v>
      </c>
      <c r="B182" t="s">
        <v>746</v>
      </c>
      <c r="C182" t="s">
        <v>759</v>
      </c>
      <c r="D182" t="s">
        <v>760</v>
      </c>
      <c r="E182" t="s">
        <v>17</v>
      </c>
      <c r="F182" t="s">
        <v>0</v>
      </c>
      <c r="G182" t="str">
        <f t="shared" si="13"/>
        <v>aperta</v>
      </c>
      <c r="H182" s="2">
        <v>44561</v>
      </c>
      <c r="I182" s="5">
        <f t="shared" si="12"/>
        <v>2021</v>
      </c>
      <c r="J182" s="2">
        <v>44561</v>
      </c>
      <c r="K182" s="3">
        <v>-12521.69</v>
      </c>
      <c r="L182" t="s">
        <v>749</v>
      </c>
      <c r="M182" t="s">
        <v>750</v>
      </c>
      <c r="N182" s="2">
        <v>44634</v>
      </c>
      <c r="O182" t="s">
        <v>751</v>
      </c>
      <c r="P182" t="s">
        <v>752</v>
      </c>
      <c r="Q182" t="s">
        <v>759</v>
      </c>
      <c r="R182" t="s">
        <v>44</v>
      </c>
      <c r="S182" s="2">
        <v>44623</v>
      </c>
      <c r="T182" t="s">
        <v>753</v>
      </c>
      <c r="U182" t="s">
        <v>756</v>
      </c>
      <c r="V182" t="s">
        <v>0</v>
      </c>
      <c r="W182" t="s">
        <v>13</v>
      </c>
      <c r="X182" t="s">
        <v>14</v>
      </c>
      <c r="Y182" s="3">
        <v>-2258.0100000000002</v>
      </c>
      <c r="Z182" s="2"/>
    </row>
    <row r="183" spans="1:26" x14ac:dyDescent="0.2">
      <c r="A183" t="s">
        <v>761</v>
      </c>
      <c r="B183" t="s">
        <v>762</v>
      </c>
      <c r="C183" t="s">
        <v>763</v>
      </c>
      <c r="D183" t="s">
        <v>764</v>
      </c>
      <c r="E183" t="s">
        <v>17</v>
      </c>
      <c r="F183" t="s">
        <v>0</v>
      </c>
      <c r="G183" t="str">
        <f t="shared" si="13"/>
        <v>aperta</v>
      </c>
      <c r="H183" s="2">
        <v>44537</v>
      </c>
      <c r="I183" s="5">
        <f t="shared" si="12"/>
        <v>2021</v>
      </c>
      <c r="J183" s="2">
        <v>44561</v>
      </c>
      <c r="K183" s="3">
        <v>-453.79</v>
      </c>
      <c r="L183" t="s">
        <v>0</v>
      </c>
      <c r="M183" t="s">
        <v>765</v>
      </c>
      <c r="N183" s="2">
        <v>44597</v>
      </c>
      <c r="O183" t="s">
        <v>766</v>
      </c>
      <c r="P183" t="s">
        <v>193</v>
      </c>
      <c r="Q183" t="s">
        <v>763</v>
      </c>
      <c r="R183" t="s">
        <v>767</v>
      </c>
      <c r="S183" s="2">
        <v>44659</v>
      </c>
      <c r="T183" t="s">
        <v>768</v>
      </c>
      <c r="U183" t="s">
        <v>37</v>
      </c>
      <c r="V183" t="s">
        <v>769</v>
      </c>
      <c r="W183" t="s">
        <v>13</v>
      </c>
      <c r="X183" t="s">
        <v>770</v>
      </c>
      <c r="Y183" s="3">
        <v>-357.65</v>
      </c>
      <c r="Z183" s="2"/>
    </row>
    <row r="184" spans="1:26" x14ac:dyDescent="0.2">
      <c r="A184" t="s">
        <v>773</v>
      </c>
      <c r="B184" t="s">
        <v>774</v>
      </c>
      <c r="C184" t="s">
        <v>775</v>
      </c>
      <c r="D184" t="s">
        <v>776</v>
      </c>
      <c r="E184" t="s">
        <v>17</v>
      </c>
      <c r="F184" t="s">
        <v>35</v>
      </c>
      <c r="G184" t="str">
        <f t="shared" si="13"/>
        <v>aperta</v>
      </c>
      <c r="H184" s="2">
        <v>43595</v>
      </c>
      <c r="I184" s="5">
        <f t="shared" si="12"/>
        <v>2019</v>
      </c>
      <c r="J184" s="2">
        <v>43708</v>
      </c>
      <c r="K184" s="3">
        <v>-378.2</v>
      </c>
      <c r="L184" t="s">
        <v>0</v>
      </c>
      <c r="M184" t="s">
        <v>0</v>
      </c>
      <c r="N184" s="2">
        <v>43768</v>
      </c>
      <c r="O184" t="s">
        <v>0</v>
      </c>
      <c r="P184" t="s">
        <v>193</v>
      </c>
      <c r="Q184" t="s">
        <v>775</v>
      </c>
      <c r="R184" t="s">
        <v>777</v>
      </c>
      <c r="S184" s="2"/>
      <c r="T184" t="s">
        <v>0</v>
      </c>
      <c r="U184" t="s">
        <v>37</v>
      </c>
      <c r="V184" t="s">
        <v>0</v>
      </c>
      <c r="W184" t="s">
        <v>13</v>
      </c>
      <c r="X184" t="s">
        <v>14</v>
      </c>
      <c r="Y184" s="3">
        <v>-68.2</v>
      </c>
      <c r="Z184" s="2"/>
    </row>
    <row r="185" spans="1:26" x14ac:dyDescent="0.2">
      <c r="A185" t="s">
        <v>796</v>
      </c>
      <c r="B185" t="s">
        <v>797</v>
      </c>
      <c r="C185" t="s">
        <v>798</v>
      </c>
      <c r="D185" t="s">
        <v>799</v>
      </c>
      <c r="E185" t="s">
        <v>17</v>
      </c>
      <c r="F185" t="s">
        <v>88</v>
      </c>
      <c r="G185" t="str">
        <f t="shared" si="13"/>
        <v>bloccata</v>
      </c>
      <c r="H185" s="2">
        <v>43614</v>
      </c>
      <c r="I185" s="5">
        <f t="shared" ref="I185:I190" si="14">YEAR(H185)</f>
        <v>2019</v>
      </c>
      <c r="J185" s="2">
        <v>43646</v>
      </c>
      <c r="K185" s="3">
        <v>-22801.82</v>
      </c>
      <c r="L185" t="s">
        <v>800</v>
      </c>
      <c r="M185" t="s">
        <v>801</v>
      </c>
      <c r="N185" s="2">
        <v>43706</v>
      </c>
      <c r="O185" t="s">
        <v>0</v>
      </c>
      <c r="P185" t="s">
        <v>21</v>
      </c>
      <c r="Q185" t="s">
        <v>798</v>
      </c>
      <c r="R185" t="s">
        <v>802</v>
      </c>
      <c r="S185" s="2"/>
      <c r="T185" t="s">
        <v>0</v>
      </c>
      <c r="U185" t="s">
        <v>37</v>
      </c>
      <c r="V185" t="s">
        <v>0</v>
      </c>
      <c r="W185" t="s">
        <v>13</v>
      </c>
      <c r="X185" t="s">
        <v>14</v>
      </c>
      <c r="Y185" s="3">
        <v>-4111.8</v>
      </c>
      <c r="Z185" s="2"/>
    </row>
    <row r="186" spans="1:26" x14ac:dyDescent="0.2">
      <c r="A186" t="s">
        <v>796</v>
      </c>
      <c r="B186" t="s">
        <v>797</v>
      </c>
      <c r="C186" t="s">
        <v>803</v>
      </c>
      <c r="D186" t="s">
        <v>804</v>
      </c>
      <c r="E186" t="s">
        <v>17</v>
      </c>
      <c r="F186" t="s">
        <v>0</v>
      </c>
      <c r="G186" t="str">
        <f t="shared" si="13"/>
        <v>aperta</v>
      </c>
      <c r="H186" s="2">
        <v>44337</v>
      </c>
      <c r="I186" s="5">
        <f t="shared" si="14"/>
        <v>2021</v>
      </c>
      <c r="J186" s="2">
        <v>44469</v>
      </c>
      <c r="K186" s="3">
        <v>-22802.04</v>
      </c>
      <c r="L186" t="s">
        <v>805</v>
      </c>
      <c r="M186" t="s">
        <v>801</v>
      </c>
      <c r="N186" s="2">
        <v>44401</v>
      </c>
      <c r="O186" t="s">
        <v>806</v>
      </c>
      <c r="P186" t="s">
        <v>752</v>
      </c>
      <c r="Q186" t="s">
        <v>803</v>
      </c>
      <c r="R186" t="s">
        <v>44</v>
      </c>
      <c r="S186" s="2">
        <v>44735</v>
      </c>
      <c r="T186" t="s">
        <v>716</v>
      </c>
      <c r="U186" t="s">
        <v>807</v>
      </c>
      <c r="V186" t="s">
        <v>12</v>
      </c>
      <c r="W186" t="s">
        <v>13</v>
      </c>
      <c r="X186" t="s">
        <v>14</v>
      </c>
      <c r="Y186" s="3">
        <v>-4111.84</v>
      </c>
      <c r="Z186" s="2"/>
    </row>
    <row r="187" spans="1:26" x14ac:dyDescent="0.2">
      <c r="A187" t="s">
        <v>796</v>
      </c>
      <c r="B187" t="s">
        <v>797</v>
      </c>
      <c r="C187" t="s">
        <v>808</v>
      </c>
      <c r="D187" t="s">
        <v>809</v>
      </c>
      <c r="E187" t="s">
        <v>61</v>
      </c>
      <c r="F187" t="s">
        <v>0</v>
      </c>
      <c r="G187" t="str">
        <f t="shared" si="13"/>
        <v>aperta</v>
      </c>
      <c r="H187" s="2">
        <v>44469</v>
      </c>
      <c r="I187" s="5">
        <f t="shared" si="14"/>
        <v>2021</v>
      </c>
      <c r="J187" s="2">
        <v>44487</v>
      </c>
      <c r="K187" s="3">
        <v>11401.02</v>
      </c>
      <c r="L187" t="s">
        <v>805</v>
      </c>
      <c r="M187" t="s">
        <v>801</v>
      </c>
      <c r="N187" s="2">
        <v>44341</v>
      </c>
      <c r="O187" t="s">
        <v>806</v>
      </c>
      <c r="P187" t="s">
        <v>752</v>
      </c>
      <c r="Q187" t="s">
        <v>808</v>
      </c>
      <c r="R187" t="s">
        <v>44</v>
      </c>
      <c r="S187" s="2">
        <v>44735</v>
      </c>
      <c r="T187" t="s">
        <v>716</v>
      </c>
      <c r="U187" t="s">
        <v>807</v>
      </c>
      <c r="V187" t="s">
        <v>12</v>
      </c>
      <c r="W187" t="s">
        <v>13</v>
      </c>
      <c r="X187" t="s">
        <v>14</v>
      </c>
      <c r="Y187" s="3">
        <v>2055.92</v>
      </c>
      <c r="Z187" s="2"/>
    </row>
    <row r="188" spans="1:26" x14ac:dyDescent="0.2">
      <c r="A188" t="s">
        <v>810</v>
      </c>
      <c r="B188" t="s">
        <v>811</v>
      </c>
      <c r="C188" t="s">
        <v>812</v>
      </c>
      <c r="D188" t="s">
        <v>813</v>
      </c>
      <c r="E188" t="s">
        <v>5</v>
      </c>
      <c r="F188" t="s">
        <v>575</v>
      </c>
      <c r="G188" t="str">
        <f t="shared" si="13"/>
        <v>bloccata</v>
      </c>
      <c r="H188" s="2">
        <v>42472</v>
      </c>
      <c r="I188" s="5">
        <f t="shared" si="14"/>
        <v>2016</v>
      </c>
      <c r="J188" s="2">
        <v>43465</v>
      </c>
      <c r="K188" s="3">
        <v>-489.54</v>
      </c>
      <c r="L188" t="s">
        <v>0</v>
      </c>
      <c r="M188" t="s">
        <v>814</v>
      </c>
      <c r="N188" s="2">
        <v>42562</v>
      </c>
      <c r="O188" t="s">
        <v>0</v>
      </c>
      <c r="P188" t="s">
        <v>8</v>
      </c>
      <c r="Q188" t="s">
        <v>812</v>
      </c>
      <c r="R188" t="s">
        <v>576</v>
      </c>
      <c r="S188" s="2"/>
      <c r="T188" t="s">
        <v>0</v>
      </c>
      <c r="U188" t="s">
        <v>37</v>
      </c>
      <c r="V188" t="s">
        <v>0</v>
      </c>
      <c r="W188" t="s">
        <v>13</v>
      </c>
      <c r="X188" t="s">
        <v>14</v>
      </c>
      <c r="Y188" s="3">
        <v>-88.28</v>
      </c>
      <c r="Z188" s="2"/>
    </row>
    <row r="189" spans="1:26" x14ac:dyDescent="0.2">
      <c r="A189" t="s">
        <v>810</v>
      </c>
      <c r="B189" t="s">
        <v>811</v>
      </c>
      <c r="C189" t="s">
        <v>815</v>
      </c>
      <c r="D189" t="s">
        <v>816</v>
      </c>
      <c r="E189" t="s">
        <v>5</v>
      </c>
      <c r="F189" t="s">
        <v>35</v>
      </c>
      <c r="G189" t="str">
        <f t="shared" si="13"/>
        <v>aperta</v>
      </c>
      <c r="H189" s="2">
        <v>42521</v>
      </c>
      <c r="I189" s="5">
        <f t="shared" si="14"/>
        <v>2016</v>
      </c>
      <c r="J189" s="2">
        <v>43465</v>
      </c>
      <c r="K189" s="3">
        <v>-105.6</v>
      </c>
      <c r="L189" t="s">
        <v>817</v>
      </c>
      <c r="M189" t="s">
        <v>814</v>
      </c>
      <c r="N189" s="2">
        <v>42611</v>
      </c>
      <c r="O189" t="s">
        <v>0</v>
      </c>
      <c r="P189" t="s">
        <v>8</v>
      </c>
      <c r="Q189" t="s">
        <v>815</v>
      </c>
      <c r="R189" t="s">
        <v>818</v>
      </c>
      <c r="S189" s="2"/>
      <c r="T189" t="s">
        <v>0</v>
      </c>
      <c r="U189" t="s">
        <v>37</v>
      </c>
      <c r="V189" t="s">
        <v>0</v>
      </c>
      <c r="W189" t="s">
        <v>13</v>
      </c>
      <c r="X189" t="s">
        <v>14</v>
      </c>
      <c r="Y189" s="3">
        <v>-19.04</v>
      </c>
      <c r="Z189" s="2"/>
    </row>
    <row r="190" spans="1:26" x14ac:dyDescent="0.2">
      <c r="A190" t="s">
        <v>810</v>
      </c>
      <c r="B190" t="s">
        <v>811</v>
      </c>
      <c r="C190" t="s">
        <v>819</v>
      </c>
      <c r="D190" t="s">
        <v>820</v>
      </c>
      <c r="E190" t="s">
        <v>5</v>
      </c>
      <c r="F190" t="s">
        <v>35</v>
      </c>
      <c r="G190" t="str">
        <f t="shared" si="13"/>
        <v>aperta</v>
      </c>
      <c r="H190" s="2">
        <v>42521</v>
      </c>
      <c r="I190" s="5">
        <f t="shared" si="14"/>
        <v>2016</v>
      </c>
      <c r="J190" s="2">
        <v>43465</v>
      </c>
      <c r="K190" s="3">
        <v>-37.729999999999997</v>
      </c>
      <c r="L190" t="s">
        <v>821</v>
      </c>
      <c r="M190" t="s">
        <v>814</v>
      </c>
      <c r="N190" s="2">
        <v>42611</v>
      </c>
      <c r="O190" t="s">
        <v>0</v>
      </c>
      <c r="P190" t="s">
        <v>8</v>
      </c>
      <c r="Q190" t="s">
        <v>819</v>
      </c>
      <c r="R190" t="s">
        <v>818</v>
      </c>
      <c r="S190" s="2"/>
      <c r="T190" t="s">
        <v>0</v>
      </c>
      <c r="U190" t="s">
        <v>37</v>
      </c>
      <c r="V190" t="s">
        <v>0</v>
      </c>
      <c r="W190" t="s">
        <v>13</v>
      </c>
      <c r="X190" t="s">
        <v>14</v>
      </c>
      <c r="Y190" s="3">
        <v>-6.8</v>
      </c>
      <c r="Z190" s="2"/>
    </row>
    <row r="191" spans="1:26" x14ac:dyDescent="0.2">
      <c r="A191" t="s">
        <v>810</v>
      </c>
      <c r="B191" t="s">
        <v>811</v>
      </c>
      <c r="C191" t="s">
        <v>823</v>
      </c>
      <c r="D191" t="s">
        <v>824</v>
      </c>
      <c r="E191" t="s">
        <v>17</v>
      </c>
      <c r="F191" t="s">
        <v>35</v>
      </c>
      <c r="G191" t="str">
        <f t="shared" si="13"/>
        <v>aperta</v>
      </c>
      <c r="H191" s="2">
        <v>44041</v>
      </c>
      <c r="I191" s="5">
        <f t="shared" ref="I191:I246" si="15">YEAR(H191)</f>
        <v>2020</v>
      </c>
      <c r="J191" s="2">
        <v>44097</v>
      </c>
      <c r="K191" s="3">
        <v>-713.7</v>
      </c>
      <c r="L191" t="s">
        <v>0</v>
      </c>
      <c r="M191" t="s">
        <v>825</v>
      </c>
      <c r="N191" s="2">
        <v>44103</v>
      </c>
      <c r="O191" t="s">
        <v>0</v>
      </c>
      <c r="P191" t="s">
        <v>43</v>
      </c>
      <c r="Q191" t="s">
        <v>823</v>
      </c>
      <c r="R191" t="s">
        <v>826</v>
      </c>
      <c r="S191" s="2"/>
      <c r="T191" t="s">
        <v>0</v>
      </c>
      <c r="U191" t="s">
        <v>37</v>
      </c>
      <c r="V191" t="s">
        <v>0</v>
      </c>
      <c r="W191" t="s">
        <v>13</v>
      </c>
      <c r="X191" t="s">
        <v>14</v>
      </c>
      <c r="Y191" s="3">
        <v>-128.69999999999999</v>
      </c>
      <c r="Z191" s="2"/>
    </row>
    <row r="192" spans="1:26" x14ac:dyDescent="0.2">
      <c r="A192" t="s">
        <v>810</v>
      </c>
      <c r="B192" t="s">
        <v>811</v>
      </c>
      <c r="C192" t="s">
        <v>827</v>
      </c>
      <c r="D192" t="s">
        <v>828</v>
      </c>
      <c r="E192" t="s">
        <v>17</v>
      </c>
      <c r="F192" t="s">
        <v>35</v>
      </c>
      <c r="G192" t="str">
        <f t="shared" si="13"/>
        <v>aperta</v>
      </c>
      <c r="H192" s="2">
        <v>44104</v>
      </c>
      <c r="I192" s="5">
        <f t="shared" si="15"/>
        <v>2020</v>
      </c>
      <c r="J192" s="2">
        <v>44139</v>
      </c>
      <c r="K192" s="3">
        <v>-650</v>
      </c>
      <c r="L192" t="s">
        <v>829</v>
      </c>
      <c r="M192" t="s">
        <v>825</v>
      </c>
      <c r="N192" s="2">
        <v>44177</v>
      </c>
      <c r="O192" t="s">
        <v>0</v>
      </c>
      <c r="P192" t="s">
        <v>21</v>
      </c>
      <c r="Q192" t="s">
        <v>827</v>
      </c>
      <c r="R192" t="s">
        <v>830</v>
      </c>
      <c r="S192" s="2"/>
      <c r="T192" t="s">
        <v>0</v>
      </c>
      <c r="U192" t="s">
        <v>37</v>
      </c>
      <c r="V192" t="s">
        <v>0</v>
      </c>
      <c r="W192" t="s">
        <v>13</v>
      </c>
      <c r="X192" t="s">
        <v>14</v>
      </c>
      <c r="Y192" s="3">
        <v>0</v>
      </c>
      <c r="Z192" s="2"/>
    </row>
    <row r="193" spans="1:26" x14ac:dyDescent="0.2">
      <c r="A193" t="s">
        <v>810</v>
      </c>
      <c r="B193" t="s">
        <v>811</v>
      </c>
      <c r="C193" t="s">
        <v>831</v>
      </c>
      <c r="D193" t="s">
        <v>832</v>
      </c>
      <c r="E193" t="s">
        <v>17</v>
      </c>
      <c r="F193" t="s">
        <v>0</v>
      </c>
      <c r="G193" t="str">
        <f t="shared" si="13"/>
        <v>aperta</v>
      </c>
      <c r="H193" s="2">
        <v>44561</v>
      </c>
      <c r="I193" s="5">
        <f t="shared" si="15"/>
        <v>2021</v>
      </c>
      <c r="J193" s="2">
        <v>44561</v>
      </c>
      <c r="K193" s="3">
        <v>-705.6</v>
      </c>
      <c r="L193" t="s">
        <v>833</v>
      </c>
      <c r="M193" t="s">
        <v>825</v>
      </c>
      <c r="N193" s="2">
        <v>44624</v>
      </c>
      <c r="O193" t="s">
        <v>834</v>
      </c>
      <c r="P193" t="s">
        <v>43</v>
      </c>
      <c r="Q193" t="s">
        <v>831</v>
      </c>
      <c r="R193" t="s">
        <v>44</v>
      </c>
      <c r="S193" s="2">
        <v>44600</v>
      </c>
      <c r="T193" t="s">
        <v>835</v>
      </c>
      <c r="U193" t="s">
        <v>86</v>
      </c>
      <c r="V193" t="s">
        <v>12</v>
      </c>
      <c r="W193" t="s">
        <v>13</v>
      </c>
      <c r="X193" t="s">
        <v>14</v>
      </c>
      <c r="Y193" s="3">
        <v>-33.6</v>
      </c>
      <c r="Z193" s="2"/>
    </row>
    <row r="194" spans="1:26" x14ac:dyDescent="0.2">
      <c r="A194" t="s">
        <v>810</v>
      </c>
      <c r="B194" t="s">
        <v>811</v>
      </c>
      <c r="C194" t="s">
        <v>836</v>
      </c>
      <c r="D194" t="s">
        <v>837</v>
      </c>
      <c r="E194" t="s">
        <v>17</v>
      </c>
      <c r="F194" t="s">
        <v>0</v>
      </c>
      <c r="G194" t="str">
        <f t="shared" si="13"/>
        <v>aperta</v>
      </c>
      <c r="H194" s="2">
        <v>44554</v>
      </c>
      <c r="I194" s="5">
        <f t="shared" si="15"/>
        <v>2021</v>
      </c>
      <c r="J194" s="2">
        <v>44560</v>
      </c>
      <c r="K194" s="3">
        <v>-705.6</v>
      </c>
      <c r="L194" t="s">
        <v>833</v>
      </c>
      <c r="M194" t="s">
        <v>825</v>
      </c>
      <c r="N194" s="2">
        <v>44615</v>
      </c>
      <c r="O194" t="s">
        <v>834</v>
      </c>
      <c r="P194" t="s">
        <v>43</v>
      </c>
      <c r="Q194" t="s">
        <v>836</v>
      </c>
      <c r="R194" t="s">
        <v>44</v>
      </c>
      <c r="S194" s="2">
        <v>44600</v>
      </c>
      <c r="T194" t="s">
        <v>835</v>
      </c>
      <c r="U194" t="s">
        <v>687</v>
      </c>
      <c r="V194" t="s">
        <v>12</v>
      </c>
      <c r="W194" t="s">
        <v>13</v>
      </c>
      <c r="X194" t="s">
        <v>14</v>
      </c>
      <c r="Y194" s="3">
        <v>-33.6</v>
      </c>
      <c r="Z194" s="2"/>
    </row>
    <row r="195" spans="1:26" x14ac:dyDescent="0.2">
      <c r="A195" t="s">
        <v>810</v>
      </c>
      <c r="B195" t="s">
        <v>811</v>
      </c>
      <c r="C195" t="s">
        <v>838</v>
      </c>
      <c r="D195" t="s">
        <v>839</v>
      </c>
      <c r="E195" t="s">
        <v>17</v>
      </c>
      <c r="F195" t="s">
        <v>0</v>
      </c>
      <c r="G195" t="str">
        <f t="shared" si="13"/>
        <v>aperta</v>
      </c>
      <c r="H195" s="2">
        <v>44469</v>
      </c>
      <c r="I195" s="5">
        <f t="shared" si="15"/>
        <v>2021</v>
      </c>
      <c r="J195" s="2">
        <v>44505</v>
      </c>
      <c r="K195" s="3">
        <v>-705.6</v>
      </c>
      <c r="L195" t="s">
        <v>833</v>
      </c>
      <c r="M195" t="s">
        <v>825</v>
      </c>
      <c r="N195" s="2">
        <v>44533</v>
      </c>
      <c r="O195" t="s">
        <v>834</v>
      </c>
      <c r="P195" t="s">
        <v>43</v>
      </c>
      <c r="Q195" t="s">
        <v>838</v>
      </c>
      <c r="R195" t="s">
        <v>44</v>
      </c>
      <c r="S195" s="2">
        <v>44600</v>
      </c>
      <c r="T195" t="s">
        <v>835</v>
      </c>
      <c r="U195" t="s">
        <v>840</v>
      </c>
      <c r="V195" t="s">
        <v>12</v>
      </c>
      <c r="W195" t="s">
        <v>13</v>
      </c>
      <c r="X195" t="s">
        <v>14</v>
      </c>
      <c r="Y195" s="3">
        <v>-33.6</v>
      </c>
      <c r="Z195" s="2"/>
    </row>
    <row r="196" spans="1:26" x14ac:dyDescent="0.2">
      <c r="A196" t="s">
        <v>810</v>
      </c>
      <c r="B196" t="s">
        <v>811</v>
      </c>
      <c r="C196" t="s">
        <v>841</v>
      </c>
      <c r="D196" t="s">
        <v>842</v>
      </c>
      <c r="E196" t="s">
        <v>17</v>
      </c>
      <c r="F196" t="s">
        <v>0</v>
      </c>
      <c r="G196" t="str">
        <f t="shared" si="13"/>
        <v>aperta</v>
      </c>
      <c r="H196" s="2">
        <v>44546</v>
      </c>
      <c r="I196" s="5">
        <f t="shared" si="15"/>
        <v>2021</v>
      </c>
      <c r="J196" s="2">
        <v>44559</v>
      </c>
      <c r="K196" s="3">
        <v>-1365</v>
      </c>
      <c r="L196" t="s">
        <v>843</v>
      </c>
      <c r="M196" t="s">
        <v>825</v>
      </c>
      <c r="N196" s="2">
        <v>44608</v>
      </c>
      <c r="O196" t="s">
        <v>844</v>
      </c>
      <c r="P196" t="s">
        <v>43</v>
      </c>
      <c r="Q196" t="s">
        <v>841</v>
      </c>
      <c r="R196" t="s">
        <v>44</v>
      </c>
      <c r="S196" s="2">
        <v>44600</v>
      </c>
      <c r="T196" t="s">
        <v>835</v>
      </c>
      <c r="U196" t="s">
        <v>635</v>
      </c>
      <c r="V196" t="s">
        <v>12</v>
      </c>
      <c r="W196" t="s">
        <v>13</v>
      </c>
      <c r="X196" t="s">
        <v>14</v>
      </c>
      <c r="Y196" s="3">
        <v>-65</v>
      </c>
      <c r="Z196" s="2"/>
    </row>
    <row r="197" spans="1:26" x14ac:dyDescent="0.2">
      <c r="A197" t="s">
        <v>810</v>
      </c>
      <c r="B197" t="s">
        <v>811</v>
      </c>
      <c r="C197" t="s">
        <v>845</v>
      </c>
      <c r="D197" t="s">
        <v>846</v>
      </c>
      <c r="E197" t="s">
        <v>17</v>
      </c>
      <c r="F197" t="s">
        <v>0</v>
      </c>
      <c r="G197" t="str">
        <f t="shared" si="13"/>
        <v>aperta</v>
      </c>
      <c r="H197" s="2">
        <v>44546</v>
      </c>
      <c r="I197" s="5">
        <f t="shared" si="15"/>
        <v>2021</v>
      </c>
      <c r="J197" s="2">
        <v>44547</v>
      </c>
      <c r="K197" s="3">
        <v>-1969.08</v>
      </c>
      <c r="L197" t="s">
        <v>847</v>
      </c>
      <c r="M197" t="s">
        <v>825</v>
      </c>
      <c r="N197" s="2">
        <v>44607</v>
      </c>
      <c r="O197" t="s">
        <v>848</v>
      </c>
      <c r="P197" t="s">
        <v>43</v>
      </c>
      <c r="Q197" t="s">
        <v>845</v>
      </c>
      <c r="R197" t="s">
        <v>44</v>
      </c>
      <c r="S197" s="2">
        <v>44600</v>
      </c>
      <c r="T197" t="s">
        <v>835</v>
      </c>
      <c r="U197" t="s">
        <v>458</v>
      </c>
      <c r="V197" t="s">
        <v>12</v>
      </c>
      <c r="W197" t="s">
        <v>13</v>
      </c>
      <c r="X197" t="s">
        <v>14</v>
      </c>
      <c r="Y197" s="3">
        <v>-355.08</v>
      </c>
      <c r="Z197" s="2"/>
    </row>
    <row r="198" spans="1:26" x14ac:dyDescent="0.2">
      <c r="A198" t="s">
        <v>810</v>
      </c>
      <c r="B198" t="s">
        <v>811</v>
      </c>
      <c r="C198" t="s">
        <v>849</v>
      </c>
      <c r="D198" t="s">
        <v>850</v>
      </c>
      <c r="E198" t="s">
        <v>5</v>
      </c>
      <c r="F198" t="s">
        <v>0</v>
      </c>
      <c r="G198" t="str">
        <f t="shared" si="13"/>
        <v>aperta</v>
      </c>
      <c r="H198" s="2">
        <v>42654</v>
      </c>
      <c r="I198" s="5">
        <f t="shared" si="15"/>
        <v>2016</v>
      </c>
      <c r="J198" s="2">
        <v>43465</v>
      </c>
      <c r="K198" s="3">
        <v>-499.29</v>
      </c>
      <c r="L198" t="s">
        <v>851</v>
      </c>
      <c r="M198" t="s">
        <v>825</v>
      </c>
      <c r="N198" s="2">
        <v>42774</v>
      </c>
      <c r="O198" t="s">
        <v>852</v>
      </c>
      <c r="P198" t="s">
        <v>8</v>
      </c>
      <c r="Q198" t="s">
        <v>849</v>
      </c>
      <c r="R198" t="s">
        <v>853</v>
      </c>
      <c r="S198" s="2">
        <v>44578</v>
      </c>
      <c r="T198" t="s">
        <v>854</v>
      </c>
      <c r="U198" t="s">
        <v>855</v>
      </c>
      <c r="V198" t="s">
        <v>12</v>
      </c>
      <c r="W198" t="s">
        <v>13</v>
      </c>
      <c r="X198" t="s">
        <v>14</v>
      </c>
      <c r="Y198" s="3">
        <v>-90.04</v>
      </c>
      <c r="Z198" s="2"/>
    </row>
    <row r="199" spans="1:26" x14ac:dyDescent="0.2">
      <c r="A199" t="s">
        <v>810</v>
      </c>
      <c r="B199" t="s">
        <v>811</v>
      </c>
      <c r="C199" t="s">
        <v>856</v>
      </c>
      <c r="D199" t="s">
        <v>857</v>
      </c>
      <c r="E199" t="s">
        <v>5</v>
      </c>
      <c r="F199" t="s">
        <v>0</v>
      </c>
      <c r="G199" t="str">
        <f t="shared" si="13"/>
        <v>aperta</v>
      </c>
      <c r="H199" s="2">
        <v>42699</v>
      </c>
      <c r="I199" s="5">
        <f t="shared" si="15"/>
        <v>2016</v>
      </c>
      <c r="J199" s="2">
        <v>43465</v>
      </c>
      <c r="K199" s="3">
        <v>-124.93</v>
      </c>
      <c r="L199" t="s">
        <v>851</v>
      </c>
      <c r="M199" t="s">
        <v>825</v>
      </c>
      <c r="N199" s="2">
        <v>42819</v>
      </c>
      <c r="O199" t="s">
        <v>852</v>
      </c>
      <c r="P199" t="s">
        <v>8</v>
      </c>
      <c r="Q199" t="s">
        <v>856</v>
      </c>
      <c r="R199" t="s">
        <v>853</v>
      </c>
      <c r="S199" s="2">
        <v>44578</v>
      </c>
      <c r="T199" t="s">
        <v>854</v>
      </c>
      <c r="U199" t="s">
        <v>855</v>
      </c>
      <c r="V199" t="s">
        <v>12</v>
      </c>
      <c r="W199" t="s">
        <v>13</v>
      </c>
      <c r="X199" t="s">
        <v>14</v>
      </c>
      <c r="Y199" s="3">
        <v>-22.53</v>
      </c>
      <c r="Z199" s="2"/>
    </row>
    <row r="200" spans="1:26" x14ac:dyDescent="0.2">
      <c r="A200" t="s">
        <v>810</v>
      </c>
      <c r="B200" t="s">
        <v>811</v>
      </c>
      <c r="C200" t="s">
        <v>856</v>
      </c>
      <c r="D200" t="s">
        <v>857</v>
      </c>
      <c r="E200" t="s">
        <v>5</v>
      </c>
      <c r="F200" t="s">
        <v>0</v>
      </c>
      <c r="G200" t="str">
        <f t="shared" si="13"/>
        <v>aperta</v>
      </c>
      <c r="H200" s="2">
        <v>42699</v>
      </c>
      <c r="I200" s="5">
        <f t="shared" si="15"/>
        <v>2016</v>
      </c>
      <c r="J200" s="2">
        <v>43465</v>
      </c>
      <c r="K200" s="3">
        <v>-31.23</v>
      </c>
      <c r="L200" t="s">
        <v>851</v>
      </c>
      <c r="M200" t="s">
        <v>825</v>
      </c>
      <c r="N200" s="2">
        <v>42819</v>
      </c>
      <c r="O200" t="s">
        <v>852</v>
      </c>
      <c r="P200" t="s">
        <v>8</v>
      </c>
      <c r="Q200" t="s">
        <v>856</v>
      </c>
      <c r="R200" t="s">
        <v>853</v>
      </c>
      <c r="S200" s="2">
        <v>44578</v>
      </c>
      <c r="T200" t="s">
        <v>854</v>
      </c>
      <c r="U200" t="s">
        <v>855</v>
      </c>
      <c r="V200" t="s">
        <v>12</v>
      </c>
      <c r="W200" t="s">
        <v>13</v>
      </c>
      <c r="X200" t="s">
        <v>14</v>
      </c>
      <c r="Y200" s="3">
        <v>-5.63</v>
      </c>
      <c r="Z200" s="2"/>
    </row>
    <row r="201" spans="1:26" x14ac:dyDescent="0.2">
      <c r="A201" t="s">
        <v>858</v>
      </c>
      <c r="B201" t="s">
        <v>859</v>
      </c>
      <c r="C201" t="s">
        <v>860</v>
      </c>
      <c r="D201" t="s">
        <v>861</v>
      </c>
      <c r="E201" t="s">
        <v>61</v>
      </c>
      <c r="F201" t="s">
        <v>145</v>
      </c>
      <c r="G201" t="str">
        <f t="shared" si="13"/>
        <v>aperta</v>
      </c>
      <c r="H201" s="2">
        <v>44397</v>
      </c>
      <c r="I201" s="5">
        <f t="shared" si="15"/>
        <v>2021</v>
      </c>
      <c r="J201" s="2">
        <v>44405</v>
      </c>
      <c r="K201" s="3">
        <v>94.5</v>
      </c>
      <c r="L201" t="s">
        <v>0</v>
      </c>
      <c r="M201" t="s">
        <v>862</v>
      </c>
      <c r="N201" s="2">
        <v>44400</v>
      </c>
      <c r="O201" t="s">
        <v>0</v>
      </c>
      <c r="P201" t="s">
        <v>43</v>
      </c>
      <c r="Q201" t="s">
        <v>860</v>
      </c>
      <c r="R201" t="s">
        <v>863</v>
      </c>
      <c r="S201" s="2"/>
      <c r="T201" t="s">
        <v>0</v>
      </c>
      <c r="U201" t="s">
        <v>864</v>
      </c>
      <c r="V201" t="s">
        <v>0</v>
      </c>
      <c r="W201" t="s">
        <v>13</v>
      </c>
      <c r="X201" t="s">
        <v>14</v>
      </c>
      <c r="Y201" s="3">
        <v>0</v>
      </c>
      <c r="Z201" s="2"/>
    </row>
    <row r="202" spans="1:26" x14ac:dyDescent="0.2">
      <c r="A202" t="s">
        <v>858</v>
      </c>
      <c r="B202" t="s">
        <v>859</v>
      </c>
      <c r="C202" t="s">
        <v>865</v>
      </c>
      <c r="D202" t="s">
        <v>866</v>
      </c>
      <c r="E202" t="s">
        <v>61</v>
      </c>
      <c r="F202" t="s">
        <v>35</v>
      </c>
      <c r="G202" t="str">
        <f t="shared" si="13"/>
        <v>aperta</v>
      </c>
      <c r="H202" s="2">
        <v>44397</v>
      </c>
      <c r="I202" s="5">
        <f t="shared" si="15"/>
        <v>2021</v>
      </c>
      <c r="J202" s="2">
        <v>44405</v>
      </c>
      <c r="K202" s="3">
        <v>189</v>
      </c>
      <c r="L202" t="s">
        <v>867</v>
      </c>
      <c r="M202" t="s">
        <v>862</v>
      </c>
      <c r="N202" s="2">
        <v>44323</v>
      </c>
      <c r="O202" t="s">
        <v>0</v>
      </c>
      <c r="P202" t="s">
        <v>43</v>
      </c>
      <c r="Q202" t="s">
        <v>868</v>
      </c>
      <c r="R202" t="s">
        <v>869</v>
      </c>
      <c r="S202" s="2"/>
      <c r="T202" t="s">
        <v>0</v>
      </c>
      <c r="U202" t="s">
        <v>37</v>
      </c>
      <c r="V202" t="s">
        <v>0</v>
      </c>
      <c r="W202" t="s">
        <v>13</v>
      </c>
      <c r="X202" t="s">
        <v>14</v>
      </c>
      <c r="Y202" s="3">
        <v>0</v>
      </c>
      <c r="Z202" s="2"/>
    </row>
    <row r="203" spans="1:26" x14ac:dyDescent="0.2">
      <c r="A203" t="s">
        <v>858</v>
      </c>
      <c r="B203" t="s">
        <v>859</v>
      </c>
      <c r="C203" t="s">
        <v>868</v>
      </c>
      <c r="D203" t="s">
        <v>870</v>
      </c>
      <c r="E203" t="s">
        <v>17</v>
      </c>
      <c r="F203" t="s">
        <v>35</v>
      </c>
      <c r="G203" t="str">
        <f t="shared" si="13"/>
        <v>aperta</v>
      </c>
      <c r="H203" s="2">
        <v>44165</v>
      </c>
      <c r="I203" s="5">
        <f t="shared" si="15"/>
        <v>2020</v>
      </c>
      <c r="J203" s="2">
        <v>44263</v>
      </c>
      <c r="K203" s="3">
        <v>-1417.5</v>
      </c>
      <c r="L203" t="s">
        <v>867</v>
      </c>
      <c r="M203" t="s">
        <v>862</v>
      </c>
      <c r="N203" s="2">
        <v>44323</v>
      </c>
      <c r="O203" t="s">
        <v>0</v>
      </c>
      <c r="P203" t="s">
        <v>43</v>
      </c>
      <c r="Q203" t="s">
        <v>868</v>
      </c>
      <c r="R203" t="s">
        <v>871</v>
      </c>
      <c r="S203" s="2"/>
      <c r="T203" t="s">
        <v>0</v>
      </c>
      <c r="U203" t="s">
        <v>37</v>
      </c>
      <c r="V203" t="s">
        <v>0</v>
      </c>
      <c r="W203" t="s">
        <v>13</v>
      </c>
      <c r="X203" t="s">
        <v>14</v>
      </c>
      <c r="Y203" s="3">
        <v>0</v>
      </c>
      <c r="Z203" s="2"/>
    </row>
    <row r="204" spans="1:26" x14ac:dyDescent="0.2">
      <c r="A204" t="s">
        <v>858</v>
      </c>
      <c r="B204" t="s">
        <v>859</v>
      </c>
      <c r="C204" t="s">
        <v>872</v>
      </c>
      <c r="D204" t="s">
        <v>873</v>
      </c>
      <c r="E204" t="s">
        <v>17</v>
      </c>
      <c r="F204" t="s">
        <v>35</v>
      </c>
      <c r="G204" t="str">
        <f t="shared" si="13"/>
        <v>aperta</v>
      </c>
      <c r="H204" s="2">
        <v>43963</v>
      </c>
      <c r="I204" s="5">
        <f t="shared" si="15"/>
        <v>2020</v>
      </c>
      <c r="J204" s="2">
        <v>44091</v>
      </c>
      <c r="K204" s="3">
        <v>-1332.24</v>
      </c>
      <c r="L204" t="s">
        <v>0</v>
      </c>
      <c r="M204" t="s">
        <v>862</v>
      </c>
      <c r="N204" s="2">
        <v>44151</v>
      </c>
      <c r="O204" t="s">
        <v>0</v>
      </c>
      <c r="P204" t="s">
        <v>21</v>
      </c>
      <c r="Q204" t="s">
        <v>872</v>
      </c>
      <c r="R204" t="s">
        <v>830</v>
      </c>
      <c r="S204" s="2"/>
      <c r="T204" t="s">
        <v>0</v>
      </c>
      <c r="U204" t="s">
        <v>37</v>
      </c>
      <c r="V204" t="s">
        <v>0</v>
      </c>
      <c r="W204" t="s">
        <v>13</v>
      </c>
      <c r="X204" t="s">
        <v>14</v>
      </c>
      <c r="Y204" s="3">
        <v>-240.24</v>
      </c>
      <c r="Z204" s="2"/>
    </row>
    <row r="205" spans="1:26" x14ac:dyDescent="0.2">
      <c r="A205" t="s">
        <v>858</v>
      </c>
      <c r="B205" t="s">
        <v>859</v>
      </c>
      <c r="C205" t="s">
        <v>874</v>
      </c>
      <c r="D205" t="s">
        <v>875</v>
      </c>
      <c r="E205" t="s">
        <v>61</v>
      </c>
      <c r="F205" t="s">
        <v>35</v>
      </c>
      <c r="G205" t="str">
        <f t="shared" si="13"/>
        <v>aperta</v>
      </c>
      <c r="H205" s="2">
        <v>43508</v>
      </c>
      <c r="I205" s="5">
        <f t="shared" si="15"/>
        <v>2019</v>
      </c>
      <c r="J205" s="2">
        <v>43524</v>
      </c>
      <c r="K205" s="3">
        <v>344.78</v>
      </c>
      <c r="L205" t="s">
        <v>0</v>
      </c>
      <c r="M205" t="s">
        <v>862</v>
      </c>
      <c r="N205" s="2">
        <v>43486</v>
      </c>
      <c r="O205" t="s">
        <v>0</v>
      </c>
      <c r="P205" t="s">
        <v>8</v>
      </c>
      <c r="Q205" t="s">
        <v>876</v>
      </c>
      <c r="R205" t="s">
        <v>877</v>
      </c>
      <c r="S205" s="2"/>
      <c r="T205" t="s">
        <v>0</v>
      </c>
      <c r="U205" t="s">
        <v>37</v>
      </c>
      <c r="V205" t="s">
        <v>0</v>
      </c>
      <c r="W205" t="s">
        <v>13</v>
      </c>
      <c r="X205" t="s">
        <v>14</v>
      </c>
      <c r="Y205" s="3">
        <v>62.17</v>
      </c>
      <c r="Z205" s="2"/>
    </row>
    <row r="206" spans="1:26" x14ac:dyDescent="0.2">
      <c r="A206" t="s">
        <v>858</v>
      </c>
      <c r="B206" t="s">
        <v>859</v>
      </c>
      <c r="C206" t="s">
        <v>876</v>
      </c>
      <c r="D206" t="s">
        <v>878</v>
      </c>
      <c r="E206" t="s">
        <v>5</v>
      </c>
      <c r="F206" t="s">
        <v>35</v>
      </c>
      <c r="G206" t="str">
        <f t="shared" si="13"/>
        <v>aperta</v>
      </c>
      <c r="H206" s="2">
        <v>43426</v>
      </c>
      <c r="I206" s="5">
        <f t="shared" si="15"/>
        <v>2018</v>
      </c>
      <c r="J206" s="2">
        <v>43465</v>
      </c>
      <c r="K206" s="3">
        <v>-344.78</v>
      </c>
      <c r="L206" t="s">
        <v>0</v>
      </c>
      <c r="M206" t="s">
        <v>862</v>
      </c>
      <c r="N206" s="2">
        <v>43486</v>
      </c>
      <c r="O206" t="s">
        <v>0</v>
      </c>
      <c r="P206" t="s">
        <v>8</v>
      </c>
      <c r="Q206" t="s">
        <v>876</v>
      </c>
      <c r="R206" t="s">
        <v>879</v>
      </c>
      <c r="S206" s="2"/>
      <c r="T206" t="s">
        <v>0</v>
      </c>
      <c r="U206" t="s">
        <v>37</v>
      </c>
      <c r="V206" t="s">
        <v>0</v>
      </c>
      <c r="W206" t="s">
        <v>13</v>
      </c>
      <c r="X206" t="s">
        <v>14</v>
      </c>
      <c r="Y206" s="3">
        <v>-62.17</v>
      </c>
      <c r="Z206" s="2"/>
    </row>
    <row r="207" spans="1:26" x14ac:dyDescent="0.2">
      <c r="A207" t="s">
        <v>880</v>
      </c>
      <c r="B207" t="s">
        <v>881</v>
      </c>
      <c r="C207" t="s">
        <v>882</v>
      </c>
      <c r="D207" t="s">
        <v>883</v>
      </c>
      <c r="E207" t="s">
        <v>5</v>
      </c>
      <c r="F207" t="s">
        <v>304</v>
      </c>
      <c r="G207" t="str">
        <f t="shared" si="13"/>
        <v>bloccata</v>
      </c>
      <c r="H207" s="2">
        <v>41992</v>
      </c>
      <c r="I207" s="5">
        <f t="shared" si="15"/>
        <v>2014</v>
      </c>
      <c r="J207" s="2">
        <v>43465</v>
      </c>
      <c r="K207" s="3">
        <v>-12126.8</v>
      </c>
      <c r="L207" t="s">
        <v>884</v>
      </c>
      <c r="M207" t="s">
        <v>885</v>
      </c>
      <c r="N207" s="2">
        <v>42082</v>
      </c>
      <c r="O207" t="s">
        <v>0</v>
      </c>
      <c r="P207" t="s">
        <v>8</v>
      </c>
      <c r="Q207" t="s">
        <v>882</v>
      </c>
      <c r="R207" t="s">
        <v>886</v>
      </c>
      <c r="S207" s="2"/>
      <c r="T207" t="s">
        <v>0</v>
      </c>
      <c r="U207" t="s">
        <v>37</v>
      </c>
      <c r="V207" t="s">
        <v>0</v>
      </c>
      <c r="W207" t="s">
        <v>13</v>
      </c>
      <c r="X207" t="s">
        <v>14</v>
      </c>
      <c r="Y207" s="3">
        <v>0</v>
      </c>
      <c r="Z207" s="2"/>
    </row>
    <row r="208" spans="1:26" x14ac:dyDescent="0.2">
      <c r="A208" t="s">
        <v>880</v>
      </c>
      <c r="B208" t="s">
        <v>881</v>
      </c>
      <c r="C208" t="s">
        <v>887</v>
      </c>
      <c r="D208" t="s">
        <v>888</v>
      </c>
      <c r="E208" t="s">
        <v>5</v>
      </c>
      <c r="F208" t="s">
        <v>304</v>
      </c>
      <c r="G208" t="str">
        <f t="shared" si="13"/>
        <v>bloccata</v>
      </c>
      <c r="H208" s="2">
        <v>41882</v>
      </c>
      <c r="I208" s="5">
        <f t="shared" si="15"/>
        <v>2014</v>
      </c>
      <c r="J208" s="2">
        <v>43465</v>
      </c>
      <c r="K208" s="3">
        <v>-854.49</v>
      </c>
      <c r="L208" t="s">
        <v>0</v>
      </c>
      <c r="M208" t="s">
        <v>885</v>
      </c>
      <c r="N208" s="2">
        <v>41972</v>
      </c>
      <c r="O208" t="s">
        <v>0</v>
      </c>
      <c r="P208" t="s">
        <v>8</v>
      </c>
      <c r="Q208" t="s">
        <v>887</v>
      </c>
      <c r="R208" t="s">
        <v>889</v>
      </c>
      <c r="S208" s="2"/>
      <c r="T208" t="s">
        <v>0</v>
      </c>
      <c r="U208" t="s">
        <v>37</v>
      </c>
      <c r="V208" t="s">
        <v>0</v>
      </c>
      <c r="W208" t="s">
        <v>13</v>
      </c>
      <c r="X208" t="s">
        <v>14</v>
      </c>
      <c r="Y208" s="3">
        <v>0</v>
      </c>
      <c r="Z208" s="2"/>
    </row>
    <row r="209" spans="1:26" x14ac:dyDescent="0.2">
      <c r="A209" t="s">
        <v>880</v>
      </c>
      <c r="B209" t="s">
        <v>881</v>
      </c>
      <c r="C209" t="s">
        <v>890</v>
      </c>
      <c r="D209" t="s">
        <v>891</v>
      </c>
      <c r="E209" t="s">
        <v>5</v>
      </c>
      <c r="F209" t="s">
        <v>35</v>
      </c>
      <c r="G209" t="str">
        <f t="shared" si="13"/>
        <v>aperta</v>
      </c>
      <c r="H209" s="2">
        <v>42912</v>
      </c>
      <c r="I209" s="5">
        <f t="shared" si="15"/>
        <v>2017</v>
      </c>
      <c r="J209" s="2">
        <v>43465</v>
      </c>
      <c r="K209" s="3">
        <v>-5657.1</v>
      </c>
      <c r="L209" t="s">
        <v>0</v>
      </c>
      <c r="M209" t="s">
        <v>885</v>
      </c>
      <c r="N209" s="2">
        <v>42972</v>
      </c>
      <c r="O209" t="s">
        <v>0</v>
      </c>
      <c r="P209" t="s">
        <v>8</v>
      </c>
      <c r="Q209" t="s">
        <v>890</v>
      </c>
      <c r="R209" t="s">
        <v>892</v>
      </c>
      <c r="S209" s="2"/>
      <c r="T209" t="s">
        <v>0</v>
      </c>
      <c r="U209" t="s">
        <v>37</v>
      </c>
      <c r="V209" t="s">
        <v>0</v>
      </c>
      <c r="W209" t="s">
        <v>13</v>
      </c>
      <c r="X209" t="s">
        <v>14</v>
      </c>
      <c r="Y209" s="3">
        <v>0</v>
      </c>
      <c r="Z209" s="2"/>
    </row>
    <row r="210" spans="1:26" x14ac:dyDescent="0.2">
      <c r="A210" t="s">
        <v>880</v>
      </c>
      <c r="B210" t="s">
        <v>881</v>
      </c>
      <c r="C210" t="s">
        <v>893</v>
      </c>
      <c r="D210" t="s">
        <v>894</v>
      </c>
      <c r="E210" t="s">
        <v>5</v>
      </c>
      <c r="F210" t="s">
        <v>575</v>
      </c>
      <c r="G210" t="str">
        <f t="shared" si="13"/>
        <v>bloccata</v>
      </c>
      <c r="H210" s="2">
        <v>42912</v>
      </c>
      <c r="I210" s="5">
        <f t="shared" si="15"/>
        <v>2017</v>
      </c>
      <c r="J210" s="2">
        <v>43465</v>
      </c>
      <c r="K210" s="3">
        <v>-56263.8</v>
      </c>
      <c r="L210" t="s">
        <v>0</v>
      </c>
      <c r="M210" t="s">
        <v>885</v>
      </c>
      <c r="N210" s="2">
        <v>42972</v>
      </c>
      <c r="O210" t="s">
        <v>0</v>
      </c>
      <c r="P210" t="s">
        <v>8</v>
      </c>
      <c r="Q210" t="s">
        <v>893</v>
      </c>
      <c r="R210" t="s">
        <v>576</v>
      </c>
      <c r="S210" s="2"/>
      <c r="T210" t="s">
        <v>0</v>
      </c>
      <c r="U210" t="s">
        <v>37</v>
      </c>
      <c r="V210" t="s">
        <v>0</v>
      </c>
      <c r="W210" t="s">
        <v>13</v>
      </c>
      <c r="X210" t="s">
        <v>14</v>
      </c>
      <c r="Y210" s="3">
        <v>0</v>
      </c>
      <c r="Z210" s="2"/>
    </row>
    <row r="211" spans="1:26" x14ac:dyDescent="0.2">
      <c r="A211" t="s">
        <v>880</v>
      </c>
      <c r="B211" t="s">
        <v>881</v>
      </c>
      <c r="C211" t="s">
        <v>895</v>
      </c>
      <c r="D211" t="s">
        <v>896</v>
      </c>
      <c r="E211" t="s">
        <v>5</v>
      </c>
      <c r="F211" t="s">
        <v>0</v>
      </c>
      <c r="G211" t="str">
        <f t="shared" si="13"/>
        <v>aperta</v>
      </c>
      <c r="H211" s="2">
        <v>41152</v>
      </c>
      <c r="I211" s="5">
        <f t="shared" si="15"/>
        <v>2012</v>
      </c>
      <c r="J211" s="2">
        <v>43465</v>
      </c>
      <c r="K211" s="3">
        <v>-82.28</v>
      </c>
      <c r="L211" t="s">
        <v>897</v>
      </c>
      <c r="M211" t="s">
        <v>898</v>
      </c>
      <c r="N211" s="2">
        <v>41167</v>
      </c>
      <c r="O211" t="s">
        <v>0</v>
      </c>
      <c r="P211" t="s">
        <v>8</v>
      </c>
      <c r="Q211" t="s">
        <v>895</v>
      </c>
      <c r="R211" t="s">
        <v>899</v>
      </c>
      <c r="S211" s="2"/>
      <c r="T211" t="s">
        <v>900</v>
      </c>
      <c r="U211" t="s">
        <v>303</v>
      </c>
      <c r="V211" t="s">
        <v>0</v>
      </c>
      <c r="W211" t="s">
        <v>13</v>
      </c>
      <c r="X211" t="s">
        <v>14</v>
      </c>
      <c r="Y211" s="3">
        <v>0</v>
      </c>
      <c r="Z211" s="2"/>
    </row>
    <row r="212" spans="1:26" x14ac:dyDescent="0.2">
      <c r="A212" t="s">
        <v>880</v>
      </c>
      <c r="B212" t="s">
        <v>881</v>
      </c>
      <c r="C212" t="s">
        <v>901</v>
      </c>
      <c r="D212" t="s">
        <v>902</v>
      </c>
      <c r="E212" t="s">
        <v>5</v>
      </c>
      <c r="F212" t="s">
        <v>35</v>
      </c>
      <c r="G212" t="str">
        <f t="shared" si="13"/>
        <v>aperta</v>
      </c>
      <c r="H212" s="2">
        <v>41208</v>
      </c>
      <c r="I212" s="5">
        <f t="shared" si="15"/>
        <v>2012</v>
      </c>
      <c r="J212" s="2">
        <v>43465</v>
      </c>
      <c r="K212" s="3">
        <v>82.28</v>
      </c>
      <c r="L212" t="s">
        <v>0</v>
      </c>
      <c r="M212" t="s">
        <v>885</v>
      </c>
      <c r="N212" s="2">
        <v>41167</v>
      </c>
      <c r="O212" t="s">
        <v>0</v>
      </c>
      <c r="P212" t="s">
        <v>8</v>
      </c>
      <c r="Q212" t="s">
        <v>76</v>
      </c>
      <c r="R212" t="s">
        <v>292</v>
      </c>
      <c r="S212" s="2"/>
      <c r="T212" t="s">
        <v>0</v>
      </c>
      <c r="U212" t="s">
        <v>37</v>
      </c>
      <c r="V212" t="s">
        <v>0</v>
      </c>
      <c r="W212" t="s">
        <v>13</v>
      </c>
      <c r="X212" t="s">
        <v>14</v>
      </c>
      <c r="Y212" s="3">
        <v>0</v>
      </c>
      <c r="Z212" s="2"/>
    </row>
    <row r="213" spans="1:26" x14ac:dyDescent="0.2">
      <c r="A213" t="s">
        <v>880</v>
      </c>
      <c r="B213" t="s">
        <v>881</v>
      </c>
      <c r="C213" t="s">
        <v>903</v>
      </c>
      <c r="D213" t="s">
        <v>904</v>
      </c>
      <c r="E213" t="s">
        <v>17</v>
      </c>
      <c r="F213" t="s">
        <v>0</v>
      </c>
      <c r="G213" t="str">
        <f t="shared" si="13"/>
        <v>aperta</v>
      </c>
      <c r="H213" s="2">
        <v>44500</v>
      </c>
      <c r="I213" s="5">
        <f t="shared" si="15"/>
        <v>2021</v>
      </c>
      <c r="J213" s="2">
        <v>44561</v>
      </c>
      <c r="K213" s="3">
        <v>-525.67999999999995</v>
      </c>
      <c r="L213" t="s">
        <v>905</v>
      </c>
      <c r="M213" t="s">
        <v>885</v>
      </c>
      <c r="N213" s="2">
        <v>44564</v>
      </c>
      <c r="O213" t="s">
        <v>906</v>
      </c>
      <c r="P213" t="s">
        <v>43</v>
      </c>
      <c r="Q213" t="s">
        <v>903</v>
      </c>
      <c r="R213" t="s">
        <v>44</v>
      </c>
      <c r="S213" s="2">
        <v>44603</v>
      </c>
      <c r="T213" t="s">
        <v>907</v>
      </c>
      <c r="U213" t="s">
        <v>231</v>
      </c>
      <c r="V213" t="s">
        <v>12</v>
      </c>
      <c r="W213" t="s">
        <v>13</v>
      </c>
      <c r="X213" t="s">
        <v>14</v>
      </c>
      <c r="Y213" s="3">
        <v>-20.22</v>
      </c>
      <c r="Z213" s="2"/>
    </row>
    <row r="214" spans="1:26" x14ac:dyDescent="0.2">
      <c r="A214" t="s">
        <v>880</v>
      </c>
      <c r="B214" t="s">
        <v>881</v>
      </c>
      <c r="C214" t="s">
        <v>908</v>
      </c>
      <c r="D214" t="s">
        <v>909</v>
      </c>
      <c r="E214" t="s">
        <v>17</v>
      </c>
      <c r="F214" t="s">
        <v>0</v>
      </c>
      <c r="G214" t="str">
        <f t="shared" si="13"/>
        <v>aperta</v>
      </c>
      <c r="H214" s="2">
        <v>44527</v>
      </c>
      <c r="I214" s="5">
        <f t="shared" si="15"/>
        <v>2021</v>
      </c>
      <c r="J214" s="2">
        <v>44561</v>
      </c>
      <c r="K214" s="3">
        <v>-357.84</v>
      </c>
      <c r="L214" t="s">
        <v>905</v>
      </c>
      <c r="M214" t="s">
        <v>885</v>
      </c>
      <c r="N214" s="2">
        <v>44590</v>
      </c>
      <c r="O214" t="s">
        <v>906</v>
      </c>
      <c r="P214" t="s">
        <v>43</v>
      </c>
      <c r="Q214" t="s">
        <v>908</v>
      </c>
      <c r="R214" t="s">
        <v>44</v>
      </c>
      <c r="S214" s="2">
        <v>44603</v>
      </c>
      <c r="T214" t="s">
        <v>907</v>
      </c>
      <c r="U214" t="s">
        <v>231</v>
      </c>
      <c r="V214" t="s">
        <v>12</v>
      </c>
      <c r="W214" t="s">
        <v>13</v>
      </c>
      <c r="X214" t="s">
        <v>14</v>
      </c>
      <c r="Y214" s="3">
        <v>-13.76</v>
      </c>
      <c r="Z214" s="2"/>
    </row>
    <row r="215" spans="1:26" x14ac:dyDescent="0.2">
      <c r="A215" t="s">
        <v>880</v>
      </c>
      <c r="B215" t="s">
        <v>881</v>
      </c>
      <c r="C215" t="s">
        <v>910</v>
      </c>
      <c r="D215" t="s">
        <v>911</v>
      </c>
      <c r="E215" t="s">
        <v>17</v>
      </c>
      <c r="F215" t="s">
        <v>0</v>
      </c>
      <c r="G215" t="str">
        <f t="shared" si="13"/>
        <v>aperta</v>
      </c>
      <c r="H215" s="2">
        <v>44527</v>
      </c>
      <c r="I215" s="5">
        <f t="shared" si="15"/>
        <v>2021</v>
      </c>
      <c r="J215" s="2">
        <v>44561</v>
      </c>
      <c r="K215" s="3">
        <v>-1125.05</v>
      </c>
      <c r="L215" t="s">
        <v>905</v>
      </c>
      <c r="M215" t="s">
        <v>885</v>
      </c>
      <c r="N215" s="2">
        <v>44590</v>
      </c>
      <c r="O215" t="s">
        <v>906</v>
      </c>
      <c r="P215" t="s">
        <v>43</v>
      </c>
      <c r="Q215" t="s">
        <v>910</v>
      </c>
      <c r="R215" t="s">
        <v>44</v>
      </c>
      <c r="S215" s="2">
        <v>44603</v>
      </c>
      <c r="T215" t="s">
        <v>907</v>
      </c>
      <c r="U215" t="s">
        <v>231</v>
      </c>
      <c r="V215" t="s">
        <v>12</v>
      </c>
      <c r="W215" t="s">
        <v>13</v>
      </c>
      <c r="X215" t="s">
        <v>14</v>
      </c>
      <c r="Y215" s="3">
        <v>-43.27</v>
      </c>
      <c r="Z215" s="2"/>
    </row>
    <row r="216" spans="1:26" x14ac:dyDescent="0.2">
      <c r="A216" t="s">
        <v>880</v>
      </c>
      <c r="B216" t="s">
        <v>881</v>
      </c>
      <c r="C216" t="s">
        <v>912</v>
      </c>
      <c r="D216" t="s">
        <v>913</v>
      </c>
      <c r="E216" t="s">
        <v>17</v>
      </c>
      <c r="F216" t="s">
        <v>0</v>
      </c>
      <c r="G216" t="str">
        <f t="shared" si="13"/>
        <v>aperta</v>
      </c>
      <c r="H216" s="2">
        <v>44527</v>
      </c>
      <c r="I216" s="5">
        <f t="shared" si="15"/>
        <v>2021</v>
      </c>
      <c r="J216" s="2">
        <v>44561</v>
      </c>
      <c r="K216" s="3">
        <v>-374.4</v>
      </c>
      <c r="L216" t="s">
        <v>905</v>
      </c>
      <c r="M216" t="s">
        <v>885</v>
      </c>
      <c r="N216" s="2">
        <v>44590</v>
      </c>
      <c r="O216" t="s">
        <v>906</v>
      </c>
      <c r="P216" t="s">
        <v>43</v>
      </c>
      <c r="Q216" t="s">
        <v>912</v>
      </c>
      <c r="R216" t="s">
        <v>44</v>
      </c>
      <c r="S216" s="2">
        <v>44603</v>
      </c>
      <c r="T216" t="s">
        <v>907</v>
      </c>
      <c r="U216" t="s">
        <v>231</v>
      </c>
      <c r="V216" t="s">
        <v>12</v>
      </c>
      <c r="W216" t="s">
        <v>13</v>
      </c>
      <c r="X216" t="s">
        <v>14</v>
      </c>
      <c r="Y216" s="3">
        <v>-14.4</v>
      </c>
      <c r="Z216" s="2"/>
    </row>
    <row r="217" spans="1:26" x14ac:dyDescent="0.2">
      <c r="A217" t="s">
        <v>880</v>
      </c>
      <c r="B217" t="s">
        <v>881</v>
      </c>
      <c r="C217" t="s">
        <v>914</v>
      </c>
      <c r="D217" t="s">
        <v>915</v>
      </c>
      <c r="E217" t="s">
        <v>17</v>
      </c>
      <c r="F217" t="s">
        <v>0</v>
      </c>
      <c r="G217" t="str">
        <f t="shared" si="13"/>
        <v>aperta</v>
      </c>
      <c r="H217" s="2">
        <v>44527</v>
      </c>
      <c r="I217" s="5">
        <f t="shared" si="15"/>
        <v>2021</v>
      </c>
      <c r="J217" s="2">
        <v>44561</v>
      </c>
      <c r="K217" s="3">
        <v>-2558.4</v>
      </c>
      <c r="L217" t="s">
        <v>905</v>
      </c>
      <c r="M217" t="s">
        <v>885</v>
      </c>
      <c r="N217" s="2">
        <v>44590</v>
      </c>
      <c r="O217" t="s">
        <v>906</v>
      </c>
      <c r="P217" t="s">
        <v>43</v>
      </c>
      <c r="Q217" t="s">
        <v>914</v>
      </c>
      <c r="R217" t="s">
        <v>44</v>
      </c>
      <c r="S217" s="2">
        <v>44603</v>
      </c>
      <c r="T217" t="s">
        <v>907</v>
      </c>
      <c r="U217" t="s">
        <v>231</v>
      </c>
      <c r="V217" t="s">
        <v>12</v>
      </c>
      <c r="W217" t="s">
        <v>13</v>
      </c>
      <c r="X217" t="s">
        <v>14</v>
      </c>
      <c r="Y217" s="3">
        <v>-98.4</v>
      </c>
      <c r="Z217" s="2"/>
    </row>
    <row r="218" spans="1:26" x14ac:dyDescent="0.2">
      <c r="A218" t="s">
        <v>880</v>
      </c>
      <c r="B218" t="s">
        <v>881</v>
      </c>
      <c r="C218" t="s">
        <v>916</v>
      </c>
      <c r="D218" t="s">
        <v>917</v>
      </c>
      <c r="E218" t="s">
        <v>17</v>
      </c>
      <c r="F218" t="s">
        <v>0</v>
      </c>
      <c r="G218" t="str">
        <f t="shared" si="13"/>
        <v>aperta</v>
      </c>
      <c r="H218" s="2">
        <v>44527</v>
      </c>
      <c r="I218" s="5">
        <f t="shared" si="15"/>
        <v>2021</v>
      </c>
      <c r="J218" s="2">
        <v>44561</v>
      </c>
      <c r="K218" s="3">
        <v>-720.15</v>
      </c>
      <c r="L218" t="s">
        <v>905</v>
      </c>
      <c r="M218" t="s">
        <v>885</v>
      </c>
      <c r="N218" s="2">
        <v>44590</v>
      </c>
      <c r="O218" t="s">
        <v>906</v>
      </c>
      <c r="P218" t="s">
        <v>43</v>
      </c>
      <c r="Q218" t="s">
        <v>916</v>
      </c>
      <c r="R218" t="s">
        <v>44</v>
      </c>
      <c r="S218" s="2">
        <v>44603</v>
      </c>
      <c r="T218" t="s">
        <v>907</v>
      </c>
      <c r="U218" t="s">
        <v>249</v>
      </c>
      <c r="V218" t="s">
        <v>12</v>
      </c>
      <c r="W218" t="s">
        <v>13</v>
      </c>
      <c r="X218" t="s">
        <v>14</v>
      </c>
      <c r="Y218" s="3">
        <v>-27.7</v>
      </c>
      <c r="Z218" s="2"/>
    </row>
    <row r="219" spans="1:26" x14ac:dyDescent="0.2">
      <c r="A219" t="s">
        <v>880</v>
      </c>
      <c r="B219" t="s">
        <v>881</v>
      </c>
      <c r="C219" t="s">
        <v>918</v>
      </c>
      <c r="D219" t="s">
        <v>919</v>
      </c>
      <c r="E219" t="s">
        <v>17</v>
      </c>
      <c r="F219" t="s">
        <v>0</v>
      </c>
      <c r="G219" t="str">
        <f t="shared" si="13"/>
        <v>aperta</v>
      </c>
      <c r="H219" s="2">
        <v>44544</v>
      </c>
      <c r="I219" s="5">
        <f t="shared" si="15"/>
        <v>2021</v>
      </c>
      <c r="J219" s="2">
        <v>44561</v>
      </c>
      <c r="K219" s="3">
        <v>-2157.2199999999998</v>
      </c>
      <c r="L219" t="s">
        <v>905</v>
      </c>
      <c r="M219" t="s">
        <v>885</v>
      </c>
      <c r="N219" s="2">
        <v>44605</v>
      </c>
      <c r="O219" t="s">
        <v>906</v>
      </c>
      <c r="P219" t="s">
        <v>43</v>
      </c>
      <c r="Q219" t="s">
        <v>918</v>
      </c>
      <c r="R219" t="s">
        <v>44</v>
      </c>
      <c r="S219" s="2">
        <v>44603</v>
      </c>
      <c r="T219" t="s">
        <v>907</v>
      </c>
      <c r="U219" t="s">
        <v>249</v>
      </c>
      <c r="V219" t="s">
        <v>12</v>
      </c>
      <c r="W219" t="s">
        <v>13</v>
      </c>
      <c r="X219" t="s">
        <v>14</v>
      </c>
      <c r="Y219" s="3">
        <v>-82.97</v>
      </c>
      <c r="Z219" s="2"/>
    </row>
    <row r="220" spans="1:26" x14ac:dyDescent="0.2">
      <c r="A220" t="s">
        <v>880</v>
      </c>
      <c r="B220" t="s">
        <v>881</v>
      </c>
      <c r="C220" t="s">
        <v>920</v>
      </c>
      <c r="D220" t="s">
        <v>921</v>
      </c>
      <c r="E220" t="s">
        <v>17</v>
      </c>
      <c r="F220" t="s">
        <v>0</v>
      </c>
      <c r="G220" t="str">
        <f t="shared" ref="G220:G259" si="16">IF(OR(F220="",F220="A",F220="B",F220="C"),"aperta","bloccata")</f>
        <v>aperta</v>
      </c>
      <c r="H220" s="2">
        <v>44544</v>
      </c>
      <c r="I220" s="5">
        <f t="shared" si="15"/>
        <v>2021</v>
      </c>
      <c r="J220" s="2">
        <v>44561</v>
      </c>
      <c r="K220" s="3">
        <v>-442.53</v>
      </c>
      <c r="L220" t="s">
        <v>905</v>
      </c>
      <c r="M220" t="s">
        <v>885</v>
      </c>
      <c r="N220" s="2">
        <v>44606</v>
      </c>
      <c r="O220" t="s">
        <v>906</v>
      </c>
      <c r="P220" t="s">
        <v>43</v>
      </c>
      <c r="Q220" t="s">
        <v>920</v>
      </c>
      <c r="R220" t="s">
        <v>44</v>
      </c>
      <c r="S220" s="2">
        <v>44603</v>
      </c>
      <c r="T220" t="s">
        <v>907</v>
      </c>
      <c r="U220" t="s">
        <v>249</v>
      </c>
      <c r="V220" t="s">
        <v>12</v>
      </c>
      <c r="W220" t="s">
        <v>13</v>
      </c>
      <c r="X220" t="s">
        <v>14</v>
      </c>
      <c r="Y220" s="3">
        <v>-17.02</v>
      </c>
      <c r="Z220" s="2"/>
    </row>
    <row r="221" spans="1:26" x14ac:dyDescent="0.2">
      <c r="A221" t="s">
        <v>880</v>
      </c>
      <c r="B221" t="s">
        <v>881</v>
      </c>
      <c r="C221" t="s">
        <v>922</v>
      </c>
      <c r="D221" t="s">
        <v>923</v>
      </c>
      <c r="E221" t="s">
        <v>17</v>
      </c>
      <c r="F221" t="s">
        <v>0</v>
      </c>
      <c r="G221" t="str">
        <f t="shared" si="16"/>
        <v>aperta</v>
      </c>
      <c r="H221" s="2">
        <v>44530</v>
      </c>
      <c r="I221" s="5">
        <f t="shared" si="15"/>
        <v>2021</v>
      </c>
      <c r="J221" s="2">
        <v>44561</v>
      </c>
      <c r="K221" s="3">
        <v>-497.41</v>
      </c>
      <c r="L221" t="s">
        <v>905</v>
      </c>
      <c r="M221" t="s">
        <v>885</v>
      </c>
      <c r="N221" s="2">
        <v>44607</v>
      </c>
      <c r="O221" t="s">
        <v>906</v>
      </c>
      <c r="P221" t="s">
        <v>43</v>
      </c>
      <c r="Q221" t="s">
        <v>922</v>
      </c>
      <c r="R221" t="s">
        <v>44</v>
      </c>
      <c r="S221" s="2">
        <v>44603</v>
      </c>
      <c r="T221" t="s">
        <v>907</v>
      </c>
      <c r="U221" t="s">
        <v>249</v>
      </c>
      <c r="V221" t="s">
        <v>12</v>
      </c>
      <c r="W221" t="s">
        <v>13</v>
      </c>
      <c r="X221" t="s">
        <v>14</v>
      </c>
      <c r="Y221" s="3">
        <v>-19.13</v>
      </c>
      <c r="Z221" s="2"/>
    </row>
    <row r="222" spans="1:26" x14ac:dyDescent="0.2">
      <c r="A222" t="s">
        <v>880</v>
      </c>
      <c r="B222" t="s">
        <v>881</v>
      </c>
      <c r="C222" t="s">
        <v>924</v>
      </c>
      <c r="D222" t="s">
        <v>925</v>
      </c>
      <c r="E222" t="s">
        <v>17</v>
      </c>
      <c r="F222" t="s">
        <v>0</v>
      </c>
      <c r="G222" t="str">
        <f t="shared" si="16"/>
        <v>aperta</v>
      </c>
      <c r="H222" s="2">
        <v>44551</v>
      </c>
      <c r="I222" s="5">
        <f t="shared" si="15"/>
        <v>2021</v>
      </c>
      <c r="J222" s="2">
        <v>44561</v>
      </c>
      <c r="K222" s="3">
        <v>-2891.2</v>
      </c>
      <c r="L222" t="s">
        <v>905</v>
      </c>
      <c r="M222" t="s">
        <v>885</v>
      </c>
      <c r="N222" s="2">
        <v>44612</v>
      </c>
      <c r="O222" t="s">
        <v>906</v>
      </c>
      <c r="P222" t="s">
        <v>43</v>
      </c>
      <c r="Q222" t="s">
        <v>924</v>
      </c>
      <c r="R222" t="s">
        <v>44</v>
      </c>
      <c r="S222" s="2">
        <v>44603</v>
      </c>
      <c r="T222" t="s">
        <v>907</v>
      </c>
      <c r="U222" t="s">
        <v>926</v>
      </c>
      <c r="V222" t="s">
        <v>12</v>
      </c>
      <c r="W222" t="s">
        <v>13</v>
      </c>
      <c r="X222" t="s">
        <v>14</v>
      </c>
      <c r="Y222" s="3">
        <v>-111.2</v>
      </c>
      <c r="Z222" s="2"/>
    </row>
    <row r="223" spans="1:26" x14ac:dyDescent="0.2">
      <c r="A223" t="s">
        <v>880</v>
      </c>
      <c r="B223" t="s">
        <v>881</v>
      </c>
      <c r="C223" t="s">
        <v>927</v>
      </c>
      <c r="D223" t="s">
        <v>928</v>
      </c>
      <c r="E223" t="s">
        <v>17</v>
      </c>
      <c r="F223" t="s">
        <v>0</v>
      </c>
      <c r="G223" t="str">
        <f t="shared" si="16"/>
        <v>aperta</v>
      </c>
      <c r="H223" s="2">
        <v>44561</v>
      </c>
      <c r="I223" s="5">
        <f t="shared" si="15"/>
        <v>2021</v>
      </c>
      <c r="J223" s="2">
        <v>44561</v>
      </c>
      <c r="K223" s="3">
        <v>-2761.42</v>
      </c>
      <c r="L223" t="s">
        <v>929</v>
      </c>
      <c r="M223" t="s">
        <v>885</v>
      </c>
      <c r="N223" s="2">
        <v>44626</v>
      </c>
      <c r="O223" t="s">
        <v>930</v>
      </c>
      <c r="P223" t="s">
        <v>312</v>
      </c>
      <c r="Q223" t="s">
        <v>927</v>
      </c>
      <c r="R223" t="s">
        <v>44</v>
      </c>
      <c r="S223" s="2">
        <v>44603</v>
      </c>
      <c r="T223" t="s">
        <v>907</v>
      </c>
      <c r="U223" t="s">
        <v>931</v>
      </c>
      <c r="V223" t="s">
        <v>12</v>
      </c>
      <c r="W223" t="s">
        <v>13</v>
      </c>
      <c r="X223" t="s">
        <v>14</v>
      </c>
      <c r="Y223" s="3">
        <v>-497.96</v>
      </c>
      <c r="Z223" s="2"/>
    </row>
    <row r="224" spans="1:26" x14ac:dyDescent="0.2">
      <c r="A224" t="s">
        <v>880</v>
      </c>
      <c r="B224" t="s">
        <v>881</v>
      </c>
      <c r="C224" t="s">
        <v>932</v>
      </c>
      <c r="D224" t="s">
        <v>933</v>
      </c>
      <c r="E224" t="s">
        <v>17</v>
      </c>
      <c r="F224" t="s">
        <v>0</v>
      </c>
      <c r="G224" t="str">
        <f t="shared" si="16"/>
        <v>aperta</v>
      </c>
      <c r="H224" s="2">
        <v>44561</v>
      </c>
      <c r="I224" s="5">
        <f t="shared" si="15"/>
        <v>2021</v>
      </c>
      <c r="J224" s="2">
        <v>44561</v>
      </c>
      <c r="K224" s="3">
        <v>-7320</v>
      </c>
      <c r="L224" t="s">
        <v>929</v>
      </c>
      <c r="M224" t="s">
        <v>885</v>
      </c>
      <c r="N224" s="2">
        <v>44626</v>
      </c>
      <c r="O224" t="s">
        <v>930</v>
      </c>
      <c r="P224" t="s">
        <v>312</v>
      </c>
      <c r="Q224" t="s">
        <v>932</v>
      </c>
      <c r="R224" t="s">
        <v>44</v>
      </c>
      <c r="S224" s="2">
        <v>44603</v>
      </c>
      <c r="T224" t="s">
        <v>907</v>
      </c>
      <c r="U224" t="s">
        <v>931</v>
      </c>
      <c r="V224" t="s">
        <v>12</v>
      </c>
      <c r="W224" t="s">
        <v>13</v>
      </c>
      <c r="X224" t="s">
        <v>14</v>
      </c>
      <c r="Y224" s="3">
        <v>-1320</v>
      </c>
      <c r="Z224" s="2"/>
    </row>
    <row r="225" spans="1:26" x14ac:dyDescent="0.2">
      <c r="A225" t="s">
        <v>880</v>
      </c>
      <c r="B225" t="s">
        <v>881</v>
      </c>
      <c r="C225" t="s">
        <v>934</v>
      </c>
      <c r="D225" t="s">
        <v>935</v>
      </c>
      <c r="E225" t="s">
        <v>17</v>
      </c>
      <c r="F225" t="s">
        <v>0</v>
      </c>
      <c r="G225" t="str">
        <f t="shared" si="16"/>
        <v>aperta</v>
      </c>
      <c r="H225" s="2">
        <v>44500</v>
      </c>
      <c r="I225" s="5">
        <f t="shared" si="15"/>
        <v>2021</v>
      </c>
      <c r="J225" s="2">
        <v>44559</v>
      </c>
      <c r="K225" s="3">
        <v>-8636.5300000000007</v>
      </c>
      <c r="L225" t="s">
        <v>929</v>
      </c>
      <c r="M225" t="s">
        <v>885</v>
      </c>
      <c r="N225" s="2">
        <v>44621</v>
      </c>
      <c r="O225" t="s">
        <v>936</v>
      </c>
      <c r="P225" t="s">
        <v>43</v>
      </c>
      <c r="Q225" t="s">
        <v>934</v>
      </c>
      <c r="R225" t="s">
        <v>44</v>
      </c>
      <c r="S225" s="2">
        <v>44622</v>
      </c>
      <c r="T225" t="s">
        <v>465</v>
      </c>
      <c r="U225" t="s">
        <v>71</v>
      </c>
      <c r="V225" t="s">
        <v>0</v>
      </c>
      <c r="W225" t="s">
        <v>13</v>
      </c>
      <c r="X225" t="s">
        <v>14</v>
      </c>
      <c r="Y225" s="3">
        <v>-332.17</v>
      </c>
      <c r="Z225" s="2"/>
    </row>
    <row r="226" spans="1:26" x14ac:dyDescent="0.2">
      <c r="A226" t="s">
        <v>880</v>
      </c>
      <c r="B226" t="s">
        <v>881</v>
      </c>
      <c r="C226" t="s">
        <v>937</v>
      </c>
      <c r="D226" t="s">
        <v>938</v>
      </c>
      <c r="E226" t="s">
        <v>17</v>
      </c>
      <c r="F226" t="s">
        <v>0</v>
      </c>
      <c r="G226" t="str">
        <f t="shared" si="16"/>
        <v>aperta</v>
      </c>
      <c r="H226" s="2">
        <v>44530</v>
      </c>
      <c r="I226" s="5">
        <f t="shared" si="15"/>
        <v>2021</v>
      </c>
      <c r="J226" s="2">
        <v>44561</v>
      </c>
      <c r="K226" s="3">
        <v>-9809.58</v>
      </c>
      <c r="L226" t="s">
        <v>929</v>
      </c>
      <c r="M226" t="s">
        <v>885</v>
      </c>
      <c r="N226" s="2">
        <v>44590</v>
      </c>
      <c r="O226" t="s">
        <v>936</v>
      </c>
      <c r="P226" t="s">
        <v>43</v>
      </c>
      <c r="Q226" t="s">
        <v>937</v>
      </c>
      <c r="R226" t="s">
        <v>44</v>
      </c>
      <c r="S226" s="2">
        <v>44622</v>
      </c>
      <c r="T226" t="s">
        <v>465</v>
      </c>
      <c r="U226" t="s">
        <v>939</v>
      </c>
      <c r="V226" t="s">
        <v>0</v>
      </c>
      <c r="W226" t="s">
        <v>13</v>
      </c>
      <c r="X226" t="s">
        <v>14</v>
      </c>
      <c r="Y226" s="3">
        <v>-377.29</v>
      </c>
      <c r="Z226" s="2"/>
    </row>
    <row r="227" spans="1:26" x14ac:dyDescent="0.2">
      <c r="A227" t="s">
        <v>880</v>
      </c>
      <c r="B227" t="s">
        <v>881</v>
      </c>
      <c r="C227" t="s">
        <v>940</v>
      </c>
      <c r="D227" t="s">
        <v>941</v>
      </c>
      <c r="E227" t="s">
        <v>17</v>
      </c>
      <c r="F227" t="s">
        <v>0</v>
      </c>
      <c r="G227" t="str">
        <f t="shared" si="16"/>
        <v>aperta</v>
      </c>
      <c r="H227" s="2">
        <v>44530</v>
      </c>
      <c r="I227" s="5">
        <f t="shared" si="15"/>
        <v>2021</v>
      </c>
      <c r="J227" s="2">
        <v>44561</v>
      </c>
      <c r="K227" s="3">
        <v>-2012.33</v>
      </c>
      <c r="L227" t="s">
        <v>929</v>
      </c>
      <c r="M227" t="s">
        <v>885</v>
      </c>
      <c r="N227" s="2">
        <v>44621</v>
      </c>
      <c r="O227" t="s">
        <v>936</v>
      </c>
      <c r="P227" t="s">
        <v>43</v>
      </c>
      <c r="Q227" t="s">
        <v>940</v>
      </c>
      <c r="R227" t="s">
        <v>44</v>
      </c>
      <c r="S227" s="2">
        <v>44622</v>
      </c>
      <c r="T227" t="s">
        <v>465</v>
      </c>
      <c r="U227" t="s">
        <v>939</v>
      </c>
      <c r="V227" t="s">
        <v>0</v>
      </c>
      <c r="W227" t="s">
        <v>13</v>
      </c>
      <c r="X227" t="s">
        <v>14</v>
      </c>
      <c r="Y227" s="3">
        <v>-77.400000000000006</v>
      </c>
      <c r="Z227" s="2"/>
    </row>
    <row r="228" spans="1:26" x14ac:dyDescent="0.2">
      <c r="A228" t="s">
        <v>880</v>
      </c>
      <c r="B228" t="s">
        <v>881</v>
      </c>
      <c r="C228" t="s">
        <v>942</v>
      </c>
      <c r="D228" t="s">
        <v>943</v>
      </c>
      <c r="E228" t="s">
        <v>17</v>
      </c>
      <c r="F228" t="s">
        <v>0</v>
      </c>
      <c r="G228" t="str">
        <f t="shared" si="16"/>
        <v>aperta</v>
      </c>
      <c r="H228" s="2">
        <v>44561</v>
      </c>
      <c r="I228" s="5">
        <f t="shared" si="15"/>
        <v>2021</v>
      </c>
      <c r="J228" s="2">
        <v>44561</v>
      </c>
      <c r="K228" s="3">
        <v>-14759.76</v>
      </c>
      <c r="L228" t="s">
        <v>929</v>
      </c>
      <c r="M228" t="s">
        <v>885</v>
      </c>
      <c r="N228" s="2">
        <v>44590</v>
      </c>
      <c r="O228" t="s">
        <v>936</v>
      </c>
      <c r="P228" t="s">
        <v>43</v>
      </c>
      <c r="Q228" t="s">
        <v>942</v>
      </c>
      <c r="R228" t="s">
        <v>44</v>
      </c>
      <c r="S228" s="2">
        <v>44622</v>
      </c>
      <c r="T228" t="s">
        <v>465</v>
      </c>
      <c r="U228" t="s">
        <v>411</v>
      </c>
      <c r="V228" t="s">
        <v>0</v>
      </c>
      <c r="W228" t="s">
        <v>13</v>
      </c>
      <c r="X228" t="s">
        <v>14</v>
      </c>
      <c r="Y228" s="3">
        <v>-567.67999999999995</v>
      </c>
      <c r="Z228" s="2"/>
    </row>
    <row r="229" spans="1:26" x14ac:dyDescent="0.2">
      <c r="A229" t="s">
        <v>880</v>
      </c>
      <c r="B229" t="s">
        <v>881</v>
      </c>
      <c r="C229" t="s">
        <v>944</v>
      </c>
      <c r="D229" t="s">
        <v>945</v>
      </c>
      <c r="E229" t="s">
        <v>17</v>
      </c>
      <c r="F229" t="s">
        <v>0</v>
      </c>
      <c r="G229" t="str">
        <f t="shared" si="16"/>
        <v>aperta</v>
      </c>
      <c r="H229" s="2">
        <v>44561</v>
      </c>
      <c r="I229" s="5">
        <f t="shared" si="15"/>
        <v>2021</v>
      </c>
      <c r="J229" s="2">
        <v>44561</v>
      </c>
      <c r="K229" s="3">
        <v>-4502.87</v>
      </c>
      <c r="L229" t="s">
        <v>929</v>
      </c>
      <c r="M229" t="s">
        <v>885</v>
      </c>
      <c r="N229" s="2">
        <v>44621</v>
      </c>
      <c r="O229" t="s">
        <v>936</v>
      </c>
      <c r="P229" t="s">
        <v>43</v>
      </c>
      <c r="Q229" t="s">
        <v>944</v>
      </c>
      <c r="R229" t="s">
        <v>44</v>
      </c>
      <c r="S229" s="2">
        <v>44622</v>
      </c>
      <c r="T229" t="s">
        <v>465</v>
      </c>
      <c r="U229" t="s">
        <v>411</v>
      </c>
      <c r="V229" t="s">
        <v>0</v>
      </c>
      <c r="W229" t="s">
        <v>13</v>
      </c>
      <c r="X229" t="s">
        <v>14</v>
      </c>
      <c r="Y229" s="3">
        <v>-173.19</v>
      </c>
      <c r="Z229" s="2"/>
    </row>
    <row r="230" spans="1:26" x14ac:dyDescent="0.2">
      <c r="A230" t="s">
        <v>880</v>
      </c>
      <c r="B230" t="s">
        <v>881</v>
      </c>
      <c r="C230" t="s">
        <v>946</v>
      </c>
      <c r="D230" t="s">
        <v>947</v>
      </c>
      <c r="E230" t="s">
        <v>5</v>
      </c>
      <c r="F230" t="s">
        <v>0</v>
      </c>
      <c r="G230" t="str">
        <f t="shared" si="16"/>
        <v>aperta</v>
      </c>
      <c r="H230" s="2">
        <v>43404</v>
      </c>
      <c r="I230" s="5">
        <f t="shared" si="15"/>
        <v>2018</v>
      </c>
      <c r="J230" s="2">
        <v>43465</v>
      </c>
      <c r="K230" s="3">
        <v>-1772.11</v>
      </c>
      <c r="L230" t="s">
        <v>929</v>
      </c>
      <c r="M230" t="s">
        <v>885</v>
      </c>
      <c r="N230" s="2">
        <v>43464</v>
      </c>
      <c r="O230" t="s">
        <v>948</v>
      </c>
      <c r="P230" t="s">
        <v>8</v>
      </c>
      <c r="Q230" t="s">
        <v>946</v>
      </c>
      <c r="R230" t="s">
        <v>44</v>
      </c>
      <c r="S230" s="2">
        <v>44648</v>
      </c>
      <c r="T230" t="s">
        <v>949</v>
      </c>
      <c r="U230" t="s">
        <v>950</v>
      </c>
      <c r="V230" t="s">
        <v>12</v>
      </c>
      <c r="W230" t="s">
        <v>13</v>
      </c>
      <c r="X230" t="s">
        <v>14</v>
      </c>
      <c r="Y230" s="3">
        <v>-68.16</v>
      </c>
      <c r="Z230" s="2"/>
    </row>
    <row r="231" spans="1:26" x14ac:dyDescent="0.2">
      <c r="A231" t="s">
        <v>951</v>
      </c>
      <c r="B231" t="s">
        <v>952</v>
      </c>
      <c r="C231" t="s">
        <v>953</v>
      </c>
      <c r="D231" t="s">
        <v>954</v>
      </c>
      <c r="E231" t="s">
        <v>5</v>
      </c>
      <c r="F231" t="s">
        <v>145</v>
      </c>
      <c r="G231" t="str">
        <f t="shared" si="16"/>
        <v>aperta</v>
      </c>
      <c r="H231" s="2">
        <v>43448</v>
      </c>
      <c r="I231" s="5">
        <f t="shared" si="15"/>
        <v>2018</v>
      </c>
      <c r="J231" s="2">
        <v>43465</v>
      </c>
      <c r="K231" s="3">
        <v>-320.86</v>
      </c>
      <c r="L231" t="s">
        <v>0</v>
      </c>
      <c r="M231" t="s">
        <v>955</v>
      </c>
      <c r="N231" s="2">
        <v>43508</v>
      </c>
      <c r="O231" t="s">
        <v>0</v>
      </c>
      <c r="P231" t="s">
        <v>8</v>
      </c>
      <c r="Q231" t="s">
        <v>953</v>
      </c>
      <c r="R231" t="s">
        <v>956</v>
      </c>
      <c r="S231" s="2"/>
      <c r="T231" t="s">
        <v>0</v>
      </c>
      <c r="U231" t="s">
        <v>957</v>
      </c>
      <c r="V231" t="s">
        <v>0</v>
      </c>
      <c r="W231" t="s">
        <v>13</v>
      </c>
      <c r="X231" t="s">
        <v>14</v>
      </c>
      <c r="Y231" s="3">
        <v>-12.34</v>
      </c>
      <c r="Z231" s="2"/>
    </row>
    <row r="232" spans="1:26" x14ac:dyDescent="0.2">
      <c r="A232" t="s">
        <v>951</v>
      </c>
      <c r="B232" t="s">
        <v>952</v>
      </c>
      <c r="C232" t="s">
        <v>958</v>
      </c>
      <c r="D232" t="s">
        <v>959</v>
      </c>
      <c r="E232" t="s">
        <v>61</v>
      </c>
      <c r="F232" t="s">
        <v>13</v>
      </c>
      <c r="G232" t="str">
        <f t="shared" si="16"/>
        <v>aperta</v>
      </c>
      <c r="H232" s="2">
        <v>43465</v>
      </c>
      <c r="I232" s="5">
        <f t="shared" si="15"/>
        <v>2018</v>
      </c>
      <c r="J232" s="2">
        <v>43708</v>
      </c>
      <c r="K232" s="3">
        <v>320.86</v>
      </c>
      <c r="L232" t="s">
        <v>0</v>
      </c>
      <c r="M232" t="s">
        <v>955</v>
      </c>
      <c r="N232" s="2">
        <v>43508</v>
      </c>
      <c r="O232" t="s">
        <v>0</v>
      </c>
      <c r="P232" t="s">
        <v>8</v>
      </c>
      <c r="Q232" t="s">
        <v>953</v>
      </c>
      <c r="R232" t="s">
        <v>960</v>
      </c>
      <c r="S232" s="2"/>
      <c r="T232" t="s">
        <v>0</v>
      </c>
      <c r="U232" t="s">
        <v>957</v>
      </c>
      <c r="V232" t="s">
        <v>0</v>
      </c>
      <c r="W232" t="s">
        <v>13</v>
      </c>
      <c r="X232" t="s">
        <v>14</v>
      </c>
      <c r="Y232" s="3">
        <v>12.34</v>
      </c>
      <c r="Z232" s="2"/>
    </row>
    <row r="233" spans="1:26" x14ac:dyDescent="0.2">
      <c r="A233" t="s">
        <v>961</v>
      </c>
      <c r="B233" t="s">
        <v>962</v>
      </c>
      <c r="C233" t="s">
        <v>963</v>
      </c>
      <c r="D233" t="s">
        <v>964</v>
      </c>
      <c r="E233" t="s">
        <v>5</v>
      </c>
      <c r="F233" t="s">
        <v>35</v>
      </c>
      <c r="G233" t="str">
        <f t="shared" si="16"/>
        <v>aperta</v>
      </c>
      <c r="H233" s="2">
        <v>41584</v>
      </c>
      <c r="I233" s="5">
        <f t="shared" si="15"/>
        <v>2013</v>
      </c>
      <c r="J233" s="2">
        <v>43465</v>
      </c>
      <c r="K233" s="3">
        <v>-7281.16</v>
      </c>
      <c r="L233" t="s">
        <v>0</v>
      </c>
      <c r="M233" t="s">
        <v>965</v>
      </c>
      <c r="N233" s="2">
        <v>41674</v>
      </c>
      <c r="O233" t="s">
        <v>0</v>
      </c>
      <c r="P233" t="s">
        <v>8</v>
      </c>
      <c r="Q233" t="s">
        <v>963</v>
      </c>
      <c r="R233" t="s">
        <v>966</v>
      </c>
      <c r="S233" s="2"/>
      <c r="T233" t="s">
        <v>0</v>
      </c>
      <c r="U233" t="s">
        <v>37</v>
      </c>
      <c r="V233" t="s">
        <v>0</v>
      </c>
      <c r="W233" t="s">
        <v>13</v>
      </c>
      <c r="X233" t="s">
        <v>14</v>
      </c>
      <c r="Y233" s="3">
        <v>0</v>
      </c>
      <c r="Z233" s="2"/>
    </row>
    <row r="234" spans="1:26" x14ac:dyDescent="0.2">
      <c r="A234" t="s">
        <v>961</v>
      </c>
      <c r="B234" t="s">
        <v>962</v>
      </c>
      <c r="C234" t="s">
        <v>967</v>
      </c>
      <c r="D234" t="s">
        <v>968</v>
      </c>
      <c r="E234" t="s">
        <v>5</v>
      </c>
      <c r="F234" t="s">
        <v>35</v>
      </c>
      <c r="G234" t="str">
        <f t="shared" si="16"/>
        <v>aperta</v>
      </c>
      <c r="H234" s="2">
        <v>42102</v>
      </c>
      <c r="I234" s="5">
        <f t="shared" si="15"/>
        <v>2015</v>
      </c>
      <c r="J234" s="2">
        <v>43465</v>
      </c>
      <c r="K234" s="3">
        <v>-151.53</v>
      </c>
      <c r="L234" t="s">
        <v>0</v>
      </c>
      <c r="M234" t="s">
        <v>965</v>
      </c>
      <c r="N234" s="2">
        <v>42192</v>
      </c>
      <c r="O234" t="s">
        <v>0</v>
      </c>
      <c r="P234" t="s">
        <v>8</v>
      </c>
      <c r="Q234" t="s">
        <v>967</v>
      </c>
      <c r="R234" t="s">
        <v>969</v>
      </c>
      <c r="S234" s="2"/>
      <c r="T234" t="s">
        <v>0</v>
      </c>
      <c r="U234" t="s">
        <v>37</v>
      </c>
      <c r="V234" t="s">
        <v>0</v>
      </c>
      <c r="W234" t="s">
        <v>13</v>
      </c>
      <c r="X234" t="s">
        <v>14</v>
      </c>
      <c r="Y234" s="3">
        <v>-27.33</v>
      </c>
      <c r="Z234" s="2"/>
    </row>
    <row r="235" spans="1:26" x14ac:dyDescent="0.2">
      <c r="A235" t="s">
        <v>961</v>
      </c>
      <c r="B235" t="s">
        <v>962</v>
      </c>
      <c r="C235" t="s">
        <v>970</v>
      </c>
      <c r="D235" t="s">
        <v>971</v>
      </c>
      <c r="E235" t="s">
        <v>61</v>
      </c>
      <c r="F235" t="s">
        <v>0</v>
      </c>
      <c r="G235" t="str">
        <f t="shared" si="16"/>
        <v>aperta</v>
      </c>
      <c r="H235" s="2">
        <v>43863</v>
      </c>
      <c r="I235" s="5">
        <f t="shared" si="15"/>
        <v>2020</v>
      </c>
      <c r="J235" s="2">
        <v>43921</v>
      </c>
      <c r="K235" s="3">
        <v>915</v>
      </c>
      <c r="L235" t="s">
        <v>0</v>
      </c>
      <c r="M235" t="s">
        <v>965</v>
      </c>
      <c r="N235" s="2">
        <v>43926</v>
      </c>
      <c r="O235" t="s">
        <v>0</v>
      </c>
      <c r="P235" t="s">
        <v>43</v>
      </c>
      <c r="Q235" t="s">
        <v>972</v>
      </c>
      <c r="R235" t="s">
        <v>973</v>
      </c>
      <c r="S235" s="2"/>
      <c r="T235" t="s">
        <v>0</v>
      </c>
      <c r="U235" t="s">
        <v>37</v>
      </c>
      <c r="V235" t="s">
        <v>0</v>
      </c>
      <c r="W235" t="s">
        <v>13</v>
      </c>
      <c r="X235" t="s">
        <v>14</v>
      </c>
      <c r="Y235" s="3">
        <v>165</v>
      </c>
      <c r="Z235" s="2"/>
    </row>
    <row r="236" spans="1:26" x14ac:dyDescent="0.2">
      <c r="A236" t="s">
        <v>961</v>
      </c>
      <c r="B236" t="s">
        <v>962</v>
      </c>
      <c r="C236" t="s">
        <v>974</v>
      </c>
      <c r="D236" t="s">
        <v>975</v>
      </c>
      <c r="E236" t="s">
        <v>17</v>
      </c>
      <c r="F236" t="s">
        <v>0</v>
      </c>
      <c r="G236" t="str">
        <f t="shared" si="16"/>
        <v>aperta</v>
      </c>
      <c r="H236" s="2">
        <v>44523</v>
      </c>
      <c r="I236" s="5">
        <f t="shared" si="15"/>
        <v>2021</v>
      </c>
      <c r="J236" s="2">
        <v>44524</v>
      </c>
      <c r="K236" s="3">
        <v>-104</v>
      </c>
      <c r="L236" t="s">
        <v>976</v>
      </c>
      <c r="M236" t="s">
        <v>977</v>
      </c>
      <c r="N236" s="2">
        <v>44583</v>
      </c>
      <c r="O236" t="s">
        <v>978</v>
      </c>
      <c r="P236" t="s">
        <v>43</v>
      </c>
      <c r="Q236" t="s">
        <v>974</v>
      </c>
      <c r="R236" t="s">
        <v>44</v>
      </c>
      <c r="S236" s="2">
        <v>44603</v>
      </c>
      <c r="T236" t="s">
        <v>907</v>
      </c>
      <c r="U236" t="s">
        <v>979</v>
      </c>
      <c r="V236" t="s">
        <v>12</v>
      </c>
      <c r="W236" t="s">
        <v>13</v>
      </c>
      <c r="X236" t="s">
        <v>14</v>
      </c>
      <c r="Y236" s="3">
        <v>-4</v>
      </c>
      <c r="Z236" s="2"/>
    </row>
    <row r="237" spans="1:26" x14ac:dyDescent="0.2">
      <c r="A237" t="s">
        <v>961</v>
      </c>
      <c r="B237" t="s">
        <v>962</v>
      </c>
      <c r="C237" t="s">
        <v>980</v>
      </c>
      <c r="D237" t="s">
        <v>981</v>
      </c>
      <c r="E237" t="s">
        <v>17</v>
      </c>
      <c r="F237" t="s">
        <v>0</v>
      </c>
      <c r="G237" t="str">
        <f t="shared" si="16"/>
        <v>aperta</v>
      </c>
      <c r="H237" s="2">
        <v>44531</v>
      </c>
      <c r="I237" s="5">
        <f t="shared" si="15"/>
        <v>2021</v>
      </c>
      <c r="J237" s="2">
        <v>44533</v>
      </c>
      <c r="K237" s="3">
        <v>-3328</v>
      </c>
      <c r="L237" t="s">
        <v>976</v>
      </c>
      <c r="M237" t="s">
        <v>977</v>
      </c>
      <c r="N237" s="2">
        <v>44591</v>
      </c>
      <c r="O237" t="s">
        <v>978</v>
      </c>
      <c r="P237" t="s">
        <v>43</v>
      </c>
      <c r="Q237" t="s">
        <v>980</v>
      </c>
      <c r="R237" t="s">
        <v>44</v>
      </c>
      <c r="S237" s="2">
        <v>44603</v>
      </c>
      <c r="T237" t="s">
        <v>907</v>
      </c>
      <c r="U237" t="s">
        <v>982</v>
      </c>
      <c r="V237" t="s">
        <v>12</v>
      </c>
      <c r="W237" t="s">
        <v>13</v>
      </c>
      <c r="X237" t="s">
        <v>14</v>
      </c>
      <c r="Y237" s="3">
        <v>-128</v>
      </c>
      <c r="Z237" s="2"/>
    </row>
    <row r="238" spans="1:26" x14ac:dyDescent="0.2">
      <c r="A238" t="s">
        <v>961</v>
      </c>
      <c r="B238" t="s">
        <v>962</v>
      </c>
      <c r="C238" t="s">
        <v>983</v>
      </c>
      <c r="D238" t="s">
        <v>984</v>
      </c>
      <c r="E238" t="s">
        <v>17</v>
      </c>
      <c r="F238" t="s">
        <v>0</v>
      </c>
      <c r="G238" t="str">
        <f t="shared" si="16"/>
        <v>aperta</v>
      </c>
      <c r="H238" s="2">
        <v>44544</v>
      </c>
      <c r="I238" s="5">
        <f t="shared" si="15"/>
        <v>2021</v>
      </c>
      <c r="J238" s="2">
        <v>44547</v>
      </c>
      <c r="K238" s="3">
        <v>-936</v>
      </c>
      <c r="L238" t="s">
        <v>976</v>
      </c>
      <c r="M238" t="s">
        <v>977</v>
      </c>
      <c r="N238" s="2">
        <v>44604</v>
      </c>
      <c r="O238" t="s">
        <v>978</v>
      </c>
      <c r="P238" t="s">
        <v>43</v>
      </c>
      <c r="Q238" t="s">
        <v>983</v>
      </c>
      <c r="R238" t="s">
        <v>44</v>
      </c>
      <c r="S238" s="2">
        <v>44603</v>
      </c>
      <c r="T238" t="s">
        <v>907</v>
      </c>
      <c r="U238" t="s">
        <v>458</v>
      </c>
      <c r="V238" t="s">
        <v>12</v>
      </c>
      <c r="W238" t="s">
        <v>13</v>
      </c>
      <c r="X238" t="s">
        <v>14</v>
      </c>
      <c r="Y238" s="3">
        <v>-36</v>
      </c>
      <c r="Z238" s="2"/>
    </row>
    <row r="239" spans="1:26" x14ac:dyDescent="0.2">
      <c r="A239" t="s">
        <v>961</v>
      </c>
      <c r="B239" t="s">
        <v>962</v>
      </c>
      <c r="C239" t="s">
        <v>985</v>
      </c>
      <c r="D239" t="s">
        <v>986</v>
      </c>
      <c r="E239" t="s">
        <v>17</v>
      </c>
      <c r="F239" t="s">
        <v>0</v>
      </c>
      <c r="G239" t="str">
        <f t="shared" si="16"/>
        <v>aperta</v>
      </c>
      <c r="H239" s="2">
        <v>44544</v>
      </c>
      <c r="I239" s="5">
        <f t="shared" si="15"/>
        <v>2021</v>
      </c>
      <c r="J239" s="2">
        <v>44547</v>
      </c>
      <c r="K239" s="3">
        <v>-1040</v>
      </c>
      <c r="L239" t="s">
        <v>976</v>
      </c>
      <c r="M239" t="s">
        <v>977</v>
      </c>
      <c r="N239" s="2">
        <v>44604</v>
      </c>
      <c r="O239" t="s">
        <v>978</v>
      </c>
      <c r="P239" t="s">
        <v>43</v>
      </c>
      <c r="Q239" t="s">
        <v>985</v>
      </c>
      <c r="R239" t="s">
        <v>44</v>
      </c>
      <c r="S239" s="2">
        <v>44603</v>
      </c>
      <c r="T239" t="s">
        <v>907</v>
      </c>
      <c r="U239" t="s">
        <v>458</v>
      </c>
      <c r="V239" t="s">
        <v>12</v>
      </c>
      <c r="W239" t="s">
        <v>13</v>
      </c>
      <c r="X239" t="s">
        <v>14</v>
      </c>
      <c r="Y239" s="3">
        <v>-40</v>
      </c>
      <c r="Z239" s="2"/>
    </row>
    <row r="240" spans="1:26" x14ac:dyDescent="0.2">
      <c r="A240" t="s">
        <v>961</v>
      </c>
      <c r="B240" t="s">
        <v>962</v>
      </c>
      <c r="C240" t="s">
        <v>987</v>
      </c>
      <c r="D240" t="s">
        <v>988</v>
      </c>
      <c r="E240" t="s">
        <v>17</v>
      </c>
      <c r="F240" t="s">
        <v>0</v>
      </c>
      <c r="G240" t="str">
        <f t="shared" si="16"/>
        <v>aperta</v>
      </c>
      <c r="H240" s="2">
        <v>44529</v>
      </c>
      <c r="I240" s="5">
        <f t="shared" si="15"/>
        <v>2021</v>
      </c>
      <c r="J240" s="2">
        <v>44532</v>
      </c>
      <c r="K240" s="3">
        <v>-732</v>
      </c>
      <c r="L240" t="s">
        <v>989</v>
      </c>
      <c r="M240" t="s">
        <v>977</v>
      </c>
      <c r="N240" s="2">
        <v>44591</v>
      </c>
      <c r="O240" t="s">
        <v>990</v>
      </c>
      <c r="P240" t="s">
        <v>43</v>
      </c>
      <c r="Q240" t="s">
        <v>987</v>
      </c>
      <c r="R240" t="s">
        <v>44</v>
      </c>
      <c r="S240" s="2">
        <v>44603</v>
      </c>
      <c r="T240" t="s">
        <v>907</v>
      </c>
      <c r="U240" t="s">
        <v>744</v>
      </c>
      <c r="V240" t="s">
        <v>12</v>
      </c>
      <c r="W240" t="s">
        <v>13</v>
      </c>
      <c r="X240" t="s">
        <v>14</v>
      </c>
      <c r="Y240" s="3">
        <v>-132</v>
      </c>
      <c r="Z240" s="2"/>
    </row>
    <row r="241" spans="1:26" x14ac:dyDescent="0.2">
      <c r="A241" t="s">
        <v>961</v>
      </c>
      <c r="B241" t="s">
        <v>962</v>
      </c>
      <c r="C241" t="s">
        <v>991</v>
      </c>
      <c r="D241" t="s">
        <v>992</v>
      </c>
      <c r="E241" t="s">
        <v>17</v>
      </c>
      <c r="F241" t="s">
        <v>0</v>
      </c>
      <c r="G241" t="str">
        <f t="shared" si="16"/>
        <v>aperta</v>
      </c>
      <c r="H241" s="2">
        <v>44545</v>
      </c>
      <c r="I241" s="5">
        <f t="shared" si="15"/>
        <v>2021</v>
      </c>
      <c r="J241" s="2">
        <v>44550</v>
      </c>
      <c r="K241" s="3">
        <v>-1098</v>
      </c>
      <c r="L241" t="s">
        <v>989</v>
      </c>
      <c r="M241" t="s">
        <v>977</v>
      </c>
      <c r="N241" s="2">
        <v>44607</v>
      </c>
      <c r="O241" t="s">
        <v>990</v>
      </c>
      <c r="P241" t="s">
        <v>43</v>
      </c>
      <c r="Q241" t="s">
        <v>991</v>
      </c>
      <c r="R241" t="s">
        <v>44</v>
      </c>
      <c r="S241" s="2">
        <v>44603</v>
      </c>
      <c r="T241" t="s">
        <v>907</v>
      </c>
      <c r="U241" t="s">
        <v>458</v>
      </c>
      <c r="V241" t="s">
        <v>12</v>
      </c>
      <c r="W241" t="s">
        <v>13</v>
      </c>
      <c r="X241" t="s">
        <v>14</v>
      </c>
      <c r="Y241" s="3">
        <v>-198</v>
      </c>
      <c r="Z241" s="2"/>
    </row>
    <row r="242" spans="1:26" x14ac:dyDescent="0.2">
      <c r="A242" t="s">
        <v>993</v>
      </c>
      <c r="B242" t="s">
        <v>994</v>
      </c>
      <c r="C242" t="s">
        <v>995</v>
      </c>
      <c r="D242" t="s">
        <v>398</v>
      </c>
      <c r="E242" t="s">
        <v>5</v>
      </c>
      <c r="F242" t="s">
        <v>35</v>
      </c>
      <c r="G242" t="str">
        <f t="shared" si="16"/>
        <v>aperta</v>
      </c>
      <c r="H242" s="2">
        <v>40946</v>
      </c>
      <c r="I242" s="5">
        <f t="shared" si="15"/>
        <v>2012</v>
      </c>
      <c r="J242" s="2">
        <v>43465</v>
      </c>
      <c r="K242" s="3">
        <v>-3509</v>
      </c>
      <c r="L242" t="s">
        <v>996</v>
      </c>
      <c r="M242" t="s">
        <v>997</v>
      </c>
      <c r="N242" s="2">
        <v>41036</v>
      </c>
      <c r="O242" t="s">
        <v>0</v>
      </c>
      <c r="P242" t="s">
        <v>8</v>
      </c>
      <c r="Q242" t="s">
        <v>995</v>
      </c>
      <c r="R242" t="s">
        <v>998</v>
      </c>
      <c r="S242" s="2"/>
      <c r="T242" t="s">
        <v>0</v>
      </c>
      <c r="U242" t="s">
        <v>37</v>
      </c>
      <c r="V242" t="s">
        <v>0</v>
      </c>
      <c r="W242" t="s">
        <v>13</v>
      </c>
      <c r="X242" t="s">
        <v>14</v>
      </c>
      <c r="Y242" s="3">
        <v>0</v>
      </c>
      <c r="Z242" s="2"/>
    </row>
    <row r="243" spans="1:26" x14ac:dyDescent="0.2">
      <c r="A243" t="s">
        <v>999</v>
      </c>
      <c r="B243" t="s">
        <v>1000</v>
      </c>
      <c r="C243" t="s">
        <v>1001</v>
      </c>
      <c r="D243" t="s">
        <v>1002</v>
      </c>
      <c r="E243" t="s">
        <v>17</v>
      </c>
      <c r="F243" t="s">
        <v>0</v>
      </c>
      <c r="G243" t="str">
        <f t="shared" si="16"/>
        <v>aperta</v>
      </c>
      <c r="H243" s="2">
        <v>44499</v>
      </c>
      <c r="I243" s="5">
        <f t="shared" si="15"/>
        <v>2021</v>
      </c>
      <c r="J243" s="2">
        <v>44518</v>
      </c>
      <c r="K243" s="3">
        <v>-3202.5</v>
      </c>
      <c r="L243" t="s">
        <v>1003</v>
      </c>
      <c r="M243" t="s">
        <v>1004</v>
      </c>
      <c r="N243" s="2">
        <v>44577</v>
      </c>
      <c r="O243" t="s">
        <v>1005</v>
      </c>
      <c r="P243" t="s">
        <v>43</v>
      </c>
      <c r="Q243" t="s">
        <v>1001</v>
      </c>
      <c r="R243" t="s">
        <v>44</v>
      </c>
      <c r="S243" s="2">
        <v>44735</v>
      </c>
      <c r="T243" t="s">
        <v>716</v>
      </c>
      <c r="U243" t="s">
        <v>1006</v>
      </c>
      <c r="V243" t="s">
        <v>0</v>
      </c>
      <c r="W243" t="s">
        <v>13</v>
      </c>
      <c r="X243" t="s">
        <v>370</v>
      </c>
      <c r="Y243" s="3">
        <v>-577.5</v>
      </c>
      <c r="Z243" s="2"/>
    </row>
    <row r="244" spans="1:26" x14ac:dyDescent="0.2">
      <c r="A244" t="s">
        <v>999</v>
      </c>
      <c r="B244" t="s">
        <v>1000</v>
      </c>
      <c r="C244" t="s">
        <v>1007</v>
      </c>
      <c r="D244" t="s">
        <v>1008</v>
      </c>
      <c r="E244" t="s">
        <v>17</v>
      </c>
      <c r="F244" t="s">
        <v>0</v>
      </c>
      <c r="G244" t="str">
        <f t="shared" si="16"/>
        <v>aperta</v>
      </c>
      <c r="H244" s="2">
        <v>44499</v>
      </c>
      <c r="I244" s="5">
        <f t="shared" si="15"/>
        <v>2021</v>
      </c>
      <c r="J244" s="2">
        <v>44518</v>
      </c>
      <c r="K244" s="3">
        <v>-448.35</v>
      </c>
      <c r="L244" t="s">
        <v>1003</v>
      </c>
      <c r="M244" t="s">
        <v>1004</v>
      </c>
      <c r="N244" s="2">
        <v>44577</v>
      </c>
      <c r="O244" t="s">
        <v>1005</v>
      </c>
      <c r="P244" t="s">
        <v>43</v>
      </c>
      <c r="Q244" t="s">
        <v>1007</v>
      </c>
      <c r="R244" t="s">
        <v>44</v>
      </c>
      <c r="S244" s="2">
        <v>44735</v>
      </c>
      <c r="T244" t="s">
        <v>716</v>
      </c>
      <c r="U244" t="s">
        <v>1006</v>
      </c>
      <c r="V244" t="s">
        <v>0</v>
      </c>
      <c r="W244" t="s">
        <v>13</v>
      </c>
      <c r="X244" t="s">
        <v>370</v>
      </c>
      <c r="Y244" s="3">
        <v>-80.849999999999994</v>
      </c>
      <c r="Z244" s="2"/>
    </row>
    <row r="245" spans="1:26" x14ac:dyDescent="0.2">
      <c r="A245" t="s">
        <v>999</v>
      </c>
      <c r="B245" t="s">
        <v>1000</v>
      </c>
      <c r="C245" t="s">
        <v>1009</v>
      </c>
      <c r="D245" t="s">
        <v>1010</v>
      </c>
      <c r="E245" t="s">
        <v>17</v>
      </c>
      <c r="F245" t="s">
        <v>0</v>
      </c>
      <c r="G245" t="str">
        <f t="shared" si="16"/>
        <v>aperta</v>
      </c>
      <c r="H245" s="2">
        <v>44545</v>
      </c>
      <c r="I245" s="5">
        <f t="shared" si="15"/>
        <v>2021</v>
      </c>
      <c r="J245" s="2">
        <v>44559</v>
      </c>
      <c r="K245" s="3">
        <v>-768.6</v>
      </c>
      <c r="L245" t="s">
        <v>1003</v>
      </c>
      <c r="M245" t="s">
        <v>1004</v>
      </c>
      <c r="N245" s="2">
        <v>44617</v>
      </c>
      <c r="O245" t="s">
        <v>1005</v>
      </c>
      <c r="P245" t="s">
        <v>43</v>
      </c>
      <c r="Q245" t="s">
        <v>1009</v>
      </c>
      <c r="R245" t="s">
        <v>44</v>
      </c>
      <c r="S245" s="2">
        <v>44735</v>
      </c>
      <c r="T245" t="s">
        <v>716</v>
      </c>
      <c r="U245" t="s">
        <v>635</v>
      </c>
      <c r="V245" t="s">
        <v>0</v>
      </c>
      <c r="W245" t="s">
        <v>13</v>
      </c>
      <c r="X245" t="s">
        <v>370</v>
      </c>
      <c r="Y245" s="3">
        <v>-138.6</v>
      </c>
      <c r="Z245" s="2"/>
    </row>
    <row r="246" spans="1:26" x14ac:dyDescent="0.2">
      <c r="A246" t="s">
        <v>999</v>
      </c>
      <c r="B246" t="s">
        <v>1000</v>
      </c>
      <c r="C246" t="s">
        <v>1011</v>
      </c>
      <c r="D246" t="s">
        <v>1012</v>
      </c>
      <c r="E246" t="s">
        <v>17</v>
      </c>
      <c r="F246" t="s">
        <v>0</v>
      </c>
      <c r="G246" t="str">
        <f t="shared" si="16"/>
        <v>aperta</v>
      </c>
      <c r="H246" s="2">
        <v>44545</v>
      </c>
      <c r="I246" s="5">
        <f t="shared" si="15"/>
        <v>2021</v>
      </c>
      <c r="J246" s="2">
        <v>44561</v>
      </c>
      <c r="K246" s="3">
        <v>-3202.5</v>
      </c>
      <c r="L246" t="s">
        <v>1003</v>
      </c>
      <c r="M246" t="s">
        <v>1004</v>
      </c>
      <c r="N246" s="2">
        <v>44617</v>
      </c>
      <c r="O246" t="s">
        <v>1005</v>
      </c>
      <c r="P246" t="s">
        <v>43</v>
      </c>
      <c r="Q246" t="s">
        <v>1011</v>
      </c>
      <c r="R246" t="s">
        <v>44</v>
      </c>
      <c r="S246" s="2">
        <v>44735</v>
      </c>
      <c r="T246" t="s">
        <v>716</v>
      </c>
      <c r="U246" t="s">
        <v>1013</v>
      </c>
      <c r="V246" t="s">
        <v>0</v>
      </c>
      <c r="W246" t="s">
        <v>13</v>
      </c>
      <c r="X246" t="s">
        <v>370</v>
      </c>
      <c r="Y246" s="3">
        <v>-577.5</v>
      </c>
      <c r="Z246" s="2"/>
    </row>
    <row r="247" spans="1:26" x14ac:dyDescent="0.2">
      <c r="A247" t="s">
        <v>1015</v>
      </c>
      <c r="B247" t="s">
        <v>1016</v>
      </c>
      <c r="C247" t="s">
        <v>1017</v>
      </c>
      <c r="D247" t="s">
        <v>1018</v>
      </c>
      <c r="E247" t="s">
        <v>5</v>
      </c>
      <c r="F247" t="s">
        <v>35</v>
      </c>
      <c r="G247" t="str">
        <f t="shared" si="16"/>
        <v>aperta</v>
      </c>
      <c r="H247" s="2">
        <v>43066</v>
      </c>
      <c r="I247" s="5">
        <f t="shared" ref="I247:I268" si="17">YEAR(H247)</f>
        <v>2017</v>
      </c>
      <c r="J247" s="2">
        <v>43465</v>
      </c>
      <c r="K247" s="3">
        <v>-176.9</v>
      </c>
      <c r="L247" t="s">
        <v>1019</v>
      </c>
      <c r="M247" t="s">
        <v>1020</v>
      </c>
      <c r="N247" s="2">
        <v>43126</v>
      </c>
      <c r="O247" t="s">
        <v>0</v>
      </c>
      <c r="P247" t="s">
        <v>8</v>
      </c>
      <c r="Q247" t="s">
        <v>1017</v>
      </c>
      <c r="R247" t="s">
        <v>1021</v>
      </c>
      <c r="S247" s="2"/>
      <c r="T247" t="s">
        <v>0</v>
      </c>
      <c r="U247" t="s">
        <v>37</v>
      </c>
      <c r="V247" t="s">
        <v>0</v>
      </c>
      <c r="W247" t="s">
        <v>13</v>
      </c>
      <c r="X247" t="s">
        <v>14</v>
      </c>
      <c r="Y247" s="3">
        <v>-31.9</v>
      </c>
      <c r="Z247" s="2"/>
    </row>
    <row r="248" spans="1:26" x14ac:dyDescent="0.2">
      <c r="A248" t="s">
        <v>1015</v>
      </c>
      <c r="B248" t="s">
        <v>1016</v>
      </c>
      <c r="C248" t="s">
        <v>1022</v>
      </c>
      <c r="D248" t="s">
        <v>1023</v>
      </c>
      <c r="E248" t="s">
        <v>5</v>
      </c>
      <c r="F248" t="s">
        <v>35</v>
      </c>
      <c r="G248" t="str">
        <f t="shared" si="16"/>
        <v>aperta</v>
      </c>
      <c r="H248" s="2">
        <v>43068</v>
      </c>
      <c r="I248" s="5">
        <f t="shared" si="17"/>
        <v>2017</v>
      </c>
      <c r="J248" s="2">
        <v>43465</v>
      </c>
      <c r="K248" s="3">
        <v>-176.9</v>
      </c>
      <c r="L248" t="s">
        <v>0</v>
      </c>
      <c r="M248" t="s">
        <v>1020</v>
      </c>
      <c r="N248" s="2">
        <v>43128</v>
      </c>
      <c r="O248" t="s">
        <v>0</v>
      </c>
      <c r="P248" t="s">
        <v>8</v>
      </c>
      <c r="Q248" t="s">
        <v>1022</v>
      </c>
      <c r="R248" t="s">
        <v>1024</v>
      </c>
      <c r="S248" s="2"/>
      <c r="T248" t="s">
        <v>0</v>
      </c>
      <c r="U248" t="s">
        <v>37</v>
      </c>
      <c r="V248" t="s">
        <v>0</v>
      </c>
      <c r="W248" t="s">
        <v>13</v>
      </c>
      <c r="X248" t="s">
        <v>14</v>
      </c>
      <c r="Y248" s="3">
        <v>-31.9</v>
      </c>
      <c r="Z248" s="2"/>
    </row>
    <row r="249" spans="1:26" x14ac:dyDescent="0.2">
      <c r="A249" t="s">
        <v>1015</v>
      </c>
      <c r="B249" t="s">
        <v>1016</v>
      </c>
      <c r="C249" t="s">
        <v>1025</v>
      </c>
      <c r="D249" t="s">
        <v>1026</v>
      </c>
      <c r="E249" t="s">
        <v>5</v>
      </c>
      <c r="F249" t="s">
        <v>35</v>
      </c>
      <c r="G249" t="str">
        <f t="shared" si="16"/>
        <v>aperta</v>
      </c>
      <c r="H249" s="2">
        <v>43004</v>
      </c>
      <c r="I249" s="5">
        <f t="shared" si="17"/>
        <v>2017</v>
      </c>
      <c r="J249" s="2">
        <v>43465</v>
      </c>
      <c r="K249" s="3">
        <v>-10.98</v>
      </c>
      <c r="L249" t="s">
        <v>0</v>
      </c>
      <c r="M249" t="s">
        <v>1020</v>
      </c>
      <c r="N249" s="2">
        <v>43064</v>
      </c>
      <c r="O249" t="s">
        <v>0</v>
      </c>
      <c r="P249" t="s">
        <v>8</v>
      </c>
      <c r="Q249" t="s">
        <v>1025</v>
      </c>
      <c r="R249" t="s">
        <v>1027</v>
      </c>
      <c r="S249" s="2"/>
      <c r="T249" t="s">
        <v>0</v>
      </c>
      <c r="U249" t="s">
        <v>37</v>
      </c>
      <c r="V249" t="s">
        <v>0</v>
      </c>
      <c r="W249" t="s">
        <v>13</v>
      </c>
      <c r="X249" t="s">
        <v>14</v>
      </c>
      <c r="Y249" s="3">
        <v>-1.98</v>
      </c>
      <c r="Z249" s="2"/>
    </row>
    <row r="250" spans="1:26" x14ac:dyDescent="0.2">
      <c r="A250" t="s">
        <v>1015</v>
      </c>
      <c r="B250" t="s">
        <v>1016</v>
      </c>
      <c r="C250" t="s">
        <v>1025</v>
      </c>
      <c r="D250" t="s">
        <v>1026</v>
      </c>
      <c r="E250" t="s">
        <v>5</v>
      </c>
      <c r="F250" t="s">
        <v>35</v>
      </c>
      <c r="G250" t="str">
        <f t="shared" si="16"/>
        <v>aperta</v>
      </c>
      <c r="H250" s="2">
        <v>43004</v>
      </c>
      <c r="I250" s="5">
        <f t="shared" si="17"/>
        <v>2017</v>
      </c>
      <c r="J250" s="2">
        <v>43465</v>
      </c>
      <c r="K250" s="3">
        <v>-64.66</v>
      </c>
      <c r="L250" t="s">
        <v>1019</v>
      </c>
      <c r="M250" t="s">
        <v>1020</v>
      </c>
      <c r="N250" s="2">
        <v>43064</v>
      </c>
      <c r="O250" t="s">
        <v>0</v>
      </c>
      <c r="P250" t="s">
        <v>8</v>
      </c>
      <c r="Q250" t="s">
        <v>1025</v>
      </c>
      <c r="R250" t="s">
        <v>1027</v>
      </c>
      <c r="S250" s="2"/>
      <c r="T250" t="s">
        <v>0</v>
      </c>
      <c r="U250" t="s">
        <v>37</v>
      </c>
      <c r="V250" t="s">
        <v>0</v>
      </c>
      <c r="W250" t="s">
        <v>13</v>
      </c>
      <c r="X250" t="s">
        <v>14</v>
      </c>
      <c r="Y250" s="3">
        <v>-11.66</v>
      </c>
      <c r="Z250" s="2"/>
    </row>
    <row r="251" spans="1:26" x14ac:dyDescent="0.2">
      <c r="A251" t="s">
        <v>1015</v>
      </c>
      <c r="B251" t="s">
        <v>1016</v>
      </c>
      <c r="C251" t="s">
        <v>1028</v>
      </c>
      <c r="D251" t="s">
        <v>1029</v>
      </c>
      <c r="E251" t="s">
        <v>17</v>
      </c>
      <c r="F251" t="s">
        <v>35</v>
      </c>
      <c r="G251" t="str">
        <f t="shared" si="16"/>
        <v>aperta</v>
      </c>
      <c r="H251" s="2">
        <v>44154</v>
      </c>
      <c r="I251" s="5">
        <f t="shared" si="17"/>
        <v>2020</v>
      </c>
      <c r="J251" s="2">
        <v>44187</v>
      </c>
      <c r="K251" s="3">
        <v>-951.6</v>
      </c>
      <c r="L251" t="s">
        <v>0</v>
      </c>
      <c r="M251" t="s">
        <v>1020</v>
      </c>
      <c r="N251" s="2">
        <v>44247</v>
      </c>
      <c r="O251" t="s">
        <v>0</v>
      </c>
      <c r="P251" t="s">
        <v>21</v>
      </c>
      <c r="Q251" t="s">
        <v>1028</v>
      </c>
      <c r="R251" t="s">
        <v>830</v>
      </c>
      <c r="S251" s="2"/>
      <c r="T251" t="s">
        <v>0</v>
      </c>
      <c r="U251" t="s">
        <v>37</v>
      </c>
      <c r="V251" t="s">
        <v>0</v>
      </c>
      <c r="W251" t="s">
        <v>13</v>
      </c>
      <c r="X251" t="s">
        <v>14</v>
      </c>
      <c r="Y251" s="3">
        <v>-171.6</v>
      </c>
      <c r="Z251" s="2"/>
    </row>
    <row r="252" spans="1:26" x14ac:dyDescent="0.2">
      <c r="A252" t="s">
        <v>1015</v>
      </c>
      <c r="B252" t="s">
        <v>1016</v>
      </c>
      <c r="C252" t="s">
        <v>1030</v>
      </c>
      <c r="D252" t="s">
        <v>1031</v>
      </c>
      <c r="E252" t="s">
        <v>17</v>
      </c>
      <c r="F252" t="s">
        <v>35</v>
      </c>
      <c r="G252" t="str">
        <f t="shared" si="16"/>
        <v>aperta</v>
      </c>
      <c r="H252" s="2">
        <v>44208</v>
      </c>
      <c r="I252" s="5">
        <f t="shared" si="17"/>
        <v>2021</v>
      </c>
      <c r="J252" s="2">
        <v>44227</v>
      </c>
      <c r="K252" s="3">
        <v>-1067.5</v>
      </c>
      <c r="L252" t="s">
        <v>1032</v>
      </c>
      <c r="M252" t="s">
        <v>1020</v>
      </c>
      <c r="N252" s="2">
        <v>44287</v>
      </c>
      <c r="O252" t="s">
        <v>0</v>
      </c>
      <c r="P252" t="s">
        <v>21</v>
      </c>
      <c r="Q252" t="s">
        <v>1030</v>
      </c>
      <c r="R252" t="s">
        <v>1033</v>
      </c>
      <c r="S252" s="2"/>
      <c r="T252" t="s">
        <v>0</v>
      </c>
      <c r="U252" t="s">
        <v>37</v>
      </c>
      <c r="V252" t="s">
        <v>0</v>
      </c>
      <c r="W252" t="s">
        <v>13</v>
      </c>
      <c r="X252" t="s">
        <v>14</v>
      </c>
      <c r="Y252" s="3">
        <v>-192.5</v>
      </c>
      <c r="Z252" s="2"/>
    </row>
    <row r="253" spans="1:26" x14ac:dyDescent="0.2">
      <c r="A253" t="s">
        <v>1015</v>
      </c>
      <c r="B253" t="s">
        <v>1016</v>
      </c>
      <c r="C253" t="s">
        <v>1034</v>
      </c>
      <c r="D253" t="s">
        <v>1035</v>
      </c>
      <c r="E253" t="s">
        <v>17</v>
      </c>
      <c r="F253" t="s">
        <v>35</v>
      </c>
      <c r="G253" t="str">
        <f t="shared" si="16"/>
        <v>aperta</v>
      </c>
      <c r="H253" s="2">
        <v>44196</v>
      </c>
      <c r="I253" s="5">
        <f t="shared" si="17"/>
        <v>2020</v>
      </c>
      <c r="J253" s="2">
        <v>44227</v>
      </c>
      <c r="K253" s="3">
        <v>-1406.66</v>
      </c>
      <c r="L253" t="s">
        <v>0</v>
      </c>
      <c r="M253" t="s">
        <v>1020</v>
      </c>
      <c r="N253" s="2">
        <v>44287</v>
      </c>
      <c r="O253" t="s">
        <v>0</v>
      </c>
      <c r="P253" t="s">
        <v>21</v>
      </c>
      <c r="Q253" t="s">
        <v>1034</v>
      </c>
      <c r="R253" t="s">
        <v>1033</v>
      </c>
      <c r="S253" s="2"/>
      <c r="T253" t="s">
        <v>0</v>
      </c>
      <c r="U253" t="s">
        <v>37</v>
      </c>
      <c r="V253" t="s">
        <v>0</v>
      </c>
      <c r="W253" t="s">
        <v>13</v>
      </c>
      <c r="X253" t="s">
        <v>14</v>
      </c>
      <c r="Y253" s="3">
        <v>-253.66</v>
      </c>
      <c r="Z253" s="2"/>
    </row>
    <row r="254" spans="1:26" x14ac:dyDescent="0.2">
      <c r="A254" t="s">
        <v>1036</v>
      </c>
      <c r="B254" t="s">
        <v>1037</v>
      </c>
      <c r="C254" t="s">
        <v>1038</v>
      </c>
      <c r="D254" t="s">
        <v>1039</v>
      </c>
      <c r="E254" t="s">
        <v>5</v>
      </c>
      <c r="F254" t="s">
        <v>35</v>
      </c>
      <c r="G254" t="str">
        <f t="shared" si="16"/>
        <v>aperta</v>
      </c>
      <c r="H254" s="2">
        <v>42201</v>
      </c>
      <c r="I254" s="5">
        <f t="shared" si="17"/>
        <v>2015</v>
      </c>
      <c r="J254" s="2">
        <v>43465</v>
      </c>
      <c r="K254" s="3">
        <v>-15.86</v>
      </c>
      <c r="L254" t="s">
        <v>0</v>
      </c>
      <c r="M254" t="s">
        <v>1040</v>
      </c>
      <c r="N254" s="2">
        <v>42291</v>
      </c>
      <c r="O254" t="s">
        <v>0</v>
      </c>
      <c r="P254" t="s">
        <v>8</v>
      </c>
      <c r="Q254" t="s">
        <v>1038</v>
      </c>
      <c r="R254" t="s">
        <v>1041</v>
      </c>
      <c r="S254" s="2"/>
      <c r="T254" t="s">
        <v>0</v>
      </c>
      <c r="U254" t="s">
        <v>37</v>
      </c>
      <c r="V254" t="s">
        <v>0</v>
      </c>
      <c r="W254" t="s">
        <v>13</v>
      </c>
      <c r="X254" t="s">
        <v>14</v>
      </c>
      <c r="Y254" s="3">
        <v>-2.86</v>
      </c>
      <c r="Z254" s="2"/>
    </row>
    <row r="255" spans="1:26" x14ac:dyDescent="0.2">
      <c r="A255" t="s">
        <v>1036</v>
      </c>
      <c r="B255" t="s">
        <v>1037</v>
      </c>
      <c r="C255" t="s">
        <v>1042</v>
      </c>
      <c r="D255" t="s">
        <v>1043</v>
      </c>
      <c r="E255" t="s">
        <v>5</v>
      </c>
      <c r="F255" t="s">
        <v>35</v>
      </c>
      <c r="G255" t="str">
        <f t="shared" si="16"/>
        <v>aperta</v>
      </c>
      <c r="H255" s="2">
        <v>42734</v>
      </c>
      <c r="I255" s="5">
        <f t="shared" si="17"/>
        <v>2016</v>
      </c>
      <c r="J255" s="2">
        <v>43465</v>
      </c>
      <c r="K255" s="3">
        <v>-11.35</v>
      </c>
      <c r="L255" t="s">
        <v>0</v>
      </c>
      <c r="M255" t="s">
        <v>1040</v>
      </c>
      <c r="N255" s="2">
        <v>42794</v>
      </c>
      <c r="O255" t="s">
        <v>0</v>
      </c>
      <c r="P255" t="s">
        <v>8</v>
      </c>
      <c r="Q255" t="s">
        <v>1042</v>
      </c>
      <c r="R255" t="s">
        <v>1044</v>
      </c>
      <c r="S255" s="2"/>
      <c r="T255" t="s">
        <v>0</v>
      </c>
      <c r="U255" t="s">
        <v>37</v>
      </c>
      <c r="V255" t="s">
        <v>0</v>
      </c>
      <c r="W255" t="s">
        <v>13</v>
      </c>
      <c r="X255" t="s">
        <v>14</v>
      </c>
      <c r="Y255" s="3">
        <v>-2.0499999999999998</v>
      </c>
      <c r="Z255" s="2"/>
    </row>
    <row r="256" spans="1:26" x14ac:dyDescent="0.2">
      <c r="A256" t="s">
        <v>1045</v>
      </c>
      <c r="B256" t="s">
        <v>1046</v>
      </c>
      <c r="C256" t="s">
        <v>1047</v>
      </c>
      <c r="D256" t="s">
        <v>1048</v>
      </c>
      <c r="E256" t="s">
        <v>61</v>
      </c>
      <c r="F256" t="s">
        <v>145</v>
      </c>
      <c r="G256" t="str">
        <f t="shared" si="16"/>
        <v>aperta</v>
      </c>
      <c r="H256" s="2">
        <v>43888</v>
      </c>
      <c r="I256" s="5">
        <f t="shared" si="17"/>
        <v>2020</v>
      </c>
      <c r="J256" s="2">
        <v>43921</v>
      </c>
      <c r="K256" s="3">
        <v>706.98</v>
      </c>
      <c r="L256" t="s">
        <v>0</v>
      </c>
      <c r="M256" t="s">
        <v>1049</v>
      </c>
      <c r="N256" s="2">
        <v>43798</v>
      </c>
      <c r="O256" t="s">
        <v>0</v>
      </c>
      <c r="P256" t="s">
        <v>8</v>
      </c>
      <c r="Q256" t="s">
        <v>1050</v>
      </c>
      <c r="R256" t="s">
        <v>1051</v>
      </c>
      <c r="S256" s="2"/>
      <c r="T256" t="s">
        <v>0</v>
      </c>
      <c r="U256" t="s">
        <v>1052</v>
      </c>
      <c r="V256" t="s">
        <v>0</v>
      </c>
      <c r="W256" t="s">
        <v>13</v>
      </c>
      <c r="X256" t="s">
        <v>14</v>
      </c>
      <c r="Y256" s="3">
        <v>0</v>
      </c>
      <c r="Z256" s="2"/>
    </row>
    <row r="257" spans="1:26" x14ac:dyDescent="0.2">
      <c r="A257" t="s">
        <v>1045</v>
      </c>
      <c r="B257" t="s">
        <v>1046</v>
      </c>
      <c r="C257" t="s">
        <v>1053</v>
      </c>
      <c r="D257" t="s">
        <v>1054</v>
      </c>
      <c r="E257" t="s">
        <v>61</v>
      </c>
      <c r="F257" t="s">
        <v>145</v>
      </c>
      <c r="G257" t="str">
        <f t="shared" si="16"/>
        <v>aperta</v>
      </c>
      <c r="H257" s="2">
        <v>43812</v>
      </c>
      <c r="I257" s="5">
        <f t="shared" si="17"/>
        <v>2019</v>
      </c>
      <c r="J257" s="2">
        <v>43830</v>
      </c>
      <c r="K257" s="3">
        <v>61814.19</v>
      </c>
      <c r="L257" t="s">
        <v>1055</v>
      </c>
      <c r="M257" t="s">
        <v>1049</v>
      </c>
      <c r="N257" s="2">
        <v>43890</v>
      </c>
      <c r="O257" t="s">
        <v>0</v>
      </c>
      <c r="P257" t="s">
        <v>43</v>
      </c>
      <c r="Q257" t="s">
        <v>1056</v>
      </c>
      <c r="R257" t="s">
        <v>1057</v>
      </c>
      <c r="S257" s="2"/>
      <c r="T257" t="s">
        <v>0</v>
      </c>
      <c r="U257" t="s">
        <v>1052</v>
      </c>
      <c r="V257" t="s">
        <v>0</v>
      </c>
      <c r="W257" t="s">
        <v>13</v>
      </c>
      <c r="X257" t="s">
        <v>14</v>
      </c>
      <c r="Y257" s="3">
        <v>5619.47</v>
      </c>
      <c r="Z257" s="2"/>
    </row>
    <row r="258" spans="1:26" x14ac:dyDescent="0.2">
      <c r="A258" t="s">
        <v>1045</v>
      </c>
      <c r="B258" t="s">
        <v>1046</v>
      </c>
      <c r="C258" t="s">
        <v>1056</v>
      </c>
      <c r="D258" t="s">
        <v>1058</v>
      </c>
      <c r="E258" t="s">
        <v>17</v>
      </c>
      <c r="F258" t="s">
        <v>145</v>
      </c>
      <c r="G258" t="str">
        <f t="shared" si="16"/>
        <v>aperta</v>
      </c>
      <c r="H258" s="2">
        <v>43791</v>
      </c>
      <c r="I258" s="5">
        <f t="shared" si="17"/>
        <v>2019</v>
      </c>
      <c r="J258" s="2">
        <v>43830</v>
      </c>
      <c r="K258" s="3">
        <v>-61814.19</v>
      </c>
      <c r="L258" t="s">
        <v>1055</v>
      </c>
      <c r="M258" t="s">
        <v>1049</v>
      </c>
      <c r="N258" s="2">
        <v>43890</v>
      </c>
      <c r="O258" t="s">
        <v>0</v>
      </c>
      <c r="P258" t="s">
        <v>43</v>
      </c>
      <c r="Q258" t="s">
        <v>1056</v>
      </c>
      <c r="R258" t="s">
        <v>1059</v>
      </c>
      <c r="S258" s="2"/>
      <c r="T258" t="s">
        <v>0</v>
      </c>
      <c r="U258" t="s">
        <v>1052</v>
      </c>
      <c r="V258" t="s">
        <v>0</v>
      </c>
      <c r="W258" t="s">
        <v>13</v>
      </c>
      <c r="X258" t="s">
        <v>14</v>
      </c>
      <c r="Y258" s="3">
        <v>-5619.47</v>
      </c>
      <c r="Z258" s="2"/>
    </row>
    <row r="259" spans="1:26" x14ac:dyDescent="0.2">
      <c r="A259" t="s">
        <v>1045</v>
      </c>
      <c r="B259" t="s">
        <v>1046</v>
      </c>
      <c r="C259" t="s">
        <v>1050</v>
      </c>
      <c r="D259" t="s">
        <v>1060</v>
      </c>
      <c r="E259" t="s">
        <v>17</v>
      </c>
      <c r="F259" t="s">
        <v>145</v>
      </c>
      <c r="G259" t="str">
        <f t="shared" si="16"/>
        <v>aperta</v>
      </c>
      <c r="H259" s="2">
        <v>43671</v>
      </c>
      <c r="I259" s="5">
        <f t="shared" si="17"/>
        <v>2019</v>
      </c>
      <c r="J259" s="2">
        <v>43738</v>
      </c>
      <c r="K259" s="3">
        <v>-706.98</v>
      </c>
      <c r="L259" t="s">
        <v>0</v>
      </c>
      <c r="M259" t="s">
        <v>1049</v>
      </c>
      <c r="N259" s="2">
        <v>43798</v>
      </c>
      <c r="O259" t="s">
        <v>0</v>
      </c>
      <c r="P259" t="s">
        <v>8</v>
      </c>
      <c r="Q259" t="s">
        <v>1050</v>
      </c>
      <c r="R259" t="s">
        <v>1061</v>
      </c>
      <c r="S259" s="2"/>
      <c r="T259" t="s">
        <v>0</v>
      </c>
      <c r="U259" t="s">
        <v>1052</v>
      </c>
      <c r="V259" t="s">
        <v>0</v>
      </c>
      <c r="W259" t="s">
        <v>13</v>
      </c>
      <c r="X259" t="s">
        <v>14</v>
      </c>
      <c r="Y259" s="3">
        <v>0</v>
      </c>
      <c r="Z259" s="2"/>
    </row>
    <row r="260" spans="1:26" x14ac:dyDescent="0.2">
      <c r="A260" t="s">
        <v>1063</v>
      </c>
      <c r="B260" t="s">
        <v>1064</v>
      </c>
      <c r="C260" t="s">
        <v>1065</v>
      </c>
      <c r="D260" t="s">
        <v>1066</v>
      </c>
      <c r="E260" t="s">
        <v>5</v>
      </c>
      <c r="F260" t="s">
        <v>0</v>
      </c>
      <c r="G260" t="str">
        <f t="shared" ref="G260:G300" si="18">IF(OR(F260="",F260="A",F260="B",F260="C"),"aperta","bloccata")</f>
        <v>aperta</v>
      </c>
      <c r="H260" s="2">
        <v>43465</v>
      </c>
      <c r="I260" s="5">
        <f t="shared" si="17"/>
        <v>2018</v>
      </c>
      <c r="J260" s="2">
        <v>43465</v>
      </c>
      <c r="K260" s="3">
        <v>-10115.26</v>
      </c>
      <c r="L260" t="s">
        <v>0</v>
      </c>
      <c r="M260" t="s">
        <v>0</v>
      </c>
      <c r="N260" s="2">
        <v>43522</v>
      </c>
      <c r="O260" t="s">
        <v>0</v>
      </c>
      <c r="P260" t="s">
        <v>8</v>
      </c>
      <c r="Q260" t="s">
        <v>1065</v>
      </c>
      <c r="R260" t="s">
        <v>1067</v>
      </c>
      <c r="S260" s="2"/>
      <c r="T260" t="s">
        <v>0</v>
      </c>
      <c r="U260" t="s">
        <v>37</v>
      </c>
      <c r="V260" t="s">
        <v>0</v>
      </c>
      <c r="W260" t="s">
        <v>13</v>
      </c>
      <c r="X260" t="s">
        <v>14</v>
      </c>
      <c r="Y260" s="3">
        <v>0</v>
      </c>
      <c r="Z260" s="2"/>
    </row>
    <row r="261" spans="1:26" x14ac:dyDescent="0.2">
      <c r="A261" t="s">
        <v>1063</v>
      </c>
      <c r="B261" t="s">
        <v>1064</v>
      </c>
      <c r="C261" t="s">
        <v>1068</v>
      </c>
      <c r="D261" t="s">
        <v>1069</v>
      </c>
      <c r="E261" t="s">
        <v>5</v>
      </c>
      <c r="F261" t="s">
        <v>35</v>
      </c>
      <c r="G261" t="str">
        <f t="shared" si="18"/>
        <v>aperta</v>
      </c>
      <c r="H261" s="2">
        <v>43465</v>
      </c>
      <c r="I261" s="5">
        <f t="shared" si="17"/>
        <v>2018</v>
      </c>
      <c r="J261" s="2">
        <v>43465</v>
      </c>
      <c r="K261" s="3">
        <v>-178.17</v>
      </c>
      <c r="L261" t="s">
        <v>1070</v>
      </c>
      <c r="M261" t="s">
        <v>1071</v>
      </c>
      <c r="N261" s="2">
        <v>43525</v>
      </c>
      <c r="O261" t="s">
        <v>0</v>
      </c>
      <c r="P261" t="s">
        <v>8</v>
      </c>
      <c r="Q261" t="s">
        <v>1068</v>
      </c>
      <c r="R261" t="s">
        <v>1072</v>
      </c>
      <c r="S261" s="2"/>
      <c r="T261" t="s">
        <v>0</v>
      </c>
      <c r="U261" t="s">
        <v>37</v>
      </c>
      <c r="V261" t="s">
        <v>0</v>
      </c>
      <c r="W261" t="s">
        <v>13</v>
      </c>
      <c r="X261" t="s">
        <v>14</v>
      </c>
      <c r="Y261" s="3">
        <v>-32.130000000000003</v>
      </c>
      <c r="Z261" s="2"/>
    </row>
    <row r="262" spans="1:26" x14ac:dyDescent="0.2">
      <c r="A262" t="s">
        <v>1063</v>
      </c>
      <c r="B262" t="s">
        <v>1064</v>
      </c>
      <c r="C262" t="s">
        <v>1073</v>
      </c>
      <c r="D262" t="s">
        <v>1074</v>
      </c>
      <c r="E262" t="s">
        <v>5</v>
      </c>
      <c r="F262" t="s">
        <v>35</v>
      </c>
      <c r="G262" t="str">
        <f t="shared" si="18"/>
        <v>aperta</v>
      </c>
      <c r="H262" s="2">
        <v>43465</v>
      </c>
      <c r="I262" s="5">
        <f t="shared" si="17"/>
        <v>2018</v>
      </c>
      <c r="J262" s="2">
        <v>43465</v>
      </c>
      <c r="K262" s="3">
        <v>-488</v>
      </c>
      <c r="L262" t="s">
        <v>1075</v>
      </c>
      <c r="M262" t="s">
        <v>1071</v>
      </c>
      <c r="N262" s="2">
        <v>43525</v>
      </c>
      <c r="O262" t="s">
        <v>0</v>
      </c>
      <c r="P262" t="s">
        <v>8</v>
      </c>
      <c r="Q262" t="s">
        <v>1073</v>
      </c>
      <c r="R262" t="s">
        <v>1076</v>
      </c>
      <c r="S262" s="2"/>
      <c r="T262" t="s">
        <v>0</v>
      </c>
      <c r="U262" t="s">
        <v>37</v>
      </c>
      <c r="V262" t="s">
        <v>0</v>
      </c>
      <c r="W262" t="s">
        <v>13</v>
      </c>
      <c r="X262" t="s">
        <v>14</v>
      </c>
      <c r="Y262" s="3">
        <v>-88</v>
      </c>
      <c r="Z262" s="2"/>
    </row>
    <row r="263" spans="1:26" x14ac:dyDescent="0.2">
      <c r="A263" t="s">
        <v>1063</v>
      </c>
      <c r="B263" t="s">
        <v>1064</v>
      </c>
      <c r="C263" t="s">
        <v>1077</v>
      </c>
      <c r="D263" t="s">
        <v>1078</v>
      </c>
      <c r="E263" t="s">
        <v>5</v>
      </c>
      <c r="F263" t="s">
        <v>35</v>
      </c>
      <c r="G263" t="str">
        <f t="shared" si="18"/>
        <v>aperta</v>
      </c>
      <c r="H263" s="2">
        <v>43465</v>
      </c>
      <c r="I263" s="5">
        <f t="shared" si="17"/>
        <v>2018</v>
      </c>
      <c r="J263" s="2">
        <v>43465</v>
      </c>
      <c r="K263" s="3">
        <v>-242.54</v>
      </c>
      <c r="L263" t="s">
        <v>1079</v>
      </c>
      <c r="M263" t="s">
        <v>1071</v>
      </c>
      <c r="N263" s="2">
        <v>43525</v>
      </c>
      <c r="O263" t="s">
        <v>0</v>
      </c>
      <c r="P263" t="s">
        <v>8</v>
      </c>
      <c r="Q263" t="s">
        <v>1077</v>
      </c>
      <c r="R263" t="s">
        <v>1080</v>
      </c>
      <c r="S263" s="2"/>
      <c r="T263" t="s">
        <v>0</v>
      </c>
      <c r="U263" t="s">
        <v>37</v>
      </c>
      <c r="V263" t="s">
        <v>0</v>
      </c>
      <c r="W263" t="s">
        <v>13</v>
      </c>
      <c r="X263" t="s">
        <v>14</v>
      </c>
      <c r="Y263" s="3">
        <v>-43.74</v>
      </c>
      <c r="Z263" s="2"/>
    </row>
    <row r="264" spans="1:26" x14ac:dyDescent="0.2">
      <c r="A264" t="s">
        <v>1063</v>
      </c>
      <c r="B264" t="s">
        <v>1064</v>
      </c>
      <c r="C264" t="s">
        <v>1081</v>
      </c>
      <c r="D264" t="s">
        <v>1082</v>
      </c>
      <c r="E264" t="s">
        <v>5</v>
      </c>
      <c r="F264" t="s">
        <v>35</v>
      </c>
      <c r="G264" t="str">
        <f t="shared" si="18"/>
        <v>aperta</v>
      </c>
      <c r="H264" s="2">
        <v>42678</v>
      </c>
      <c r="I264" s="5">
        <f t="shared" si="17"/>
        <v>2016</v>
      </c>
      <c r="J264" s="2">
        <v>43465</v>
      </c>
      <c r="K264" s="3">
        <v>-346.48</v>
      </c>
      <c r="L264" t="s">
        <v>0</v>
      </c>
      <c r="M264" t="s">
        <v>1071</v>
      </c>
      <c r="N264" s="2">
        <v>42738</v>
      </c>
      <c r="O264" t="s">
        <v>0</v>
      </c>
      <c r="P264" t="s">
        <v>8</v>
      </c>
      <c r="Q264" t="s">
        <v>1081</v>
      </c>
      <c r="R264" t="s">
        <v>1083</v>
      </c>
      <c r="S264" s="2"/>
      <c r="T264" t="s">
        <v>0</v>
      </c>
      <c r="U264" t="s">
        <v>37</v>
      </c>
      <c r="V264" t="s">
        <v>0</v>
      </c>
      <c r="W264" t="s">
        <v>13</v>
      </c>
      <c r="X264" t="s">
        <v>14</v>
      </c>
      <c r="Y264" s="3">
        <v>-62.48</v>
      </c>
      <c r="Z264" s="2"/>
    </row>
    <row r="265" spans="1:26" x14ac:dyDescent="0.2">
      <c r="A265" t="s">
        <v>1063</v>
      </c>
      <c r="B265" t="s">
        <v>1064</v>
      </c>
      <c r="C265" t="s">
        <v>1084</v>
      </c>
      <c r="D265" t="s">
        <v>1085</v>
      </c>
      <c r="E265" t="s">
        <v>5</v>
      </c>
      <c r="F265" t="s">
        <v>35</v>
      </c>
      <c r="G265" t="str">
        <f t="shared" si="18"/>
        <v>aperta</v>
      </c>
      <c r="H265" s="2">
        <v>42636</v>
      </c>
      <c r="I265" s="5">
        <f t="shared" si="17"/>
        <v>2016</v>
      </c>
      <c r="J265" s="2">
        <v>43465</v>
      </c>
      <c r="K265" s="3">
        <v>-429.5</v>
      </c>
      <c r="L265" t="s">
        <v>0</v>
      </c>
      <c r="M265" t="s">
        <v>1071</v>
      </c>
      <c r="N265" s="2">
        <v>42696</v>
      </c>
      <c r="O265" t="s">
        <v>0</v>
      </c>
      <c r="P265" t="s">
        <v>8</v>
      </c>
      <c r="Q265" t="s">
        <v>1084</v>
      </c>
      <c r="R265" t="s">
        <v>1086</v>
      </c>
      <c r="S265" s="2"/>
      <c r="T265" t="s">
        <v>0</v>
      </c>
      <c r="U265" t="s">
        <v>37</v>
      </c>
      <c r="V265" t="s">
        <v>0</v>
      </c>
      <c r="W265" t="s">
        <v>13</v>
      </c>
      <c r="X265" t="s">
        <v>14</v>
      </c>
      <c r="Y265" s="3">
        <v>-77.45</v>
      </c>
      <c r="Z265" s="2"/>
    </row>
    <row r="266" spans="1:26" x14ac:dyDescent="0.2">
      <c r="A266" t="s">
        <v>1063</v>
      </c>
      <c r="B266" t="s">
        <v>1064</v>
      </c>
      <c r="C266" t="s">
        <v>1087</v>
      </c>
      <c r="D266" t="s">
        <v>1088</v>
      </c>
      <c r="E266" t="s">
        <v>5</v>
      </c>
      <c r="F266" t="s">
        <v>35</v>
      </c>
      <c r="G266" t="str">
        <f t="shared" si="18"/>
        <v>aperta</v>
      </c>
      <c r="H266" s="2">
        <v>42514</v>
      </c>
      <c r="I266" s="5">
        <f t="shared" si="17"/>
        <v>2016</v>
      </c>
      <c r="J266" s="2">
        <v>43465</v>
      </c>
      <c r="K266" s="3">
        <v>-24.16</v>
      </c>
      <c r="L266" t="s">
        <v>0</v>
      </c>
      <c r="M266" t="s">
        <v>1071</v>
      </c>
      <c r="N266" s="2">
        <v>42574</v>
      </c>
      <c r="O266" t="s">
        <v>0</v>
      </c>
      <c r="P266" t="s">
        <v>8</v>
      </c>
      <c r="Q266" t="s">
        <v>1087</v>
      </c>
      <c r="R266" t="s">
        <v>1089</v>
      </c>
      <c r="S266" s="2"/>
      <c r="T266" t="s">
        <v>0</v>
      </c>
      <c r="U266" t="s">
        <v>37</v>
      </c>
      <c r="V266" t="s">
        <v>0</v>
      </c>
      <c r="W266" t="s">
        <v>13</v>
      </c>
      <c r="X266" t="s">
        <v>14</v>
      </c>
      <c r="Y266" s="3">
        <v>-4.3600000000000003</v>
      </c>
      <c r="Z266" s="2"/>
    </row>
    <row r="267" spans="1:26" x14ac:dyDescent="0.2">
      <c r="A267" t="s">
        <v>1063</v>
      </c>
      <c r="B267" t="s">
        <v>1064</v>
      </c>
      <c r="C267" t="s">
        <v>1090</v>
      </c>
      <c r="D267" t="s">
        <v>1091</v>
      </c>
      <c r="E267" t="s">
        <v>5</v>
      </c>
      <c r="F267" t="s">
        <v>35</v>
      </c>
      <c r="G267" t="str">
        <f t="shared" si="18"/>
        <v>aperta</v>
      </c>
      <c r="H267" s="2">
        <v>42359</v>
      </c>
      <c r="I267" s="5">
        <f t="shared" si="17"/>
        <v>2015</v>
      </c>
      <c r="J267" s="2">
        <v>43465</v>
      </c>
      <c r="K267" s="3">
        <v>-93.45</v>
      </c>
      <c r="L267" t="s">
        <v>0</v>
      </c>
      <c r="M267" t="s">
        <v>1071</v>
      </c>
      <c r="N267" s="2">
        <v>42449</v>
      </c>
      <c r="O267" t="s">
        <v>0</v>
      </c>
      <c r="P267" t="s">
        <v>8</v>
      </c>
      <c r="Q267" t="s">
        <v>1090</v>
      </c>
      <c r="R267" t="s">
        <v>1092</v>
      </c>
      <c r="S267" s="2"/>
      <c r="T267" t="s">
        <v>0</v>
      </c>
      <c r="U267" t="s">
        <v>37</v>
      </c>
      <c r="V267" t="s">
        <v>0</v>
      </c>
      <c r="W267" t="s">
        <v>13</v>
      </c>
      <c r="X267" t="s">
        <v>14</v>
      </c>
      <c r="Y267" s="3">
        <v>-16.850000000000001</v>
      </c>
      <c r="Z267" s="2"/>
    </row>
    <row r="268" spans="1:26" x14ac:dyDescent="0.2">
      <c r="A268" t="s">
        <v>1063</v>
      </c>
      <c r="B268" t="s">
        <v>1064</v>
      </c>
      <c r="C268" t="s">
        <v>1093</v>
      </c>
      <c r="D268" t="s">
        <v>1094</v>
      </c>
      <c r="E268" t="s">
        <v>5</v>
      </c>
      <c r="F268" t="s">
        <v>35</v>
      </c>
      <c r="G268" t="str">
        <f t="shared" si="18"/>
        <v>aperta</v>
      </c>
      <c r="H268" s="2">
        <v>42338</v>
      </c>
      <c r="I268" s="5">
        <f t="shared" si="17"/>
        <v>2015</v>
      </c>
      <c r="J268" s="2">
        <v>43465</v>
      </c>
      <c r="K268" s="3">
        <v>-890.84</v>
      </c>
      <c r="L268" t="s">
        <v>0</v>
      </c>
      <c r="M268" t="s">
        <v>1071</v>
      </c>
      <c r="N268" s="2">
        <v>42428</v>
      </c>
      <c r="O268" t="s">
        <v>0</v>
      </c>
      <c r="P268" t="s">
        <v>8</v>
      </c>
      <c r="Q268" t="s">
        <v>1093</v>
      </c>
      <c r="R268" t="s">
        <v>1095</v>
      </c>
      <c r="S268" s="2"/>
      <c r="T268" t="s">
        <v>0</v>
      </c>
      <c r="U268" t="s">
        <v>37</v>
      </c>
      <c r="V268" t="s">
        <v>0</v>
      </c>
      <c r="W268" t="s">
        <v>13</v>
      </c>
      <c r="X268" t="s">
        <v>14</v>
      </c>
      <c r="Y268" s="3">
        <v>-160.63999999999999</v>
      </c>
      <c r="Z268" s="2"/>
    </row>
    <row r="269" spans="1:26" x14ac:dyDescent="0.2">
      <c r="A269" t="s">
        <v>1063</v>
      </c>
      <c r="B269" t="s">
        <v>1064</v>
      </c>
      <c r="C269" t="s">
        <v>1096</v>
      </c>
      <c r="D269" t="s">
        <v>1097</v>
      </c>
      <c r="E269" t="s">
        <v>5</v>
      </c>
      <c r="F269" t="s">
        <v>35</v>
      </c>
      <c r="G269" t="str">
        <f t="shared" si="18"/>
        <v>aperta</v>
      </c>
      <c r="H269" s="2">
        <v>42193</v>
      </c>
      <c r="I269" s="5">
        <f t="shared" ref="I269:I332" si="19">YEAR(H269)</f>
        <v>2015</v>
      </c>
      <c r="J269" s="2">
        <v>43465</v>
      </c>
      <c r="K269" s="3">
        <v>-43.31</v>
      </c>
      <c r="L269" t="s">
        <v>0</v>
      </c>
      <c r="M269" t="s">
        <v>1071</v>
      </c>
      <c r="N269" s="2">
        <v>42283</v>
      </c>
      <c r="O269" t="s">
        <v>0</v>
      </c>
      <c r="P269" t="s">
        <v>8</v>
      </c>
      <c r="Q269" t="s">
        <v>1096</v>
      </c>
      <c r="R269" t="s">
        <v>1098</v>
      </c>
      <c r="S269" s="2"/>
      <c r="T269" t="s">
        <v>0</v>
      </c>
      <c r="U269" t="s">
        <v>37</v>
      </c>
      <c r="V269" t="s">
        <v>0</v>
      </c>
      <c r="W269" t="s">
        <v>13</v>
      </c>
      <c r="X269" t="s">
        <v>14</v>
      </c>
      <c r="Y269" s="3">
        <v>-7.81</v>
      </c>
      <c r="Z269" s="2"/>
    </row>
    <row r="270" spans="1:26" x14ac:dyDescent="0.2">
      <c r="A270" t="s">
        <v>1063</v>
      </c>
      <c r="B270" t="s">
        <v>1064</v>
      </c>
      <c r="C270" t="s">
        <v>1099</v>
      </c>
      <c r="D270" t="s">
        <v>1100</v>
      </c>
      <c r="E270" t="s">
        <v>5</v>
      </c>
      <c r="F270" t="s">
        <v>35</v>
      </c>
      <c r="G270" t="str">
        <f t="shared" si="18"/>
        <v>aperta</v>
      </c>
      <c r="H270" s="2">
        <v>42109</v>
      </c>
      <c r="I270" s="5">
        <f t="shared" si="19"/>
        <v>2015</v>
      </c>
      <c r="J270" s="2">
        <v>43465</v>
      </c>
      <c r="K270" s="3">
        <v>-14.64</v>
      </c>
      <c r="L270" t="s">
        <v>0</v>
      </c>
      <c r="M270" t="s">
        <v>1071</v>
      </c>
      <c r="N270" s="2">
        <v>42199</v>
      </c>
      <c r="O270" t="s">
        <v>0</v>
      </c>
      <c r="P270" t="s">
        <v>8</v>
      </c>
      <c r="Q270" t="s">
        <v>1099</v>
      </c>
      <c r="R270" t="s">
        <v>1101</v>
      </c>
      <c r="S270" s="2"/>
      <c r="T270" t="s">
        <v>0</v>
      </c>
      <c r="U270" t="s">
        <v>37</v>
      </c>
      <c r="V270" t="s">
        <v>0</v>
      </c>
      <c r="W270" t="s">
        <v>13</v>
      </c>
      <c r="X270" t="s">
        <v>14</v>
      </c>
      <c r="Y270" s="3">
        <v>-2.64</v>
      </c>
      <c r="Z270" s="2"/>
    </row>
    <row r="271" spans="1:26" x14ac:dyDescent="0.2">
      <c r="A271" t="s">
        <v>1063</v>
      </c>
      <c r="B271" t="s">
        <v>1064</v>
      </c>
      <c r="C271" t="s">
        <v>1102</v>
      </c>
      <c r="D271" t="s">
        <v>1103</v>
      </c>
      <c r="E271" t="s">
        <v>5</v>
      </c>
      <c r="F271" t="s">
        <v>35</v>
      </c>
      <c r="G271" t="str">
        <f t="shared" si="18"/>
        <v>aperta</v>
      </c>
      <c r="H271" s="2">
        <v>41747</v>
      </c>
      <c r="I271" s="5">
        <f t="shared" si="19"/>
        <v>2014</v>
      </c>
      <c r="J271" s="2">
        <v>43465</v>
      </c>
      <c r="K271" s="3">
        <v>-175.68</v>
      </c>
      <c r="L271" t="s">
        <v>0</v>
      </c>
      <c r="M271" t="s">
        <v>0</v>
      </c>
      <c r="N271" s="2">
        <v>41837</v>
      </c>
      <c r="O271" t="s">
        <v>0</v>
      </c>
      <c r="P271" t="s">
        <v>8</v>
      </c>
      <c r="Q271" t="s">
        <v>1102</v>
      </c>
      <c r="R271" t="s">
        <v>1104</v>
      </c>
      <c r="S271" s="2"/>
      <c r="T271" t="s">
        <v>0</v>
      </c>
      <c r="U271" t="s">
        <v>37</v>
      </c>
      <c r="V271" t="s">
        <v>0</v>
      </c>
      <c r="W271" t="s">
        <v>13</v>
      </c>
      <c r="X271" t="s">
        <v>14</v>
      </c>
      <c r="Y271" s="3">
        <v>0</v>
      </c>
      <c r="Z271" s="2"/>
    </row>
    <row r="272" spans="1:26" x14ac:dyDescent="0.2">
      <c r="A272" t="s">
        <v>1063</v>
      </c>
      <c r="B272" t="s">
        <v>1064</v>
      </c>
      <c r="C272" t="s">
        <v>1105</v>
      </c>
      <c r="D272" t="s">
        <v>1106</v>
      </c>
      <c r="E272" t="s">
        <v>17</v>
      </c>
      <c r="F272" t="s">
        <v>0</v>
      </c>
      <c r="G272" t="str">
        <f t="shared" si="18"/>
        <v>aperta</v>
      </c>
      <c r="H272" s="2">
        <v>44547</v>
      </c>
      <c r="I272" s="5">
        <f t="shared" si="19"/>
        <v>2021</v>
      </c>
      <c r="J272" s="2">
        <v>44559</v>
      </c>
      <c r="K272" s="3">
        <v>-460.62</v>
      </c>
      <c r="L272" t="s">
        <v>1070</v>
      </c>
      <c r="M272" t="s">
        <v>1107</v>
      </c>
      <c r="N272" s="2">
        <v>44610</v>
      </c>
      <c r="O272" t="s">
        <v>1108</v>
      </c>
      <c r="P272" t="s">
        <v>43</v>
      </c>
      <c r="Q272" t="s">
        <v>1105</v>
      </c>
      <c r="R272" t="s">
        <v>44</v>
      </c>
      <c r="S272" s="2">
        <v>44679</v>
      </c>
      <c r="T272" t="s">
        <v>1109</v>
      </c>
      <c r="U272" t="s">
        <v>71</v>
      </c>
      <c r="V272" t="s">
        <v>12</v>
      </c>
      <c r="W272" t="s">
        <v>13</v>
      </c>
      <c r="X272" t="s">
        <v>14</v>
      </c>
      <c r="Y272" s="3">
        <v>-21.93</v>
      </c>
      <c r="Z272" s="2"/>
    </row>
    <row r="273" spans="1:26" x14ac:dyDescent="0.2">
      <c r="A273" t="s">
        <v>1063</v>
      </c>
      <c r="B273" t="s">
        <v>1064</v>
      </c>
      <c r="C273" t="s">
        <v>1110</v>
      </c>
      <c r="D273" t="s">
        <v>1111</v>
      </c>
      <c r="E273" t="s">
        <v>17</v>
      </c>
      <c r="F273" t="s">
        <v>0</v>
      </c>
      <c r="G273" t="str">
        <f t="shared" si="18"/>
        <v>aperta</v>
      </c>
      <c r="H273" s="2">
        <v>44530</v>
      </c>
      <c r="I273" s="5">
        <f t="shared" si="19"/>
        <v>2021</v>
      </c>
      <c r="J273" s="2">
        <v>44546</v>
      </c>
      <c r="K273" s="3">
        <v>-1303.4100000000001</v>
      </c>
      <c r="L273" t="s">
        <v>1070</v>
      </c>
      <c r="M273" t="s">
        <v>1107</v>
      </c>
      <c r="N273" s="2">
        <v>44591</v>
      </c>
      <c r="O273" t="s">
        <v>1108</v>
      </c>
      <c r="P273" t="s">
        <v>43</v>
      </c>
      <c r="Q273" t="s">
        <v>1110</v>
      </c>
      <c r="R273" t="s">
        <v>44</v>
      </c>
      <c r="S273" s="2">
        <v>44679</v>
      </c>
      <c r="T273" t="s">
        <v>1109</v>
      </c>
      <c r="U273" t="s">
        <v>626</v>
      </c>
      <c r="V273" t="s">
        <v>12</v>
      </c>
      <c r="W273" t="s">
        <v>13</v>
      </c>
      <c r="X273" t="s">
        <v>14</v>
      </c>
      <c r="Y273" s="3">
        <v>-62.07</v>
      </c>
      <c r="Z273" s="2"/>
    </row>
    <row r="274" spans="1:26" x14ac:dyDescent="0.2">
      <c r="A274" t="s">
        <v>1063</v>
      </c>
      <c r="B274" t="s">
        <v>1064</v>
      </c>
      <c r="C274" t="s">
        <v>1112</v>
      </c>
      <c r="D274" t="s">
        <v>1113</v>
      </c>
      <c r="E274" t="s">
        <v>17</v>
      </c>
      <c r="F274" t="s">
        <v>0</v>
      </c>
      <c r="G274" t="str">
        <f t="shared" si="18"/>
        <v>aperta</v>
      </c>
      <c r="H274" s="2">
        <v>44512</v>
      </c>
      <c r="I274" s="5">
        <f t="shared" si="19"/>
        <v>2021</v>
      </c>
      <c r="J274" s="2">
        <v>44561</v>
      </c>
      <c r="K274" s="3">
        <v>-1137.78</v>
      </c>
      <c r="L274" t="s">
        <v>1114</v>
      </c>
      <c r="M274" t="s">
        <v>1107</v>
      </c>
      <c r="N274" s="2">
        <v>44576</v>
      </c>
      <c r="O274" t="s">
        <v>1115</v>
      </c>
      <c r="P274" t="s">
        <v>43</v>
      </c>
      <c r="Q274" t="s">
        <v>1112</v>
      </c>
      <c r="R274" t="s">
        <v>44</v>
      </c>
      <c r="S274" s="2">
        <v>44679</v>
      </c>
      <c r="T274" t="s">
        <v>1109</v>
      </c>
      <c r="U274" t="s">
        <v>1116</v>
      </c>
      <c r="V274" t="s">
        <v>12</v>
      </c>
      <c r="W274" t="s">
        <v>13</v>
      </c>
      <c r="X274" t="s">
        <v>14</v>
      </c>
      <c r="Y274" s="3">
        <v>-54.18</v>
      </c>
      <c r="Z274" s="2"/>
    </row>
    <row r="275" spans="1:26" x14ac:dyDescent="0.2">
      <c r="A275" t="s">
        <v>1063</v>
      </c>
      <c r="B275" t="s">
        <v>1064</v>
      </c>
      <c r="C275" t="s">
        <v>1117</v>
      </c>
      <c r="D275" t="s">
        <v>1118</v>
      </c>
      <c r="E275" t="s">
        <v>17</v>
      </c>
      <c r="F275" t="s">
        <v>0</v>
      </c>
      <c r="G275" t="str">
        <f t="shared" si="18"/>
        <v>aperta</v>
      </c>
      <c r="H275" s="2">
        <v>44559</v>
      </c>
      <c r="I275" s="5">
        <f t="shared" si="19"/>
        <v>2021</v>
      </c>
      <c r="J275" s="2">
        <v>44560</v>
      </c>
      <c r="K275" s="3">
        <v>-808.5</v>
      </c>
      <c r="L275" t="s">
        <v>1114</v>
      </c>
      <c r="M275" t="s">
        <v>1107</v>
      </c>
      <c r="N275" s="2">
        <v>44619</v>
      </c>
      <c r="O275" t="s">
        <v>1115</v>
      </c>
      <c r="P275" t="s">
        <v>43</v>
      </c>
      <c r="Q275" t="s">
        <v>1117</v>
      </c>
      <c r="R275" t="s">
        <v>44</v>
      </c>
      <c r="S275" s="2">
        <v>44679</v>
      </c>
      <c r="T275" t="s">
        <v>1109</v>
      </c>
      <c r="U275" t="s">
        <v>687</v>
      </c>
      <c r="V275" t="s">
        <v>12</v>
      </c>
      <c r="W275" t="s">
        <v>13</v>
      </c>
      <c r="X275" t="s">
        <v>14</v>
      </c>
      <c r="Y275" s="3">
        <v>-38.5</v>
      </c>
      <c r="Z275" s="2"/>
    </row>
    <row r="276" spans="1:26" x14ac:dyDescent="0.2">
      <c r="A276" t="s">
        <v>1063</v>
      </c>
      <c r="B276" t="s">
        <v>1064</v>
      </c>
      <c r="C276" t="s">
        <v>1119</v>
      </c>
      <c r="D276" t="s">
        <v>1120</v>
      </c>
      <c r="E276" t="s">
        <v>17</v>
      </c>
      <c r="F276" t="s">
        <v>0</v>
      </c>
      <c r="G276" t="str">
        <f t="shared" si="18"/>
        <v>aperta</v>
      </c>
      <c r="H276" s="2">
        <v>44559</v>
      </c>
      <c r="I276" s="5">
        <f t="shared" si="19"/>
        <v>2021</v>
      </c>
      <c r="J276" s="2">
        <v>44560</v>
      </c>
      <c r="K276" s="3">
        <v>-347.13</v>
      </c>
      <c r="L276" t="s">
        <v>1114</v>
      </c>
      <c r="M276" t="s">
        <v>1107</v>
      </c>
      <c r="N276" s="2">
        <v>44619</v>
      </c>
      <c r="O276" t="s">
        <v>1115</v>
      </c>
      <c r="P276" t="s">
        <v>43</v>
      </c>
      <c r="Q276" t="s">
        <v>1119</v>
      </c>
      <c r="R276" t="s">
        <v>44</v>
      </c>
      <c r="S276" s="2">
        <v>44679</v>
      </c>
      <c r="T276" t="s">
        <v>1109</v>
      </c>
      <c r="U276" t="s">
        <v>687</v>
      </c>
      <c r="V276" t="s">
        <v>12</v>
      </c>
      <c r="W276" t="s">
        <v>13</v>
      </c>
      <c r="X276" t="s">
        <v>14</v>
      </c>
      <c r="Y276" s="3">
        <v>-16.53</v>
      </c>
      <c r="Z276" s="2"/>
    </row>
    <row r="277" spans="1:26" x14ac:dyDescent="0.2">
      <c r="A277" t="s">
        <v>1063</v>
      </c>
      <c r="B277" t="s">
        <v>1064</v>
      </c>
      <c r="C277" t="s">
        <v>1121</v>
      </c>
      <c r="D277" t="s">
        <v>1122</v>
      </c>
      <c r="E277" t="s">
        <v>17</v>
      </c>
      <c r="F277" t="s">
        <v>0</v>
      </c>
      <c r="G277" t="str">
        <f t="shared" si="18"/>
        <v>aperta</v>
      </c>
      <c r="H277" s="2">
        <v>44553</v>
      </c>
      <c r="I277" s="5">
        <f t="shared" si="19"/>
        <v>2021</v>
      </c>
      <c r="J277" s="2">
        <v>44559</v>
      </c>
      <c r="K277" s="3">
        <v>-2398.73</v>
      </c>
      <c r="L277" t="s">
        <v>1114</v>
      </c>
      <c r="M277" t="s">
        <v>1107</v>
      </c>
      <c r="N277" s="2">
        <v>44614</v>
      </c>
      <c r="O277" t="s">
        <v>1115</v>
      </c>
      <c r="P277" t="s">
        <v>43</v>
      </c>
      <c r="Q277" t="s">
        <v>1121</v>
      </c>
      <c r="R277" t="s">
        <v>44</v>
      </c>
      <c r="S277" s="2">
        <v>44679</v>
      </c>
      <c r="T277" t="s">
        <v>1109</v>
      </c>
      <c r="U277" t="s">
        <v>71</v>
      </c>
      <c r="V277" t="s">
        <v>12</v>
      </c>
      <c r="W277" t="s">
        <v>13</v>
      </c>
      <c r="X277" t="s">
        <v>14</v>
      </c>
      <c r="Y277" s="3">
        <v>-114.23</v>
      </c>
      <c r="Z277" s="2"/>
    </row>
    <row r="278" spans="1:26" x14ac:dyDescent="0.2">
      <c r="A278" t="s">
        <v>1063</v>
      </c>
      <c r="B278" t="s">
        <v>1064</v>
      </c>
      <c r="C278" t="s">
        <v>1123</v>
      </c>
      <c r="D278" t="s">
        <v>1124</v>
      </c>
      <c r="E278" t="s">
        <v>17</v>
      </c>
      <c r="F278" t="s">
        <v>0</v>
      </c>
      <c r="G278" t="str">
        <f t="shared" si="18"/>
        <v>aperta</v>
      </c>
      <c r="H278" s="2">
        <v>44547</v>
      </c>
      <c r="I278" s="5">
        <f t="shared" si="19"/>
        <v>2021</v>
      </c>
      <c r="J278" s="2">
        <v>44559</v>
      </c>
      <c r="K278" s="3">
        <v>-1179.05</v>
      </c>
      <c r="L278" t="s">
        <v>1114</v>
      </c>
      <c r="M278" t="s">
        <v>1107</v>
      </c>
      <c r="N278" s="2">
        <v>44610</v>
      </c>
      <c r="O278" t="s">
        <v>1115</v>
      </c>
      <c r="P278" t="s">
        <v>43</v>
      </c>
      <c r="Q278" t="s">
        <v>1123</v>
      </c>
      <c r="R278" t="s">
        <v>44</v>
      </c>
      <c r="S278" s="2">
        <v>44679</v>
      </c>
      <c r="T278" t="s">
        <v>1109</v>
      </c>
      <c r="U278" t="s">
        <v>71</v>
      </c>
      <c r="V278" t="s">
        <v>12</v>
      </c>
      <c r="W278" t="s">
        <v>13</v>
      </c>
      <c r="X278" t="s">
        <v>14</v>
      </c>
      <c r="Y278" s="3">
        <v>-56.15</v>
      </c>
      <c r="Z278" s="2"/>
    </row>
    <row r="279" spans="1:26" x14ac:dyDescent="0.2">
      <c r="A279" t="s">
        <v>1063</v>
      </c>
      <c r="B279" t="s">
        <v>1064</v>
      </c>
      <c r="C279" t="s">
        <v>1125</v>
      </c>
      <c r="D279" t="s">
        <v>1126</v>
      </c>
      <c r="E279" t="s">
        <v>17</v>
      </c>
      <c r="F279" t="s">
        <v>0</v>
      </c>
      <c r="G279" t="str">
        <f t="shared" si="18"/>
        <v>aperta</v>
      </c>
      <c r="H279" s="2">
        <v>44553</v>
      </c>
      <c r="I279" s="5">
        <f t="shared" si="19"/>
        <v>2021</v>
      </c>
      <c r="J279" s="2">
        <v>44559</v>
      </c>
      <c r="K279" s="3">
        <v>-347.03</v>
      </c>
      <c r="L279" t="s">
        <v>1114</v>
      </c>
      <c r="M279" t="s">
        <v>1107</v>
      </c>
      <c r="N279" s="2">
        <v>44614</v>
      </c>
      <c r="O279" t="s">
        <v>1115</v>
      </c>
      <c r="P279" t="s">
        <v>43</v>
      </c>
      <c r="Q279" t="s">
        <v>1125</v>
      </c>
      <c r="R279" t="s">
        <v>44</v>
      </c>
      <c r="S279" s="2">
        <v>44679</v>
      </c>
      <c r="T279" t="s">
        <v>1109</v>
      </c>
      <c r="U279" t="s">
        <v>71</v>
      </c>
      <c r="V279" t="s">
        <v>12</v>
      </c>
      <c r="W279" t="s">
        <v>13</v>
      </c>
      <c r="X279" t="s">
        <v>14</v>
      </c>
      <c r="Y279" s="3">
        <v>-16.53</v>
      </c>
      <c r="Z279" s="2"/>
    </row>
    <row r="280" spans="1:26" x14ac:dyDescent="0.2">
      <c r="A280" t="s">
        <v>1063</v>
      </c>
      <c r="B280" t="s">
        <v>1064</v>
      </c>
      <c r="C280" t="s">
        <v>1127</v>
      </c>
      <c r="D280" t="s">
        <v>1128</v>
      </c>
      <c r="E280" t="s">
        <v>17</v>
      </c>
      <c r="F280" t="s">
        <v>0</v>
      </c>
      <c r="G280" t="str">
        <f t="shared" si="18"/>
        <v>aperta</v>
      </c>
      <c r="H280" s="2">
        <v>44530</v>
      </c>
      <c r="I280" s="5">
        <f t="shared" si="19"/>
        <v>2021</v>
      </c>
      <c r="J280" s="2">
        <v>44546</v>
      </c>
      <c r="K280" s="3">
        <v>-383.04</v>
      </c>
      <c r="L280" t="s">
        <v>1114</v>
      </c>
      <c r="M280" t="s">
        <v>1107</v>
      </c>
      <c r="N280" s="2">
        <v>44592</v>
      </c>
      <c r="O280" t="s">
        <v>1115</v>
      </c>
      <c r="P280" t="s">
        <v>43</v>
      </c>
      <c r="Q280" t="s">
        <v>1127</v>
      </c>
      <c r="R280" t="s">
        <v>44</v>
      </c>
      <c r="S280" s="2">
        <v>44679</v>
      </c>
      <c r="T280" t="s">
        <v>1109</v>
      </c>
      <c r="U280" t="s">
        <v>626</v>
      </c>
      <c r="V280" t="s">
        <v>12</v>
      </c>
      <c r="W280" t="s">
        <v>13</v>
      </c>
      <c r="X280" t="s">
        <v>14</v>
      </c>
      <c r="Y280" s="3">
        <v>-18.239999999999998</v>
      </c>
      <c r="Z280" s="2"/>
    </row>
    <row r="281" spans="1:26" x14ac:dyDescent="0.2">
      <c r="A281" t="s">
        <v>1063</v>
      </c>
      <c r="B281" t="s">
        <v>1064</v>
      </c>
      <c r="C281" t="s">
        <v>1129</v>
      </c>
      <c r="D281" t="s">
        <v>1130</v>
      </c>
      <c r="E281" t="s">
        <v>17</v>
      </c>
      <c r="F281" t="s">
        <v>0</v>
      </c>
      <c r="G281" t="str">
        <f t="shared" si="18"/>
        <v>aperta</v>
      </c>
      <c r="H281" s="2">
        <v>44383</v>
      </c>
      <c r="I281" s="5">
        <f t="shared" si="19"/>
        <v>2021</v>
      </c>
      <c r="J281" s="2">
        <v>44546</v>
      </c>
      <c r="K281" s="3">
        <v>-219.24</v>
      </c>
      <c r="L281" t="s">
        <v>1114</v>
      </c>
      <c r="M281" t="s">
        <v>1107</v>
      </c>
      <c r="N281" s="2">
        <v>44443</v>
      </c>
      <c r="O281" t="s">
        <v>1115</v>
      </c>
      <c r="P281" t="s">
        <v>43</v>
      </c>
      <c r="Q281" t="s">
        <v>1129</v>
      </c>
      <c r="R281" t="s">
        <v>44</v>
      </c>
      <c r="S281" s="2">
        <v>44679</v>
      </c>
      <c r="T281" t="s">
        <v>1109</v>
      </c>
      <c r="U281" t="s">
        <v>1131</v>
      </c>
      <c r="V281" t="s">
        <v>12</v>
      </c>
      <c r="W281" t="s">
        <v>13</v>
      </c>
      <c r="X281" t="s">
        <v>14</v>
      </c>
      <c r="Y281" s="3">
        <v>-10.44</v>
      </c>
      <c r="Z281" s="2"/>
    </row>
    <row r="282" spans="1:26" x14ac:dyDescent="0.2">
      <c r="A282" t="s">
        <v>1063</v>
      </c>
      <c r="B282" t="s">
        <v>1064</v>
      </c>
      <c r="C282" t="s">
        <v>1132</v>
      </c>
      <c r="D282" t="s">
        <v>1133</v>
      </c>
      <c r="E282" t="s">
        <v>17</v>
      </c>
      <c r="F282" t="s">
        <v>0</v>
      </c>
      <c r="G282" t="str">
        <f t="shared" si="18"/>
        <v>aperta</v>
      </c>
      <c r="H282" s="2">
        <v>44539</v>
      </c>
      <c r="I282" s="5">
        <f t="shared" si="19"/>
        <v>2021</v>
      </c>
      <c r="J282" s="2">
        <v>44545</v>
      </c>
      <c r="K282" s="3">
        <v>-211.68</v>
      </c>
      <c r="L282" t="s">
        <v>1114</v>
      </c>
      <c r="M282" t="s">
        <v>1107</v>
      </c>
      <c r="N282" s="2">
        <v>44600</v>
      </c>
      <c r="O282" t="s">
        <v>1115</v>
      </c>
      <c r="P282" t="s">
        <v>43</v>
      </c>
      <c r="Q282" t="s">
        <v>1132</v>
      </c>
      <c r="R282" t="s">
        <v>44</v>
      </c>
      <c r="S282" s="2">
        <v>44679</v>
      </c>
      <c r="T282" t="s">
        <v>1109</v>
      </c>
      <c r="U282" t="s">
        <v>604</v>
      </c>
      <c r="V282" t="s">
        <v>12</v>
      </c>
      <c r="W282" t="s">
        <v>13</v>
      </c>
      <c r="X282" t="s">
        <v>14</v>
      </c>
      <c r="Y282" s="3">
        <v>-10.08</v>
      </c>
      <c r="Z282" s="2"/>
    </row>
    <row r="283" spans="1:26" x14ac:dyDescent="0.2">
      <c r="A283" t="s">
        <v>1063</v>
      </c>
      <c r="B283" t="s">
        <v>1064</v>
      </c>
      <c r="C283" t="s">
        <v>1134</v>
      </c>
      <c r="D283" t="s">
        <v>1135</v>
      </c>
      <c r="E283" t="s">
        <v>17</v>
      </c>
      <c r="F283" t="s">
        <v>0</v>
      </c>
      <c r="G283" t="str">
        <f t="shared" si="18"/>
        <v>aperta</v>
      </c>
      <c r="H283" s="2">
        <v>44539</v>
      </c>
      <c r="I283" s="5">
        <f t="shared" si="19"/>
        <v>2021</v>
      </c>
      <c r="J283" s="2">
        <v>44545</v>
      </c>
      <c r="K283" s="3">
        <v>-1336.45</v>
      </c>
      <c r="L283" t="s">
        <v>1114</v>
      </c>
      <c r="M283" t="s">
        <v>1107</v>
      </c>
      <c r="N283" s="2">
        <v>44600</v>
      </c>
      <c r="O283" t="s">
        <v>1115</v>
      </c>
      <c r="P283" t="s">
        <v>43</v>
      </c>
      <c r="Q283" t="s">
        <v>1134</v>
      </c>
      <c r="R283" t="s">
        <v>44</v>
      </c>
      <c r="S283" s="2">
        <v>44679</v>
      </c>
      <c r="T283" t="s">
        <v>1109</v>
      </c>
      <c r="U283" t="s">
        <v>604</v>
      </c>
      <c r="V283" t="s">
        <v>12</v>
      </c>
      <c r="W283" t="s">
        <v>13</v>
      </c>
      <c r="X283" t="s">
        <v>14</v>
      </c>
      <c r="Y283" s="3">
        <v>-63.64</v>
      </c>
      <c r="Z283" s="2"/>
    </row>
    <row r="284" spans="1:26" x14ac:dyDescent="0.2">
      <c r="A284" t="s">
        <v>1063</v>
      </c>
      <c r="B284" t="s">
        <v>1064</v>
      </c>
      <c r="C284" t="s">
        <v>1136</v>
      </c>
      <c r="D284" t="s">
        <v>1137</v>
      </c>
      <c r="E284" t="s">
        <v>17</v>
      </c>
      <c r="F284" t="s">
        <v>0</v>
      </c>
      <c r="G284" t="str">
        <f t="shared" si="18"/>
        <v>aperta</v>
      </c>
      <c r="H284" s="2">
        <v>44530</v>
      </c>
      <c r="I284" s="5">
        <f t="shared" si="19"/>
        <v>2021</v>
      </c>
      <c r="J284" s="2">
        <v>44533</v>
      </c>
      <c r="K284" s="3">
        <v>-522.27</v>
      </c>
      <c r="L284" t="s">
        <v>1114</v>
      </c>
      <c r="M284" t="s">
        <v>1107</v>
      </c>
      <c r="N284" s="2">
        <v>44592</v>
      </c>
      <c r="O284" t="s">
        <v>1115</v>
      </c>
      <c r="P284" t="s">
        <v>43</v>
      </c>
      <c r="Q284" t="s">
        <v>1136</v>
      </c>
      <c r="R284" t="s">
        <v>44</v>
      </c>
      <c r="S284" s="2">
        <v>44679</v>
      </c>
      <c r="T284" t="s">
        <v>1109</v>
      </c>
      <c r="U284" t="s">
        <v>982</v>
      </c>
      <c r="V284" t="s">
        <v>12</v>
      </c>
      <c r="W284" t="s">
        <v>13</v>
      </c>
      <c r="X284" t="s">
        <v>14</v>
      </c>
      <c r="Y284" s="3">
        <v>-24.87</v>
      </c>
      <c r="Z284" s="2"/>
    </row>
    <row r="285" spans="1:26" x14ac:dyDescent="0.2">
      <c r="A285" t="s">
        <v>1063</v>
      </c>
      <c r="B285" t="s">
        <v>1064</v>
      </c>
      <c r="C285" t="s">
        <v>1138</v>
      </c>
      <c r="D285" t="s">
        <v>1139</v>
      </c>
      <c r="E285" t="s">
        <v>17</v>
      </c>
      <c r="F285" t="s">
        <v>0</v>
      </c>
      <c r="G285" t="str">
        <f t="shared" si="18"/>
        <v>aperta</v>
      </c>
      <c r="H285" s="2">
        <v>44524</v>
      </c>
      <c r="I285" s="5">
        <f t="shared" si="19"/>
        <v>2021</v>
      </c>
      <c r="J285" s="2">
        <v>44525</v>
      </c>
      <c r="K285" s="3">
        <v>-2739.87</v>
      </c>
      <c r="L285" t="s">
        <v>1114</v>
      </c>
      <c r="M285" t="s">
        <v>1107</v>
      </c>
      <c r="N285" s="2">
        <v>44584</v>
      </c>
      <c r="O285" t="s">
        <v>1115</v>
      </c>
      <c r="P285" t="s">
        <v>43</v>
      </c>
      <c r="Q285" t="s">
        <v>1138</v>
      </c>
      <c r="R285" t="s">
        <v>44</v>
      </c>
      <c r="S285" s="2">
        <v>44679</v>
      </c>
      <c r="T285" t="s">
        <v>1109</v>
      </c>
      <c r="U285" t="s">
        <v>1140</v>
      </c>
      <c r="V285" t="s">
        <v>12</v>
      </c>
      <c r="W285" t="s">
        <v>13</v>
      </c>
      <c r="X285" t="s">
        <v>14</v>
      </c>
      <c r="Y285" s="3">
        <v>-130.47</v>
      </c>
      <c r="Z285" s="2"/>
    </row>
    <row r="286" spans="1:26" x14ac:dyDescent="0.2">
      <c r="A286" t="s">
        <v>1141</v>
      </c>
      <c r="B286" t="s">
        <v>1142</v>
      </c>
      <c r="C286" t="s">
        <v>1143</v>
      </c>
      <c r="D286" t="s">
        <v>1144</v>
      </c>
      <c r="E286" t="s">
        <v>5</v>
      </c>
      <c r="F286" t="s">
        <v>304</v>
      </c>
      <c r="G286" t="str">
        <f t="shared" si="18"/>
        <v>bloccata</v>
      </c>
      <c r="H286" s="2">
        <v>42475</v>
      </c>
      <c r="I286" s="5">
        <f t="shared" si="19"/>
        <v>2016</v>
      </c>
      <c r="J286" s="2">
        <v>43465</v>
      </c>
      <c r="K286" s="3">
        <v>-7140.94</v>
      </c>
      <c r="L286" t="s">
        <v>0</v>
      </c>
      <c r="M286" t="s">
        <v>1145</v>
      </c>
      <c r="N286" s="2">
        <v>42535</v>
      </c>
      <c r="O286" t="s">
        <v>0</v>
      </c>
      <c r="P286" t="s">
        <v>8</v>
      </c>
      <c r="Q286" t="s">
        <v>1143</v>
      </c>
      <c r="R286" t="s">
        <v>1146</v>
      </c>
      <c r="S286" s="2"/>
      <c r="T286" t="s">
        <v>0</v>
      </c>
      <c r="U286" t="s">
        <v>37</v>
      </c>
      <c r="V286" t="s">
        <v>0</v>
      </c>
      <c r="W286" t="s">
        <v>13</v>
      </c>
      <c r="X286" t="s">
        <v>14</v>
      </c>
      <c r="Y286" s="3">
        <v>0</v>
      </c>
      <c r="Z286" s="2"/>
    </row>
    <row r="287" spans="1:26" x14ac:dyDescent="0.2">
      <c r="A287" t="s">
        <v>1147</v>
      </c>
      <c r="B287" t="s">
        <v>1148</v>
      </c>
      <c r="C287" t="s">
        <v>1149</v>
      </c>
      <c r="D287" t="s">
        <v>1150</v>
      </c>
      <c r="E287" t="s">
        <v>17</v>
      </c>
      <c r="F287" t="s">
        <v>0</v>
      </c>
      <c r="G287" t="str">
        <f t="shared" si="18"/>
        <v>aperta</v>
      </c>
      <c r="H287" s="2">
        <v>44553</v>
      </c>
      <c r="I287" s="5">
        <f t="shared" si="19"/>
        <v>2021</v>
      </c>
      <c r="J287" s="2">
        <v>44560</v>
      </c>
      <c r="K287" s="3">
        <v>-878.4</v>
      </c>
      <c r="L287" t="s">
        <v>1151</v>
      </c>
      <c r="M287" t="s">
        <v>132</v>
      </c>
      <c r="N287" s="2">
        <v>44617</v>
      </c>
      <c r="O287" t="s">
        <v>1152</v>
      </c>
      <c r="P287" t="s">
        <v>43</v>
      </c>
      <c r="Q287" t="s">
        <v>1149</v>
      </c>
      <c r="R287" t="s">
        <v>44</v>
      </c>
      <c r="S287" s="2">
        <v>44713</v>
      </c>
      <c r="T287" t="s">
        <v>1153</v>
      </c>
      <c r="U287" t="s">
        <v>703</v>
      </c>
      <c r="V287" t="s">
        <v>12</v>
      </c>
      <c r="W287" t="s">
        <v>13</v>
      </c>
      <c r="X287" t="s">
        <v>14</v>
      </c>
      <c r="Y287" s="3">
        <v>-158.4</v>
      </c>
      <c r="Z287" s="2"/>
    </row>
    <row r="288" spans="1:26" x14ac:dyDescent="0.2">
      <c r="A288" t="s">
        <v>1147</v>
      </c>
      <c r="B288" t="s">
        <v>1148</v>
      </c>
      <c r="C288" t="s">
        <v>1154</v>
      </c>
      <c r="D288" t="s">
        <v>1155</v>
      </c>
      <c r="E288" t="s">
        <v>17</v>
      </c>
      <c r="F288" t="s">
        <v>0</v>
      </c>
      <c r="G288" t="str">
        <f t="shared" si="18"/>
        <v>aperta</v>
      </c>
      <c r="H288" s="2">
        <v>44553</v>
      </c>
      <c r="I288" s="5">
        <f t="shared" si="19"/>
        <v>2021</v>
      </c>
      <c r="J288" s="2">
        <v>44560</v>
      </c>
      <c r="K288" s="3">
        <v>-244</v>
      </c>
      <c r="L288" t="s">
        <v>1151</v>
      </c>
      <c r="M288" t="s">
        <v>132</v>
      </c>
      <c r="N288" s="2">
        <v>44617</v>
      </c>
      <c r="O288" t="s">
        <v>1152</v>
      </c>
      <c r="P288" t="s">
        <v>43</v>
      </c>
      <c r="Q288" t="s">
        <v>1154</v>
      </c>
      <c r="R288" t="s">
        <v>44</v>
      </c>
      <c r="S288" s="2">
        <v>44713</v>
      </c>
      <c r="T288" t="s">
        <v>1153</v>
      </c>
      <c r="U288" t="s">
        <v>703</v>
      </c>
      <c r="V288" t="s">
        <v>12</v>
      </c>
      <c r="W288" t="s">
        <v>13</v>
      </c>
      <c r="X288" t="s">
        <v>14</v>
      </c>
      <c r="Y288" s="3">
        <v>-44</v>
      </c>
      <c r="Z288" s="2"/>
    </row>
    <row r="289" spans="1:26" x14ac:dyDescent="0.2">
      <c r="A289" t="s">
        <v>1147</v>
      </c>
      <c r="B289" t="s">
        <v>1148</v>
      </c>
      <c r="C289" t="s">
        <v>1156</v>
      </c>
      <c r="D289" t="s">
        <v>1157</v>
      </c>
      <c r="E289" t="s">
        <v>17</v>
      </c>
      <c r="F289" t="s">
        <v>0</v>
      </c>
      <c r="G289" t="str">
        <f t="shared" si="18"/>
        <v>aperta</v>
      </c>
      <c r="H289" s="2">
        <v>44523</v>
      </c>
      <c r="I289" s="5">
        <f t="shared" si="19"/>
        <v>2021</v>
      </c>
      <c r="J289" s="2">
        <v>44530</v>
      </c>
      <c r="K289" s="3">
        <v>-2583.9</v>
      </c>
      <c r="L289" t="s">
        <v>1158</v>
      </c>
      <c r="M289" t="s">
        <v>132</v>
      </c>
      <c r="N289" s="2">
        <v>44585</v>
      </c>
      <c r="O289" t="s">
        <v>1159</v>
      </c>
      <c r="P289" t="s">
        <v>43</v>
      </c>
      <c r="Q289" t="s">
        <v>1156</v>
      </c>
      <c r="R289" t="s">
        <v>44</v>
      </c>
      <c r="S289" s="2">
        <v>44713</v>
      </c>
      <c r="T289" t="s">
        <v>1153</v>
      </c>
      <c r="U289" t="s">
        <v>436</v>
      </c>
      <c r="V289" t="s">
        <v>12</v>
      </c>
      <c r="W289" t="s">
        <v>13</v>
      </c>
      <c r="X289" t="s">
        <v>14</v>
      </c>
      <c r="Y289" s="3">
        <v>-465.95</v>
      </c>
      <c r="Z289" s="2"/>
    </row>
    <row r="290" spans="1:26" x14ac:dyDescent="0.2">
      <c r="A290" t="s">
        <v>1147</v>
      </c>
      <c r="B290" t="s">
        <v>1148</v>
      </c>
      <c r="C290" t="s">
        <v>1160</v>
      </c>
      <c r="D290" t="s">
        <v>1161</v>
      </c>
      <c r="E290" t="s">
        <v>17</v>
      </c>
      <c r="F290" t="s">
        <v>0</v>
      </c>
      <c r="G290" t="str">
        <f t="shared" si="18"/>
        <v>aperta</v>
      </c>
      <c r="H290" s="2">
        <v>44399</v>
      </c>
      <c r="I290" s="5">
        <f t="shared" si="19"/>
        <v>2021</v>
      </c>
      <c r="J290" s="2">
        <v>44561</v>
      </c>
      <c r="K290" s="3">
        <v>-1689.7</v>
      </c>
      <c r="L290" t="s">
        <v>1162</v>
      </c>
      <c r="M290" t="s">
        <v>132</v>
      </c>
      <c r="N290" s="2">
        <v>44460</v>
      </c>
      <c r="O290" t="s">
        <v>1163</v>
      </c>
      <c r="P290" t="s">
        <v>43</v>
      </c>
      <c r="Q290" t="s">
        <v>1160</v>
      </c>
      <c r="R290" t="s">
        <v>44</v>
      </c>
      <c r="S290" s="2">
        <v>44713</v>
      </c>
      <c r="T290" t="s">
        <v>1153</v>
      </c>
      <c r="U290" t="s">
        <v>1164</v>
      </c>
      <c r="V290" t="s">
        <v>12</v>
      </c>
      <c r="W290" t="s">
        <v>13</v>
      </c>
      <c r="X290" t="s">
        <v>14</v>
      </c>
      <c r="Y290" s="3">
        <v>-304.7</v>
      </c>
      <c r="Z290" s="2"/>
    </row>
    <row r="291" spans="1:26" x14ac:dyDescent="0.2">
      <c r="A291" t="s">
        <v>1165</v>
      </c>
      <c r="B291" t="s">
        <v>1166</v>
      </c>
      <c r="C291" t="s">
        <v>1167</v>
      </c>
      <c r="D291" t="s">
        <v>1168</v>
      </c>
      <c r="E291" t="s">
        <v>5</v>
      </c>
      <c r="F291" t="s">
        <v>88</v>
      </c>
      <c r="G291" t="str">
        <f t="shared" si="18"/>
        <v>bloccata</v>
      </c>
      <c r="H291" s="2">
        <v>42573</v>
      </c>
      <c r="I291" s="5">
        <f t="shared" si="19"/>
        <v>2016</v>
      </c>
      <c r="J291" s="2">
        <v>43465</v>
      </c>
      <c r="K291" s="3">
        <v>-558.79999999999995</v>
      </c>
      <c r="L291" t="s">
        <v>0</v>
      </c>
      <c r="M291" t="s">
        <v>1169</v>
      </c>
      <c r="N291" s="2">
        <v>42633</v>
      </c>
      <c r="O291" t="s">
        <v>0</v>
      </c>
      <c r="P291" t="s">
        <v>8</v>
      </c>
      <c r="Q291" t="s">
        <v>1167</v>
      </c>
      <c r="R291" t="s">
        <v>1170</v>
      </c>
      <c r="S291" s="2"/>
      <c r="T291" t="s">
        <v>1171</v>
      </c>
      <c r="U291" t="s">
        <v>37</v>
      </c>
      <c r="V291" t="s">
        <v>0</v>
      </c>
      <c r="W291" t="s">
        <v>13</v>
      </c>
      <c r="X291" t="s">
        <v>14</v>
      </c>
      <c r="Y291" s="3">
        <v>-50.8</v>
      </c>
      <c r="Z291" s="2"/>
    </row>
    <row r="292" spans="1:26" x14ac:dyDescent="0.2">
      <c r="A292" t="s">
        <v>1165</v>
      </c>
      <c r="B292" t="s">
        <v>1166</v>
      </c>
      <c r="C292" t="s">
        <v>1172</v>
      </c>
      <c r="D292" t="s">
        <v>1173</v>
      </c>
      <c r="E292" t="s">
        <v>5</v>
      </c>
      <c r="F292" t="s">
        <v>88</v>
      </c>
      <c r="G292" t="str">
        <f t="shared" si="18"/>
        <v>bloccata</v>
      </c>
      <c r="H292" s="2">
        <v>42396</v>
      </c>
      <c r="I292" s="5">
        <f t="shared" si="19"/>
        <v>2016</v>
      </c>
      <c r="J292" s="2">
        <v>43465</v>
      </c>
      <c r="K292" s="3">
        <v>-92.38</v>
      </c>
      <c r="L292" t="s">
        <v>0</v>
      </c>
      <c r="M292" t="s">
        <v>1169</v>
      </c>
      <c r="N292" s="2">
        <v>42486</v>
      </c>
      <c r="O292" t="s">
        <v>0</v>
      </c>
      <c r="P292" t="s">
        <v>8</v>
      </c>
      <c r="Q292" t="s">
        <v>1172</v>
      </c>
      <c r="R292" t="s">
        <v>1174</v>
      </c>
      <c r="S292" s="2"/>
      <c r="T292" t="s">
        <v>1171</v>
      </c>
      <c r="U292" t="s">
        <v>37</v>
      </c>
      <c r="V292" t="s">
        <v>0</v>
      </c>
      <c r="W292" t="s">
        <v>13</v>
      </c>
      <c r="X292" t="s">
        <v>14</v>
      </c>
      <c r="Y292" s="3">
        <v>-8.4</v>
      </c>
      <c r="Z292" s="2"/>
    </row>
    <row r="293" spans="1:26" x14ac:dyDescent="0.2">
      <c r="A293" t="s">
        <v>1165</v>
      </c>
      <c r="B293" t="s">
        <v>1166</v>
      </c>
      <c r="C293" t="s">
        <v>1175</v>
      </c>
      <c r="D293" t="s">
        <v>1176</v>
      </c>
      <c r="E293" t="s">
        <v>5</v>
      </c>
      <c r="F293" t="s">
        <v>88</v>
      </c>
      <c r="G293" t="str">
        <f t="shared" si="18"/>
        <v>bloccata</v>
      </c>
      <c r="H293" s="2">
        <v>42396</v>
      </c>
      <c r="I293" s="5">
        <f t="shared" si="19"/>
        <v>2016</v>
      </c>
      <c r="J293" s="2">
        <v>43465</v>
      </c>
      <c r="K293" s="3">
        <v>-92.38</v>
      </c>
      <c r="L293" t="s">
        <v>0</v>
      </c>
      <c r="M293" t="s">
        <v>1169</v>
      </c>
      <c r="N293" s="2">
        <v>42486</v>
      </c>
      <c r="O293" t="s">
        <v>0</v>
      </c>
      <c r="P293" t="s">
        <v>8</v>
      </c>
      <c r="Q293" t="s">
        <v>1175</v>
      </c>
      <c r="R293" t="s">
        <v>1177</v>
      </c>
      <c r="S293" s="2"/>
      <c r="T293" t="s">
        <v>1171</v>
      </c>
      <c r="U293" t="s">
        <v>37</v>
      </c>
      <c r="V293" t="s">
        <v>0</v>
      </c>
      <c r="W293" t="s">
        <v>13</v>
      </c>
      <c r="X293" t="s">
        <v>14</v>
      </c>
      <c r="Y293" s="3">
        <v>-8.4</v>
      </c>
      <c r="Z293" s="2"/>
    </row>
    <row r="294" spans="1:26" x14ac:dyDescent="0.2">
      <c r="A294" t="s">
        <v>1165</v>
      </c>
      <c r="B294" t="s">
        <v>1166</v>
      </c>
      <c r="C294" t="s">
        <v>1178</v>
      </c>
      <c r="D294" t="s">
        <v>1179</v>
      </c>
      <c r="E294" t="s">
        <v>5</v>
      </c>
      <c r="F294" t="s">
        <v>88</v>
      </c>
      <c r="G294" t="str">
        <f t="shared" si="18"/>
        <v>bloccata</v>
      </c>
      <c r="H294" s="2">
        <v>42396</v>
      </c>
      <c r="I294" s="5">
        <f t="shared" si="19"/>
        <v>2016</v>
      </c>
      <c r="J294" s="2">
        <v>43465</v>
      </c>
      <c r="K294" s="3">
        <v>-92.38</v>
      </c>
      <c r="L294" t="s">
        <v>0</v>
      </c>
      <c r="M294" t="s">
        <v>1169</v>
      </c>
      <c r="N294" s="2">
        <v>42486</v>
      </c>
      <c r="O294" t="s">
        <v>0</v>
      </c>
      <c r="P294" t="s">
        <v>8</v>
      </c>
      <c r="Q294" t="s">
        <v>1178</v>
      </c>
      <c r="R294" t="s">
        <v>1180</v>
      </c>
      <c r="S294" s="2"/>
      <c r="T294" t="s">
        <v>1171</v>
      </c>
      <c r="U294" t="s">
        <v>37</v>
      </c>
      <c r="V294" t="s">
        <v>0</v>
      </c>
      <c r="W294" t="s">
        <v>13</v>
      </c>
      <c r="X294" t="s">
        <v>14</v>
      </c>
      <c r="Y294" s="3">
        <v>-8.4</v>
      </c>
      <c r="Z294" s="2"/>
    </row>
    <row r="295" spans="1:26" x14ac:dyDescent="0.2">
      <c r="A295" t="s">
        <v>1165</v>
      </c>
      <c r="B295" t="s">
        <v>1166</v>
      </c>
      <c r="C295" t="s">
        <v>1181</v>
      </c>
      <c r="D295" t="s">
        <v>1182</v>
      </c>
      <c r="E295" t="s">
        <v>5</v>
      </c>
      <c r="F295" t="s">
        <v>88</v>
      </c>
      <c r="G295" t="str">
        <f t="shared" si="18"/>
        <v>bloccata</v>
      </c>
      <c r="H295" s="2">
        <v>42396</v>
      </c>
      <c r="I295" s="5">
        <f t="shared" si="19"/>
        <v>2016</v>
      </c>
      <c r="J295" s="2">
        <v>43465</v>
      </c>
      <c r="K295" s="3">
        <v>-92.38</v>
      </c>
      <c r="L295" t="s">
        <v>0</v>
      </c>
      <c r="M295" t="s">
        <v>1169</v>
      </c>
      <c r="N295" s="2">
        <v>42486</v>
      </c>
      <c r="O295" t="s">
        <v>0</v>
      </c>
      <c r="P295" t="s">
        <v>8</v>
      </c>
      <c r="Q295" t="s">
        <v>1181</v>
      </c>
      <c r="R295" t="s">
        <v>1183</v>
      </c>
      <c r="S295" s="2"/>
      <c r="T295" t="s">
        <v>1171</v>
      </c>
      <c r="U295" t="s">
        <v>37</v>
      </c>
      <c r="V295" t="s">
        <v>0</v>
      </c>
      <c r="W295" t="s">
        <v>13</v>
      </c>
      <c r="X295" t="s">
        <v>14</v>
      </c>
      <c r="Y295" s="3">
        <v>-8.4</v>
      </c>
      <c r="Z295" s="2"/>
    </row>
    <row r="296" spans="1:26" x14ac:dyDescent="0.2">
      <c r="A296" t="s">
        <v>1165</v>
      </c>
      <c r="B296" t="s">
        <v>1166</v>
      </c>
      <c r="C296" t="s">
        <v>1184</v>
      </c>
      <c r="D296" t="s">
        <v>1185</v>
      </c>
      <c r="E296" t="s">
        <v>5</v>
      </c>
      <c r="F296" t="s">
        <v>88</v>
      </c>
      <c r="G296" t="str">
        <f t="shared" si="18"/>
        <v>bloccata</v>
      </c>
      <c r="H296" s="2">
        <v>42396</v>
      </c>
      <c r="I296" s="5">
        <f t="shared" si="19"/>
        <v>2016</v>
      </c>
      <c r="J296" s="2">
        <v>43465</v>
      </c>
      <c r="K296" s="3">
        <v>-92.38</v>
      </c>
      <c r="L296" t="s">
        <v>0</v>
      </c>
      <c r="M296" t="s">
        <v>1169</v>
      </c>
      <c r="N296" s="2">
        <v>42486</v>
      </c>
      <c r="O296" t="s">
        <v>0</v>
      </c>
      <c r="P296" t="s">
        <v>8</v>
      </c>
      <c r="Q296" t="s">
        <v>1184</v>
      </c>
      <c r="R296" t="s">
        <v>1186</v>
      </c>
      <c r="S296" s="2"/>
      <c r="T296" t="s">
        <v>1171</v>
      </c>
      <c r="U296" t="s">
        <v>37</v>
      </c>
      <c r="V296" t="s">
        <v>0</v>
      </c>
      <c r="W296" t="s">
        <v>13</v>
      </c>
      <c r="X296" t="s">
        <v>14</v>
      </c>
      <c r="Y296" s="3">
        <v>-8.4</v>
      </c>
      <c r="Z296" s="2"/>
    </row>
    <row r="297" spans="1:26" x14ac:dyDescent="0.2">
      <c r="A297" t="s">
        <v>1165</v>
      </c>
      <c r="B297" t="s">
        <v>1166</v>
      </c>
      <c r="C297" t="s">
        <v>1187</v>
      </c>
      <c r="D297" t="s">
        <v>1188</v>
      </c>
      <c r="E297" t="s">
        <v>5</v>
      </c>
      <c r="F297" t="s">
        <v>88</v>
      </c>
      <c r="G297" t="str">
        <f t="shared" si="18"/>
        <v>bloccata</v>
      </c>
      <c r="H297" s="2">
        <v>42396</v>
      </c>
      <c r="I297" s="5">
        <f t="shared" si="19"/>
        <v>2016</v>
      </c>
      <c r="J297" s="2">
        <v>43465</v>
      </c>
      <c r="K297" s="3">
        <v>-92.38</v>
      </c>
      <c r="L297" t="s">
        <v>0</v>
      </c>
      <c r="M297" t="s">
        <v>1169</v>
      </c>
      <c r="N297" s="2">
        <v>42486</v>
      </c>
      <c r="O297" t="s">
        <v>0</v>
      </c>
      <c r="P297" t="s">
        <v>8</v>
      </c>
      <c r="Q297" t="s">
        <v>1187</v>
      </c>
      <c r="R297" t="s">
        <v>1189</v>
      </c>
      <c r="S297" s="2"/>
      <c r="T297" t="s">
        <v>1171</v>
      </c>
      <c r="U297" t="s">
        <v>37</v>
      </c>
      <c r="V297" t="s">
        <v>0</v>
      </c>
      <c r="W297" t="s">
        <v>13</v>
      </c>
      <c r="X297" t="s">
        <v>14</v>
      </c>
      <c r="Y297" s="3">
        <v>-8.4</v>
      </c>
      <c r="Z297" s="2"/>
    </row>
    <row r="298" spans="1:26" x14ac:dyDescent="0.2">
      <c r="A298" t="s">
        <v>1165</v>
      </c>
      <c r="B298" t="s">
        <v>1166</v>
      </c>
      <c r="C298" t="s">
        <v>1190</v>
      </c>
      <c r="D298" t="s">
        <v>1191</v>
      </c>
      <c r="E298" t="s">
        <v>5</v>
      </c>
      <c r="F298" t="s">
        <v>88</v>
      </c>
      <c r="G298" t="str">
        <f t="shared" si="18"/>
        <v>bloccata</v>
      </c>
      <c r="H298" s="2">
        <v>42396</v>
      </c>
      <c r="I298" s="5">
        <f t="shared" si="19"/>
        <v>2016</v>
      </c>
      <c r="J298" s="2">
        <v>43465</v>
      </c>
      <c r="K298" s="3">
        <v>-92.38</v>
      </c>
      <c r="L298" t="s">
        <v>0</v>
      </c>
      <c r="M298" t="s">
        <v>1169</v>
      </c>
      <c r="N298" s="2">
        <v>42486</v>
      </c>
      <c r="O298" t="s">
        <v>0</v>
      </c>
      <c r="P298" t="s">
        <v>8</v>
      </c>
      <c r="Q298" t="s">
        <v>1190</v>
      </c>
      <c r="R298" t="s">
        <v>1192</v>
      </c>
      <c r="S298" s="2"/>
      <c r="T298" t="s">
        <v>1171</v>
      </c>
      <c r="U298" t="s">
        <v>37</v>
      </c>
      <c r="V298" t="s">
        <v>0</v>
      </c>
      <c r="W298" t="s">
        <v>13</v>
      </c>
      <c r="X298" t="s">
        <v>14</v>
      </c>
      <c r="Y298" s="3">
        <v>-8.4</v>
      </c>
      <c r="Z298" s="2"/>
    </row>
    <row r="299" spans="1:26" x14ac:dyDescent="0.2">
      <c r="A299" t="s">
        <v>1165</v>
      </c>
      <c r="B299" t="s">
        <v>1166</v>
      </c>
      <c r="C299" t="s">
        <v>1193</v>
      </c>
      <c r="D299" t="s">
        <v>1194</v>
      </c>
      <c r="E299" t="s">
        <v>5</v>
      </c>
      <c r="F299" t="s">
        <v>88</v>
      </c>
      <c r="G299" t="str">
        <f t="shared" si="18"/>
        <v>bloccata</v>
      </c>
      <c r="H299" s="2">
        <v>42396</v>
      </c>
      <c r="I299" s="5">
        <f t="shared" si="19"/>
        <v>2016</v>
      </c>
      <c r="J299" s="2">
        <v>43465</v>
      </c>
      <c r="K299" s="3">
        <v>-92.38</v>
      </c>
      <c r="L299" t="s">
        <v>0</v>
      </c>
      <c r="M299" t="s">
        <v>1169</v>
      </c>
      <c r="N299" s="2">
        <v>42486</v>
      </c>
      <c r="O299" t="s">
        <v>0</v>
      </c>
      <c r="P299" t="s">
        <v>8</v>
      </c>
      <c r="Q299" t="s">
        <v>1193</v>
      </c>
      <c r="R299" t="s">
        <v>1195</v>
      </c>
      <c r="S299" s="2"/>
      <c r="T299" t="s">
        <v>1171</v>
      </c>
      <c r="U299" t="s">
        <v>37</v>
      </c>
      <c r="V299" t="s">
        <v>0</v>
      </c>
      <c r="W299" t="s">
        <v>13</v>
      </c>
      <c r="X299" t="s">
        <v>14</v>
      </c>
      <c r="Y299" s="3">
        <v>-8.4</v>
      </c>
      <c r="Z299" s="2"/>
    </row>
    <row r="300" spans="1:26" x14ac:dyDescent="0.2">
      <c r="A300" t="s">
        <v>1165</v>
      </c>
      <c r="B300" t="s">
        <v>1166</v>
      </c>
      <c r="C300" t="s">
        <v>1196</v>
      </c>
      <c r="D300" t="s">
        <v>1197</v>
      </c>
      <c r="E300" t="s">
        <v>5</v>
      </c>
      <c r="F300" t="s">
        <v>88</v>
      </c>
      <c r="G300" t="str">
        <f t="shared" si="18"/>
        <v>bloccata</v>
      </c>
      <c r="H300" s="2">
        <v>42396</v>
      </c>
      <c r="I300" s="5">
        <f t="shared" si="19"/>
        <v>2016</v>
      </c>
      <c r="J300" s="2">
        <v>43465</v>
      </c>
      <c r="K300" s="3">
        <v>-92.38</v>
      </c>
      <c r="L300" t="s">
        <v>0</v>
      </c>
      <c r="M300" t="s">
        <v>1169</v>
      </c>
      <c r="N300" s="2">
        <v>42486</v>
      </c>
      <c r="O300" t="s">
        <v>0</v>
      </c>
      <c r="P300" t="s">
        <v>8</v>
      </c>
      <c r="Q300" t="s">
        <v>1196</v>
      </c>
      <c r="R300" t="s">
        <v>1198</v>
      </c>
      <c r="S300" s="2"/>
      <c r="T300" t="s">
        <v>1171</v>
      </c>
      <c r="U300" t="s">
        <v>37</v>
      </c>
      <c r="V300" t="s">
        <v>0</v>
      </c>
      <c r="W300" t="s">
        <v>13</v>
      </c>
      <c r="X300" t="s">
        <v>14</v>
      </c>
      <c r="Y300" s="3">
        <v>-8.4</v>
      </c>
      <c r="Z300" s="2"/>
    </row>
    <row r="301" spans="1:26" x14ac:dyDescent="0.2">
      <c r="A301" t="s">
        <v>1165</v>
      </c>
      <c r="B301" t="s">
        <v>1166</v>
      </c>
      <c r="C301" t="s">
        <v>1199</v>
      </c>
      <c r="D301" t="s">
        <v>1200</v>
      </c>
      <c r="E301" t="s">
        <v>5</v>
      </c>
      <c r="F301" t="s">
        <v>88</v>
      </c>
      <c r="G301" t="str">
        <f t="shared" ref="G301:G359" si="20">IF(OR(F301="",F301="A",F301="B",F301="C"),"aperta","bloccata")</f>
        <v>bloccata</v>
      </c>
      <c r="H301" s="2">
        <v>42396</v>
      </c>
      <c r="I301" s="5">
        <f t="shared" si="19"/>
        <v>2016</v>
      </c>
      <c r="J301" s="2">
        <v>43465</v>
      </c>
      <c r="K301" s="3">
        <v>-92.38</v>
      </c>
      <c r="L301" t="s">
        <v>0</v>
      </c>
      <c r="M301" t="s">
        <v>1169</v>
      </c>
      <c r="N301" s="2">
        <v>42486</v>
      </c>
      <c r="O301" t="s">
        <v>0</v>
      </c>
      <c r="P301" t="s">
        <v>8</v>
      </c>
      <c r="Q301" t="s">
        <v>1199</v>
      </c>
      <c r="R301" t="s">
        <v>1201</v>
      </c>
      <c r="S301" s="2"/>
      <c r="T301" t="s">
        <v>1171</v>
      </c>
      <c r="U301" t="s">
        <v>37</v>
      </c>
      <c r="V301" t="s">
        <v>0</v>
      </c>
      <c r="W301" t="s">
        <v>13</v>
      </c>
      <c r="X301" t="s">
        <v>14</v>
      </c>
      <c r="Y301" s="3">
        <v>-8.4</v>
      </c>
      <c r="Z301" s="2"/>
    </row>
    <row r="302" spans="1:26" x14ac:dyDescent="0.2">
      <c r="A302" t="s">
        <v>1165</v>
      </c>
      <c r="B302" t="s">
        <v>1166</v>
      </c>
      <c r="C302" t="s">
        <v>1202</v>
      </c>
      <c r="D302" t="s">
        <v>1203</v>
      </c>
      <c r="E302" t="s">
        <v>5</v>
      </c>
      <c r="F302" t="s">
        <v>88</v>
      </c>
      <c r="G302" t="str">
        <f t="shared" si="20"/>
        <v>bloccata</v>
      </c>
      <c r="H302" s="2">
        <v>42396</v>
      </c>
      <c r="I302" s="5">
        <f t="shared" si="19"/>
        <v>2016</v>
      </c>
      <c r="J302" s="2">
        <v>43465</v>
      </c>
      <c r="K302" s="3">
        <v>-92.38</v>
      </c>
      <c r="L302" t="s">
        <v>0</v>
      </c>
      <c r="M302" t="s">
        <v>1169</v>
      </c>
      <c r="N302" s="2">
        <v>42486</v>
      </c>
      <c r="O302" t="s">
        <v>0</v>
      </c>
      <c r="P302" t="s">
        <v>8</v>
      </c>
      <c r="Q302" t="s">
        <v>1202</v>
      </c>
      <c r="R302" t="s">
        <v>1204</v>
      </c>
      <c r="S302" s="2"/>
      <c r="T302" t="s">
        <v>1171</v>
      </c>
      <c r="U302" t="s">
        <v>37</v>
      </c>
      <c r="V302" t="s">
        <v>0</v>
      </c>
      <c r="W302" t="s">
        <v>13</v>
      </c>
      <c r="X302" t="s">
        <v>14</v>
      </c>
      <c r="Y302" s="3">
        <v>-8.4</v>
      </c>
      <c r="Z302" s="2"/>
    </row>
    <row r="303" spans="1:26" x14ac:dyDescent="0.2">
      <c r="A303" t="s">
        <v>1165</v>
      </c>
      <c r="B303" t="s">
        <v>1166</v>
      </c>
      <c r="C303" t="s">
        <v>1205</v>
      </c>
      <c r="D303" t="s">
        <v>1206</v>
      </c>
      <c r="E303" t="s">
        <v>5</v>
      </c>
      <c r="F303" t="s">
        <v>88</v>
      </c>
      <c r="G303" t="str">
        <f t="shared" si="20"/>
        <v>bloccata</v>
      </c>
      <c r="H303" s="2">
        <v>42396</v>
      </c>
      <c r="I303" s="5">
        <f t="shared" si="19"/>
        <v>2016</v>
      </c>
      <c r="J303" s="2">
        <v>43465</v>
      </c>
      <c r="K303" s="3">
        <v>-92.38</v>
      </c>
      <c r="L303" t="s">
        <v>0</v>
      </c>
      <c r="M303" t="s">
        <v>1169</v>
      </c>
      <c r="N303" s="2">
        <v>42486</v>
      </c>
      <c r="O303" t="s">
        <v>0</v>
      </c>
      <c r="P303" t="s">
        <v>8</v>
      </c>
      <c r="Q303" t="s">
        <v>1205</v>
      </c>
      <c r="R303" t="s">
        <v>1207</v>
      </c>
      <c r="S303" s="2"/>
      <c r="T303" t="s">
        <v>1171</v>
      </c>
      <c r="U303" t="s">
        <v>37</v>
      </c>
      <c r="V303" t="s">
        <v>0</v>
      </c>
      <c r="W303" t="s">
        <v>13</v>
      </c>
      <c r="X303" t="s">
        <v>14</v>
      </c>
      <c r="Y303" s="3">
        <v>-8.4</v>
      </c>
      <c r="Z303" s="2"/>
    </row>
    <row r="304" spans="1:26" x14ac:dyDescent="0.2">
      <c r="A304" t="s">
        <v>1165</v>
      </c>
      <c r="B304" t="s">
        <v>1166</v>
      </c>
      <c r="C304" t="s">
        <v>1208</v>
      </c>
      <c r="D304" t="s">
        <v>1209</v>
      </c>
      <c r="E304" t="s">
        <v>5</v>
      </c>
      <c r="F304" t="s">
        <v>88</v>
      </c>
      <c r="G304" t="str">
        <f t="shared" si="20"/>
        <v>bloccata</v>
      </c>
      <c r="H304" s="2">
        <v>42396</v>
      </c>
      <c r="I304" s="5">
        <f t="shared" si="19"/>
        <v>2016</v>
      </c>
      <c r="J304" s="2">
        <v>43465</v>
      </c>
      <c r="K304" s="3">
        <v>-92.38</v>
      </c>
      <c r="L304" t="s">
        <v>0</v>
      </c>
      <c r="M304" t="s">
        <v>1169</v>
      </c>
      <c r="N304" s="2">
        <v>42486</v>
      </c>
      <c r="O304" t="s">
        <v>0</v>
      </c>
      <c r="P304" t="s">
        <v>8</v>
      </c>
      <c r="Q304" t="s">
        <v>1208</v>
      </c>
      <c r="R304" t="s">
        <v>1210</v>
      </c>
      <c r="S304" s="2"/>
      <c r="T304" t="s">
        <v>1171</v>
      </c>
      <c r="U304" t="s">
        <v>37</v>
      </c>
      <c r="V304" t="s">
        <v>0</v>
      </c>
      <c r="W304" t="s">
        <v>13</v>
      </c>
      <c r="X304" t="s">
        <v>14</v>
      </c>
      <c r="Y304" s="3">
        <v>-8.4</v>
      </c>
      <c r="Z304" s="2"/>
    </row>
    <row r="305" spans="1:26" x14ac:dyDescent="0.2">
      <c r="A305" t="s">
        <v>1165</v>
      </c>
      <c r="B305" t="s">
        <v>1166</v>
      </c>
      <c r="C305" t="s">
        <v>1211</v>
      </c>
      <c r="D305" t="s">
        <v>1212</v>
      </c>
      <c r="E305" t="s">
        <v>5</v>
      </c>
      <c r="F305" t="s">
        <v>88</v>
      </c>
      <c r="G305" t="str">
        <f t="shared" si="20"/>
        <v>bloccata</v>
      </c>
      <c r="H305" s="2">
        <v>42396</v>
      </c>
      <c r="I305" s="5">
        <f t="shared" si="19"/>
        <v>2016</v>
      </c>
      <c r="J305" s="2">
        <v>43465</v>
      </c>
      <c r="K305" s="3">
        <v>-92.38</v>
      </c>
      <c r="L305" t="s">
        <v>0</v>
      </c>
      <c r="M305" t="s">
        <v>1169</v>
      </c>
      <c r="N305" s="2">
        <v>42486</v>
      </c>
      <c r="O305" t="s">
        <v>0</v>
      </c>
      <c r="P305" t="s">
        <v>8</v>
      </c>
      <c r="Q305" t="s">
        <v>1211</v>
      </c>
      <c r="R305" t="s">
        <v>1213</v>
      </c>
      <c r="S305" s="2"/>
      <c r="T305" t="s">
        <v>1171</v>
      </c>
      <c r="U305" t="s">
        <v>37</v>
      </c>
      <c r="V305" t="s">
        <v>0</v>
      </c>
      <c r="W305" t="s">
        <v>13</v>
      </c>
      <c r="X305" t="s">
        <v>14</v>
      </c>
      <c r="Y305" s="3">
        <v>-8.4</v>
      </c>
      <c r="Z305" s="2"/>
    </row>
    <row r="306" spans="1:26" x14ac:dyDescent="0.2">
      <c r="A306" t="s">
        <v>1165</v>
      </c>
      <c r="B306" t="s">
        <v>1166</v>
      </c>
      <c r="C306" t="s">
        <v>1214</v>
      </c>
      <c r="D306" t="s">
        <v>1215</v>
      </c>
      <c r="E306" t="s">
        <v>5</v>
      </c>
      <c r="F306" t="s">
        <v>88</v>
      </c>
      <c r="G306" t="str">
        <f t="shared" si="20"/>
        <v>bloccata</v>
      </c>
      <c r="H306" s="2">
        <v>42396</v>
      </c>
      <c r="I306" s="5">
        <f t="shared" si="19"/>
        <v>2016</v>
      </c>
      <c r="J306" s="2">
        <v>43465</v>
      </c>
      <c r="K306" s="3">
        <v>-92.38</v>
      </c>
      <c r="L306" t="s">
        <v>0</v>
      </c>
      <c r="M306" t="s">
        <v>1169</v>
      </c>
      <c r="N306" s="2">
        <v>42486</v>
      </c>
      <c r="O306" t="s">
        <v>0</v>
      </c>
      <c r="P306" t="s">
        <v>8</v>
      </c>
      <c r="Q306" t="s">
        <v>1214</v>
      </c>
      <c r="R306" t="s">
        <v>1216</v>
      </c>
      <c r="S306" s="2"/>
      <c r="T306" t="s">
        <v>1171</v>
      </c>
      <c r="U306" t="s">
        <v>37</v>
      </c>
      <c r="V306" t="s">
        <v>0</v>
      </c>
      <c r="W306" t="s">
        <v>13</v>
      </c>
      <c r="X306" t="s">
        <v>14</v>
      </c>
      <c r="Y306" s="3">
        <v>-8.4</v>
      </c>
      <c r="Z306" s="2"/>
    </row>
    <row r="307" spans="1:26" x14ac:dyDescent="0.2">
      <c r="A307" t="s">
        <v>1165</v>
      </c>
      <c r="B307" t="s">
        <v>1166</v>
      </c>
      <c r="C307" t="s">
        <v>1217</v>
      </c>
      <c r="D307" t="s">
        <v>1218</v>
      </c>
      <c r="E307" t="s">
        <v>5</v>
      </c>
      <c r="F307" t="s">
        <v>88</v>
      </c>
      <c r="G307" t="str">
        <f t="shared" si="20"/>
        <v>bloccata</v>
      </c>
      <c r="H307" s="2">
        <v>42396</v>
      </c>
      <c r="I307" s="5">
        <f t="shared" si="19"/>
        <v>2016</v>
      </c>
      <c r="J307" s="2">
        <v>43465</v>
      </c>
      <c r="K307" s="3">
        <v>-92.38</v>
      </c>
      <c r="L307" t="s">
        <v>0</v>
      </c>
      <c r="M307" t="s">
        <v>1169</v>
      </c>
      <c r="N307" s="2">
        <v>42486</v>
      </c>
      <c r="O307" t="s">
        <v>0</v>
      </c>
      <c r="P307" t="s">
        <v>8</v>
      </c>
      <c r="Q307" t="s">
        <v>1217</v>
      </c>
      <c r="R307" t="s">
        <v>1219</v>
      </c>
      <c r="S307" s="2"/>
      <c r="T307" t="s">
        <v>1171</v>
      </c>
      <c r="U307" t="s">
        <v>37</v>
      </c>
      <c r="V307" t="s">
        <v>0</v>
      </c>
      <c r="W307" t="s">
        <v>13</v>
      </c>
      <c r="X307" t="s">
        <v>14</v>
      </c>
      <c r="Y307" s="3">
        <v>-8.4</v>
      </c>
      <c r="Z307" s="2"/>
    </row>
    <row r="308" spans="1:26" x14ac:dyDescent="0.2">
      <c r="A308" t="s">
        <v>1165</v>
      </c>
      <c r="B308" t="s">
        <v>1166</v>
      </c>
      <c r="C308" t="s">
        <v>1220</v>
      </c>
      <c r="D308" t="s">
        <v>1221</v>
      </c>
      <c r="E308" t="s">
        <v>5</v>
      </c>
      <c r="F308" t="s">
        <v>88</v>
      </c>
      <c r="G308" t="str">
        <f t="shared" si="20"/>
        <v>bloccata</v>
      </c>
      <c r="H308" s="2">
        <v>42396</v>
      </c>
      <c r="I308" s="5">
        <f t="shared" si="19"/>
        <v>2016</v>
      </c>
      <c r="J308" s="2">
        <v>43465</v>
      </c>
      <c r="K308" s="3">
        <v>-92.38</v>
      </c>
      <c r="L308" t="s">
        <v>0</v>
      </c>
      <c r="M308" t="s">
        <v>1169</v>
      </c>
      <c r="N308" s="2">
        <v>42486</v>
      </c>
      <c r="O308" t="s">
        <v>0</v>
      </c>
      <c r="P308" t="s">
        <v>8</v>
      </c>
      <c r="Q308" t="s">
        <v>1220</v>
      </c>
      <c r="R308" t="s">
        <v>1222</v>
      </c>
      <c r="S308" s="2"/>
      <c r="T308" t="s">
        <v>1171</v>
      </c>
      <c r="U308" t="s">
        <v>37</v>
      </c>
      <c r="V308" t="s">
        <v>0</v>
      </c>
      <c r="W308" t="s">
        <v>13</v>
      </c>
      <c r="X308" t="s">
        <v>14</v>
      </c>
      <c r="Y308" s="3">
        <v>-8.4</v>
      </c>
      <c r="Z308" s="2"/>
    </row>
    <row r="309" spans="1:26" x14ac:dyDescent="0.2">
      <c r="A309" t="s">
        <v>1165</v>
      </c>
      <c r="B309" t="s">
        <v>1166</v>
      </c>
      <c r="C309" t="s">
        <v>1223</v>
      </c>
      <c r="D309" t="s">
        <v>1224</v>
      </c>
      <c r="E309" t="s">
        <v>5</v>
      </c>
      <c r="F309" t="s">
        <v>88</v>
      </c>
      <c r="G309" t="str">
        <f t="shared" si="20"/>
        <v>bloccata</v>
      </c>
      <c r="H309" s="2">
        <v>42396</v>
      </c>
      <c r="I309" s="5">
        <f t="shared" si="19"/>
        <v>2016</v>
      </c>
      <c r="J309" s="2">
        <v>43465</v>
      </c>
      <c r="K309" s="3">
        <v>-92.38</v>
      </c>
      <c r="L309" t="s">
        <v>0</v>
      </c>
      <c r="M309" t="s">
        <v>1169</v>
      </c>
      <c r="N309" s="2">
        <v>42486</v>
      </c>
      <c r="O309" t="s">
        <v>0</v>
      </c>
      <c r="P309" t="s">
        <v>8</v>
      </c>
      <c r="Q309" t="s">
        <v>1223</v>
      </c>
      <c r="R309" t="s">
        <v>1225</v>
      </c>
      <c r="S309" s="2"/>
      <c r="T309" t="s">
        <v>1171</v>
      </c>
      <c r="U309" t="s">
        <v>37</v>
      </c>
      <c r="V309" t="s">
        <v>0</v>
      </c>
      <c r="W309" t="s">
        <v>13</v>
      </c>
      <c r="X309" t="s">
        <v>14</v>
      </c>
      <c r="Y309" s="3">
        <v>-8.4</v>
      </c>
      <c r="Z309" s="2"/>
    </row>
    <row r="310" spans="1:26" x14ac:dyDescent="0.2">
      <c r="A310" t="s">
        <v>1165</v>
      </c>
      <c r="B310" t="s">
        <v>1166</v>
      </c>
      <c r="C310" t="s">
        <v>1226</v>
      </c>
      <c r="D310" t="s">
        <v>1227</v>
      </c>
      <c r="E310" t="s">
        <v>5</v>
      </c>
      <c r="F310" t="s">
        <v>35</v>
      </c>
      <c r="G310" t="str">
        <f t="shared" si="20"/>
        <v>aperta</v>
      </c>
      <c r="H310" s="2">
        <v>42142</v>
      </c>
      <c r="I310" s="5">
        <f t="shared" si="19"/>
        <v>2015</v>
      </c>
      <c r="J310" s="2">
        <v>43465</v>
      </c>
      <c r="K310" s="3">
        <v>-279.39999999999998</v>
      </c>
      <c r="L310" t="s">
        <v>0</v>
      </c>
      <c r="M310" t="s">
        <v>1169</v>
      </c>
      <c r="N310" s="2">
        <v>42232</v>
      </c>
      <c r="O310" t="s">
        <v>0</v>
      </c>
      <c r="P310" t="s">
        <v>8</v>
      </c>
      <c r="Q310" t="s">
        <v>1226</v>
      </c>
      <c r="R310" t="s">
        <v>1228</v>
      </c>
      <c r="S310" s="2"/>
      <c r="T310" t="s">
        <v>1171</v>
      </c>
      <c r="U310" t="s">
        <v>37</v>
      </c>
      <c r="V310" t="s">
        <v>0</v>
      </c>
      <c r="W310" t="s">
        <v>13</v>
      </c>
      <c r="X310" t="s">
        <v>14</v>
      </c>
      <c r="Y310" s="3">
        <v>-25.4</v>
      </c>
      <c r="Z310" s="2"/>
    </row>
    <row r="311" spans="1:26" x14ac:dyDescent="0.2">
      <c r="A311" t="s">
        <v>1165</v>
      </c>
      <c r="B311" t="s">
        <v>1166</v>
      </c>
      <c r="C311" t="s">
        <v>1229</v>
      </c>
      <c r="D311" t="s">
        <v>1230</v>
      </c>
      <c r="E311" t="s">
        <v>5</v>
      </c>
      <c r="F311" t="s">
        <v>35</v>
      </c>
      <c r="G311" t="str">
        <f t="shared" si="20"/>
        <v>aperta</v>
      </c>
      <c r="H311" s="2">
        <v>42367</v>
      </c>
      <c r="I311" s="5">
        <f t="shared" si="19"/>
        <v>2015</v>
      </c>
      <c r="J311" s="2">
        <v>43465</v>
      </c>
      <c r="K311" s="3">
        <v>-92.38</v>
      </c>
      <c r="L311" t="s">
        <v>0</v>
      </c>
      <c r="M311" t="s">
        <v>1169</v>
      </c>
      <c r="N311" s="2">
        <v>42457</v>
      </c>
      <c r="O311" t="s">
        <v>0</v>
      </c>
      <c r="P311" t="s">
        <v>8</v>
      </c>
      <c r="Q311" t="s">
        <v>1229</v>
      </c>
      <c r="R311" t="s">
        <v>1231</v>
      </c>
      <c r="S311" s="2"/>
      <c r="T311" t="s">
        <v>0</v>
      </c>
      <c r="U311" t="s">
        <v>37</v>
      </c>
      <c r="V311" t="s">
        <v>0</v>
      </c>
      <c r="W311" t="s">
        <v>13</v>
      </c>
      <c r="X311" t="s">
        <v>14</v>
      </c>
      <c r="Y311" s="3">
        <v>-8.4</v>
      </c>
      <c r="Z311" s="2"/>
    </row>
    <row r="312" spans="1:26" x14ac:dyDescent="0.2">
      <c r="A312" t="s">
        <v>1165</v>
      </c>
      <c r="B312" t="s">
        <v>1166</v>
      </c>
      <c r="C312" t="s">
        <v>1232</v>
      </c>
      <c r="D312" t="s">
        <v>1233</v>
      </c>
      <c r="E312" t="s">
        <v>5</v>
      </c>
      <c r="F312" t="s">
        <v>88</v>
      </c>
      <c r="G312" t="str">
        <f t="shared" si="20"/>
        <v>bloccata</v>
      </c>
      <c r="H312" s="2">
        <v>42396</v>
      </c>
      <c r="I312" s="5">
        <f t="shared" si="19"/>
        <v>2016</v>
      </c>
      <c r="J312" s="2">
        <v>43465</v>
      </c>
      <c r="K312" s="3">
        <v>-92.38</v>
      </c>
      <c r="L312" t="s">
        <v>0</v>
      </c>
      <c r="M312" t="s">
        <v>1169</v>
      </c>
      <c r="N312" s="2">
        <v>42486</v>
      </c>
      <c r="O312" t="s">
        <v>0</v>
      </c>
      <c r="P312" t="s">
        <v>8</v>
      </c>
      <c r="Q312" t="s">
        <v>1232</v>
      </c>
      <c r="R312" t="s">
        <v>1234</v>
      </c>
      <c r="S312" s="2"/>
      <c r="T312" t="s">
        <v>1171</v>
      </c>
      <c r="U312" t="s">
        <v>37</v>
      </c>
      <c r="V312" t="s">
        <v>0</v>
      </c>
      <c r="W312" t="s">
        <v>13</v>
      </c>
      <c r="X312" t="s">
        <v>14</v>
      </c>
      <c r="Y312" s="3">
        <v>-8.4</v>
      </c>
      <c r="Z312" s="2"/>
    </row>
    <row r="313" spans="1:26" x14ac:dyDescent="0.2">
      <c r="A313" t="s">
        <v>1165</v>
      </c>
      <c r="B313" t="s">
        <v>1166</v>
      </c>
      <c r="C313" t="s">
        <v>1235</v>
      </c>
      <c r="D313" t="s">
        <v>1236</v>
      </c>
      <c r="E313" t="s">
        <v>5</v>
      </c>
      <c r="F313" t="s">
        <v>88</v>
      </c>
      <c r="G313" t="str">
        <f t="shared" si="20"/>
        <v>bloccata</v>
      </c>
      <c r="H313" s="2">
        <v>42396</v>
      </c>
      <c r="I313" s="5">
        <f t="shared" si="19"/>
        <v>2016</v>
      </c>
      <c r="J313" s="2">
        <v>43465</v>
      </c>
      <c r="K313" s="3">
        <v>-92.38</v>
      </c>
      <c r="L313" t="s">
        <v>0</v>
      </c>
      <c r="M313" t="s">
        <v>1169</v>
      </c>
      <c r="N313" s="2">
        <v>42486</v>
      </c>
      <c r="O313" t="s">
        <v>0</v>
      </c>
      <c r="P313" t="s">
        <v>8</v>
      </c>
      <c r="Q313" t="s">
        <v>1235</v>
      </c>
      <c r="R313" t="s">
        <v>1237</v>
      </c>
      <c r="S313" s="2"/>
      <c r="T313" t="s">
        <v>1171</v>
      </c>
      <c r="U313" t="s">
        <v>37</v>
      </c>
      <c r="V313" t="s">
        <v>0</v>
      </c>
      <c r="W313" t="s">
        <v>13</v>
      </c>
      <c r="X313" t="s">
        <v>14</v>
      </c>
      <c r="Y313" s="3">
        <v>-8.4</v>
      </c>
      <c r="Z313" s="2"/>
    </row>
    <row r="314" spans="1:26" x14ac:dyDescent="0.2">
      <c r="A314" t="s">
        <v>1165</v>
      </c>
      <c r="B314" t="s">
        <v>1166</v>
      </c>
      <c r="C314" t="s">
        <v>1238</v>
      </c>
      <c r="D314" t="s">
        <v>1239</v>
      </c>
      <c r="E314" t="s">
        <v>5</v>
      </c>
      <c r="F314" t="s">
        <v>88</v>
      </c>
      <c r="G314" t="str">
        <f t="shared" si="20"/>
        <v>bloccata</v>
      </c>
      <c r="H314" s="2">
        <v>42396</v>
      </c>
      <c r="I314" s="5">
        <f t="shared" si="19"/>
        <v>2016</v>
      </c>
      <c r="J314" s="2">
        <v>43465</v>
      </c>
      <c r="K314" s="3">
        <v>-92.38</v>
      </c>
      <c r="L314" t="s">
        <v>0</v>
      </c>
      <c r="M314" t="s">
        <v>1169</v>
      </c>
      <c r="N314" s="2">
        <v>42486</v>
      </c>
      <c r="O314" t="s">
        <v>0</v>
      </c>
      <c r="P314" t="s">
        <v>8</v>
      </c>
      <c r="Q314" t="s">
        <v>1238</v>
      </c>
      <c r="R314" t="s">
        <v>1240</v>
      </c>
      <c r="S314" s="2"/>
      <c r="T314" t="s">
        <v>1171</v>
      </c>
      <c r="U314" t="s">
        <v>37</v>
      </c>
      <c r="V314" t="s">
        <v>0</v>
      </c>
      <c r="W314" t="s">
        <v>13</v>
      </c>
      <c r="X314" t="s">
        <v>14</v>
      </c>
      <c r="Y314" s="3">
        <v>-8.4</v>
      </c>
      <c r="Z314" s="2"/>
    </row>
    <row r="315" spans="1:26" x14ac:dyDescent="0.2">
      <c r="A315" t="s">
        <v>1165</v>
      </c>
      <c r="B315" t="s">
        <v>1166</v>
      </c>
      <c r="C315" t="s">
        <v>1241</v>
      </c>
      <c r="D315" t="s">
        <v>1242</v>
      </c>
      <c r="E315" t="s">
        <v>5</v>
      </c>
      <c r="F315" t="s">
        <v>88</v>
      </c>
      <c r="G315" t="str">
        <f t="shared" si="20"/>
        <v>bloccata</v>
      </c>
      <c r="H315" s="2">
        <v>42396</v>
      </c>
      <c r="I315" s="5">
        <f t="shared" si="19"/>
        <v>2016</v>
      </c>
      <c r="J315" s="2">
        <v>43465</v>
      </c>
      <c r="K315" s="3">
        <v>-92.38</v>
      </c>
      <c r="L315" t="s">
        <v>0</v>
      </c>
      <c r="M315" t="s">
        <v>1169</v>
      </c>
      <c r="N315" s="2">
        <v>42486</v>
      </c>
      <c r="O315" t="s">
        <v>0</v>
      </c>
      <c r="P315" t="s">
        <v>8</v>
      </c>
      <c r="Q315" t="s">
        <v>1241</v>
      </c>
      <c r="R315" t="s">
        <v>1243</v>
      </c>
      <c r="S315" s="2"/>
      <c r="T315" t="s">
        <v>1171</v>
      </c>
      <c r="U315" t="s">
        <v>37</v>
      </c>
      <c r="V315" t="s">
        <v>0</v>
      </c>
      <c r="W315" t="s">
        <v>13</v>
      </c>
      <c r="X315" t="s">
        <v>14</v>
      </c>
      <c r="Y315" s="3">
        <v>-8.4</v>
      </c>
      <c r="Z315" s="2"/>
    </row>
    <row r="316" spans="1:26" x14ac:dyDescent="0.2">
      <c r="A316" t="s">
        <v>1165</v>
      </c>
      <c r="B316" t="s">
        <v>1166</v>
      </c>
      <c r="C316" t="s">
        <v>1244</v>
      </c>
      <c r="D316" t="s">
        <v>1245</v>
      </c>
      <c r="E316" t="s">
        <v>5</v>
      </c>
      <c r="F316" t="s">
        <v>88</v>
      </c>
      <c r="G316" t="str">
        <f t="shared" si="20"/>
        <v>bloccata</v>
      </c>
      <c r="H316" s="2">
        <v>42396</v>
      </c>
      <c r="I316" s="5">
        <f t="shared" si="19"/>
        <v>2016</v>
      </c>
      <c r="J316" s="2">
        <v>43465</v>
      </c>
      <c r="K316" s="3">
        <v>-92.38</v>
      </c>
      <c r="L316" t="s">
        <v>0</v>
      </c>
      <c r="M316" t="s">
        <v>1169</v>
      </c>
      <c r="N316" s="2">
        <v>42486</v>
      </c>
      <c r="O316" t="s">
        <v>0</v>
      </c>
      <c r="P316" t="s">
        <v>8</v>
      </c>
      <c r="Q316" t="s">
        <v>1244</v>
      </c>
      <c r="R316" t="s">
        <v>1246</v>
      </c>
      <c r="S316" s="2"/>
      <c r="T316" t="s">
        <v>1171</v>
      </c>
      <c r="U316" t="s">
        <v>37</v>
      </c>
      <c r="V316" t="s">
        <v>0</v>
      </c>
      <c r="W316" t="s">
        <v>13</v>
      </c>
      <c r="X316" t="s">
        <v>14</v>
      </c>
      <c r="Y316" s="3">
        <v>-8.4</v>
      </c>
      <c r="Z316" s="2"/>
    </row>
    <row r="317" spans="1:26" x14ac:dyDescent="0.2">
      <c r="A317" t="s">
        <v>1165</v>
      </c>
      <c r="B317" t="s">
        <v>1166</v>
      </c>
      <c r="C317" t="s">
        <v>1247</v>
      </c>
      <c r="D317" t="s">
        <v>1248</v>
      </c>
      <c r="E317" t="s">
        <v>5</v>
      </c>
      <c r="F317" t="s">
        <v>88</v>
      </c>
      <c r="G317" t="str">
        <f t="shared" si="20"/>
        <v>bloccata</v>
      </c>
      <c r="H317" s="2">
        <v>42396</v>
      </c>
      <c r="I317" s="5">
        <f t="shared" si="19"/>
        <v>2016</v>
      </c>
      <c r="J317" s="2">
        <v>43465</v>
      </c>
      <c r="K317" s="3">
        <v>-92.38</v>
      </c>
      <c r="L317" t="s">
        <v>0</v>
      </c>
      <c r="M317" t="s">
        <v>1169</v>
      </c>
      <c r="N317" s="2">
        <v>42486</v>
      </c>
      <c r="O317" t="s">
        <v>0</v>
      </c>
      <c r="P317" t="s">
        <v>8</v>
      </c>
      <c r="Q317" t="s">
        <v>1247</v>
      </c>
      <c r="R317" t="s">
        <v>1249</v>
      </c>
      <c r="S317" s="2"/>
      <c r="T317" t="s">
        <v>1171</v>
      </c>
      <c r="U317" t="s">
        <v>37</v>
      </c>
      <c r="V317" t="s">
        <v>0</v>
      </c>
      <c r="W317" t="s">
        <v>13</v>
      </c>
      <c r="X317" t="s">
        <v>14</v>
      </c>
      <c r="Y317" s="3">
        <v>-8.4</v>
      </c>
      <c r="Z317" s="2"/>
    </row>
    <row r="318" spans="1:26" x14ac:dyDescent="0.2">
      <c r="A318" t="s">
        <v>1165</v>
      </c>
      <c r="B318" t="s">
        <v>1166</v>
      </c>
      <c r="C318" t="s">
        <v>1250</v>
      </c>
      <c r="D318" t="s">
        <v>1251</v>
      </c>
      <c r="E318" t="s">
        <v>5</v>
      </c>
      <c r="F318" t="s">
        <v>88</v>
      </c>
      <c r="G318" t="str">
        <f t="shared" si="20"/>
        <v>bloccata</v>
      </c>
      <c r="H318" s="2">
        <v>42396</v>
      </c>
      <c r="I318" s="5">
        <f t="shared" si="19"/>
        <v>2016</v>
      </c>
      <c r="J318" s="2">
        <v>43465</v>
      </c>
      <c r="K318" s="3">
        <v>-92.38</v>
      </c>
      <c r="L318" t="s">
        <v>0</v>
      </c>
      <c r="M318" t="s">
        <v>1169</v>
      </c>
      <c r="N318" s="2">
        <v>42486</v>
      </c>
      <c r="O318" t="s">
        <v>0</v>
      </c>
      <c r="P318" t="s">
        <v>8</v>
      </c>
      <c r="Q318" t="s">
        <v>1250</v>
      </c>
      <c r="R318" t="s">
        <v>1252</v>
      </c>
      <c r="S318" s="2"/>
      <c r="T318" t="s">
        <v>1171</v>
      </c>
      <c r="U318" t="s">
        <v>37</v>
      </c>
      <c r="V318" t="s">
        <v>0</v>
      </c>
      <c r="W318" t="s">
        <v>13</v>
      </c>
      <c r="X318" t="s">
        <v>14</v>
      </c>
      <c r="Y318" s="3">
        <v>-8.4</v>
      </c>
      <c r="Z318" s="2"/>
    </row>
    <row r="319" spans="1:26" x14ac:dyDescent="0.2">
      <c r="A319" t="s">
        <v>1165</v>
      </c>
      <c r="B319" t="s">
        <v>1166</v>
      </c>
      <c r="C319" t="s">
        <v>1253</v>
      </c>
      <c r="D319" t="s">
        <v>1254</v>
      </c>
      <c r="E319" t="s">
        <v>5</v>
      </c>
      <c r="F319" t="s">
        <v>88</v>
      </c>
      <c r="G319" t="str">
        <f t="shared" si="20"/>
        <v>bloccata</v>
      </c>
      <c r="H319" s="2">
        <v>42396</v>
      </c>
      <c r="I319" s="5">
        <f t="shared" si="19"/>
        <v>2016</v>
      </c>
      <c r="J319" s="2">
        <v>43465</v>
      </c>
      <c r="K319" s="3">
        <v>-92.38</v>
      </c>
      <c r="L319" t="s">
        <v>0</v>
      </c>
      <c r="M319" t="s">
        <v>1169</v>
      </c>
      <c r="N319" s="2">
        <v>42486</v>
      </c>
      <c r="O319" t="s">
        <v>0</v>
      </c>
      <c r="P319" t="s">
        <v>8</v>
      </c>
      <c r="Q319" t="s">
        <v>1253</v>
      </c>
      <c r="R319" t="s">
        <v>1255</v>
      </c>
      <c r="S319" s="2"/>
      <c r="T319" t="s">
        <v>1171</v>
      </c>
      <c r="U319" t="s">
        <v>37</v>
      </c>
      <c r="V319" t="s">
        <v>0</v>
      </c>
      <c r="W319" t="s">
        <v>13</v>
      </c>
      <c r="X319" t="s">
        <v>14</v>
      </c>
      <c r="Y319" s="3">
        <v>-8.4</v>
      </c>
      <c r="Z319" s="2"/>
    </row>
    <row r="320" spans="1:26" x14ac:dyDescent="0.2">
      <c r="A320" t="s">
        <v>1165</v>
      </c>
      <c r="B320" t="s">
        <v>1166</v>
      </c>
      <c r="C320" t="s">
        <v>1256</v>
      </c>
      <c r="D320" t="s">
        <v>1257</v>
      </c>
      <c r="E320" t="s">
        <v>5</v>
      </c>
      <c r="F320" t="s">
        <v>88</v>
      </c>
      <c r="G320" t="str">
        <f t="shared" si="20"/>
        <v>bloccata</v>
      </c>
      <c r="H320" s="2">
        <v>42396</v>
      </c>
      <c r="I320" s="5">
        <f t="shared" si="19"/>
        <v>2016</v>
      </c>
      <c r="J320" s="2">
        <v>43465</v>
      </c>
      <c r="K320" s="3">
        <v>-92.38</v>
      </c>
      <c r="L320" t="s">
        <v>0</v>
      </c>
      <c r="M320" t="s">
        <v>1169</v>
      </c>
      <c r="N320" s="2">
        <v>42486</v>
      </c>
      <c r="O320" t="s">
        <v>0</v>
      </c>
      <c r="P320" t="s">
        <v>8</v>
      </c>
      <c r="Q320" t="s">
        <v>1256</v>
      </c>
      <c r="R320" t="s">
        <v>1258</v>
      </c>
      <c r="S320" s="2"/>
      <c r="T320" t="s">
        <v>1171</v>
      </c>
      <c r="U320" t="s">
        <v>37</v>
      </c>
      <c r="V320" t="s">
        <v>0</v>
      </c>
      <c r="W320" t="s">
        <v>13</v>
      </c>
      <c r="X320" t="s">
        <v>14</v>
      </c>
      <c r="Y320" s="3">
        <v>-8.4</v>
      </c>
      <c r="Z320" s="2"/>
    </row>
    <row r="321" spans="1:26" x14ac:dyDescent="0.2">
      <c r="A321" t="s">
        <v>1165</v>
      </c>
      <c r="B321" t="s">
        <v>1166</v>
      </c>
      <c r="C321" t="s">
        <v>1259</v>
      </c>
      <c r="D321" t="s">
        <v>1260</v>
      </c>
      <c r="E321" t="s">
        <v>5</v>
      </c>
      <c r="F321" t="s">
        <v>88</v>
      </c>
      <c r="G321" t="str">
        <f t="shared" si="20"/>
        <v>bloccata</v>
      </c>
      <c r="H321" s="2">
        <v>42396</v>
      </c>
      <c r="I321" s="5">
        <f t="shared" si="19"/>
        <v>2016</v>
      </c>
      <c r="J321" s="2">
        <v>43465</v>
      </c>
      <c r="K321" s="3">
        <v>-92.38</v>
      </c>
      <c r="L321" t="s">
        <v>0</v>
      </c>
      <c r="M321" t="s">
        <v>1169</v>
      </c>
      <c r="N321" s="2">
        <v>42486</v>
      </c>
      <c r="O321" t="s">
        <v>0</v>
      </c>
      <c r="P321" t="s">
        <v>8</v>
      </c>
      <c r="Q321" t="s">
        <v>1259</v>
      </c>
      <c r="R321" t="s">
        <v>1261</v>
      </c>
      <c r="S321" s="2"/>
      <c r="T321" t="s">
        <v>1171</v>
      </c>
      <c r="U321" t="s">
        <v>37</v>
      </c>
      <c r="V321" t="s">
        <v>0</v>
      </c>
      <c r="W321" t="s">
        <v>13</v>
      </c>
      <c r="X321" t="s">
        <v>14</v>
      </c>
      <c r="Y321" s="3">
        <v>-8.4</v>
      </c>
      <c r="Z321" s="2"/>
    </row>
    <row r="322" spans="1:26" x14ac:dyDescent="0.2">
      <c r="A322" t="s">
        <v>1165</v>
      </c>
      <c r="B322" t="s">
        <v>1166</v>
      </c>
      <c r="C322" t="s">
        <v>1262</v>
      </c>
      <c r="D322" t="s">
        <v>1263</v>
      </c>
      <c r="E322" t="s">
        <v>5</v>
      </c>
      <c r="F322" t="s">
        <v>88</v>
      </c>
      <c r="G322" t="str">
        <f t="shared" si="20"/>
        <v>bloccata</v>
      </c>
      <c r="H322" s="2">
        <v>42396</v>
      </c>
      <c r="I322" s="5">
        <f t="shared" si="19"/>
        <v>2016</v>
      </c>
      <c r="J322" s="2">
        <v>43465</v>
      </c>
      <c r="K322" s="3">
        <v>-92.38</v>
      </c>
      <c r="L322" t="s">
        <v>0</v>
      </c>
      <c r="M322" t="s">
        <v>1169</v>
      </c>
      <c r="N322" s="2">
        <v>42486</v>
      </c>
      <c r="O322" t="s">
        <v>0</v>
      </c>
      <c r="P322" t="s">
        <v>8</v>
      </c>
      <c r="Q322" t="s">
        <v>1262</v>
      </c>
      <c r="R322" t="s">
        <v>1264</v>
      </c>
      <c r="S322" s="2"/>
      <c r="T322" t="s">
        <v>1171</v>
      </c>
      <c r="U322" t="s">
        <v>37</v>
      </c>
      <c r="V322" t="s">
        <v>0</v>
      </c>
      <c r="W322" t="s">
        <v>13</v>
      </c>
      <c r="X322" t="s">
        <v>14</v>
      </c>
      <c r="Y322" s="3">
        <v>-8.4</v>
      </c>
      <c r="Z322" s="2"/>
    </row>
    <row r="323" spans="1:26" x14ac:dyDescent="0.2">
      <c r="A323" t="s">
        <v>1165</v>
      </c>
      <c r="B323" t="s">
        <v>1166</v>
      </c>
      <c r="C323" t="s">
        <v>1265</v>
      </c>
      <c r="D323" t="s">
        <v>1266</v>
      </c>
      <c r="E323" t="s">
        <v>5</v>
      </c>
      <c r="F323" t="s">
        <v>88</v>
      </c>
      <c r="G323" t="str">
        <f t="shared" si="20"/>
        <v>bloccata</v>
      </c>
      <c r="H323" s="2">
        <v>42396</v>
      </c>
      <c r="I323" s="5">
        <f t="shared" si="19"/>
        <v>2016</v>
      </c>
      <c r="J323" s="2">
        <v>43465</v>
      </c>
      <c r="K323" s="3">
        <v>-92.38</v>
      </c>
      <c r="L323" t="s">
        <v>0</v>
      </c>
      <c r="M323" t="s">
        <v>1169</v>
      </c>
      <c r="N323" s="2">
        <v>42486</v>
      </c>
      <c r="O323" t="s">
        <v>0</v>
      </c>
      <c r="P323" t="s">
        <v>8</v>
      </c>
      <c r="Q323" t="s">
        <v>1265</v>
      </c>
      <c r="R323" t="s">
        <v>1267</v>
      </c>
      <c r="S323" s="2"/>
      <c r="T323" t="s">
        <v>1171</v>
      </c>
      <c r="U323" t="s">
        <v>37</v>
      </c>
      <c r="V323" t="s">
        <v>0</v>
      </c>
      <c r="W323" t="s">
        <v>13</v>
      </c>
      <c r="X323" t="s">
        <v>14</v>
      </c>
      <c r="Y323" s="3">
        <v>-8.4</v>
      </c>
      <c r="Z323" s="2"/>
    </row>
    <row r="324" spans="1:26" x14ac:dyDescent="0.2">
      <c r="A324" t="s">
        <v>1165</v>
      </c>
      <c r="B324" t="s">
        <v>1166</v>
      </c>
      <c r="C324" t="s">
        <v>1268</v>
      </c>
      <c r="D324" t="s">
        <v>1269</v>
      </c>
      <c r="E324" t="s">
        <v>5</v>
      </c>
      <c r="F324" t="s">
        <v>88</v>
      </c>
      <c r="G324" t="str">
        <f t="shared" si="20"/>
        <v>bloccata</v>
      </c>
      <c r="H324" s="2">
        <v>42396</v>
      </c>
      <c r="I324" s="5">
        <f t="shared" si="19"/>
        <v>2016</v>
      </c>
      <c r="J324" s="2">
        <v>43465</v>
      </c>
      <c r="K324" s="3">
        <v>-92.38</v>
      </c>
      <c r="L324" t="s">
        <v>0</v>
      </c>
      <c r="M324" t="s">
        <v>1169</v>
      </c>
      <c r="N324" s="2">
        <v>42486</v>
      </c>
      <c r="O324" t="s">
        <v>0</v>
      </c>
      <c r="P324" t="s">
        <v>8</v>
      </c>
      <c r="Q324" t="s">
        <v>1268</v>
      </c>
      <c r="R324" t="s">
        <v>1270</v>
      </c>
      <c r="S324" s="2"/>
      <c r="T324" t="s">
        <v>1171</v>
      </c>
      <c r="U324" t="s">
        <v>37</v>
      </c>
      <c r="V324" t="s">
        <v>0</v>
      </c>
      <c r="W324" t="s">
        <v>13</v>
      </c>
      <c r="X324" t="s">
        <v>14</v>
      </c>
      <c r="Y324" s="3">
        <v>-8.4</v>
      </c>
      <c r="Z324" s="2"/>
    </row>
    <row r="325" spans="1:26" x14ac:dyDescent="0.2">
      <c r="A325" t="s">
        <v>1165</v>
      </c>
      <c r="B325" t="s">
        <v>1166</v>
      </c>
      <c r="C325" t="s">
        <v>1271</v>
      </c>
      <c r="D325" t="s">
        <v>1272</v>
      </c>
      <c r="E325" t="s">
        <v>5</v>
      </c>
      <c r="F325" t="s">
        <v>88</v>
      </c>
      <c r="G325" t="str">
        <f t="shared" si="20"/>
        <v>bloccata</v>
      </c>
      <c r="H325" s="2">
        <v>42396</v>
      </c>
      <c r="I325" s="5">
        <f t="shared" si="19"/>
        <v>2016</v>
      </c>
      <c r="J325" s="2">
        <v>43465</v>
      </c>
      <c r="K325" s="3">
        <v>-92.38</v>
      </c>
      <c r="L325" t="s">
        <v>0</v>
      </c>
      <c r="M325" t="s">
        <v>1169</v>
      </c>
      <c r="N325" s="2">
        <v>42486</v>
      </c>
      <c r="O325" t="s">
        <v>0</v>
      </c>
      <c r="P325" t="s">
        <v>8</v>
      </c>
      <c r="Q325" t="s">
        <v>1271</v>
      </c>
      <c r="R325" t="s">
        <v>1273</v>
      </c>
      <c r="S325" s="2"/>
      <c r="T325" t="s">
        <v>1171</v>
      </c>
      <c r="U325" t="s">
        <v>37</v>
      </c>
      <c r="V325" t="s">
        <v>0</v>
      </c>
      <c r="W325" t="s">
        <v>13</v>
      </c>
      <c r="X325" t="s">
        <v>14</v>
      </c>
      <c r="Y325" s="3">
        <v>-8.4</v>
      </c>
      <c r="Z325" s="2"/>
    </row>
    <row r="326" spans="1:26" x14ac:dyDescent="0.2">
      <c r="A326" t="s">
        <v>1165</v>
      </c>
      <c r="B326" t="s">
        <v>1166</v>
      </c>
      <c r="C326" t="s">
        <v>1274</v>
      </c>
      <c r="D326" t="s">
        <v>1275</v>
      </c>
      <c r="E326" t="s">
        <v>5</v>
      </c>
      <c r="F326" t="s">
        <v>88</v>
      </c>
      <c r="G326" t="str">
        <f t="shared" si="20"/>
        <v>bloccata</v>
      </c>
      <c r="H326" s="2">
        <v>42396</v>
      </c>
      <c r="I326" s="5">
        <f t="shared" si="19"/>
        <v>2016</v>
      </c>
      <c r="J326" s="2">
        <v>43465</v>
      </c>
      <c r="K326" s="3">
        <v>-92.38</v>
      </c>
      <c r="L326" t="s">
        <v>0</v>
      </c>
      <c r="M326" t="s">
        <v>1169</v>
      </c>
      <c r="N326" s="2">
        <v>42486</v>
      </c>
      <c r="O326" t="s">
        <v>0</v>
      </c>
      <c r="P326" t="s">
        <v>8</v>
      </c>
      <c r="Q326" t="s">
        <v>1274</v>
      </c>
      <c r="R326" t="s">
        <v>1276</v>
      </c>
      <c r="S326" s="2"/>
      <c r="T326" t="s">
        <v>1171</v>
      </c>
      <c r="U326" t="s">
        <v>37</v>
      </c>
      <c r="V326" t="s">
        <v>0</v>
      </c>
      <c r="W326" t="s">
        <v>13</v>
      </c>
      <c r="X326" t="s">
        <v>14</v>
      </c>
      <c r="Y326" s="3">
        <v>-8.4</v>
      </c>
      <c r="Z326" s="2"/>
    </row>
    <row r="327" spans="1:26" x14ac:dyDescent="0.2">
      <c r="A327" t="s">
        <v>1165</v>
      </c>
      <c r="B327" t="s">
        <v>1166</v>
      </c>
      <c r="C327" t="s">
        <v>1277</v>
      </c>
      <c r="D327" t="s">
        <v>1278</v>
      </c>
      <c r="E327" t="s">
        <v>5</v>
      </c>
      <c r="F327" t="s">
        <v>88</v>
      </c>
      <c r="G327" t="str">
        <f t="shared" si="20"/>
        <v>bloccata</v>
      </c>
      <c r="H327" s="2">
        <v>42396</v>
      </c>
      <c r="I327" s="5">
        <f t="shared" si="19"/>
        <v>2016</v>
      </c>
      <c r="J327" s="2">
        <v>43465</v>
      </c>
      <c r="K327" s="3">
        <v>-92.38</v>
      </c>
      <c r="L327" t="s">
        <v>0</v>
      </c>
      <c r="M327" t="s">
        <v>1169</v>
      </c>
      <c r="N327" s="2">
        <v>42486</v>
      </c>
      <c r="O327" t="s">
        <v>0</v>
      </c>
      <c r="P327" t="s">
        <v>8</v>
      </c>
      <c r="Q327" t="s">
        <v>1277</v>
      </c>
      <c r="R327" t="s">
        <v>1279</v>
      </c>
      <c r="S327" s="2"/>
      <c r="T327" t="s">
        <v>1171</v>
      </c>
      <c r="U327" t="s">
        <v>37</v>
      </c>
      <c r="V327" t="s">
        <v>0</v>
      </c>
      <c r="W327" t="s">
        <v>13</v>
      </c>
      <c r="X327" t="s">
        <v>14</v>
      </c>
      <c r="Y327" s="3">
        <v>-8.4</v>
      </c>
      <c r="Z327" s="2"/>
    </row>
    <row r="328" spans="1:26" x14ac:dyDescent="0.2">
      <c r="A328" t="s">
        <v>1280</v>
      </c>
      <c r="B328" t="s">
        <v>1281</v>
      </c>
      <c r="C328" t="s">
        <v>1282</v>
      </c>
      <c r="D328" t="s">
        <v>1283</v>
      </c>
      <c r="E328" t="s">
        <v>17</v>
      </c>
      <c r="F328" t="s">
        <v>0</v>
      </c>
      <c r="G328" t="str">
        <f t="shared" si="20"/>
        <v>aperta</v>
      </c>
      <c r="H328" s="2">
        <v>44272</v>
      </c>
      <c r="I328" s="5">
        <f t="shared" si="19"/>
        <v>2021</v>
      </c>
      <c r="J328" s="2">
        <v>44274</v>
      </c>
      <c r="K328" s="3">
        <v>-19459</v>
      </c>
      <c r="L328" t="s">
        <v>1284</v>
      </c>
      <c r="M328" t="s">
        <v>1285</v>
      </c>
      <c r="N328" s="2">
        <v>44332</v>
      </c>
      <c r="O328" t="s">
        <v>1286</v>
      </c>
      <c r="P328" t="s">
        <v>21</v>
      </c>
      <c r="Q328" t="s">
        <v>1282</v>
      </c>
      <c r="R328" t="s">
        <v>44</v>
      </c>
      <c r="S328" s="2">
        <v>44617</v>
      </c>
      <c r="T328" t="s">
        <v>1287</v>
      </c>
      <c r="U328" t="s">
        <v>1288</v>
      </c>
      <c r="V328" t="s">
        <v>0</v>
      </c>
      <c r="W328" t="s">
        <v>13</v>
      </c>
      <c r="X328" t="s">
        <v>14</v>
      </c>
      <c r="Y328" s="3">
        <v>-3509</v>
      </c>
      <c r="Z328" s="2"/>
    </row>
    <row r="329" spans="1:26" x14ac:dyDescent="0.2">
      <c r="A329" t="s">
        <v>1289</v>
      </c>
      <c r="B329" t="s">
        <v>1290</v>
      </c>
      <c r="C329" t="s">
        <v>1291</v>
      </c>
      <c r="D329" t="s">
        <v>1292</v>
      </c>
      <c r="E329" t="s">
        <v>5</v>
      </c>
      <c r="F329" t="s">
        <v>35</v>
      </c>
      <c r="G329" t="str">
        <f t="shared" si="20"/>
        <v>aperta</v>
      </c>
      <c r="H329" s="2">
        <v>42178</v>
      </c>
      <c r="I329" s="5">
        <f t="shared" si="19"/>
        <v>2015</v>
      </c>
      <c r="J329" s="2">
        <v>43465</v>
      </c>
      <c r="K329" s="3">
        <v>337.54</v>
      </c>
      <c r="L329" t="s">
        <v>0</v>
      </c>
      <c r="M329" t="s">
        <v>1293</v>
      </c>
      <c r="N329" s="2">
        <v>42268</v>
      </c>
      <c r="O329" t="s">
        <v>0</v>
      </c>
      <c r="P329" t="s">
        <v>8</v>
      </c>
      <c r="Q329" t="s">
        <v>76</v>
      </c>
      <c r="R329" t="s">
        <v>1294</v>
      </c>
      <c r="S329" s="2"/>
      <c r="T329" t="s">
        <v>0</v>
      </c>
      <c r="U329" t="s">
        <v>37</v>
      </c>
      <c r="V329" t="s">
        <v>0</v>
      </c>
      <c r="W329" t="s">
        <v>13</v>
      </c>
      <c r="X329" t="s">
        <v>14</v>
      </c>
      <c r="Y329" s="3">
        <v>30.69</v>
      </c>
      <c r="Z329" s="2"/>
    </row>
    <row r="330" spans="1:26" x14ac:dyDescent="0.2">
      <c r="A330" t="s">
        <v>1295</v>
      </c>
      <c r="B330" t="s">
        <v>1296</v>
      </c>
      <c r="C330" t="s">
        <v>1297</v>
      </c>
      <c r="D330" t="s">
        <v>1298</v>
      </c>
      <c r="E330" t="s">
        <v>5</v>
      </c>
      <c r="F330" t="s">
        <v>35</v>
      </c>
      <c r="G330" t="str">
        <f t="shared" si="20"/>
        <v>aperta</v>
      </c>
      <c r="H330" s="2">
        <v>42094</v>
      </c>
      <c r="I330" s="5">
        <f t="shared" si="19"/>
        <v>2015</v>
      </c>
      <c r="J330" s="2">
        <v>43465</v>
      </c>
      <c r="K330" s="3">
        <v>-42.7</v>
      </c>
      <c r="L330" t="s">
        <v>0</v>
      </c>
      <c r="M330" t="s">
        <v>1299</v>
      </c>
      <c r="N330" s="2">
        <v>42184</v>
      </c>
      <c r="O330" t="s">
        <v>0</v>
      </c>
      <c r="P330" t="s">
        <v>8</v>
      </c>
      <c r="Q330" t="s">
        <v>1297</v>
      </c>
      <c r="R330" t="s">
        <v>1300</v>
      </c>
      <c r="S330" s="2"/>
      <c r="T330" t="s">
        <v>0</v>
      </c>
      <c r="U330" t="s">
        <v>37</v>
      </c>
      <c r="V330" t="s">
        <v>0</v>
      </c>
      <c r="W330" t="s">
        <v>13</v>
      </c>
      <c r="X330" t="s">
        <v>14</v>
      </c>
      <c r="Y330" s="3">
        <v>-7.7</v>
      </c>
      <c r="Z330" s="2"/>
    </row>
    <row r="331" spans="1:26" x14ac:dyDescent="0.2">
      <c r="A331" t="s">
        <v>1301</v>
      </c>
      <c r="B331" t="s">
        <v>1302</v>
      </c>
      <c r="C331" t="s">
        <v>1303</v>
      </c>
      <c r="D331" t="s">
        <v>1304</v>
      </c>
      <c r="E331" t="s">
        <v>5</v>
      </c>
      <c r="F331" t="s">
        <v>35</v>
      </c>
      <c r="G331" t="str">
        <f t="shared" si="20"/>
        <v>aperta</v>
      </c>
      <c r="H331" s="2">
        <v>42691</v>
      </c>
      <c r="I331" s="5">
        <f t="shared" si="19"/>
        <v>2016</v>
      </c>
      <c r="J331" s="2">
        <v>43465</v>
      </c>
      <c r="K331" s="3">
        <v>-988.2</v>
      </c>
      <c r="L331" t="s">
        <v>0</v>
      </c>
      <c r="M331" t="s">
        <v>1305</v>
      </c>
      <c r="N331" s="2">
        <v>42751</v>
      </c>
      <c r="O331" t="s">
        <v>0</v>
      </c>
      <c r="P331" t="s">
        <v>8</v>
      </c>
      <c r="Q331" t="s">
        <v>1303</v>
      </c>
      <c r="R331" t="s">
        <v>1306</v>
      </c>
      <c r="S331" s="2"/>
      <c r="T331" t="s">
        <v>0</v>
      </c>
      <c r="U331" t="s">
        <v>37</v>
      </c>
      <c r="V331" t="s">
        <v>0</v>
      </c>
      <c r="W331" t="s">
        <v>13</v>
      </c>
      <c r="X331" t="s">
        <v>14</v>
      </c>
      <c r="Y331" s="3">
        <v>-178.2</v>
      </c>
      <c r="Z331" s="2"/>
    </row>
    <row r="332" spans="1:26" x14ac:dyDescent="0.2">
      <c r="A332" t="s">
        <v>1301</v>
      </c>
      <c r="B332" t="s">
        <v>1302</v>
      </c>
      <c r="C332" t="s">
        <v>1307</v>
      </c>
      <c r="D332" t="s">
        <v>1308</v>
      </c>
      <c r="E332" t="s">
        <v>5</v>
      </c>
      <c r="F332" t="s">
        <v>35</v>
      </c>
      <c r="G332" t="str">
        <f t="shared" si="20"/>
        <v>aperta</v>
      </c>
      <c r="H332" s="2">
        <v>42397</v>
      </c>
      <c r="I332" s="5">
        <f t="shared" si="19"/>
        <v>2016</v>
      </c>
      <c r="J332" s="2">
        <v>43465</v>
      </c>
      <c r="K332" s="3">
        <v>-61</v>
      </c>
      <c r="L332" t="s">
        <v>0</v>
      </c>
      <c r="M332" t="s">
        <v>1305</v>
      </c>
      <c r="N332" s="2">
        <v>42487</v>
      </c>
      <c r="O332" t="s">
        <v>0</v>
      </c>
      <c r="P332" t="s">
        <v>8</v>
      </c>
      <c r="Q332" t="s">
        <v>1307</v>
      </c>
      <c r="R332" t="s">
        <v>1309</v>
      </c>
      <c r="S332" s="2"/>
      <c r="T332" t="s">
        <v>0</v>
      </c>
      <c r="U332" t="s">
        <v>37</v>
      </c>
      <c r="V332" t="s">
        <v>0</v>
      </c>
      <c r="W332" t="s">
        <v>13</v>
      </c>
      <c r="X332" t="s">
        <v>14</v>
      </c>
      <c r="Y332" s="3">
        <v>-11</v>
      </c>
      <c r="Z332" s="2"/>
    </row>
    <row r="333" spans="1:26" x14ac:dyDescent="0.2">
      <c r="A333" t="s">
        <v>1301</v>
      </c>
      <c r="B333" t="s">
        <v>1302</v>
      </c>
      <c r="C333" t="s">
        <v>1310</v>
      </c>
      <c r="D333" t="s">
        <v>1311</v>
      </c>
      <c r="E333" t="s">
        <v>17</v>
      </c>
      <c r="F333" t="s">
        <v>35</v>
      </c>
      <c r="G333" t="str">
        <f t="shared" si="20"/>
        <v>aperta</v>
      </c>
      <c r="H333" s="2">
        <v>44172</v>
      </c>
      <c r="I333" s="5">
        <f t="shared" ref="I333:I375" si="21">YEAR(H333)</f>
        <v>2020</v>
      </c>
      <c r="J333" s="2">
        <v>44221</v>
      </c>
      <c r="K333" s="3">
        <v>-360</v>
      </c>
      <c r="L333" t="s">
        <v>0</v>
      </c>
      <c r="M333" t="s">
        <v>1312</v>
      </c>
      <c r="N333" s="2">
        <v>44233</v>
      </c>
      <c r="O333" t="s">
        <v>0</v>
      </c>
      <c r="P333" t="s">
        <v>43</v>
      </c>
      <c r="Q333" t="s">
        <v>1310</v>
      </c>
      <c r="R333" t="s">
        <v>1313</v>
      </c>
      <c r="S333" s="2"/>
      <c r="T333" t="s">
        <v>0</v>
      </c>
      <c r="U333" t="s">
        <v>37</v>
      </c>
      <c r="V333" t="s">
        <v>0</v>
      </c>
      <c r="W333" t="s">
        <v>13</v>
      </c>
      <c r="X333" t="s">
        <v>14</v>
      </c>
      <c r="Y333" s="3">
        <v>0</v>
      </c>
      <c r="Z333" s="2"/>
    </row>
    <row r="334" spans="1:26" x14ac:dyDescent="0.2">
      <c r="A334" t="s">
        <v>1301</v>
      </c>
      <c r="B334" t="s">
        <v>1302</v>
      </c>
      <c r="C334" t="s">
        <v>1314</v>
      </c>
      <c r="D334" t="s">
        <v>1315</v>
      </c>
      <c r="E334" t="s">
        <v>17</v>
      </c>
      <c r="F334" t="s">
        <v>35</v>
      </c>
      <c r="G334" t="str">
        <f t="shared" si="20"/>
        <v>aperta</v>
      </c>
      <c r="H334" s="2">
        <v>44229</v>
      </c>
      <c r="I334" s="5">
        <f t="shared" si="21"/>
        <v>2021</v>
      </c>
      <c r="J334" s="2">
        <v>44302</v>
      </c>
      <c r="K334" s="3">
        <v>-1200</v>
      </c>
      <c r="L334" t="s">
        <v>0</v>
      </c>
      <c r="M334" t="s">
        <v>1312</v>
      </c>
      <c r="N334" s="2">
        <v>44289</v>
      </c>
      <c r="O334" t="s">
        <v>0</v>
      </c>
      <c r="P334" t="s">
        <v>43</v>
      </c>
      <c r="Q334" t="s">
        <v>1314</v>
      </c>
      <c r="R334" t="s">
        <v>1316</v>
      </c>
      <c r="S334" s="2"/>
      <c r="T334" t="s">
        <v>0</v>
      </c>
      <c r="U334" t="s">
        <v>37</v>
      </c>
      <c r="V334" t="s">
        <v>0</v>
      </c>
      <c r="W334" t="s">
        <v>13</v>
      </c>
      <c r="X334" t="s">
        <v>14</v>
      </c>
      <c r="Y334" s="3">
        <v>0</v>
      </c>
      <c r="Z334" s="2"/>
    </row>
    <row r="335" spans="1:26" x14ac:dyDescent="0.2">
      <c r="A335" t="s">
        <v>1301</v>
      </c>
      <c r="B335" t="s">
        <v>1302</v>
      </c>
      <c r="C335" t="s">
        <v>1317</v>
      </c>
      <c r="D335" t="s">
        <v>1318</v>
      </c>
      <c r="E335" t="s">
        <v>17</v>
      </c>
      <c r="F335" t="s">
        <v>0</v>
      </c>
      <c r="G335" t="str">
        <f t="shared" si="20"/>
        <v>aperta</v>
      </c>
      <c r="H335" s="2">
        <v>44548</v>
      </c>
      <c r="I335" s="5">
        <f t="shared" si="21"/>
        <v>2021</v>
      </c>
      <c r="J335" s="2">
        <v>44559</v>
      </c>
      <c r="K335" s="3">
        <v>-12.2</v>
      </c>
      <c r="L335" t="s">
        <v>1319</v>
      </c>
      <c r="M335" t="s">
        <v>1312</v>
      </c>
      <c r="N335" s="2">
        <v>44609</v>
      </c>
      <c r="O335" t="s">
        <v>1320</v>
      </c>
      <c r="P335" t="s">
        <v>43</v>
      </c>
      <c r="Q335" t="s">
        <v>1317</v>
      </c>
      <c r="R335" t="s">
        <v>9</v>
      </c>
      <c r="S335" s="2">
        <v>44713</v>
      </c>
      <c r="T335" t="s">
        <v>10</v>
      </c>
      <c r="U335" t="s">
        <v>635</v>
      </c>
      <c r="V335" t="s">
        <v>0</v>
      </c>
      <c r="W335" t="s">
        <v>13</v>
      </c>
      <c r="X335" t="s">
        <v>14</v>
      </c>
      <c r="Y335" s="3">
        <v>-2.2000000000000002</v>
      </c>
      <c r="Z335" s="2"/>
    </row>
    <row r="336" spans="1:26" x14ac:dyDescent="0.2">
      <c r="A336" t="s">
        <v>1301</v>
      </c>
      <c r="B336" t="s">
        <v>1302</v>
      </c>
      <c r="C336" t="s">
        <v>1321</v>
      </c>
      <c r="D336" t="s">
        <v>1322</v>
      </c>
      <c r="E336" t="s">
        <v>17</v>
      </c>
      <c r="F336" t="s">
        <v>0</v>
      </c>
      <c r="G336" t="str">
        <f t="shared" si="20"/>
        <v>aperta</v>
      </c>
      <c r="H336" s="2">
        <v>44558</v>
      </c>
      <c r="I336" s="5">
        <f t="shared" si="21"/>
        <v>2021</v>
      </c>
      <c r="J336" s="2">
        <v>44560</v>
      </c>
      <c r="K336" s="3">
        <v>-439.2</v>
      </c>
      <c r="L336" t="s">
        <v>1323</v>
      </c>
      <c r="M336" t="s">
        <v>1312</v>
      </c>
      <c r="N336" s="2">
        <v>44618</v>
      </c>
      <c r="O336" t="s">
        <v>1324</v>
      </c>
      <c r="P336" t="s">
        <v>43</v>
      </c>
      <c r="Q336" t="s">
        <v>1321</v>
      </c>
      <c r="R336" t="s">
        <v>9</v>
      </c>
      <c r="S336" s="2">
        <v>44713</v>
      </c>
      <c r="T336" t="s">
        <v>10</v>
      </c>
      <c r="U336" t="s">
        <v>687</v>
      </c>
      <c r="V336" t="s">
        <v>0</v>
      </c>
      <c r="W336" t="s">
        <v>13</v>
      </c>
      <c r="X336" t="s">
        <v>14</v>
      </c>
      <c r="Y336" s="3">
        <v>-79.2</v>
      </c>
      <c r="Z336" s="2"/>
    </row>
    <row r="337" spans="1:26" x14ac:dyDescent="0.2">
      <c r="A337" t="s">
        <v>1325</v>
      </c>
      <c r="B337" t="s">
        <v>1326</v>
      </c>
      <c r="C337" t="s">
        <v>1327</v>
      </c>
      <c r="D337" t="s">
        <v>1328</v>
      </c>
      <c r="E337" t="s">
        <v>17</v>
      </c>
      <c r="F337" t="s">
        <v>35</v>
      </c>
      <c r="G337" t="str">
        <f t="shared" si="20"/>
        <v>aperta</v>
      </c>
      <c r="H337" s="2">
        <v>43769</v>
      </c>
      <c r="I337" s="5">
        <f t="shared" si="21"/>
        <v>2019</v>
      </c>
      <c r="J337" s="2">
        <v>43799</v>
      </c>
      <c r="K337" s="3">
        <v>-38293.15</v>
      </c>
      <c r="L337" t="s">
        <v>0</v>
      </c>
      <c r="M337" t="s">
        <v>1329</v>
      </c>
      <c r="N337" s="2">
        <v>43859</v>
      </c>
      <c r="O337" t="s">
        <v>0</v>
      </c>
      <c r="P337" t="s">
        <v>164</v>
      </c>
      <c r="Q337" t="s">
        <v>1327</v>
      </c>
      <c r="R337" t="s">
        <v>0</v>
      </c>
      <c r="S337" s="2"/>
      <c r="T337" t="s">
        <v>1330</v>
      </c>
      <c r="U337" t="s">
        <v>37</v>
      </c>
      <c r="V337" t="s">
        <v>0</v>
      </c>
      <c r="W337" t="s">
        <v>13</v>
      </c>
      <c r="X337" t="s">
        <v>1331</v>
      </c>
      <c r="Y337" s="3">
        <v>0</v>
      </c>
      <c r="Z337" s="2"/>
    </row>
    <row r="338" spans="1:26" x14ac:dyDescent="0.2">
      <c r="A338" t="s">
        <v>1325</v>
      </c>
      <c r="B338" t="s">
        <v>1326</v>
      </c>
      <c r="C338" t="s">
        <v>1332</v>
      </c>
      <c r="D338" t="s">
        <v>1333</v>
      </c>
      <c r="E338" t="s">
        <v>5</v>
      </c>
      <c r="F338" t="s">
        <v>1334</v>
      </c>
      <c r="G338" t="str">
        <f t="shared" si="20"/>
        <v>bloccata</v>
      </c>
      <c r="H338" s="2">
        <v>43373</v>
      </c>
      <c r="I338" s="5">
        <f t="shared" si="21"/>
        <v>2018</v>
      </c>
      <c r="J338" s="2">
        <v>43465</v>
      </c>
      <c r="K338" s="3">
        <v>-6409.28</v>
      </c>
      <c r="L338" t="s">
        <v>0</v>
      </c>
      <c r="M338" t="s">
        <v>1335</v>
      </c>
      <c r="N338" s="2">
        <v>43433</v>
      </c>
      <c r="O338" t="s">
        <v>0</v>
      </c>
      <c r="P338" t="s">
        <v>8</v>
      </c>
      <c r="Q338" t="s">
        <v>1332</v>
      </c>
      <c r="R338" t="s">
        <v>1336</v>
      </c>
      <c r="S338" s="2"/>
      <c r="T338" t="s">
        <v>0</v>
      </c>
      <c r="U338" t="s">
        <v>37</v>
      </c>
      <c r="V338" t="s">
        <v>0</v>
      </c>
      <c r="W338" t="s">
        <v>13</v>
      </c>
      <c r="X338" t="s">
        <v>1331</v>
      </c>
      <c r="Y338" s="3">
        <v>0</v>
      </c>
      <c r="Z338" s="2"/>
    </row>
    <row r="339" spans="1:26" x14ac:dyDescent="0.2">
      <c r="A339" t="s">
        <v>1325</v>
      </c>
      <c r="B339" t="s">
        <v>1326</v>
      </c>
      <c r="C339" t="s">
        <v>1337</v>
      </c>
      <c r="D339" t="s">
        <v>1338</v>
      </c>
      <c r="E339" t="s">
        <v>5</v>
      </c>
      <c r="F339" t="s">
        <v>575</v>
      </c>
      <c r="G339" t="str">
        <f t="shared" si="20"/>
        <v>bloccata</v>
      </c>
      <c r="H339" s="2">
        <v>43220</v>
      </c>
      <c r="I339" s="5">
        <f t="shared" si="21"/>
        <v>2018</v>
      </c>
      <c r="J339" s="2">
        <v>43465</v>
      </c>
      <c r="K339" s="3">
        <v>-46005.47</v>
      </c>
      <c r="L339" t="s">
        <v>0</v>
      </c>
      <c r="M339" t="s">
        <v>1335</v>
      </c>
      <c r="N339" s="2">
        <v>43280</v>
      </c>
      <c r="O339" t="s">
        <v>0</v>
      </c>
      <c r="P339" t="s">
        <v>8</v>
      </c>
      <c r="Q339" t="s">
        <v>1337</v>
      </c>
      <c r="R339" t="s">
        <v>576</v>
      </c>
      <c r="S339" s="2"/>
      <c r="T339" t="s">
        <v>1330</v>
      </c>
      <c r="U339" t="s">
        <v>37</v>
      </c>
      <c r="V339" t="s">
        <v>0</v>
      </c>
      <c r="W339" t="s">
        <v>13</v>
      </c>
      <c r="X339" t="s">
        <v>1331</v>
      </c>
      <c r="Y339" s="3">
        <v>0</v>
      </c>
      <c r="Z339" s="2"/>
    </row>
    <row r="340" spans="1:26" x14ac:dyDescent="0.2">
      <c r="A340" t="s">
        <v>1325</v>
      </c>
      <c r="B340" t="s">
        <v>1326</v>
      </c>
      <c r="C340" t="s">
        <v>1339</v>
      </c>
      <c r="D340" t="s">
        <v>1340</v>
      </c>
      <c r="E340" t="s">
        <v>5</v>
      </c>
      <c r="F340" t="s">
        <v>1334</v>
      </c>
      <c r="G340" t="str">
        <f t="shared" si="20"/>
        <v>bloccata</v>
      </c>
      <c r="H340" s="2">
        <v>43434</v>
      </c>
      <c r="I340" s="5">
        <f t="shared" si="21"/>
        <v>2018</v>
      </c>
      <c r="J340" s="2">
        <v>43465</v>
      </c>
      <c r="K340" s="3">
        <v>-6409.28</v>
      </c>
      <c r="L340" t="s">
        <v>0</v>
      </c>
      <c r="M340" t="s">
        <v>1335</v>
      </c>
      <c r="N340" s="2">
        <v>43494</v>
      </c>
      <c r="O340" t="s">
        <v>0</v>
      </c>
      <c r="P340" t="s">
        <v>8</v>
      </c>
      <c r="Q340" t="s">
        <v>1339</v>
      </c>
      <c r="R340" t="s">
        <v>1341</v>
      </c>
      <c r="S340" s="2"/>
      <c r="T340" t="s">
        <v>0</v>
      </c>
      <c r="U340" t="s">
        <v>37</v>
      </c>
      <c r="V340" t="s">
        <v>0</v>
      </c>
      <c r="W340" t="s">
        <v>13</v>
      </c>
      <c r="X340" t="s">
        <v>1331</v>
      </c>
      <c r="Y340" s="3">
        <v>-1155.77</v>
      </c>
      <c r="Z340" s="2"/>
    </row>
    <row r="341" spans="1:26" x14ac:dyDescent="0.2">
      <c r="A341" t="s">
        <v>1325</v>
      </c>
      <c r="B341" t="s">
        <v>1326</v>
      </c>
      <c r="C341" t="s">
        <v>1342</v>
      </c>
      <c r="D341" t="s">
        <v>1343</v>
      </c>
      <c r="E341" t="s">
        <v>5</v>
      </c>
      <c r="F341" t="s">
        <v>1334</v>
      </c>
      <c r="G341" t="str">
        <f t="shared" si="20"/>
        <v>bloccata</v>
      </c>
      <c r="H341" s="2">
        <v>43404</v>
      </c>
      <c r="I341" s="5">
        <f t="shared" si="21"/>
        <v>2018</v>
      </c>
      <c r="J341" s="2">
        <v>43465</v>
      </c>
      <c r="K341" s="3">
        <v>-6409.28</v>
      </c>
      <c r="L341" t="s">
        <v>0</v>
      </c>
      <c r="M341" t="s">
        <v>1335</v>
      </c>
      <c r="N341" s="2">
        <v>43464</v>
      </c>
      <c r="O341" t="s">
        <v>0</v>
      </c>
      <c r="P341" t="s">
        <v>8</v>
      </c>
      <c r="Q341" t="s">
        <v>1342</v>
      </c>
      <c r="R341" t="s">
        <v>1344</v>
      </c>
      <c r="S341" s="2"/>
      <c r="T341" t="s">
        <v>0</v>
      </c>
      <c r="U341" t="s">
        <v>37</v>
      </c>
      <c r="V341" t="s">
        <v>0</v>
      </c>
      <c r="W341" t="s">
        <v>13</v>
      </c>
      <c r="X341" t="s">
        <v>1331</v>
      </c>
      <c r="Y341" s="3">
        <v>-1155.77</v>
      </c>
      <c r="Z341" s="2"/>
    </row>
    <row r="342" spans="1:26" x14ac:dyDescent="0.2">
      <c r="A342" t="s">
        <v>1325</v>
      </c>
      <c r="B342" t="s">
        <v>1326</v>
      </c>
      <c r="C342" t="s">
        <v>1345</v>
      </c>
      <c r="D342" t="s">
        <v>1346</v>
      </c>
      <c r="E342" t="s">
        <v>5</v>
      </c>
      <c r="F342" t="s">
        <v>1334</v>
      </c>
      <c r="G342" t="str">
        <f t="shared" si="20"/>
        <v>bloccata</v>
      </c>
      <c r="H342" s="2">
        <v>43465</v>
      </c>
      <c r="I342" s="5">
        <f t="shared" si="21"/>
        <v>2018</v>
      </c>
      <c r="J342" s="2">
        <v>43465</v>
      </c>
      <c r="K342" s="3">
        <v>-6409.28</v>
      </c>
      <c r="L342" t="s">
        <v>0</v>
      </c>
      <c r="M342" t="s">
        <v>1335</v>
      </c>
      <c r="N342" s="2">
        <v>43525</v>
      </c>
      <c r="O342" t="s">
        <v>0</v>
      </c>
      <c r="P342" t="s">
        <v>8</v>
      </c>
      <c r="Q342" t="s">
        <v>1345</v>
      </c>
      <c r="R342" t="s">
        <v>1347</v>
      </c>
      <c r="S342" s="2"/>
      <c r="T342" t="s">
        <v>0</v>
      </c>
      <c r="U342" t="s">
        <v>37</v>
      </c>
      <c r="V342" t="s">
        <v>0</v>
      </c>
      <c r="W342" t="s">
        <v>13</v>
      </c>
      <c r="X342" t="s">
        <v>1331</v>
      </c>
      <c r="Y342" s="3">
        <v>-1155.77</v>
      </c>
      <c r="Z342" s="2"/>
    </row>
    <row r="343" spans="1:26" x14ac:dyDescent="0.2">
      <c r="A343" t="s">
        <v>1325</v>
      </c>
      <c r="B343" t="s">
        <v>1326</v>
      </c>
      <c r="C343" t="s">
        <v>1348</v>
      </c>
      <c r="D343" t="s">
        <v>1349</v>
      </c>
      <c r="E343" t="s">
        <v>5</v>
      </c>
      <c r="F343" t="s">
        <v>575</v>
      </c>
      <c r="G343" t="str">
        <f t="shared" si="20"/>
        <v>bloccata</v>
      </c>
      <c r="H343" s="2">
        <v>42878</v>
      </c>
      <c r="I343" s="5">
        <f t="shared" si="21"/>
        <v>2017</v>
      </c>
      <c r="J343" s="2">
        <v>43465</v>
      </c>
      <c r="K343" s="3">
        <v>-45666.64</v>
      </c>
      <c r="L343" t="s">
        <v>0</v>
      </c>
      <c r="M343" t="s">
        <v>1335</v>
      </c>
      <c r="N343" s="2">
        <v>42938</v>
      </c>
      <c r="O343" t="s">
        <v>0</v>
      </c>
      <c r="P343" t="s">
        <v>8</v>
      </c>
      <c r="Q343" t="s">
        <v>1348</v>
      </c>
      <c r="R343" t="s">
        <v>576</v>
      </c>
      <c r="S343" s="2"/>
      <c r="T343" t="s">
        <v>1330</v>
      </c>
      <c r="U343" t="s">
        <v>37</v>
      </c>
      <c r="V343" t="s">
        <v>0</v>
      </c>
      <c r="W343" t="s">
        <v>13</v>
      </c>
      <c r="X343" t="s">
        <v>1331</v>
      </c>
      <c r="Y343" s="3">
        <v>0</v>
      </c>
      <c r="Z343" s="2"/>
    </row>
    <row r="344" spans="1:26" x14ac:dyDescent="0.2">
      <c r="A344" t="s">
        <v>1325</v>
      </c>
      <c r="B344" t="s">
        <v>1326</v>
      </c>
      <c r="C344" t="s">
        <v>1350</v>
      </c>
      <c r="D344" t="s">
        <v>1351</v>
      </c>
      <c r="E344" t="s">
        <v>5</v>
      </c>
      <c r="F344" t="s">
        <v>575</v>
      </c>
      <c r="G344" t="str">
        <f t="shared" si="20"/>
        <v>bloccata</v>
      </c>
      <c r="H344" s="2">
        <v>42094</v>
      </c>
      <c r="I344" s="5">
        <f t="shared" si="21"/>
        <v>2015</v>
      </c>
      <c r="J344" s="2">
        <v>43465</v>
      </c>
      <c r="K344" s="3">
        <v>-43205.69</v>
      </c>
      <c r="L344" t="s">
        <v>0</v>
      </c>
      <c r="M344" t="s">
        <v>1352</v>
      </c>
      <c r="N344" s="2">
        <v>42184</v>
      </c>
      <c r="O344" t="s">
        <v>0</v>
      </c>
      <c r="P344" t="s">
        <v>8</v>
      </c>
      <c r="Q344" t="s">
        <v>1350</v>
      </c>
      <c r="R344" t="s">
        <v>1353</v>
      </c>
      <c r="S344" s="2"/>
      <c r="T344" t="s">
        <v>0</v>
      </c>
      <c r="U344" t="s">
        <v>37</v>
      </c>
      <c r="V344" t="s">
        <v>0</v>
      </c>
      <c r="W344" t="s">
        <v>13</v>
      </c>
      <c r="X344" t="s">
        <v>1331</v>
      </c>
      <c r="Y344" s="3">
        <v>0</v>
      </c>
      <c r="Z344" s="2"/>
    </row>
    <row r="345" spans="1:26" x14ac:dyDescent="0.2">
      <c r="A345" t="s">
        <v>1325</v>
      </c>
      <c r="B345" t="s">
        <v>1326</v>
      </c>
      <c r="C345" t="s">
        <v>1354</v>
      </c>
      <c r="D345" t="s">
        <v>1355</v>
      </c>
      <c r="E345" t="s">
        <v>5</v>
      </c>
      <c r="F345" t="s">
        <v>575</v>
      </c>
      <c r="G345" t="str">
        <f t="shared" si="20"/>
        <v>bloccata</v>
      </c>
      <c r="H345" s="2">
        <v>41364</v>
      </c>
      <c r="I345" s="5">
        <f t="shared" si="21"/>
        <v>2013</v>
      </c>
      <c r="J345" s="2">
        <v>43465</v>
      </c>
      <c r="K345" s="3">
        <v>-40418.6</v>
      </c>
      <c r="L345" t="s">
        <v>0</v>
      </c>
      <c r="M345" t="s">
        <v>1352</v>
      </c>
      <c r="N345" s="2">
        <v>41454</v>
      </c>
      <c r="O345" t="s">
        <v>0</v>
      </c>
      <c r="P345" t="s">
        <v>8</v>
      </c>
      <c r="Q345" t="s">
        <v>1354</v>
      </c>
      <c r="R345" t="s">
        <v>1353</v>
      </c>
      <c r="S345" s="2"/>
      <c r="T345" t="s">
        <v>0</v>
      </c>
      <c r="U345" t="s">
        <v>37</v>
      </c>
      <c r="V345" t="s">
        <v>0</v>
      </c>
      <c r="W345" t="s">
        <v>13</v>
      </c>
      <c r="X345" t="s">
        <v>1331</v>
      </c>
      <c r="Y345" s="3">
        <v>0</v>
      </c>
      <c r="Z345" s="2"/>
    </row>
    <row r="346" spans="1:26" x14ac:dyDescent="0.2">
      <c r="A346" t="s">
        <v>1325</v>
      </c>
      <c r="B346" t="s">
        <v>1326</v>
      </c>
      <c r="C346" t="s">
        <v>1356</v>
      </c>
      <c r="D346" t="s">
        <v>1357</v>
      </c>
      <c r="E346" t="s">
        <v>5</v>
      </c>
      <c r="F346" t="s">
        <v>575</v>
      </c>
      <c r="G346" t="str">
        <f t="shared" si="20"/>
        <v>bloccata</v>
      </c>
      <c r="H346" s="2">
        <v>41729</v>
      </c>
      <c r="I346" s="5">
        <f t="shared" si="21"/>
        <v>2014</v>
      </c>
      <c r="J346" s="2">
        <v>43465</v>
      </c>
      <c r="K346" s="3">
        <v>-70026.210000000006</v>
      </c>
      <c r="L346" t="s">
        <v>0</v>
      </c>
      <c r="M346" t="s">
        <v>1352</v>
      </c>
      <c r="N346" s="2">
        <v>41819</v>
      </c>
      <c r="O346" t="s">
        <v>0</v>
      </c>
      <c r="P346" t="s">
        <v>8</v>
      </c>
      <c r="Q346" t="s">
        <v>1356</v>
      </c>
      <c r="R346" t="s">
        <v>576</v>
      </c>
      <c r="S346" s="2"/>
      <c r="T346" t="s">
        <v>0</v>
      </c>
      <c r="U346" t="s">
        <v>37</v>
      </c>
      <c r="V346" t="s">
        <v>0</v>
      </c>
      <c r="W346" t="s">
        <v>13</v>
      </c>
      <c r="X346" t="s">
        <v>1331</v>
      </c>
      <c r="Y346" s="3">
        <v>0</v>
      </c>
      <c r="Z346" s="2"/>
    </row>
    <row r="347" spans="1:26" x14ac:dyDescent="0.2">
      <c r="A347" t="s">
        <v>1325</v>
      </c>
      <c r="B347" t="s">
        <v>1326</v>
      </c>
      <c r="C347" t="s">
        <v>1358</v>
      </c>
      <c r="D347" t="s">
        <v>1359</v>
      </c>
      <c r="E347" t="s">
        <v>5</v>
      </c>
      <c r="F347" t="s">
        <v>0</v>
      </c>
      <c r="G347" t="str">
        <f t="shared" si="20"/>
        <v>aperta</v>
      </c>
      <c r="H347" s="2">
        <v>41729</v>
      </c>
      <c r="I347" s="5">
        <f t="shared" si="21"/>
        <v>2014</v>
      </c>
      <c r="J347" s="2">
        <v>43465</v>
      </c>
      <c r="K347" s="3">
        <v>-46925.36</v>
      </c>
      <c r="L347" t="s">
        <v>0</v>
      </c>
      <c r="M347" t="s">
        <v>1329</v>
      </c>
      <c r="N347" s="2">
        <v>41729</v>
      </c>
      <c r="O347" t="s">
        <v>0</v>
      </c>
      <c r="P347" t="s">
        <v>8</v>
      </c>
      <c r="Q347" t="s">
        <v>1358</v>
      </c>
      <c r="R347" t="s">
        <v>1360</v>
      </c>
      <c r="S347" s="2"/>
      <c r="T347" t="s">
        <v>0</v>
      </c>
      <c r="U347" t="s">
        <v>37</v>
      </c>
      <c r="V347" t="s">
        <v>769</v>
      </c>
      <c r="W347" t="s">
        <v>13</v>
      </c>
      <c r="X347" t="s">
        <v>1331</v>
      </c>
      <c r="Y347" s="3">
        <v>0</v>
      </c>
      <c r="Z347" s="2"/>
    </row>
    <row r="348" spans="1:26" x14ac:dyDescent="0.2">
      <c r="A348" t="s">
        <v>1325</v>
      </c>
      <c r="B348" t="s">
        <v>1326</v>
      </c>
      <c r="C348" t="s">
        <v>1361</v>
      </c>
      <c r="D348" t="s">
        <v>1362</v>
      </c>
      <c r="E348" t="s">
        <v>5</v>
      </c>
      <c r="F348" t="s">
        <v>1334</v>
      </c>
      <c r="G348" t="str">
        <f t="shared" si="20"/>
        <v>bloccata</v>
      </c>
      <c r="H348" s="2">
        <v>41394</v>
      </c>
      <c r="I348" s="5">
        <f t="shared" si="21"/>
        <v>2013</v>
      </c>
      <c r="J348" s="2">
        <v>43465</v>
      </c>
      <c r="K348" s="3">
        <v>-2933.69</v>
      </c>
      <c r="L348" t="s">
        <v>0</v>
      </c>
      <c r="M348" t="s">
        <v>1352</v>
      </c>
      <c r="N348" s="2">
        <v>41484</v>
      </c>
      <c r="O348" t="s">
        <v>0</v>
      </c>
      <c r="P348" t="s">
        <v>8</v>
      </c>
      <c r="Q348" t="s">
        <v>1361</v>
      </c>
      <c r="R348" t="s">
        <v>1363</v>
      </c>
      <c r="S348" s="2"/>
      <c r="T348" t="s">
        <v>0</v>
      </c>
      <c r="U348" t="s">
        <v>37</v>
      </c>
      <c r="V348" t="s">
        <v>0</v>
      </c>
      <c r="W348" t="s">
        <v>13</v>
      </c>
      <c r="X348" t="s">
        <v>1331</v>
      </c>
      <c r="Y348" s="3">
        <v>0</v>
      </c>
      <c r="Z348" s="2"/>
    </row>
    <row r="349" spans="1:26" x14ac:dyDescent="0.2">
      <c r="A349" t="s">
        <v>1325</v>
      </c>
      <c r="B349" t="s">
        <v>1326</v>
      </c>
      <c r="C349" t="s">
        <v>1364</v>
      </c>
      <c r="D349" t="s">
        <v>333</v>
      </c>
      <c r="E349" t="s">
        <v>5</v>
      </c>
      <c r="F349" t="s">
        <v>1334</v>
      </c>
      <c r="G349" t="str">
        <f t="shared" si="20"/>
        <v>bloccata</v>
      </c>
      <c r="H349" s="2">
        <v>41394</v>
      </c>
      <c r="I349" s="5">
        <f t="shared" si="21"/>
        <v>2013</v>
      </c>
      <c r="J349" s="2">
        <v>43465</v>
      </c>
      <c r="K349" s="3">
        <v>-2945.54</v>
      </c>
      <c r="L349" t="s">
        <v>0</v>
      </c>
      <c r="M349" t="s">
        <v>1352</v>
      </c>
      <c r="N349" s="2">
        <v>41484</v>
      </c>
      <c r="O349" t="s">
        <v>0</v>
      </c>
      <c r="P349" t="s">
        <v>8</v>
      </c>
      <c r="Q349" t="s">
        <v>1364</v>
      </c>
      <c r="R349" t="s">
        <v>1365</v>
      </c>
      <c r="S349" s="2"/>
      <c r="T349" t="s">
        <v>0</v>
      </c>
      <c r="U349" t="s">
        <v>37</v>
      </c>
      <c r="V349" t="s">
        <v>0</v>
      </c>
      <c r="W349" t="s">
        <v>13</v>
      </c>
      <c r="X349" t="s">
        <v>1331</v>
      </c>
      <c r="Y349" s="3">
        <v>0</v>
      </c>
      <c r="Z349" s="2"/>
    </row>
    <row r="350" spans="1:26" x14ac:dyDescent="0.2">
      <c r="A350" t="s">
        <v>1325</v>
      </c>
      <c r="B350" t="s">
        <v>1326</v>
      </c>
      <c r="C350" t="s">
        <v>1366</v>
      </c>
      <c r="D350" t="s">
        <v>1367</v>
      </c>
      <c r="E350" t="s">
        <v>5</v>
      </c>
      <c r="F350" t="s">
        <v>1334</v>
      </c>
      <c r="G350" t="str">
        <f t="shared" si="20"/>
        <v>bloccata</v>
      </c>
      <c r="H350" s="2">
        <v>41394</v>
      </c>
      <c r="I350" s="5">
        <f t="shared" si="21"/>
        <v>2013</v>
      </c>
      <c r="J350" s="2">
        <v>43465</v>
      </c>
      <c r="K350" s="3">
        <v>-3009.37</v>
      </c>
      <c r="L350" t="s">
        <v>0</v>
      </c>
      <c r="M350" t="s">
        <v>1352</v>
      </c>
      <c r="N350" s="2">
        <v>41484</v>
      </c>
      <c r="O350" t="s">
        <v>0</v>
      </c>
      <c r="P350" t="s">
        <v>8</v>
      </c>
      <c r="Q350" t="s">
        <v>1366</v>
      </c>
      <c r="R350" t="s">
        <v>1368</v>
      </c>
      <c r="S350" s="2"/>
      <c r="T350" t="s">
        <v>0</v>
      </c>
      <c r="U350" t="s">
        <v>37</v>
      </c>
      <c r="V350" t="s">
        <v>0</v>
      </c>
      <c r="W350" t="s">
        <v>13</v>
      </c>
      <c r="X350" t="s">
        <v>1331</v>
      </c>
      <c r="Y350" s="3">
        <v>0</v>
      </c>
      <c r="Z350" s="2"/>
    </row>
    <row r="351" spans="1:26" x14ac:dyDescent="0.2">
      <c r="A351" t="s">
        <v>1325</v>
      </c>
      <c r="B351" t="s">
        <v>1326</v>
      </c>
      <c r="C351" t="s">
        <v>1369</v>
      </c>
      <c r="D351" t="s">
        <v>1370</v>
      </c>
      <c r="E351" t="s">
        <v>5</v>
      </c>
      <c r="F351" t="s">
        <v>1334</v>
      </c>
      <c r="G351" t="str">
        <f t="shared" si="20"/>
        <v>bloccata</v>
      </c>
      <c r="H351" s="2">
        <v>41394</v>
      </c>
      <c r="I351" s="5">
        <f t="shared" si="21"/>
        <v>2013</v>
      </c>
      <c r="J351" s="2">
        <v>43465</v>
      </c>
      <c r="K351" s="3">
        <v>-2927.97</v>
      </c>
      <c r="L351" t="s">
        <v>0</v>
      </c>
      <c r="M351" t="s">
        <v>1352</v>
      </c>
      <c r="N351" s="2">
        <v>41484</v>
      </c>
      <c r="O351" t="s">
        <v>0</v>
      </c>
      <c r="P351" t="s">
        <v>8</v>
      </c>
      <c r="Q351" t="s">
        <v>1369</v>
      </c>
      <c r="R351" t="s">
        <v>1363</v>
      </c>
      <c r="S351" s="2"/>
      <c r="T351" t="s">
        <v>0</v>
      </c>
      <c r="U351" t="s">
        <v>37</v>
      </c>
      <c r="V351" t="s">
        <v>0</v>
      </c>
      <c r="W351" t="s">
        <v>13</v>
      </c>
      <c r="X351" t="s">
        <v>1331</v>
      </c>
      <c r="Y351" s="3">
        <v>0</v>
      </c>
      <c r="Z351" s="2"/>
    </row>
    <row r="352" spans="1:26" x14ac:dyDescent="0.2">
      <c r="A352" t="s">
        <v>1325</v>
      </c>
      <c r="B352" t="s">
        <v>1326</v>
      </c>
      <c r="C352" t="s">
        <v>1371</v>
      </c>
      <c r="D352" t="s">
        <v>336</v>
      </c>
      <c r="E352" t="s">
        <v>5</v>
      </c>
      <c r="F352" t="s">
        <v>1334</v>
      </c>
      <c r="G352" t="str">
        <f t="shared" si="20"/>
        <v>bloccata</v>
      </c>
      <c r="H352" s="2">
        <v>41394</v>
      </c>
      <c r="I352" s="5">
        <f t="shared" si="21"/>
        <v>2013</v>
      </c>
      <c r="J352" s="2">
        <v>43465</v>
      </c>
      <c r="K352" s="3">
        <v>-2822.76</v>
      </c>
      <c r="L352" t="s">
        <v>0</v>
      </c>
      <c r="M352" t="s">
        <v>1352</v>
      </c>
      <c r="N352" s="2">
        <v>41484</v>
      </c>
      <c r="O352" t="s">
        <v>0</v>
      </c>
      <c r="P352" t="s">
        <v>8</v>
      </c>
      <c r="Q352" t="s">
        <v>1371</v>
      </c>
      <c r="R352" t="s">
        <v>1372</v>
      </c>
      <c r="S352" s="2"/>
      <c r="T352" t="s">
        <v>0</v>
      </c>
      <c r="U352" t="s">
        <v>37</v>
      </c>
      <c r="V352" t="s">
        <v>0</v>
      </c>
      <c r="W352" t="s">
        <v>13</v>
      </c>
      <c r="X352" t="s">
        <v>1331</v>
      </c>
      <c r="Y352" s="3">
        <v>0</v>
      </c>
      <c r="Z352" s="2"/>
    </row>
    <row r="353" spans="1:26" x14ac:dyDescent="0.2">
      <c r="A353" t="s">
        <v>1325</v>
      </c>
      <c r="B353" t="s">
        <v>1326</v>
      </c>
      <c r="C353" t="s">
        <v>1373</v>
      </c>
      <c r="D353" t="s">
        <v>1374</v>
      </c>
      <c r="E353" t="s">
        <v>5</v>
      </c>
      <c r="F353" t="s">
        <v>1334</v>
      </c>
      <c r="G353" t="str">
        <f t="shared" si="20"/>
        <v>bloccata</v>
      </c>
      <c r="H353" s="2">
        <v>41394</v>
      </c>
      <c r="I353" s="5">
        <f t="shared" si="21"/>
        <v>2013</v>
      </c>
      <c r="J353" s="2">
        <v>43465</v>
      </c>
      <c r="K353" s="3">
        <v>-2991.94</v>
      </c>
      <c r="L353" t="s">
        <v>0</v>
      </c>
      <c r="M353" t="s">
        <v>1352</v>
      </c>
      <c r="N353" s="2">
        <v>41484</v>
      </c>
      <c r="O353" t="s">
        <v>0</v>
      </c>
      <c r="P353" t="s">
        <v>8</v>
      </c>
      <c r="Q353" t="s">
        <v>1373</v>
      </c>
      <c r="R353" t="s">
        <v>1375</v>
      </c>
      <c r="S353" s="2"/>
      <c r="T353" t="s">
        <v>0</v>
      </c>
      <c r="U353" t="s">
        <v>37</v>
      </c>
      <c r="V353" t="s">
        <v>0</v>
      </c>
      <c r="W353" t="s">
        <v>13</v>
      </c>
      <c r="X353" t="s">
        <v>1331</v>
      </c>
      <c r="Y353" s="3">
        <v>0</v>
      </c>
      <c r="Z353" s="2"/>
    </row>
    <row r="354" spans="1:26" x14ac:dyDescent="0.2">
      <c r="A354" t="s">
        <v>1376</v>
      </c>
      <c r="B354" t="s">
        <v>1377</v>
      </c>
      <c r="C354" t="s">
        <v>1379</v>
      </c>
      <c r="D354" t="s">
        <v>1380</v>
      </c>
      <c r="E354" t="s">
        <v>17</v>
      </c>
      <c r="F354" t="s">
        <v>0</v>
      </c>
      <c r="G354" t="str">
        <f t="shared" si="20"/>
        <v>aperta</v>
      </c>
      <c r="H354" s="2">
        <v>44537</v>
      </c>
      <c r="I354" s="5">
        <f t="shared" si="21"/>
        <v>2021</v>
      </c>
      <c r="J354" s="2">
        <v>44543</v>
      </c>
      <c r="K354" s="3">
        <v>-8910.07</v>
      </c>
      <c r="L354" t="s">
        <v>1381</v>
      </c>
      <c r="M354" t="s">
        <v>1378</v>
      </c>
      <c r="N354" s="2">
        <v>44597</v>
      </c>
      <c r="O354" t="s">
        <v>1382</v>
      </c>
      <c r="P354" t="s">
        <v>43</v>
      </c>
      <c r="Q354" t="s">
        <v>1379</v>
      </c>
      <c r="R354" t="s">
        <v>44</v>
      </c>
      <c r="S354" s="2">
        <v>44603</v>
      </c>
      <c r="T354" t="s">
        <v>907</v>
      </c>
      <c r="U354" t="s">
        <v>1383</v>
      </c>
      <c r="V354" t="s">
        <v>0</v>
      </c>
      <c r="W354" t="s">
        <v>13</v>
      </c>
      <c r="X354" t="s">
        <v>14</v>
      </c>
      <c r="Y354" s="3">
        <v>-810.01</v>
      </c>
      <c r="Z354" s="2"/>
    </row>
    <row r="355" spans="1:26" x14ac:dyDescent="0.2">
      <c r="A355" t="s">
        <v>1384</v>
      </c>
      <c r="B355" t="s">
        <v>1385</v>
      </c>
      <c r="C355" t="s">
        <v>1386</v>
      </c>
      <c r="D355" t="s">
        <v>1387</v>
      </c>
      <c r="E355" t="s">
        <v>5</v>
      </c>
      <c r="F355" t="s">
        <v>35</v>
      </c>
      <c r="G355" t="str">
        <f t="shared" si="20"/>
        <v>aperta</v>
      </c>
      <c r="H355" s="2">
        <v>42249</v>
      </c>
      <c r="I355" s="5">
        <f t="shared" si="21"/>
        <v>2015</v>
      </c>
      <c r="J355" s="2">
        <v>43465</v>
      </c>
      <c r="K355" s="3">
        <v>-783.22</v>
      </c>
      <c r="L355" t="s">
        <v>0</v>
      </c>
      <c r="M355" t="s">
        <v>1388</v>
      </c>
      <c r="N355" s="2">
        <v>42339</v>
      </c>
      <c r="O355" t="s">
        <v>0</v>
      </c>
      <c r="P355" t="s">
        <v>8</v>
      </c>
      <c r="Q355" t="s">
        <v>1386</v>
      </c>
      <c r="R355" t="s">
        <v>1389</v>
      </c>
      <c r="S355" s="2"/>
      <c r="T355" t="s">
        <v>0</v>
      </c>
      <c r="U355" t="s">
        <v>37</v>
      </c>
      <c r="V355" t="s">
        <v>0</v>
      </c>
      <c r="W355" t="s">
        <v>13</v>
      </c>
      <c r="X355" t="s">
        <v>14</v>
      </c>
      <c r="Y355" s="3">
        <v>-71.2</v>
      </c>
      <c r="Z355" s="2"/>
    </row>
    <row r="356" spans="1:26" x14ac:dyDescent="0.2">
      <c r="A356" t="s">
        <v>1384</v>
      </c>
      <c r="B356" t="s">
        <v>1385</v>
      </c>
      <c r="C356" t="s">
        <v>1390</v>
      </c>
      <c r="D356" t="s">
        <v>1391</v>
      </c>
      <c r="E356" t="s">
        <v>5</v>
      </c>
      <c r="F356" t="s">
        <v>35</v>
      </c>
      <c r="G356" t="str">
        <f t="shared" si="20"/>
        <v>aperta</v>
      </c>
      <c r="H356" s="2">
        <v>42360</v>
      </c>
      <c r="I356" s="5">
        <f t="shared" si="21"/>
        <v>2015</v>
      </c>
      <c r="J356" s="2">
        <v>43465</v>
      </c>
      <c r="K356" s="3">
        <v>-324.54000000000002</v>
      </c>
      <c r="L356" t="s">
        <v>0</v>
      </c>
      <c r="M356" t="s">
        <v>1388</v>
      </c>
      <c r="N356" s="2">
        <v>42450</v>
      </c>
      <c r="O356" t="s">
        <v>0</v>
      </c>
      <c r="P356" t="s">
        <v>8</v>
      </c>
      <c r="Q356" t="s">
        <v>1390</v>
      </c>
      <c r="R356" t="s">
        <v>1389</v>
      </c>
      <c r="S356" s="2"/>
      <c r="T356" t="s">
        <v>0</v>
      </c>
      <c r="U356" t="s">
        <v>37</v>
      </c>
      <c r="V356" t="s">
        <v>0</v>
      </c>
      <c r="W356" t="s">
        <v>13</v>
      </c>
      <c r="X356" t="s">
        <v>14</v>
      </c>
      <c r="Y356" s="3">
        <v>-29.5</v>
      </c>
      <c r="Z356" s="2"/>
    </row>
    <row r="357" spans="1:26" x14ac:dyDescent="0.2">
      <c r="A357" t="s">
        <v>1384</v>
      </c>
      <c r="B357" t="s">
        <v>1385</v>
      </c>
      <c r="C357" t="s">
        <v>1392</v>
      </c>
      <c r="D357" t="s">
        <v>1393</v>
      </c>
      <c r="E357" t="s">
        <v>5</v>
      </c>
      <c r="F357" t="s">
        <v>35</v>
      </c>
      <c r="G357" t="str">
        <f t="shared" si="20"/>
        <v>aperta</v>
      </c>
      <c r="H357" s="2">
        <v>42467</v>
      </c>
      <c r="I357" s="5">
        <f t="shared" si="21"/>
        <v>2016</v>
      </c>
      <c r="J357" s="2">
        <v>43465</v>
      </c>
      <c r="K357" s="3">
        <v>-395.77</v>
      </c>
      <c r="L357" t="s">
        <v>0</v>
      </c>
      <c r="M357" t="s">
        <v>1388</v>
      </c>
      <c r="N357" s="2">
        <v>42557</v>
      </c>
      <c r="O357" t="s">
        <v>0</v>
      </c>
      <c r="P357" t="s">
        <v>8</v>
      </c>
      <c r="Q357" t="s">
        <v>1392</v>
      </c>
      <c r="R357" t="s">
        <v>1389</v>
      </c>
      <c r="S357" s="2"/>
      <c r="T357" t="s">
        <v>0</v>
      </c>
      <c r="U357" t="s">
        <v>37</v>
      </c>
      <c r="V357" t="s">
        <v>0</v>
      </c>
      <c r="W357" t="s">
        <v>13</v>
      </c>
      <c r="X357" t="s">
        <v>14</v>
      </c>
      <c r="Y357" s="3">
        <v>-35.979999999999997</v>
      </c>
      <c r="Z357" s="2"/>
    </row>
    <row r="358" spans="1:26" x14ac:dyDescent="0.2">
      <c r="A358" t="s">
        <v>1384</v>
      </c>
      <c r="B358" t="s">
        <v>1385</v>
      </c>
      <c r="C358" t="s">
        <v>1394</v>
      </c>
      <c r="D358" t="s">
        <v>1395</v>
      </c>
      <c r="E358" t="s">
        <v>5</v>
      </c>
      <c r="F358" t="s">
        <v>35</v>
      </c>
      <c r="G358" t="str">
        <f t="shared" si="20"/>
        <v>aperta</v>
      </c>
      <c r="H358" s="2">
        <v>42472</v>
      </c>
      <c r="I358" s="5">
        <f t="shared" si="21"/>
        <v>2016</v>
      </c>
      <c r="J358" s="2">
        <v>43465</v>
      </c>
      <c r="K358" s="3">
        <v>-306.92</v>
      </c>
      <c r="L358" t="s">
        <v>0</v>
      </c>
      <c r="M358" t="s">
        <v>1388</v>
      </c>
      <c r="N358" s="2">
        <v>42562</v>
      </c>
      <c r="O358" t="s">
        <v>0</v>
      </c>
      <c r="P358" t="s">
        <v>8</v>
      </c>
      <c r="Q358" t="s">
        <v>1394</v>
      </c>
      <c r="R358" t="s">
        <v>1389</v>
      </c>
      <c r="S358" s="2"/>
      <c r="T358" t="s">
        <v>0</v>
      </c>
      <c r="U358" t="s">
        <v>37</v>
      </c>
      <c r="V358" t="s">
        <v>0</v>
      </c>
      <c r="W358" t="s">
        <v>13</v>
      </c>
      <c r="X358" t="s">
        <v>14</v>
      </c>
      <c r="Y358" s="3">
        <v>-27.9</v>
      </c>
      <c r="Z358" s="2"/>
    </row>
    <row r="359" spans="1:26" x14ac:dyDescent="0.2">
      <c r="A359" t="s">
        <v>1384</v>
      </c>
      <c r="B359" t="s">
        <v>1385</v>
      </c>
      <c r="C359" t="s">
        <v>1396</v>
      </c>
      <c r="D359" t="s">
        <v>1397</v>
      </c>
      <c r="E359" t="s">
        <v>5</v>
      </c>
      <c r="F359" t="s">
        <v>35</v>
      </c>
      <c r="G359" t="str">
        <f t="shared" si="20"/>
        <v>aperta</v>
      </c>
      <c r="H359" s="2">
        <v>43227</v>
      </c>
      <c r="I359" s="5">
        <f t="shared" si="21"/>
        <v>2018</v>
      </c>
      <c r="J359" s="2">
        <v>43465</v>
      </c>
      <c r="K359" s="3">
        <v>-270.86</v>
      </c>
      <c r="L359" t="s">
        <v>0</v>
      </c>
      <c r="M359" t="s">
        <v>1388</v>
      </c>
      <c r="N359" s="2">
        <v>43287</v>
      </c>
      <c r="O359" t="s">
        <v>0</v>
      </c>
      <c r="P359" t="s">
        <v>8</v>
      </c>
      <c r="Q359" t="s">
        <v>1396</v>
      </c>
      <c r="R359" t="s">
        <v>1389</v>
      </c>
      <c r="S359" s="2"/>
      <c r="T359" t="s">
        <v>0</v>
      </c>
      <c r="U359" t="s">
        <v>37</v>
      </c>
      <c r="V359" t="s">
        <v>0</v>
      </c>
      <c r="W359" t="s">
        <v>13</v>
      </c>
      <c r="X359" t="s">
        <v>14</v>
      </c>
      <c r="Y359" s="3">
        <v>-24.62</v>
      </c>
      <c r="Z359" s="2"/>
    </row>
    <row r="360" spans="1:26" x14ac:dyDescent="0.2">
      <c r="A360" t="s">
        <v>1384</v>
      </c>
      <c r="B360" t="s">
        <v>1385</v>
      </c>
      <c r="C360" t="s">
        <v>1398</v>
      </c>
      <c r="D360" t="s">
        <v>1399</v>
      </c>
      <c r="E360" t="s">
        <v>5</v>
      </c>
      <c r="F360" t="s">
        <v>0</v>
      </c>
      <c r="G360" t="str">
        <f t="shared" ref="G360:G387" si="22">IF(OR(F360="",F360="A",F360="B",F360="C"),"aperta","bloccata")</f>
        <v>aperta</v>
      </c>
      <c r="H360" s="2">
        <v>42726</v>
      </c>
      <c r="I360" s="5">
        <f t="shared" si="21"/>
        <v>2016</v>
      </c>
      <c r="J360" s="2">
        <v>43465</v>
      </c>
      <c r="K360" s="3">
        <v>-522.15</v>
      </c>
      <c r="L360" t="s">
        <v>1400</v>
      </c>
      <c r="M360" t="s">
        <v>1401</v>
      </c>
      <c r="N360" s="2">
        <v>42846</v>
      </c>
      <c r="O360" t="s">
        <v>1402</v>
      </c>
      <c r="P360" t="s">
        <v>8</v>
      </c>
      <c r="Q360" t="s">
        <v>1398</v>
      </c>
      <c r="R360" t="s">
        <v>1403</v>
      </c>
      <c r="S360" s="2">
        <v>44629</v>
      </c>
      <c r="T360" t="s">
        <v>1404</v>
      </c>
      <c r="U360" t="s">
        <v>218</v>
      </c>
      <c r="V360" t="s">
        <v>0</v>
      </c>
      <c r="W360" t="s">
        <v>13</v>
      </c>
      <c r="X360" t="s">
        <v>14</v>
      </c>
      <c r="Y360" s="3">
        <v>-47.47</v>
      </c>
      <c r="Z360" s="2"/>
    </row>
    <row r="361" spans="1:26" x14ac:dyDescent="0.2">
      <c r="A361" t="s">
        <v>1384</v>
      </c>
      <c r="B361" t="s">
        <v>1385</v>
      </c>
      <c r="C361" t="s">
        <v>1398</v>
      </c>
      <c r="D361" t="s">
        <v>1399</v>
      </c>
      <c r="E361" t="s">
        <v>5</v>
      </c>
      <c r="F361" t="s">
        <v>0</v>
      </c>
      <c r="G361" t="str">
        <f t="shared" si="22"/>
        <v>aperta</v>
      </c>
      <c r="H361" s="2">
        <v>42726</v>
      </c>
      <c r="I361" s="5">
        <f t="shared" si="21"/>
        <v>2016</v>
      </c>
      <c r="J361" s="2">
        <v>43465</v>
      </c>
      <c r="K361" s="3">
        <v>-116.03</v>
      </c>
      <c r="L361" t="s">
        <v>1400</v>
      </c>
      <c r="M361" t="s">
        <v>1401</v>
      </c>
      <c r="N361" s="2">
        <v>42846</v>
      </c>
      <c r="O361" t="s">
        <v>1402</v>
      </c>
      <c r="P361" t="s">
        <v>8</v>
      </c>
      <c r="Q361" t="s">
        <v>1398</v>
      </c>
      <c r="R361" t="s">
        <v>1403</v>
      </c>
      <c r="S361" s="2">
        <v>44629</v>
      </c>
      <c r="T361" t="s">
        <v>1404</v>
      </c>
      <c r="U361" t="s">
        <v>247</v>
      </c>
      <c r="V361" t="s">
        <v>0</v>
      </c>
      <c r="W361" t="s">
        <v>13</v>
      </c>
      <c r="X361" t="s">
        <v>14</v>
      </c>
      <c r="Y361" s="3">
        <v>-10.55</v>
      </c>
      <c r="Z361" s="2"/>
    </row>
    <row r="362" spans="1:26" x14ac:dyDescent="0.2">
      <c r="A362" t="s">
        <v>1405</v>
      </c>
      <c r="B362" t="s">
        <v>1406</v>
      </c>
      <c r="C362" t="s">
        <v>1407</v>
      </c>
      <c r="D362" t="s">
        <v>1408</v>
      </c>
      <c r="E362" t="s">
        <v>17</v>
      </c>
      <c r="F362" t="s">
        <v>0</v>
      </c>
      <c r="G362" t="str">
        <f t="shared" si="22"/>
        <v>aperta</v>
      </c>
      <c r="H362" s="2">
        <v>44456</v>
      </c>
      <c r="I362" s="5">
        <f t="shared" si="21"/>
        <v>2021</v>
      </c>
      <c r="J362" s="2">
        <v>44561</v>
      </c>
      <c r="K362" s="3">
        <v>-1220</v>
      </c>
      <c r="L362" t="s">
        <v>1409</v>
      </c>
      <c r="M362" t="s">
        <v>1410</v>
      </c>
      <c r="N362" s="2">
        <v>44522</v>
      </c>
      <c r="O362" t="s">
        <v>1411</v>
      </c>
      <c r="P362" t="s">
        <v>21</v>
      </c>
      <c r="Q362" t="s">
        <v>1407</v>
      </c>
      <c r="R362" t="s">
        <v>44</v>
      </c>
      <c r="S362" s="2">
        <v>44684</v>
      </c>
      <c r="T362" t="s">
        <v>1412</v>
      </c>
      <c r="U362" t="s">
        <v>241</v>
      </c>
      <c r="V362" t="s">
        <v>12</v>
      </c>
      <c r="W362" t="s">
        <v>13</v>
      </c>
      <c r="X362" t="s">
        <v>14</v>
      </c>
      <c r="Y362" s="3">
        <v>-220</v>
      </c>
      <c r="Z362" s="2"/>
    </row>
    <row r="363" spans="1:26" x14ac:dyDescent="0.2">
      <c r="A363" t="s">
        <v>1405</v>
      </c>
      <c r="B363" t="s">
        <v>1406</v>
      </c>
      <c r="C363" t="s">
        <v>1413</v>
      </c>
      <c r="D363" t="s">
        <v>1414</v>
      </c>
      <c r="E363" t="s">
        <v>17</v>
      </c>
      <c r="F363" t="s">
        <v>0</v>
      </c>
      <c r="G363" t="str">
        <f t="shared" si="22"/>
        <v>aperta</v>
      </c>
      <c r="H363" s="2">
        <v>44462</v>
      </c>
      <c r="I363" s="5">
        <f t="shared" si="21"/>
        <v>2021</v>
      </c>
      <c r="J363" s="2">
        <v>44468</v>
      </c>
      <c r="K363" s="3">
        <v>-43.92</v>
      </c>
      <c r="L363" t="s">
        <v>1415</v>
      </c>
      <c r="M363" t="s">
        <v>1410</v>
      </c>
      <c r="N363" s="2">
        <v>44527</v>
      </c>
      <c r="O363" t="s">
        <v>1416</v>
      </c>
      <c r="P363" t="s">
        <v>21</v>
      </c>
      <c r="Q363" t="s">
        <v>1413</v>
      </c>
      <c r="R363" t="s">
        <v>44</v>
      </c>
      <c r="S363" s="2">
        <v>44684</v>
      </c>
      <c r="T363" t="s">
        <v>1412</v>
      </c>
      <c r="U363" t="s">
        <v>1417</v>
      </c>
      <c r="V363" t="s">
        <v>12</v>
      </c>
      <c r="W363" t="s">
        <v>13</v>
      </c>
      <c r="X363" t="s">
        <v>14</v>
      </c>
      <c r="Y363" s="3">
        <v>-7.92</v>
      </c>
      <c r="Z363" s="2"/>
    </row>
    <row r="364" spans="1:26" x14ac:dyDescent="0.2">
      <c r="A364" t="s">
        <v>1418</v>
      </c>
      <c r="B364" t="s">
        <v>1419</v>
      </c>
      <c r="C364" t="s">
        <v>1420</v>
      </c>
      <c r="D364" t="s">
        <v>1421</v>
      </c>
      <c r="E364" t="s">
        <v>5</v>
      </c>
      <c r="F364" t="s">
        <v>575</v>
      </c>
      <c r="G364" t="str">
        <f t="shared" si="22"/>
        <v>bloccata</v>
      </c>
      <c r="H364" s="2">
        <v>42825</v>
      </c>
      <c r="I364" s="5">
        <f t="shared" si="21"/>
        <v>2017</v>
      </c>
      <c r="J364" s="2">
        <v>43465</v>
      </c>
      <c r="K364" s="3">
        <v>-168.89</v>
      </c>
      <c r="L364" t="s">
        <v>0</v>
      </c>
      <c r="M364" t="s">
        <v>1422</v>
      </c>
      <c r="N364" s="2">
        <v>42885</v>
      </c>
      <c r="O364" t="s">
        <v>0</v>
      </c>
      <c r="P364" t="s">
        <v>8</v>
      </c>
      <c r="Q364" t="s">
        <v>1420</v>
      </c>
      <c r="R364" t="s">
        <v>576</v>
      </c>
      <c r="S364" s="2"/>
      <c r="T364" t="s">
        <v>0</v>
      </c>
      <c r="U364" t="s">
        <v>37</v>
      </c>
      <c r="V364" t="s">
        <v>0</v>
      </c>
      <c r="W364" t="s">
        <v>13</v>
      </c>
      <c r="X364" t="s">
        <v>14</v>
      </c>
      <c r="Y364" s="3">
        <v>0</v>
      </c>
      <c r="Z364" s="2"/>
    </row>
    <row r="365" spans="1:26" x14ac:dyDescent="0.2">
      <c r="A365" t="s">
        <v>1418</v>
      </c>
      <c r="B365" t="s">
        <v>1419</v>
      </c>
      <c r="C365" t="s">
        <v>1423</v>
      </c>
      <c r="D365" t="s">
        <v>1424</v>
      </c>
      <c r="E365" t="s">
        <v>5</v>
      </c>
      <c r="F365" t="s">
        <v>575</v>
      </c>
      <c r="G365" t="str">
        <f t="shared" si="22"/>
        <v>bloccata</v>
      </c>
      <c r="H365" s="2">
        <v>42916</v>
      </c>
      <c r="I365" s="5">
        <f t="shared" si="21"/>
        <v>2017</v>
      </c>
      <c r="J365" s="2">
        <v>43465</v>
      </c>
      <c r="K365" s="3">
        <v>-101.68</v>
      </c>
      <c r="L365" t="s">
        <v>0</v>
      </c>
      <c r="M365" t="s">
        <v>1422</v>
      </c>
      <c r="N365" s="2">
        <v>42976</v>
      </c>
      <c r="O365" t="s">
        <v>0</v>
      </c>
      <c r="P365" t="s">
        <v>8</v>
      </c>
      <c r="Q365" t="s">
        <v>1423</v>
      </c>
      <c r="R365" t="s">
        <v>576</v>
      </c>
      <c r="S365" s="2"/>
      <c r="T365" t="s">
        <v>0</v>
      </c>
      <c r="U365" t="s">
        <v>37</v>
      </c>
      <c r="V365" t="s">
        <v>0</v>
      </c>
      <c r="W365" t="s">
        <v>13</v>
      </c>
      <c r="X365" t="s">
        <v>14</v>
      </c>
      <c r="Y365" s="3">
        <v>0</v>
      </c>
      <c r="Z365" s="2"/>
    </row>
    <row r="366" spans="1:26" x14ac:dyDescent="0.2">
      <c r="A366" t="s">
        <v>1418</v>
      </c>
      <c r="B366" t="s">
        <v>1419</v>
      </c>
      <c r="C366" t="s">
        <v>1425</v>
      </c>
      <c r="D366" t="s">
        <v>1426</v>
      </c>
      <c r="E366" t="s">
        <v>5</v>
      </c>
      <c r="F366" t="s">
        <v>575</v>
      </c>
      <c r="G366" t="str">
        <f t="shared" si="22"/>
        <v>bloccata</v>
      </c>
      <c r="H366" s="2">
        <v>43465</v>
      </c>
      <c r="I366" s="5">
        <f t="shared" si="21"/>
        <v>2018</v>
      </c>
      <c r="J366" s="2">
        <v>43465</v>
      </c>
      <c r="K366" s="3">
        <v>-672.13</v>
      </c>
      <c r="L366" t="s">
        <v>0</v>
      </c>
      <c r="M366" t="s">
        <v>1422</v>
      </c>
      <c r="N366" s="2">
        <v>43525</v>
      </c>
      <c r="O366" t="s">
        <v>0</v>
      </c>
      <c r="P366" t="s">
        <v>8</v>
      </c>
      <c r="Q366" t="s">
        <v>1425</v>
      </c>
      <c r="R366" t="s">
        <v>576</v>
      </c>
      <c r="S366" s="2"/>
      <c r="T366" t="s">
        <v>0</v>
      </c>
      <c r="U366" t="s">
        <v>37</v>
      </c>
      <c r="V366" t="s">
        <v>0</v>
      </c>
      <c r="W366" t="s">
        <v>13</v>
      </c>
      <c r="X366" t="s">
        <v>14</v>
      </c>
      <c r="Y366" s="3">
        <v>0</v>
      </c>
      <c r="Z366" s="2"/>
    </row>
    <row r="367" spans="1:26" x14ac:dyDescent="0.2">
      <c r="A367" t="s">
        <v>1418</v>
      </c>
      <c r="B367" t="s">
        <v>1419</v>
      </c>
      <c r="C367" t="s">
        <v>1427</v>
      </c>
      <c r="D367" t="s">
        <v>1428</v>
      </c>
      <c r="E367" t="s">
        <v>5</v>
      </c>
      <c r="F367" t="s">
        <v>35</v>
      </c>
      <c r="G367" t="str">
        <f t="shared" si="22"/>
        <v>aperta</v>
      </c>
      <c r="H367" s="2">
        <v>41597</v>
      </c>
      <c r="I367" s="5">
        <f t="shared" si="21"/>
        <v>2013</v>
      </c>
      <c r="J367" s="2">
        <v>43465</v>
      </c>
      <c r="K367" s="3">
        <v>-3279.36</v>
      </c>
      <c r="L367" t="s">
        <v>1429</v>
      </c>
      <c r="M367" t="s">
        <v>0</v>
      </c>
      <c r="N367" s="2">
        <v>41687</v>
      </c>
      <c r="O367" t="s">
        <v>0</v>
      </c>
      <c r="P367" t="s">
        <v>8</v>
      </c>
      <c r="Q367" t="s">
        <v>1427</v>
      </c>
      <c r="R367" t="s">
        <v>1430</v>
      </c>
      <c r="S367" s="2"/>
      <c r="T367" t="s">
        <v>0</v>
      </c>
      <c r="U367" t="s">
        <v>37</v>
      </c>
      <c r="V367" t="s">
        <v>0</v>
      </c>
      <c r="W367" t="s">
        <v>13</v>
      </c>
      <c r="X367" t="s">
        <v>14</v>
      </c>
      <c r="Y367" s="3">
        <v>0</v>
      </c>
      <c r="Z367" s="2"/>
    </row>
    <row r="368" spans="1:26" x14ac:dyDescent="0.2">
      <c r="A368" t="s">
        <v>1418</v>
      </c>
      <c r="B368" t="s">
        <v>1419</v>
      </c>
      <c r="C368" t="s">
        <v>1431</v>
      </c>
      <c r="D368" t="s">
        <v>1432</v>
      </c>
      <c r="E368" t="s">
        <v>17</v>
      </c>
      <c r="F368" t="s">
        <v>0</v>
      </c>
      <c r="G368" t="str">
        <f t="shared" si="22"/>
        <v>aperta</v>
      </c>
      <c r="H368" s="2">
        <v>44495</v>
      </c>
      <c r="I368" s="5">
        <f t="shared" si="21"/>
        <v>2021</v>
      </c>
      <c r="J368" s="2">
        <v>44509</v>
      </c>
      <c r="K368" s="3">
        <v>-802.62</v>
      </c>
      <c r="L368" t="s">
        <v>1433</v>
      </c>
      <c r="M368" t="s">
        <v>1422</v>
      </c>
      <c r="N368" s="2">
        <v>44557</v>
      </c>
      <c r="O368" t="s">
        <v>1434</v>
      </c>
      <c r="P368" t="s">
        <v>43</v>
      </c>
      <c r="Q368" t="s">
        <v>1431</v>
      </c>
      <c r="R368" t="s">
        <v>44</v>
      </c>
      <c r="S368" s="2">
        <v>44718</v>
      </c>
      <c r="T368" t="s">
        <v>1435</v>
      </c>
      <c r="U368" t="s">
        <v>1436</v>
      </c>
      <c r="V368" t="s">
        <v>0</v>
      </c>
      <c r="W368" t="s">
        <v>13</v>
      </c>
      <c r="X368" t="s">
        <v>14</v>
      </c>
      <c r="Y368" s="3">
        <v>-38.22</v>
      </c>
      <c r="Z368" s="2"/>
    </row>
    <row r="369" spans="1:26" x14ac:dyDescent="0.2">
      <c r="A369" t="s">
        <v>1418</v>
      </c>
      <c r="B369" t="s">
        <v>1419</v>
      </c>
      <c r="C369" t="s">
        <v>1437</v>
      </c>
      <c r="D369" t="s">
        <v>1438</v>
      </c>
      <c r="E369" t="s">
        <v>17</v>
      </c>
      <c r="F369" t="s">
        <v>0</v>
      </c>
      <c r="G369" t="str">
        <f t="shared" si="22"/>
        <v>aperta</v>
      </c>
      <c r="H369" s="2">
        <v>44498</v>
      </c>
      <c r="I369" s="5">
        <f t="shared" si="21"/>
        <v>2021</v>
      </c>
      <c r="J369" s="2">
        <v>44509</v>
      </c>
      <c r="K369" s="3">
        <v>-2284.38</v>
      </c>
      <c r="L369" t="s">
        <v>1433</v>
      </c>
      <c r="M369" t="s">
        <v>1422</v>
      </c>
      <c r="N369" s="2">
        <v>44560</v>
      </c>
      <c r="O369" t="s">
        <v>1434</v>
      </c>
      <c r="P369" t="s">
        <v>43</v>
      </c>
      <c r="Q369" t="s">
        <v>1437</v>
      </c>
      <c r="R369" t="s">
        <v>44</v>
      </c>
      <c r="S369" s="2">
        <v>44718</v>
      </c>
      <c r="T369" t="s">
        <v>1435</v>
      </c>
      <c r="U369" t="s">
        <v>1436</v>
      </c>
      <c r="V369" t="s">
        <v>0</v>
      </c>
      <c r="W369" t="s">
        <v>13</v>
      </c>
      <c r="X369" t="s">
        <v>14</v>
      </c>
      <c r="Y369" s="3">
        <v>-108.78</v>
      </c>
      <c r="Z369" s="2"/>
    </row>
    <row r="370" spans="1:26" x14ac:dyDescent="0.2">
      <c r="A370" t="s">
        <v>1439</v>
      </c>
      <c r="B370" t="s">
        <v>1440</v>
      </c>
      <c r="C370" t="s">
        <v>1441</v>
      </c>
      <c r="D370" t="s">
        <v>1442</v>
      </c>
      <c r="E370" t="s">
        <v>17</v>
      </c>
      <c r="F370" t="s">
        <v>35</v>
      </c>
      <c r="G370" t="str">
        <f t="shared" si="22"/>
        <v>aperta</v>
      </c>
      <c r="H370" s="2">
        <v>43860</v>
      </c>
      <c r="I370" s="5">
        <f t="shared" si="21"/>
        <v>2020</v>
      </c>
      <c r="J370" s="2">
        <v>43917</v>
      </c>
      <c r="K370" s="3">
        <v>-48.8</v>
      </c>
      <c r="L370" t="s">
        <v>0</v>
      </c>
      <c r="M370" t="s">
        <v>1443</v>
      </c>
      <c r="N370" s="2">
        <v>43977</v>
      </c>
      <c r="O370" t="s">
        <v>0</v>
      </c>
      <c r="P370" t="s">
        <v>193</v>
      </c>
      <c r="Q370" t="s">
        <v>1441</v>
      </c>
      <c r="R370" t="s">
        <v>1444</v>
      </c>
      <c r="S370" s="2"/>
      <c r="T370" t="s">
        <v>0</v>
      </c>
      <c r="U370" t="s">
        <v>37</v>
      </c>
      <c r="V370" t="s">
        <v>0</v>
      </c>
      <c r="W370" t="s">
        <v>13</v>
      </c>
      <c r="X370" t="s">
        <v>14</v>
      </c>
      <c r="Y370" s="3">
        <v>-8.8000000000000007</v>
      </c>
      <c r="Z370" s="2"/>
    </row>
    <row r="371" spans="1:26" x14ac:dyDescent="0.2">
      <c r="A371" t="s">
        <v>1446</v>
      </c>
      <c r="B371" t="s">
        <v>1447</v>
      </c>
      <c r="C371" t="s">
        <v>1448</v>
      </c>
      <c r="D371" t="s">
        <v>1449</v>
      </c>
      <c r="E371" t="s">
        <v>5</v>
      </c>
      <c r="F371" t="s">
        <v>35</v>
      </c>
      <c r="G371" t="str">
        <f t="shared" si="22"/>
        <v>aperta</v>
      </c>
      <c r="H371" s="2">
        <v>42438</v>
      </c>
      <c r="I371" s="5">
        <f t="shared" si="21"/>
        <v>2016</v>
      </c>
      <c r="J371" s="2">
        <v>43465</v>
      </c>
      <c r="K371" s="3">
        <v>-1934.4</v>
      </c>
      <c r="L371" t="s">
        <v>0</v>
      </c>
      <c r="M371" t="s">
        <v>1450</v>
      </c>
      <c r="N371" s="2">
        <v>42498</v>
      </c>
      <c r="O371" t="s">
        <v>0</v>
      </c>
      <c r="P371" t="s">
        <v>8</v>
      </c>
      <c r="Q371" t="s">
        <v>1448</v>
      </c>
      <c r="R371" t="s">
        <v>1451</v>
      </c>
      <c r="S371" s="2"/>
      <c r="T371" t="s">
        <v>0</v>
      </c>
      <c r="U371" t="s">
        <v>37</v>
      </c>
      <c r="V371" t="s">
        <v>0</v>
      </c>
      <c r="W371" t="s">
        <v>13</v>
      </c>
      <c r="X371" t="s">
        <v>14</v>
      </c>
      <c r="Y371" s="3">
        <v>-74.400000000000006</v>
      </c>
      <c r="Z371" s="2"/>
    </row>
    <row r="372" spans="1:26" x14ac:dyDescent="0.2">
      <c r="A372" t="s">
        <v>1446</v>
      </c>
      <c r="B372" t="s">
        <v>1447</v>
      </c>
      <c r="C372" t="s">
        <v>1452</v>
      </c>
      <c r="D372" t="s">
        <v>1453</v>
      </c>
      <c r="E372" t="s">
        <v>17</v>
      </c>
      <c r="F372" t="s">
        <v>0</v>
      </c>
      <c r="G372" t="str">
        <f t="shared" si="22"/>
        <v>aperta</v>
      </c>
      <c r="H372" s="2">
        <v>44558</v>
      </c>
      <c r="I372" s="5">
        <f t="shared" si="21"/>
        <v>2021</v>
      </c>
      <c r="J372" s="2">
        <v>44561</v>
      </c>
      <c r="K372" s="3">
        <v>-2544.4299999999998</v>
      </c>
      <c r="L372" t="s">
        <v>1454</v>
      </c>
      <c r="M372" t="s">
        <v>1450</v>
      </c>
      <c r="N372" s="2">
        <v>44618</v>
      </c>
      <c r="O372" t="s">
        <v>1455</v>
      </c>
      <c r="P372" t="s">
        <v>43</v>
      </c>
      <c r="Q372" t="s">
        <v>1452</v>
      </c>
      <c r="R372" t="s">
        <v>44</v>
      </c>
      <c r="S372" s="2">
        <v>44707</v>
      </c>
      <c r="T372" t="s">
        <v>1456</v>
      </c>
      <c r="U372" t="s">
        <v>86</v>
      </c>
      <c r="V372" t="s">
        <v>0</v>
      </c>
      <c r="W372" t="s">
        <v>13</v>
      </c>
      <c r="X372" t="s">
        <v>14</v>
      </c>
      <c r="Y372" s="3">
        <v>-458.83</v>
      </c>
      <c r="Z372" s="2"/>
    </row>
    <row r="373" spans="1:26" x14ac:dyDescent="0.2">
      <c r="A373" t="s">
        <v>1462</v>
      </c>
      <c r="B373" t="s">
        <v>1463</v>
      </c>
      <c r="C373" t="s">
        <v>1464</v>
      </c>
      <c r="D373" t="s">
        <v>1465</v>
      </c>
      <c r="E373" t="s">
        <v>17</v>
      </c>
      <c r="F373" t="s">
        <v>35</v>
      </c>
      <c r="G373" t="str">
        <f t="shared" si="22"/>
        <v>aperta</v>
      </c>
      <c r="H373" s="2">
        <v>43818</v>
      </c>
      <c r="I373" s="5">
        <f t="shared" si="21"/>
        <v>2019</v>
      </c>
      <c r="J373" s="2">
        <v>43830</v>
      </c>
      <c r="K373" s="3">
        <v>-1830</v>
      </c>
      <c r="L373" t="s">
        <v>0</v>
      </c>
      <c r="M373" t="s">
        <v>1466</v>
      </c>
      <c r="N373" s="2">
        <v>43890</v>
      </c>
      <c r="O373" t="s">
        <v>0</v>
      </c>
      <c r="P373" t="s">
        <v>43</v>
      </c>
      <c r="Q373" t="s">
        <v>1464</v>
      </c>
      <c r="R373" t="s">
        <v>1467</v>
      </c>
      <c r="S373" s="2"/>
      <c r="T373" t="s">
        <v>0</v>
      </c>
      <c r="U373" t="s">
        <v>37</v>
      </c>
      <c r="V373" t="s">
        <v>0</v>
      </c>
      <c r="W373" t="s">
        <v>13</v>
      </c>
      <c r="X373" t="s">
        <v>14</v>
      </c>
      <c r="Y373" s="3">
        <v>-330</v>
      </c>
      <c r="Z373" s="2"/>
    </row>
    <row r="374" spans="1:26" x14ac:dyDescent="0.2">
      <c r="A374" t="s">
        <v>1462</v>
      </c>
      <c r="B374" t="s">
        <v>1463</v>
      </c>
      <c r="C374" t="s">
        <v>1468</v>
      </c>
      <c r="D374" t="s">
        <v>1469</v>
      </c>
      <c r="E374" t="s">
        <v>17</v>
      </c>
      <c r="F374" t="s">
        <v>0</v>
      </c>
      <c r="G374" t="str">
        <f t="shared" si="22"/>
        <v>aperta</v>
      </c>
      <c r="H374" s="2">
        <v>44524</v>
      </c>
      <c r="I374" s="5">
        <f t="shared" si="21"/>
        <v>2021</v>
      </c>
      <c r="J374" s="2">
        <v>44525</v>
      </c>
      <c r="K374" s="3">
        <v>-1197.31</v>
      </c>
      <c r="L374" t="s">
        <v>1470</v>
      </c>
      <c r="M374" t="s">
        <v>1466</v>
      </c>
      <c r="N374" s="2">
        <v>44584</v>
      </c>
      <c r="O374" t="s">
        <v>1471</v>
      </c>
      <c r="P374" t="s">
        <v>43</v>
      </c>
      <c r="Q374" t="s">
        <v>1468</v>
      </c>
      <c r="R374" t="s">
        <v>44</v>
      </c>
      <c r="S374" s="2">
        <v>44713</v>
      </c>
      <c r="T374" t="s">
        <v>1153</v>
      </c>
      <c r="U374" t="s">
        <v>1140</v>
      </c>
      <c r="V374" t="s">
        <v>0</v>
      </c>
      <c r="W374" t="s">
        <v>13</v>
      </c>
      <c r="X374" t="s">
        <v>14</v>
      </c>
      <c r="Y374" s="3">
        <v>-215.91</v>
      </c>
      <c r="Z374" s="2"/>
    </row>
    <row r="375" spans="1:26" x14ac:dyDescent="0.2">
      <c r="A375" t="s">
        <v>1462</v>
      </c>
      <c r="B375" t="s">
        <v>1463</v>
      </c>
      <c r="C375" t="s">
        <v>1472</v>
      </c>
      <c r="D375" t="s">
        <v>1473</v>
      </c>
      <c r="E375" t="s">
        <v>17</v>
      </c>
      <c r="F375" t="s">
        <v>0</v>
      </c>
      <c r="G375" t="str">
        <f t="shared" si="22"/>
        <v>aperta</v>
      </c>
      <c r="H375" s="2">
        <v>44497</v>
      </c>
      <c r="I375" s="5">
        <f t="shared" si="21"/>
        <v>2021</v>
      </c>
      <c r="J375" s="2">
        <v>44561</v>
      </c>
      <c r="K375" s="3">
        <v>-1830</v>
      </c>
      <c r="L375" t="s">
        <v>1470</v>
      </c>
      <c r="M375" t="s">
        <v>1466</v>
      </c>
      <c r="N375" s="2">
        <v>44557</v>
      </c>
      <c r="O375" t="s">
        <v>1471</v>
      </c>
      <c r="P375" t="s">
        <v>43</v>
      </c>
      <c r="Q375" t="s">
        <v>1472</v>
      </c>
      <c r="R375" t="s">
        <v>44</v>
      </c>
      <c r="S375" s="2">
        <v>44713</v>
      </c>
      <c r="T375" t="s">
        <v>1153</v>
      </c>
      <c r="U375" t="s">
        <v>339</v>
      </c>
      <c r="V375" t="s">
        <v>0</v>
      </c>
      <c r="W375" t="s">
        <v>13</v>
      </c>
      <c r="X375" t="s">
        <v>14</v>
      </c>
      <c r="Y375" s="3">
        <v>-330</v>
      </c>
      <c r="Z375" s="2"/>
    </row>
    <row r="376" spans="1:26" x14ac:dyDescent="0.2">
      <c r="A376" t="s">
        <v>1474</v>
      </c>
      <c r="B376" t="s">
        <v>1475</v>
      </c>
      <c r="C376" t="s">
        <v>1476</v>
      </c>
      <c r="D376" t="s">
        <v>1477</v>
      </c>
      <c r="E376" t="s">
        <v>17</v>
      </c>
      <c r="F376" t="s">
        <v>0</v>
      </c>
      <c r="G376" t="str">
        <f t="shared" si="22"/>
        <v>aperta</v>
      </c>
      <c r="H376" s="2">
        <v>44530</v>
      </c>
      <c r="I376" s="5">
        <f t="shared" ref="I376:I418" si="23">YEAR(H376)</f>
        <v>2021</v>
      </c>
      <c r="J376" s="2">
        <v>44536</v>
      </c>
      <c r="K376" s="3">
        <v>-5941.4</v>
      </c>
      <c r="L376" t="s">
        <v>1478</v>
      </c>
      <c r="M376" t="s">
        <v>1479</v>
      </c>
      <c r="N376" s="2">
        <v>44594</v>
      </c>
      <c r="O376" t="s">
        <v>1480</v>
      </c>
      <c r="P376" t="s">
        <v>21</v>
      </c>
      <c r="Q376" t="s">
        <v>1476</v>
      </c>
      <c r="R376" t="s">
        <v>44</v>
      </c>
      <c r="S376" s="2">
        <v>44735</v>
      </c>
      <c r="T376" t="s">
        <v>716</v>
      </c>
      <c r="U376" t="s">
        <v>250</v>
      </c>
      <c r="V376" t="s">
        <v>0</v>
      </c>
      <c r="W376" t="s">
        <v>13</v>
      </c>
      <c r="X376" t="s">
        <v>370</v>
      </c>
      <c r="Y376" s="3">
        <v>-1071.4000000000001</v>
      </c>
      <c r="Z376" s="2"/>
    </row>
    <row r="377" spans="1:26" x14ac:dyDescent="0.2">
      <c r="A377" t="s">
        <v>1481</v>
      </c>
      <c r="B377" t="s">
        <v>1482</v>
      </c>
      <c r="C377" t="s">
        <v>1485</v>
      </c>
      <c r="D377" t="s">
        <v>1486</v>
      </c>
      <c r="E377" t="s">
        <v>5</v>
      </c>
      <c r="F377" t="s">
        <v>35</v>
      </c>
      <c r="G377" t="str">
        <f t="shared" si="22"/>
        <v>aperta</v>
      </c>
      <c r="H377" s="2">
        <v>42490</v>
      </c>
      <c r="I377" s="5">
        <f t="shared" si="23"/>
        <v>2016</v>
      </c>
      <c r="J377" s="2">
        <v>43465</v>
      </c>
      <c r="K377" s="3">
        <v>-82.96</v>
      </c>
      <c r="L377" t="s">
        <v>0</v>
      </c>
      <c r="M377" t="s">
        <v>1484</v>
      </c>
      <c r="N377" s="2">
        <v>42580</v>
      </c>
      <c r="O377" t="s">
        <v>0</v>
      </c>
      <c r="P377" t="s">
        <v>8</v>
      </c>
      <c r="Q377" t="s">
        <v>1485</v>
      </c>
      <c r="R377" t="s">
        <v>1487</v>
      </c>
      <c r="S377" s="2"/>
      <c r="T377" t="s">
        <v>0</v>
      </c>
      <c r="U377" t="s">
        <v>37</v>
      </c>
      <c r="V377" t="s">
        <v>0</v>
      </c>
      <c r="W377" t="s">
        <v>13</v>
      </c>
      <c r="X377" t="s">
        <v>14</v>
      </c>
      <c r="Y377" s="3">
        <v>-14.96</v>
      </c>
      <c r="Z377" s="2"/>
    </row>
    <row r="378" spans="1:26" x14ac:dyDescent="0.2">
      <c r="A378" t="s">
        <v>1488</v>
      </c>
      <c r="B378" t="s">
        <v>1489</v>
      </c>
      <c r="C378" t="s">
        <v>1490</v>
      </c>
      <c r="D378" t="s">
        <v>1491</v>
      </c>
      <c r="E378" t="s">
        <v>5</v>
      </c>
      <c r="F378" t="s">
        <v>35</v>
      </c>
      <c r="G378" t="str">
        <f t="shared" si="22"/>
        <v>aperta</v>
      </c>
      <c r="H378" s="2">
        <v>43145</v>
      </c>
      <c r="I378" s="5">
        <f t="shared" si="23"/>
        <v>2018</v>
      </c>
      <c r="J378" s="2">
        <v>43465</v>
      </c>
      <c r="K378" s="3">
        <v>-552.27</v>
      </c>
      <c r="L378" t="s">
        <v>0</v>
      </c>
      <c r="M378" t="s">
        <v>1492</v>
      </c>
      <c r="N378" s="2">
        <v>43205</v>
      </c>
      <c r="O378" t="s">
        <v>0</v>
      </c>
      <c r="P378" t="s">
        <v>8</v>
      </c>
      <c r="Q378" t="s">
        <v>1490</v>
      </c>
      <c r="R378" t="s">
        <v>1493</v>
      </c>
      <c r="S378" s="2"/>
      <c r="T378" t="s">
        <v>0</v>
      </c>
      <c r="U378" t="s">
        <v>37</v>
      </c>
      <c r="V378" t="s">
        <v>0</v>
      </c>
      <c r="W378" t="s">
        <v>13</v>
      </c>
      <c r="X378" t="s">
        <v>14</v>
      </c>
      <c r="Y378" s="3">
        <v>0</v>
      </c>
      <c r="Z378" s="2"/>
    </row>
    <row r="379" spans="1:26" x14ac:dyDescent="0.2">
      <c r="A379" t="s">
        <v>1494</v>
      </c>
      <c r="B379" t="s">
        <v>1495</v>
      </c>
      <c r="C379" t="s">
        <v>1496</v>
      </c>
      <c r="D379" t="s">
        <v>1497</v>
      </c>
      <c r="E379" t="s">
        <v>5</v>
      </c>
      <c r="F379" t="s">
        <v>35</v>
      </c>
      <c r="G379" t="str">
        <f t="shared" si="22"/>
        <v>aperta</v>
      </c>
      <c r="H379" s="2">
        <v>42976</v>
      </c>
      <c r="I379" s="5">
        <f t="shared" si="23"/>
        <v>2017</v>
      </c>
      <c r="J379" s="2">
        <v>43465</v>
      </c>
      <c r="K379" s="3">
        <v>-138</v>
      </c>
      <c r="L379" t="s">
        <v>0</v>
      </c>
      <c r="M379" t="s">
        <v>1498</v>
      </c>
      <c r="N379" s="2">
        <v>43036</v>
      </c>
      <c r="O379" t="s">
        <v>0</v>
      </c>
      <c r="P379" t="s">
        <v>8</v>
      </c>
      <c r="Q379" t="s">
        <v>1496</v>
      </c>
      <c r="R379" t="s">
        <v>1499</v>
      </c>
      <c r="S379" s="2"/>
      <c r="T379" t="s">
        <v>0</v>
      </c>
      <c r="U379" t="s">
        <v>37</v>
      </c>
      <c r="V379" t="s">
        <v>0</v>
      </c>
      <c r="W379" t="s">
        <v>13</v>
      </c>
      <c r="X379" t="s">
        <v>14</v>
      </c>
      <c r="Y379" s="3">
        <v>0</v>
      </c>
      <c r="Z379" s="2"/>
    </row>
    <row r="380" spans="1:26" x14ac:dyDescent="0.2">
      <c r="A380" t="s">
        <v>1502</v>
      </c>
      <c r="B380" t="s">
        <v>1503</v>
      </c>
      <c r="C380" t="s">
        <v>1504</v>
      </c>
      <c r="D380" t="s">
        <v>1505</v>
      </c>
      <c r="E380" t="s">
        <v>5</v>
      </c>
      <c r="F380" t="s">
        <v>35</v>
      </c>
      <c r="G380" t="str">
        <f t="shared" si="22"/>
        <v>aperta</v>
      </c>
      <c r="H380" s="2">
        <v>41376</v>
      </c>
      <c r="I380" s="5">
        <f t="shared" si="23"/>
        <v>2013</v>
      </c>
      <c r="J380" s="2">
        <v>43465</v>
      </c>
      <c r="K380" s="3">
        <v>-17.25</v>
      </c>
      <c r="L380" t="s">
        <v>0</v>
      </c>
      <c r="M380" t="s">
        <v>0</v>
      </c>
      <c r="N380" s="2">
        <v>41466</v>
      </c>
      <c r="O380" t="s">
        <v>0</v>
      </c>
      <c r="P380" t="s">
        <v>8</v>
      </c>
      <c r="Q380" t="s">
        <v>1504</v>
      </c>
      <c r="R380" t="s">
        <v>1506</v>
      </c>
      <c r="S380" s="2"/>
      <c r="T380" t="s">
        <v>0</v>
      </c>
      <c r="U380" t="s">
        <v>37</v>
      </c>
      <c r="V380" t="s">
        <v>0</v>
      </c>
      <c r="W380" t="s">
        <v>13</v>
      </c>
      <c r="X380" t="s">
        <v>14</v>
      </c>
      <c r="Y380" s="3">
        <v>0</v>
      </c>
      <c r="Z380" s="2"/>
    </row>
    <row r="381" spans="1:26" x14ac:dyDescent="0.2">
      <c r="A381" t="s">
        <v>1507</v>
      </c>
      <c r="B381" t="s">
        <v>1508</v>
      </c>
      <c r="C381" t="s">
        <v>1509</v>
      </c>
      <c r="D381" t="s">
        <v>1510</v>
      </c>
      <c r="E381" t="s">
        <v>5</v>
      </c>
      <c r="F381" t="s">
        <v>35</v>
      </c>
      <c r="G381" t="str">
        <f t="shared" si="22"/>
        <v>aperta</v>
      </c>
      <c r="H381" s="2">
        <v>42269</v>
      </c>
      <c r="I381" s="5">
        <f t="shared" si="23"/>
        <v>2015</v>
      </c>
      <c r="J381" s="2">
        <v>43465</v>
      </c>
      <c r="K381" s="3">
        <v>-1203.6099999999999</v>
      </c>
      <c r="L381" t="s">
        <v>0</v>
      </c>
      <c r="M381" t="s">
        <v>126</v>
      </c>
      <c r="N381" s="2">
        <v>42359</v>
      </c>
      <c r="O381" t="s">
        <v>0</v>
      </c>
      <c r="P381" t="s">
        <v>8</v>
      </c>
      <c r="Q381" t="s">
        <v>1509</v>
      </c>
      <c r="R381" t="s">
        <v>1511</v>
      </c>
      <c r="S381" s="2"/>
      <c r="T381" t="s">
        <v>0</v>
      </c>
      <c r="U381" t="s">
        <v>37</v>
      </c>
      <c r="V381" t="s">
        <v>0</v>
      </c>
      <c r="W381" t="s">
        <v>13</v>
      </c>
      <c r="X381" t="s">
        <v>14</v>
      </c>
      <c r="Y381" s="3">
        <v>-109.42</v>
      </c>
      <c r="Z381" s="2"/>
    </row>
    <row r="382" spans="1:26" x14ac:dyDescent="0.2">
      <c r="A382" t="s">
        <v>1512</v>
      </c>
      <c r="B382" t="s">
        <v>1513</v>
      </c>
      <c r="C382" t="s">
        <v>1514</v>
      </c>
      <c r="D382" t="s">
        <v>1515</v>
      </c>
      <c r="E382" t="s">
        <v>5</v>
      </c>
      <c r="F382" t="s">
        <v>35</v>
      </c>
      <c r="G382" t="str">
        <f t="shared" si="22"/>
        <v>aperta</v>
      </c>
      <c r="H382" s="2">
        <v>40968</v>
      </c>
      <c r="I382" s="5">
        <f t="shared" si="23"/>
        <v>2012</v>
      </c>
      <c r="J382" s="2">
        <v>43465</v>
      </c>
      <c r="K382" s="3">
        <v>4009.5</v>
      </c>
      <c r="L382" t="s">
        <v>0</v>
      </c>
      <c r="M382" t="s">
        <v>0</v>
      </c>
      <c r="N382" s="2">
        <v>41058</v>
      </c>
      <c r="O382" t="s">
        <v>0</v>
      </c>
      <c r="P382" t="s">
        <v>8</v>
      </c>
      <c r="Q382" t="s">
        <v>76</v>
      </c>
      <c r="R382" t="s">
        <v>1516</v>
      </c>
      <c r="S382" s="2"/>
      <c r="T382" t="s">
        <v>0</v>
      </c>
      <c r="U382" t="s">
        <v>37</v>
      </c>
      <c r="V382" t="s">
        <v>0</v>
      </c>
      <c r="W382" t="s">
        <v>13</v>
      </c>
      <c r="X382" t="s">
        <v>14</v>
      </c>
      <c r="Y382" s="3">
        <v>0</v>
      </c>
      <c r="Z382" s="2"/>
    </row>
    <row r="383" spans="1:26" x14ac:dyDescent="0.2">
      <c r="A383" t="s">
        <v>1517</v>
      </c>
      <c r="B383" t="s">
        <v>1518</v>
      </c>
      <c r="C383" t="s">
        <v>1519</v>
      </c>
      <c r="D383" t="s">
        <v>227</v>
      </c>
      <c r="E383" t="s">
        <v>5</v>
      </c>
      <c r="F383" t="s">
        <v>35</v>
      </c>
      <c r="G383" t="str">
        <f t="shared" si="22"/>
        <v>aperta</v>
      </c>
      <c r="H383" s="2">
        <v>41254</v>
      </c>
      <c r="I383" s="5">
        <f t="shared" si="23"/>
        <v>2012</v>
      </c>
      <c r="J383" s="2">
        <v>43465</v>
      </c>
      <c r="K383" s="3">
        <v>-235.95</v>
      </c>
      <c r="L383" t="s">
        <v>1520</v>
      </c>
      <c r="M383" t="s">
        <v>1521</v>
      </c>
      <c r="N383" s="2">
        <v>41344</v>
      </c>
      <c r="O383" t="s">
        <v>0</v>
      </c>
      <c r="P383" t="s">
        <v>8</v>
      </c>
      <c r="Q383" t="s">
        <v>1519</v>
      </c>
      <c r="R383" t="s">
        <v>1522</v>
      </c>
      <c r="S383" s="2"/>
      <c r="T383" t="s">
        <v>0</v>
      </c>
      <c r="U383" t="s">
        <v>37</v>
      </c>
      <c r="V383" t="s">
        <v>0</v>
      </c>
      <c r="W383" t="s">
        <v>13</v>
      </c>
      <c r="X383" t="s">
        <v>14</v>
      </c>
      <c r="Y383" s="3">
        <v>0</v>
      </c>
      <c r="Z383" s="2"/>
    </row>
    <row r="384" spans="1:26" x14ac:dyDescent="0.2">
      <c r="A384" t="s">
        <v>1523</v>
      </c>
      <c r="B384" t="s">
        <v>1524</v>
      </c>
      <c r="C384" t="s">
        <v>1525</v>
      </c>
      <c r="D384" t="s">
        <v>334</v>
      </c>
      <c r="E384" t="s">
        <v>5</v>
      </c>
      <c r="F384" t="s">
        <v>35</v>
      </c>
      <c r="G384" t="str">
        <f t="shared" si="22"/>
        <v>aperta</v>
      </c>
      <c r="H384" s="2">
        <v>41547</v>
      </c>
      <c r="I384" s="5">
        <f t="shared" si="23"/>
        <v>2013</v>
      </c>
      <c r="J384" s="2">
        <v>43465</v>
      </c>
      <c r="K384" s="3">
        <v>-76.23</v>
      </c>
      <c r="L384" t="s">
        <v>1526</v>
      </c>
      <c r="M384" t="s">
        <v>1527</v>
      </c>
      <c r="N384" s="2">
        <v>41637</v>
      </c>
      <c r="O384" t="s">
        <v>0</v>
      </c>
      <c r="P384" t="s">
        <v>8</v>
      </c>
      <c r="Q384" t="s">
        <v>1525</v>
      </c>
      <c r="R384" t="s">
        <v>1528</v>
      </c>
      <c r="S384" s="2"/>
      <c r="T384" t="s">
        <v>0</v>
      </c>
      <c r="U384" t="s">
        <v>37</v>
      </c>
      <c r="V384" t="s">
        <v>0</v>
      </c>
      <c r="W384" t="s">
        <v>13</v>
      </c>
      <c r="X384" t="s">
        <v>14</v>
      </c>
      <c r="Y384" s="3">
        <v>0</v>
      </c>
      <c r="Z384" s="2"/>
    </row>
    <row r="385" spans="1:26" x14ac:dyDescent="0.2">
      <c r="A385" t="s">
        <v>1523</v>
      </c>
      <c r="B385" t="s">
        <v>1524</v>
      </c>
      <c r="C385" t="s">
        <v>1529</v>
      </c>
      <c r="D385" t="s">
        <v>1530</v>
      </c>
      <c r="E385" t="s">
        <v>17</v>
      </c>
      <c r="F385" t="s">
        <v>0</v>
      </c>
      <c r="G385" t="str">
        <f t="shared" si="22"/>
        <v>aperta</v>
      </c>
      <c r="H385" s="2">
        <v>44508</v>
      </c>
      <c r="I385" s="5">
        <f t="shared" si="23"/>
        <v>2021</v>
      </c>
      <c r="J385" s="2">
        <v>44508</v>
      </c>
      <c r="K385" s="3">
        <v>-2103.9499999999998</v>
      </c>
      <c r="L385" t="s">
        <v>1531</v>
      </c>
      <c r="M385" t="s">
        <v>1532</v>
      </c>
      <c r="N385" s="2">
        <v>44568</v>
      </c>
      <c r="O385" t="s">
        <v>1533</v>
      </c>
      <c r="P385" t="s">
        <v>312</v>
      </c>
      <c r="Q385" t="s">
        <v>1529</v>
      </c>
      <c r="R385" t="s">
        <v>44</v>
      </c>
      <c r="S385" s="2">
        <v>44608</v>
      </c>
      <c r="T385" t="s">
        <v>1534</v>
      </c>
      <c r="U385" t="s">
        <v>1535</v>
      </c>
      <c r="V385" t="s">
        <v>0</v>
      </c>
      <c r="W385" t="s">
        <v>13</v>
      </c>
      <c r="X385" t="s">
        <v>14</v>
      </c>
      <c r="Y385" s="3">
        <v>-379.4</v>
      </c>
      <c r="Z385" s="2"/>
    </row>
    <row r="386" spans="1:26" x14ac:dyDescent="0.2">
      <c r="A386" t="s">
        <v>1536</v>
      </c>
      <c r="B386" t="s">
        <v>1537</v>
      </c>
      <c r="C386" t="s">
        <v>1538</v>
      </c>
      <c r="D386" t="s">
        <v>1539</v>
      </c>
      <c r="E386" t="s">
        <v>17</v>
      </c>
      <c r="F386" t="s">
        <v>0</v>
      </c>
      <c r="G386" t="str">
        <f t="shared" si="22"/>
        <v>aperta</v>
      </c>
      <c r="H386" s="2">
        <v>44497</v>
      </c>
      <c r="I386" s="5">
        <f t="shared" si="23"/>
        <v>2021</v>
      </c>
      <c r="J386" s="2">
        <v>44509</v>
      </c>
      <c r="K386" s="3">
        <v>-7000.88</v>
      </c>
      <c r="L386" t="s">
        <v>1540</v>
      </c>
      <c r="M386" t="s">
        <v>1541</v>
      </c>
      <c r="N386" s="2">
        <v>44562</v>
      </c>
      <c r="O386" t="s">
        <v>1542</v>
      </c>
      <c r="P386" t="s">
        <v>43</v>
      </c>
      <c r="Q386" t="s">
        <v>1538</v>
      </c>
      <c r="R386" t="s">
        <v>44</v>
      </c>
      <c r="S386" s="2">
        <v>44735</v>
      </c>
      <c r="T386" t="s">
        <v>716</v>
      </c>
      <c r="U386" t="s">
        <v>1436</v>
      </c>
      <c r="V386" t="s">
        <v>0</v>
      </c>
      <c r="W386" t="s">
        <v>13</v>
      </c>
      <c r="X386" t="s">
        <v>14</v>
      </c>
      <c r="Y386" s="3">
        <v>-636.44000000000005</v>
      </c>
      <c r="Z386" s="2"/>
    </row>
    <row r="387" spans="1:26" x14ac:dyDescent="0.2">
      <c r="A387" t="s">
        <v>1543</v>
      </c>
      <c r="B387" t="s">
        <v>1544</v>
      </c>
      <c r="C387" t="s">
        <v>1545</v>
      </c>
      <c r="D387" t="s">
        <v>1546</v>
      </c>
      <c r="E387" t="s">
        <v>17</v>
      </c>
      <c r="F387" t="s">
        <v>35</v>
      </c>
      <c r="G387" t="str">
        <f t="shared" si="22"/>
        <v>aperta</v>
      </c>
      <c r="H387" s="2">
        <v>44523</v>
      </c>
      <c r="I387" s="5">
        <f t="shared" si="23"/>
        <v>2021</v>
      </c>
      <c r="J387" s="2">
        <v>44561</v>
      </c>
      <c r="K387" s="3">
        <v>-218.5</v>
      </c>
      <c r="L387" t="s">
        <v>0</v>
      </c>
      <c r="M387" t="s">
        <v>0</v>
      </c>
      <c r="N387" s="2">
        <v>44583</v>
      </c>
      <c r="O387" t="s">
        <v>0</v>
      </c>
      <c r="P387" t="s">
        <v>1547</v>
      </c>
      <c r="Q387" t="s">
        <v>1545</v>
      </c>
      <c r="R387" t="s">
        <v>1548</v>
      </c>
      <c r="S387" s="2"/>
      <c r="T387" t="s">
        <v>0</v>
      </c>
      <c r="U387" t="s">
        <v>37</v>
      </c>
      <c r="V387" t="s">
        <v>0</v>
      </c>
      <c r="W387" t="s">
        <v>88</v>
      </c>
      <c r="X387" t="s">
        <v>14</v>
      </c>
      <c r="Y387" s="3">
        <v>0</v>
      </c>
      <c r="Z387" s="2"/>
    </row>
    <row r="388" spans="1:26" x14ac:dyDescent="0.2">
      <c r="A388" t="s">
        <v>1543</v>
      </c>
      <c r="B388" t="s">
        <v>1544</v>
      </c>
      <c r="C388" t="s">
        <v>1549</v>
      </c>
      <c r="D388" t="s">
        <v>1550</v>
      </c>
      <c r="E388" t="s">
        <v>17</v>
      </c>
      <c r="F388" t="s">
        <v>0</v>
      </c>
      <c r="G388" t="str">
        <f t="shared" ref="G388:G431" si="24">IF(OR(F388="",F388="A",F388="B",F388="C"),"aperta","bloccata")</f>
        <v>aperta</v>
      </c>
      <c r="H388" s="2">
        <v>44250</v>
      </c>
      <c r="I388" s="5">
        <f t="shared" si="23"/>
        <v>2021</v>
      </c>
      <c r="J388" s="2">
        <v>44299</v>
      </c>
      <c r="K388" s="3">
        <v>-193</v>
      </c>
      <c r="L388" t="s">
        <v>1551</v>
      </c>
      <c r="M388" t="s">
        <v>1552</v>
      </c>
      <c r="N388" s="2">
        <v>44310</v>
      </c>
      <c r="O388" t="s">
        <v>1553</v>
      </c>
      <c r="P388" t="s">
        <v>21</v>
      </c>
      <c r="Q388" t="s">
        <v>1549</v>
      </c>
      <c r="R388" t="s">
        <v>44</v>
      </c>
      <c r="S388" s="2">
        <v>44607</v>
      </c>
      <c r="T388" t="s">
        <v>1554</v>
      </c>
      <c r="U388" t="s">
        <v>1555</v>
      </c>
      <c r="V388" t="s">
        <v>1556</v>
      </c>
      <c r="W388" t="s">
        <v>13</v>
      </c>
      <c r="X388" t="s">
        <v>14</v>
      </c>
      <c r="Y388" s="3">
        <v>-34.799999999999997</v>
      </c>
      <c r="Z388" s="2"/>
    </row>
    <row r="389" spans="1:26" x14ac:dyDescent="0.2">
      <c r="A389" t="s">
        <v>1543</v>
      </c>
      <c r="B389" t="s">
        <v>1544</v>
      </c>
      <c r="C389" t="s">
        <v>1557</v>
      </c>
      <c r="D389" t="s">
        <v>1558</v>
      </c>
      <c r="E389" t="s">
        <v>17</v>
      </c>
      <c r="F389" t="s">
        <v>0</v>
      </c>
      <c r="G389" t="str">
        <f t="shared" si="24"/>
        <v>aperta</v>
      </c>
      <c r="H389" s="2">
        <v>44278</v>
      </c>
      <c r="I389" s="5">
        <f t="shared" si="23"/>
        <v>2021</v>
      </c>
      <c r="J389" s="2">
        <v>44299</v>
      </c>
      <c r="K389" s="3">
        <v>-235.4</v>
      </c>
      <c r="L389" t="s">
        <v>1551</v>
      </c>
      <c r="M389" t="s">
        <v>1552</v>
      </c>
      <c r="N389" s="2">
        <v>44338</v>
      </c>
      <c r="O389" t="s">
        <v>1553</v>
      </c>
      <c r="P389" t="s">
        <v>21</v>
      </c>
      <c r="Q389" t="s">
        <v>1557</v>
      </c>
      <c r="R389" t="s">
        <v>44</v>
      </c>
      <c r="S389" s="2">
        <v>44607</v>
      </c>
      <c r="T389" t="s">
        <v>1554</v>
      </c>
      <c r="U389" t="s">
        <v>1555</v>
      </c>
      <c r="V389" t="s">
        <v>1556</v>
      </c>
      <c r="W389" t="s">
        <v>13</v>
      </c>
      <c r="X389" t="s">
        <v>14</v>
      </c>
      <c r="Y389" s="3">
        <v>-42.45</v>
      </c>
      <c r="Z389" s="2"/>
    </row>
    <row r="390" spans="1:26" x14ac:dyDescent="0.2">
      <c r="A390" t="s">
        <v>1543</v>
      </c>
      <c r="B390" t="s">
        <v>1544</v>
      </c>
      <c r="C390" t="s">
        <v>1559</v>
      </c>
      <c r="D390" t="s">
        <v>1560</v>
      </c>
      <c r="E390" t="s">
        <v>17</v>
      </c>
      <c r="F390" t="s">
        <v>0</v>
      </c>
      <c r="G390" t="str">
        <f t="shared" si="24"/>
        <v>aperta</v>
      </c>
      <c r="H390" s="2">
        <v>44309</v>
      </c>
      <c r="I390" s="5">
        <f t="shared" si="23"/>
        <v>2021</v>
      </c>
      <c r="J390" s="2">
        <v>44320</v>
      </c>
      <c r="K390" s="3">
        <v>-228.41</v>
      </c>
      <c r="L390" t="s">
        <v>1551</v>
      </c>
      <c r="M390" t="s">
        <v>1552</v>
      </c>
      <c r="N390" s="2">
        <v>44369</v>
      </c>
      <c r="O390" t="s">
        <v>1553</v>
      </c>
      <c r="P390" t="s">
        <v>21</v>
      </c>
      <c r="Q390" t="s">
        <v>1559</v>
      </c>
      <c r="R390" t="s">
        <v>44</v>
      </c>
      <c r="S390" s="2">
        <v>44607</v>
      </c>
      <c r="T390" t="s">
        <v>1554</v>
      </c>
      <c r="U390" t="s">
        <v>1555</v>
      </c>
      <c r="V390" t="s">
        <v>1556</v>
      </c>
      <c r="W390" t="s">
        <v>13</v>
      </c>
      <c r="X390" t="s">
        <v>14</v>
      </c>
      <c r="Y390" s="3">
        <v>-41.19</v>
      </c>
      <c r="Z390" s="2"/>
    </row>
    <row r="391" spans="1:26" x14ac:dyDescent="0.2">
      <c r="A391" t="s">
        <v>1543</v>
      </c>
      <c r="B391" t="s">
        <v>1544</v>
      </c>
      <c r="C391" t="s">
        <v>1561</v>
      </c>
      <c r="D391" t="s">
        <v>1562</v>
      </c>
      <c r="E391" t="s">
        <v>17</v>
      </c>
      <c r="F391" t="s">
        <v>0</v>
      </c>
      <c r="G391" t="str">
        <f t="shared" si="24"/>
        <v>aperta</v>
      </c>
      <c r="H391" s="2">
        <v>44339</v>
      </c>
      <c r="I391" s="5">
        <f t="shared" si="23"/>
        <v>2021</v>
      </c>
      <c r="J391" s="2">
        <v>44341</v>
      </c>
      <c r="K391" s="3">
        <v>-242.69</v>
      </c>
      <c r="L391" t="s">
        <v>1551</v>
      </c>
      <c r="M391" t="s">
        <v>1552</v>
      </c>
      <c r="N391" s="2">
        <v>44399</v>
      </c>
      <c r="O391" t="s">
        <v>1553</v>
      </c>
      <c r="P391" t="s">
        <v>21</v>
      </c>
      <c r="Q391" t="s">
        <v>1561</v>
      </c>
      <c r="R391" t="s">
        <v>44</v>
      </c>
      <c r="S391" s="2">
        <v>44607</v>
      </c>
      <c r="T391" t="s">
        <v>1554</v>
      </c>
      <c r="U391" t="s">
        <v>1555</v>
      </c>
      <c r="V391" t="s">
        <v>1556</v>
      </c>
      <c r="W391" t="s">
        <v>13</v>
      </c>
      <c r="X391" t="s">
        <v>14</v>
      </c>
      <c r="Y391" s="3">
        <v>-43.76</v>
      </c>
      <c r="Z391" s="2"/>
    </row>
    <row r="392" spans="1:26" x14ac:dyDescent="0.2">
      <c r="A392" t="s">
        <v>1543</v>
      </c>
      <c r="B392" t="s">
        <v>1544</v>
      </c>
      <c r="C392" t="s">
        <v>1563</v>
      </c>
      <c r="D392" t="s">
        <v>1564</v>
      </c>
      <c r="E392" t="s">
        <v>17</v>
      </c>
      <c r="F392" t="s">
        <v>0</v>
      </c>
      <c r="G392" t="str">
        <f t="shared" si="24"/>
        <v>aperta</v>
      </c>
      <c r="H392" s="2">
        <v>44370</v>
      </c>
      <c r="I392" s="5">
        <f t="shared" si="23"/>
        <v>2021</v>
      </c>
      <c r="J392" s="2">
        <v>44370</v>
      </c>
      <c r="K392" s="3">
        <v>-207.1</v>
      </c>
      <c r="L392" t="s">
        <v>1551</v>
      </c>
      <c r="M392" t="s">
        <v>1552</v>
      </c>
      <c r="N392" s="2">
        <v>44430</v>
      </c>
      <c r="O392" t="s">
        <v>1553</v>
      </c>
      <c r="P392" t="s">
        <v>21</v>
      </c>
      <c r="Q392" t="s">
        <v>1563</v>
      </c>
      <c r="R392" t="s">
        <v>44</v>
      </c>
      <c r="S392" s="2">
        <v>44607</v>
      </c>
      <c r="T392" t="s">
        <v>1554</v>
      </c>
      <c r="U392" t="s">
        <v>1555</v>
      </c>
      <c r="V392" t="s">
        <v>1556</v>
      </c>
      <c r="W392" t="s">
        <v>13</v>
      </c>
      <c r="X392" t="s">
        <v>14</v>
      </c>
      <c r="Y392" s="3">
        <v>-37.35</v>
      </c>
      <c r="Z392" s="2"/>
    </row>
    <row r="393" spans="1:26" x14ac:dyDescent="0.2">
      <c r="A393" t="s">
        <v>1543</v>
      </c>
      <c r="B393" t="s">
        <v>1544</v>
      </c>
      <c r="C393" t="s">
        <v>1565</v>
      </c>
      <c r="D393" t="s">
        <v>1566</v>
      </c>
      <c r="E393" t="s">
        <v>17</v>
      </c>
      <c r="F393" t="s">
        <v>0</v>
      </c>
      <c r="G393" t="str">
        <f t="shared" si="24"/>
        <v>aperta</v>
      </c>
      <c r="H393" s="2">
        <v>44400</v>
      </c>
      <c r="I393" s="5">
        <f t="shared" si="23"/>
        <v>2021</v>
      </c>
      <c r="J393" s="2">
        <v>44405</v>
      </c>
      <c r="K393" s="3">
        <v>-198.1</v>
      </c>
      <c r="L393" t="s">
        <v>1551</v>
      </c>
      <c r="M393" t="s">
        <v>1552</v>
      </c>
      <c r="N393" s="2">
        <v>44460</v>
      </c>
      <c r="O393" t="s">
        <v>1553</v>
      </c>
      <c r="P393" t="s">
        <v>21</v>
      </c>
      <c r="Q393" t="s">
        <v>1565</v>
      </c>
      <c r="R393" t="s">
        <v>44</v>
      </c>
      <c r="S393" s="2">
        <v>44607</v>
      </c>
      <c r="T393" t="s">
        <v>1554</v>
      </c>
      <c r="U393" t="s">
        <v>1555</v>
      </c>
      <c r="V393" t="s">
        <v>1556</v>
      </c>
      <c r="W393" t="s">
        <v>13</v>
      </c>
      <c r="X393" t="s">
        <v>14</v>
      </c>
      <c r="Y393" s="3">
        <v>-35.72</v>
      </c>
      <c r="Z393" s="2"/>
    </row>
    <row r="394" spans="1:26" x14ac:dyDescent="0.2">
      <c r="A394" t="s">
        <v>1543</v>
      </c>
      <c r="B394" t="s">
        <v>1544</v>
      </c>
      <c r="C394" t="s">
        <v>1567</v>
      </c>
      <c r="D394" t="s">
        <v>1568</v>
      </c>
      <c r="E394" t="s">
        <v>17</v>
      </c>
      <c r="F394" t="s">
        <v>0</v>
      </c>
      <c r="G394" t="str">
        <f t="shared" si="24"/>
        <v>aperta</v>
      </c>
      <c r="H394" s="2">
        <v>44431</v>
      </c>
      <c r="I394" s="5">
        <f t="shared" si="23"/>
        <v>2021</v>
      </c>
      <c r="J394" s="2">
        <v>44456</v>
      </c>
      <c r="K394" s="3">
        <v>-214.65</v>
      </c>
      <c r="L394" t="s">
        <v>1551</v>
      </c>
      <c r="M394" t="s">
        <v>1552</v>
      </c>
      <c r="N394" s="2">
        <v>44491</v>
      </c>
      <c r="O394" t="s">
        <v>1553</v>
      </c>
      <c r="P394" t="s">
        <v>21</v>
      </c>
      <c r="Q394" t="s">
        <v>1567</v>
      </c>
      <c r="R394" t="s">
        <v>44</v>
      </c>
      <c r="S394" s="2">
        <v>44607</v>
      </c>
      <c r="T394" t="s">
        <v>1554</v>
      </c>
      <c r="U394" t="s">
        <v>1555</v>
      </c>
      <c r="V394" t="s">
        <v>1556</v>
      </c>
      <c r="W394" t="s">
        <v>13</v>
      </c>
      <c r="X394" t="s">
        <v>14</v>
      </c>
      <c r="Y394" s="3">
        <v>-38.71</v>
      </c>
      <c r="Z394" s="2"/>
    </row>
    <row r="395" spans="1:26" x14ac:dyDescent="0.2">
      <c r="A395" t="s">
        <v>1543</v>
      </c>
      <c r="B395" t="s">
        <v>1544</v>
      </c>
      <c r="C395" t="s">
        <v>1569</v>
      </c>
      <c r="D395" t="s">
        <v>1570</v>
      </c>
      <c r="E395" t="s">
        <v>17</v>
      </c>
      <c r="F395" t="s">
        <v>0</v>
      </c>
      <c r="G395" t="str">
        <f t="shared" si="24"/>
        <v>aperta</v>
      </c>
      <c r="H395" s="2">
        <v>44462</v>
      </c>
      <c r="I395" s="5">
        <f t="shared" si="23"/>
        <v>2021</v>
      </c>
      <c r="J395" s="2">
        <v>44468</v>
      </c>
      <c r="K395" s="3">
        <v>-139.80000000000001</v>
      </c>
      <c r="L395" t="s">
        <v>1551</v>
      </c>
      <c r="M395" t="s">
        <v>1552</v>
      </c>
      <c r="N395" s="2">
        <v>44522</v>
      </c>
      <c r="O395" t="s">
        <v>1553</v>
      </c>
      <c r="P395" t="s">
        <v>21</v>
      </c>
      <c r="Q395" t="s">
        <v>1569</v>
      </c>
      <c r="R395" t="s">
        <v>44</v>
      </c>
      <c r="S395" s="2">
        <v>44607</v>
      </c>
      <c r="T395" t="s">
        <v>1554</v>
      </c>
      <c r="U395" t="s">
        <v>1555</v>
      </c>
      <c r="V395" t="s">
        <v>1556</v>
      </c>
      <c r="W395" t="s">
        <v>13</v>
      </c>
      <c r="X395" t="s">
        <v>14</v>
      </c>
      <c r="Y395" s="3">
        <v>-25.21</v>
      </c>
      <c r="Z395" s="2"/>
    </row>
    <row r="396" spans="1:26" x14ac:dyDescent="0.2">
      <c r="A396" t="s">
        <v>1543</v>
      </c>
      <c r="B396" t="s">
        <v>1544</v>
      </c>
      <c r="C396" t="s">
        <v>1571</v>
      </c>
      <c r="D396" t="s">
        <v>1572</v>
      </c>
      <c r="E396" t="s">
        <v>17</v>
      </c>
      <c r="F396" t="s">
        <v>0</v>
      </c>
      <c r="G396" t="str">
        <f t="shared" si="24"/>
        <v>aperta</v>
      </c>
      <c r="H396" s="2">
        <v>44492</v>
      </c>
      <c r="I396" s="5">
        <f t="shared" si="23"/>
        <v>2021</v>
      </c>
      <c r="J396" s="2">
        <v>44509</v>
      </c>
      <c r="K396" s="3">
        <v>-261.49</v>
      </c>
      <c r="L396" t="s">
        <v>1551</v>
      </c>
      <c r="M396" t="s">
        <v>1552</v>
      </c>
      <c r="N396" s="2">
        <v>44552</v>
      </c>
      <c r="O396" t="s">
        <v>1553</v>
      </c>
      <c r="P396" t="s">
        <v>21</v>
      </c>
      <c r="Q396" t="s">
        <v>1571</v>
      </c>
      <c r="R396" t="s">
        <v>44</v>
      </c>
      <c r="S396" s="2">
        <v>44607</v>
      </c>
      <c r="T396" t="s">
        <v>1554</v>
      </c>
      <c r="U396" t="s">
        <v>1555</v>
      </c>
      <c r="V396" t="s">
        <v>1556</v>
      </c>
      <c r="W396" t="s">
        <v>13</v>
      </c>
      <c r="X396" t="s">
        <v>14</v>
      </c>
      <c r="Y396" s="3">
        <v>-47.15</v>
      </c>
      <c r="Z396" s="2"/>
    </row>
    <row r="397" spans="1:26" x14ac:dyDescent="0.2">
      <c r="A397" t="s">
        <v>1543</v>
      </c>
      <c r="B397" t="s">
        <v>1544</v>
      </c>
      <c r="C397" t="s">
        <v>1573</v>
      </c>
      <c r="D397" t="s">
        <v>1574</v>
      </c>
      <c r="E397" t="s">
        <v>17</v>
      </c>
      <c r="F397" t="s">
        <v>0</v>
      </c>
      <c r="G397" t="str">
        <f t="shared" si="24"/>
        <v>aperta</v>
      </c>
      <c r="H397" s="2">
        <v>44553</v>
      </c>
      <c r="I397" s="5">
        <f t="shared" si="23"/>
        <v>2021</v>
      </c>
      <c r="J397" s="2">
        <v>44561</v>
      </c>
      <c r="K397" s="3">
        <v>-391.51</v>
      </c>
      <c r="L397" t="s">
        <v>1551</v>
      </c>
      <c r="M397" t="s">
        <v>1552</v>
      </c>
      <c r="N397" s="2">
        <v>44613</v>
      </c>
      <c r="O397" t="s">
        <v>1553</v>
      </c>
      <c r="P397" t="s">
        <v>1547</v>
      </c>
      <c r="Q397" t="s">
        <v>1573</v>
      </c>
      <c r="R397" t="s">
        <v>44</v>
      </c>
      <c r="S397" s="2">
        <v>44607</v>
      </c>
      <c r="T397" t="s">
        <v>1554</v>
      </c>
      <c r="U397" t="s">
        <v>1575</v>
      </c>
      <c r="V397" t="s">
        <v>1556</v>
      </c>
      <c r="W397" t="s">
        <v>13</v>
      </c>
      <c r="X397" t="s">
        <v>14</v>
      </c>
      <c r="Y397" s="3">
        <v>-70.599999999999994</v>
      </c>
      <c r="Z397" s="2"/>
    </row>
    <row r="398" spans="1:26" x14ac:dyDescent="0.2">
      <c r="A398" t="s">
        <v>1576</v>
      </c>
      <c r="B398" t="s">
        <v>1577</v>
      </c>
      <c r="C398" t="s">
        <v>1578</v>
      </c>
      <c r="D398" t="s">
        <v>1579</v>
      </c>
      <c r="E398" t="s">
        <v>5</v>
      </c>
      <c r="F398" t="s">
        <v>35</v>
      </c>
      <c r="G398" t="str">
        <f t="shared" si="24"/>
        <v>aperta</v>
      </c>
      <c r="H398" s="2">
        <v>42908</v>
      </c>
      <c r="I398" s="5">
        <f t="shared" si="23"/>
        <v>2017</v>
      </c>
      <c r="J398" s="2">
        <v>43465</v>
      </c>
      <c r="K398" s="3">
        <v>-574.45000000000005</v>
      </c>
      <c r="L398" t="s">
        <v>0</v>
      </c>
      <c r="M398" t="s">
        <v>1580</v>
      </c>
      <c r="N398" s="2">
        <v>42968</v>
      </c>
      <c r="O398" t="s">
        <v>0</v>
      </c>
      <c r="P398" t="s">
        <v>8</v>
      </c>
      <c r="Q398" t="s">
        <v>1578</v>
      </c>
      <c r="R398" t="s">
        <v>1581</v>
      </c>
      <c r="S398" s="2"/>
      <c r="T398" t="s">
        <v>0</v>
      </c>
      <c r="U398" t="s">
        <v>37</v>
      </c>
      <c r="V398" t="s">
        <v>0</v>
      </c>
      <c r="W398" t="s">
        <v>13</v>
      </c>
      <c r="X398" t="s">
        <v>14</v>
      </c>
      <c r="Y398" s="3">
        <v>-103.59</v>
      </c>
      <c r="Z398" s="2"/>
    </row>
    <row r="399" spans="1:26" x14ac:dyDescent="0.2">
      <c r="A399" t="s">
        <v>1576</v>
      </c>
      <c r="B399" t="s">
        <v>1577</v>
      </c>
      <c r="C399" t="s">
        <v>1582</v>
      </c>
      <c r="D399" t="s">
        <v>1583</v>
      </c>
      <c r="E399" t="s">
        <v>5</v>
      </c>
      <c r="F399" t="s">
        <v>35</v>
      </c>
      <c r="G399" t="str">
        <f t="shared" si="24"/>
        <v>aperta</v>
      </c>
      <c r="H399" s="2">
        <v>42908</v>
      </c>
      <c r="I399" s="5">
        <f t="shared" si="23"/>
        <v>2017</v>
      </c>
      <c r="J399" s="2">
        <v>43465</v>
      </c>
      <c r="K399" s="3">
        <v>-159.97</v>
      </c>
      <c r="L399" t="s">
        <v>0</v>
      </c>
      <c r="M399" t="s">
        <v>1580</v>
      </c>
      <c r="N399" s="2">
        <v>42968</v>
      </c>
      <c r="O399" t="s">
        <v>0</v>
      </c>
      <c r="P399" t="s">
        <v>8</v>
      </c>
      <c r="Q399" t="s">
        <v>1582</v>
      </c>
      <c r="R399" t="s">
        <v>1581</v>
      </c>
      <c r="S399" s="2"/>
      <c r="T399" t="s">
        <v>0</v>
      </c>
      <c r="U399" t="s">
        <v>37</v>
      </c>
      <c r="V399" t="s">
        <v>0</v>
      </c>
      <c r="W399" t="s">
        <v>13</v>
      </c>
      <c r="X399" t="s">
        <v>14</v>
      </c>
      <c r="Y399" s="3">
        <v>-28.85</v>
      </c>
      <c r="Z399" s="2"/>
    </row>
    <row r="400" spans="1:26" x14ac:dyDescent="0.2">
      <c r="A400" t="s">
        <v>1586</v>
      </c>
      <c r="B400" t="s">
        <v>1587</v>
      </c>
      <c r="C400" t="s">
        <v>1588</v>
      </c>
      <c r="D400" t="s">
        <v>1589</v>
      </c>
      <c r="E400" t="s">
        <v>5</v>
      </c>
      <c r="F400" t="s">
        <v>575</v>
      </c>
      <c r="G400" t="str">
        <f t="shared" si="24"/>
        <v>bloccata</v>
      </c>
      <c r="H400" s="2">
        <v>43262</v>
      </c>
      <c r="I400" s="5">
        <f t="shared" si="23"/>
        <v>2018</v>
      </c>
      <c r="J400" s="2">
        <v>43465</v>
      </c>
      <c r="K400" s="3">
        <v>-339.55</v>
      </c>
      <c r="L400" t="s">
        <v>0</v>
      </c>
      <c r="M400" t="s">
        <v>1590</v>
      </c>
      <c r="N400" s="2">
        <v>43322</v>
      </c>
      <c r="O400" t="s">
        <v>0</v>
      </c>
      <c r="P400" t="s">
        <v>8</v>
      </c>
      <c r="Q400" t="s">
        <v>1588</v>
      </c>
      <c r="R400" t="s">
        <v>576</v>
      </c>
      <c r="S400" s="2"/>
      <c r="T400" t="s">
        <v>0</v>
      </c>
      <c r="U400" t="s">
        <v>37</v>
      </c>
      <c r="V400" t="s">
        <v>0</v>
      </c>
      <c r="W400" t="s">
        <v>13</v>
      </c>
      <c r="X400" t="s">
        <v>14</v>
      </c>
      <c r="Y400" s="3">
        <v>0</v>
      </c>
      <c r="Z400" s="2"/>
    </row>
    <row r="401" spans="1:26" x14ac:dyDescent="0.2">
      <c r="A401" t="s">
        <v>1591</v>
      </c>
      <c r="B401" t="s">
        <v>1592</v>
      </c>
      <c r="C401" t="s">
        <v>1594</v>
      </c>
      <c r="D401" t="s">
        <v>1595</v>
      </c>
      <c r="E401" t="s">
        <v>17</v>
      </c>
      <c r="F401" t="s">
        <v>35</v>
      </c>
      <c r="G401" t="str">
        <f t="shared" si="24"/>
        <v>aperta</v>
      </c>
      <c r="H401" s="2">
        <v>44211</v>
      </c>
      <c r="I401" s="5">
        <f t="shared" si="23"/>
        <v>2021</v>
      </c>
      <c r="J401" s="2">
        <v>44221</v>
      </c>
      <c r="K401" s="3">
        <v>-4822.04</v>
      </c>
      <c r="L401" t="s">
        <v>0</v>
      </c>
      <c r="M401" t="s">
        <v>1593</v>
      </c>
      <c r="N401" s="2">
        <v>44274</v>
      </c>
      <c r="O401" t="s">
        <v>0</v>
      </c>
      <c r="P401" t="s">
        <v>785</v>
      </c>
      <c r="Q401" t="s">
        <v>1594</v>
      </c>
      <c r="R401" t="s">
        <v>576</v>
      </c>
      <c r="S401" s="2"/>
      <c r="T401" t="s">
        <v>0</v>
      </c>
      <c r="U401" t="s">
        <v>37</v>
      </c>
      <c r="V401" t="s">
        <v>0</v>
      </c>
      <c r="W401" t="s">
        <v>13</v>
      </c>
      <c r="X401" t="s">
        <v>14</v>
      </c>
      <c r="Y401" s="3">
        <v>0</v>
      </c>
      <c r="Z401" s="2"/>
    </row>
    <row r="402" spans="1:26" x14ac:dyDescent="0.2">
      <c r="A402" t="s">
        <v>1591</v>
      </c>
      <c r="B402" t="s">
        <v>1592</v>
      </c>
      <c r="C402" t="s">
        <v>1597</v>
      </c>
      <c r="D402" t="s">
        <v>1598</v>
      </c>
      <c r="E402" t="s">
        <v>17</v>
      </c>
      <c r="F402" t="s">
        <v>35</v>
      </c>
      <c r="G402" t="str">
        <f t="shared" si="24"/>
        <v>aperta</v>
      </c>
      <c r="H402" s="2">
        <v>44119</v>
      </c>
      <c r="I402" s="5">
        <f t="shared" si="23"/>
        <v>2020</v>
      </c>
      <c r="J402" s="2">
        <v>44194</v>
      </c>
      <c r="K402" s="3">
        <v>-4967.43</v>
      </c>
      <c r="L402" t="s">
        <v>0</v>
      </c>
      <c r="M402" t="s">
        <v>1593</v>
      </c>
      <c r="N402" s="2">
        <v>44254</v>
      </c>
      <c r="O402" t="s">
        <v>0</v>
      </c>
      <c r="P402" t="s">
        <v>43</v>
      </c>
      <c r="Q402" t="s">
        <v>1597</v>
      </c>
      <c r="R402" t="s">
        <v>544</v>
      </c>
      <c r="S402" s="2"/>
      <c r="T402" t="s">
        <v>0</v>
      </c>
      <c r="U402" t="s">
        <v>37</v>
      </c>
      <c r="V402" t="s">
        <v>0</v>
      </c>
      <c r="W402" t="s">
        <v>13</v>
      </c>
      <c r="X402" t="s">
        <v>14</v>
      </c>
      <c r="Y402" s="3">
        <v>0</v>
      </c>
      <c r="Z402" s="2"/>
    </row>
    <row r="403" spans="1:26" x14ac:dyDescent="0.2">
      <c r="A403" t="s">
        <v>1591</v>
      </c>
      <c r="B403" t="s">
        <v>1592</v>
      </c>
      <c r="C403" t="s">
        <v>1599</v>
      </c>
      <c r="D403" t="s">
        <v>1600</v>
      </c>
      <c r="E403" t="s">
        <v>17</v>
      </c>
      <c r="F403" t="s">
        <v>35</v>
      </c>
      <c r="G403" t="str">
        <f t="shared" si="24"/>
        <v>aperta</v>
      </c>
      <c r="H403" s="2">
        <v>44005</v>
      </c>
      <c r="I403" s="5">
        <f t="shared" si="23"/>
        <v>2020</v>
      </c>
      <c r="J403" s="2">
        <v>44011</v>
      </c>
      <c r="K403" s="3">
        <v>-4815.71</v>
      </c>
      <c r="L403" t="s">
        <v>0</v>
      </c>
      <c r="M403" t="s">
        <v>1593</v>
      </c>
      <c r="N403" s="2">
        <v>44071</v>
      </c>
      <c r="O403" t="s">
        <v>0</v>
      </c>
      <c r="P403" t="s">
        <v>193</v>
      </c>
      <c r="Q403" t="s">
        <v>1599</v>
      </c>
      <c r="R403" t="s">
        <v>544</v>
      </c>
      <c r="S403" s="2"/>
      <c r="T403" t="s">
        <v>0</v>
      </c>
      <c r="U403" t="s">
        <v>37</v>
      </c>
      <c r="V403" t="s">
        <v>0</v>
      </c>
      <c r="W403" t="s">
        <v>13</v>
      </c>
      <c r="X403" t="s">
        <v>14</v>
      </c>
      <c r="Y403" s="3">
        <v>0</v>
      </c>
      <c r="Z403" s="2"/>
    </row>
    <row r="404" spans="1:26" x14ac:dyDescent="0.2">
      <c r="A404" t="s">
        <v>1591</v>
      </c>
      <c r="B404" t="s">
        <v>1592</v>
      </c>
      <c r="C404" t="s">
        <v>790</v>
      </c>
      <c r="D404" t="s">
        <v>1601</v>
      </c>
      <c r="E404" t="s">
        <v>17</v>
      </c>
      <c r="F404" t="s">
        <v>35</v>
      </c>
      <c r="G404" t="str">
        <f t="shared" si="24"/>
        <v>aperta</v>
      </c>
      <c r="H404" s="2">
        <v>43465</v>
      </c>
      <c r="I404" s="5">
        <f t="shared" si="23"/>
        <v>2018</v>
      </c>
      <c r="J404" s="2">
        <v>43523</v>
      </c>
      <c r="K404" s="3">
        <v>-790.56</v>
      </c>
      <c r="L404" t="s">
        <v>0</v>
      </c>
      <c r="M404" t="s">
        <v>1593</v>
      </c>
      <c r="N404" s="2">
        <v>43583</v>
      </c>
      <c r="O404" t="s">
        <v>0</v>
      </c>
      <c r="P404" t="s">
        <v>43</v>
      </c>
      <c r="Q404" t="s">
        <v>790</v>
      </c>
      <c r="R404" t="s">
        <v>1602</v>
      </c>
      <c r="S404" s="2"/>
      <c r="T404" t="s">
        <v>0</v>
      </c>
      <c r="U404" t="s">
        <v>37</v>
      </c>
      <c r="V404" t="s">
        <v>0</v>
      </c>
      <c r="W404" t="s">
        <v>13</v>
      </c>
      <c r="X404" t="s">
        <v>14</v>
      </c>
      <c r="Y404" s="3">
        <v>-142.56</v>
      </c>
      <c r="Z404" s="2"/>
    </row>
    <row r="405" spans="1:26" x14ac:dyDescent="0.2">
      <c r="A405" t="s">
        <v>1591</v>
      </c>
      <c r="B405" t="s">
        <v>1592</v>
      </c>
      <c r="C405" t="s">
        <v>1603</v>
      </c>
      <c r="D405" t="s">
        <v>1604</v>
      </c>
      <c r="E405" t="s">
        <v>5</v>
      </c>
      <c r="F405" t="s">
        <v>0</v>
      </c>
      <c r="G405" t="str">
        <f t="shared" si="24"/>
        <v>aperta</v>
      </c>
      <c r="H405" s="2">
        <v>43100</v>
      </c>
      <c r="I405" s="5">
        <f t="shared" si="23"/>
        <v>2017</v>
      </c>
      <c r="J405" s="2">
        <v>43465</v>
      </c>
      <c r="K405" s="3">
        <v>-1260</v>
      </c>
      <c r="L405" t="s">
        <v>0</v>
      </c>
      <c r="M405" t="s">
        <v>0</v>
      </c>
      <c r="N405" s="2">
        <v>43100</v>
      </c>
      <c r="O405" t="s">
        <v>0</v>
      </c>
      <c r="P405" t="s">
        <v>8</v>
      </c>
      <c r="Q405" t="s">
        <v>1603</v>
      </c>
      <c r="R405" t="s">
        <v>1605</v>
      </c>
      <c r="S405" s="2"/>
      <c r="T405" t="s">
        <v>0</v>
      </c>
      <c r="U405" t="s">
        <v>37</v>
      </c>
      <c r="V405" t="s">
        <v>0</v>
      </c>
      <c r="W405" t="s">
        <v>13</v>
      </c>
      <c r="X405" t="s">
        <v>414</v>
      </c>
      <c r="Y405" s="3">
        <v>0</v>
      </c>
      <c r="Z405" s="2"/>
    </row>
    <row r="406" spans="1:26" x14ac:dyDescent="0.2">
      <c r="A406" t="s">
        <v>1591</v>
      </c>
      <c r="B406" t="s">
        <v>1592</v>
      </c>
      <c r="C406" t="s">
        <v>1606</v>
      </c>
      <c r="D406" t="s">
        <v>1607</v>
      </c>
      <c r="E406" t="s">
        <v>5</v>
      </c>
      <c r="F406" t="s">
        <v>0</v>
      </c>
      <c r="G406" t="str">
        <f t="shared" si="24"/>
        <v>aperta</v>
      </c>
      <c r="H406" s="2">
        <v>43465</v>
      </c>
      <c r="I406" s="5">
        <f t="shared" si="23"/>
        <v>2018</v>
      </c>
      <c r="J406" s="2">
        <v>43465</v>
      </c>
      <c r="K406" s="3">
        <v>-118962.5</v>
      </c>
      <c r="L406" t="s">
        <v>0</v>
      </c>
      <c r="M406" t="s">
        <v>0</v>
      </c>
      <c r="N406" s="2">
        <v>43465</v>
      </c>
      <c r="O406" t="s">
        <v>0</v>
      </c>
      <c r="P406" t="s">
        <v>8</v>
      </c>
      <c r="Q406" t="s">
        <v>1606</v>
      </c>
      <c r="R406" t="s">
        <v>1608</v>
      </c>
      <c r="S406" s="2"/>
      <c r="T406" t="s">
        <v>0</v>
      </c>
      <c r="U406" t="s">
        <v>37</v>
      </c>
      <c r="V406" t="s">
        <v>0</v>
      </c>
      <c r="W406" t="s">
        <v>13</v>
      </c>
      <c r="X406" t="s">
        <v>414</v>
      </c>
      <c r="Y406" s="3">
        <v>0</v>
      </c>
      <c r="Z406" s="2"/>
    </row>
    <row r="407" spans="1:26" x14ac:dyDescent="0.2">
      <c r="A407" t="s">
        <v>1591</v>
      </c>
      <c r="B407" t="s">
        <v>1592</v>
      </c>
      <c r="C407" t="s">
        <v>1609</v>
      </c>
      <c r="D407" t="s">
        <v>1610</v>
      </c>
      <c r="E407" t="s">
        <v>5</v>
      </c>
      <c r="F407" t="s">
        <v>575</v>
      </c>
      <c r="G407" t="str">
        <f t="shared" si="24"/>
        <v>bloccata</v>
      </c>
      <c r="H407" s="2">
        <v>43388</v>
      </c>
      <c r="I407" s="5">
        <f t="shared" si="23"/>
        <v>2018</v>
      </c>
      <c r="J407" s="2">
        <v>43465</v>
      </c>
      <c r="K407" s="3">
        <v>-4963.1400000000003</v>
      </c>
      <c r="L407" t="s">
        <v>0</v>
      </c>
      <c r="M407" t="s">
        <v>1611</v>
      </c>
      <c r="N407" s="2">
        <v>43448</v>
      </c>
      <c r="O407" t="s">
        <v>0</v>
      </c>
      <c r="P407" t="s">
        <v>8</v>
      </c>
      <c r="Q407" t="s">
        <v>1609</v>
      </c>
      <c r="R407" t="s">
        <v>576</v>
      </c>
      <c r="S407" s="2"/>
      <c r="T407" t="s">
        <v>1612</v>
      </c>
      <c r="U407" t="s">
        <v>37</v>
      </c>
      <c r="V407" t="s">
        <v>0</v>
      </c>
      <c r="W407" t="s">
        <v>13</v>
      </c>
      <c r="X407" t="s">
        <v>14</v>
      </c>
      <c r="Y407" s="3">
        <v>0</v>
      </c>
      <c r="Z407" s="2"/>
    </row>
    <row r="408" spans="1:26" x14ac:dyDescent="0.2">
      <c r="A408" t="s">
        <v>1591</v>
      </c>
      <c r="B408" t="s">
        <v>1592</v>
      </c>
      <c r="C408" t="s">
        <v>1613</v>
      </c>
      <c r="D408" t="s">
        <v>1614</v>
      </c>
      <c r="E408" t="s">
        <v>5</v>
      </c>
      <c r="F408" t="s">
        <v>35</v>
      </c>
      <c r="G408" t="str">
        <f t="shared" si="24"/>
        <v>aperta</v>
      </c>
      <c r="H408" s="2">
        <v>43388</v>
      </c>
      <c r="I408" s="5">
        <f t="shared" si="23"/>
        <v>2018</v>
      </c>
      <c r="J408" s="2">
        <v>43465</v>
      </c>
      <c r="K408" s="3">
        <v>-2196</v>
      </c>
      <c r="L408" t="s">
        <v>0</v>
      </c>
      <c r="M408" t="s">
        <v>1611</v>
      </c>
      <c r="N408" s="2">
        <v>43448</v>
      </c>
      <c r="O408" t="s">
        <v>0</v>
      </c>
      <c r="P408" t="s">
        <v>8</v>
      </c>
      <c r="Q408" t="s">
        <v>1613</v>
      </c>
      <c r="R408" t="s">
        <v>1615</v>
      </c>
      <c r="S408" s="2"/>
      <c r="T408" t="s">
        <v>0</v>
      </c>
      <c r="U408" t="s">
        <v>37</v>
      </c>
      <c r="V408" t="s">
        <v>0</v>
      </c>
      <c r="W408" t="s">
        <v>13</v>
      </c>
      <c r="X408" t="s">
        <v>14</v>
      </c>
      <c r="Y408" s="3">
        <v>-396</v>
      </c>
      <c r="Z408" s="2"/>
    </row>
    <row r="409" spans="1:26" x14ac:dyDescent="0.2">
      <c r="A409" t="s">
        <v>1591</v>
      </c>
      <c r="B409" t="s">
        <v>1592</v>
      </c>
      <c r="C409" t="s">
        <v>1616</v>
      </c>
      <c r="D409" t="s">
        <v>1617</v>
      </c>
      <c r="E409" t="s">
        <v>5</v>
      </c>
      <c r="F409" t="s">
        <v>575</v>
      </c>
      <c r="G409" t="str">
        <f t="shared" si="24"/>
        <v>bloccata</v>
      </c>
      <c r="H409" s="2">
        <v>43357</v>
      </c>
      <c r="I409" s="5">
        <f t="shared" si="23"/>
        <v>2018</v>
      </c>
      <c r="J409" s="2">
        <v>43465</v>
      </c>
      <c r="K409" s="3">
        <v>-4885.22</v>
      </c>
      <c r="L409" t="s">
        <v>0</v>
      </c>
      <c r="M409" t="s">
        <v>1611</v>
      </c>
      <c r="N409" s="2">
        <v>43417</v>
      </c>
      <c r="O409" t="s">
        <v>0</v>
      </c>
      <c r="P409" t="s">
        <v>8</v>
      </c>
      <c r="Q409" t="s">
        <v>1616</v>
      </c>
      <c r="R409" t="s">
        <v>576</v>
      </c>
      <c r="S409" s="2"/>
      <c r="T409" t="s">
        <v>1612</v>
      </c>
      <c r="U409" t="s">
        <v>37</v>
      </c>
      <c r="V409" t="s">
        <v>0</v>
      </c>
      <c r="W409" t="s">
        <v>13</v>
      </c>
      <c r="X409" t="s">
        <v>14</v>
      </c>
      <c r="Y409" s="3">
        <v>0</v>
      </c>
      <c r="Z409" s="2"/>
    </row>
    <row r="410" spans="1:26" x14ac:dyDescent="0.2">
      <c r="A410" t="s">
        <v>1591</v>
      </c>
      <c r="B410" t="s">
        <v>1592</v>
      </c>
      <c r="C410" t="s">
        <v>1618</v>
      </c>
      <c r="D410" t="s">
        <v>1619</v>
      </c>
      <c r="E410" t="s">
        <v>5</v>
      </c>
      <c r="F410" t="s">
        <v>35</v>
      </c>
      <c r="G410" t="str">
        <f t="shared" si="24"/>
        <v>aperta</v>
      </c>
      <c r="H410" s="2">
        <v>43343</v>
      </c>
      <c r="I410" s="5">
        <f t="shared" si="23"/>
        <v>2018</v>
      </c>
      <c r="J410" s="2">
        <v>43465</v>
      </c>
      <c r="K410" s="3">
        <v>-1054.08</v>
      </c>
      <c r="L410" t="s">
        <v>0</v>
      </c>
      <c r="M410" t="s">
        <v>1611</v>
      </c>
      <c r="N410" s="2">
        <v>43403</v>
      </c>
      <c r="O410" t="s">
        <v>0</v>
      </c>
      <c r="P410" t="s">
        <v>8</v>
      </c>
      <c r="Q410" t="s">
        <v>1618</v>
      </c>
      <c r="R410" t="s">
        <v>1620</v>
      </c>
      <c r="S410" s="2"/>
      <c r="T410" t="s">
        <v>0</v>
      </c>
      <c r="U410" t="s">
        <v>37</v>
      </c>
      <c r="V410" t="s">
        <v>0</v>
      </c>
      <c r="W410" t="s">
        <v>13</v>
      </c>
      <c r="X410" t="s">
        <v>14</v>
      </c>
      <c r="Y410" s="3">
        <v>-190.08</v>
      </c>
      <c r="Z410" s="2"/>
    </row>
    <row r="411" spans="1:26" x14ac:dyDescent="0.2">
      <c r="A411" t="s">
        <v>1591</v>
      </c>
      <c r="B411" t="s">
        <v>1592</v>
      </c>
      <c r="C411" t="s">
        <v>1596</v>
      </c>
      <c r="D411" t="s">
        <v>1621</v>
      </c>
      <c r="E411" t="s">
        <v>5</v>
      </c>
      <c r="F411" t="s">
        <v>575</v>
      </c>
      <c r="G411" t="str">
        <f t="shared" si="24"/>
        <v>bloccata</v>
      </c>
      <c r="H411" s="2">
        <v>43266</v>
      </c>
      <c r="I411" s="5">
        <f t="shared" si="23"/>
        <v>2018</v>
      </c>
      <c r="J411" s="2">
        <v>43465</v>
      </c>
      <c r="K411" s="3">
        <v>-4980.53</v>
      </c>
      <c r="L411" t="s">
        <v>0</v>
      </c>
      <c r="M411" t="s">
        <v>0</v>
      </c>
      <c r="N411" s="2">
        <v>43326</v>
      </c>
      <c r="O411" t="s">
        <v>0</v>
      </c>
      <c r="P411" t="s">
        <v>8</v>
      </c>
      <c r="Q411" t="s">
        <v>1596</v>
      </c>
      <c r="R411" t="s">
        <v>576</v>
      </c>
      <c r="S411" s="2"/>
      <c r="T411" t="s">
        <v>1612</v>
      </c>
      <c r="U411" t="s">
        <v>37</v>
      </c>
      <c r="V411" t="s">
        <v>0</v>
      </c>
      <c r="W411" t="s">
        <v>145</v>
      </c>
      <c r="X411" t="s">
        <v>14</v>
      </c>
      <c r="Y411" s="3">
        <v>0</v>
      </c>
      <c r="Z411" s="2"/>
    </row>
    <row r="412" spans="1:26" x14ac:dyDescent="0.2">
      <c r="A412" t="s">
        <v>1591</v>
      </c>
      <c r="B412" t="s">
        <v>1592</v>
      </c>
      <c r="C412" t="s">
        <v>1622</v>
      </c>
      <c r="D412" t="s">
        <v>1623</v>
      </c>
      <c r="E412" t="s">
        <v>17</v>
      </c>
      <c r="F412" t="s">
        <v>0</v>
      </c>
      <c r="G412" t="str">
        <f t="shared" si="24"/>
        <v>aperta</v>
      </c>
      <c r="H412" s="2">
        <v>44469</v>
      </c>
      <c r="I412" s="5">
        <f t="shared" si="23"/>
        <v>2021</v>
      </c>
      <c r="J412" s="2">
        <v>44483</v>
      </c>
      <c r="K412" s="3">
        <v>-780.8</v>
      </c>
      <c r="L412" t="s">
        <v>1624</v>
      </c>
      <c r="M412" t="s">
        <v>1593</v>
      </c>
      <c r="N412" s="2">
        <v>44538</v>
      </c>
      <c r="O412" t="s">
        <v>1625</v>
      </c>
      <c r="P412" t="s">
        <v>43</v>
      </c>
      <c r="Q412" t="s">
        <v>1622</v>
      </c>
      <c r="R412" t="s">
        <v>44</v>
      </c>
      <c r="S412" s="2">
        <v>44600</v>
      </c>
      <c r="T412" t="s">
        <v>835</v>
      </c>
      <c r="U412" t="s">
        <v>1626</v>
      </c>
      <c r="V412" t="s">
        <v>0</v>
      </c>
      <c r="W412" t="s">
        <v>13</v>
      </c>
      <c r="X412" t="s">
        <v>14</v>
      </c>
      <c r="Y412" s="3">
        <v>-140.80000000000001</v>
      </c>
      <c r="Z412" s="2"/>
    </row>
    <row r="413" spans="1:26" x14ac:dyDescent="0.2">
      <c r="A413" t="s">
        <v>1591</v>
      </c>
      <c r="B413" t="s">
        <v>1592</v>
      </c>
      <c r="C413" t="s">
        <v>1627</v>
      </c>
      <c r="D413" t="s">
        <v>1628</v>
      </c>
      <c r="E413" t="s">
        <v>17</v>
      </c>
      <c r="F413" t="s">
        <v>0</v>
      </c>
      <c r="G413" t="str">
        <f t="shared" si="24"/>
        <v>aperta</v>
      </c>
      <c r="H413" s="2">
        <v>44408</v>
      </c>
      <c r="I413" s="5">
        <f t="shared" si="23"/>
        <v>2021</v>
      </c>
      <c r="J413" s="2">
        <v>44484</v>
      </c>
      <c r="K413" s="3">
        <v>-195.2</v>
      </c>
      <c r="L413" t="s">
        <v>1624</v>
      </c>
      <c r="M413" t="s">
        <v>1593</v>
      </c>
      <c r="N413" s="2">
        <v>44472</v>
      </c>
      <c r="O413" t="s">
        <v>1625</v>
      </c>
      <c r="P413" t="s">
        <v>43</v>
      </c>
      <c r="Q413" t="s">
        <v>1627</v>
      </c>
      <c r="R413" t="s">
        <v>44</v>
      </c>
      <c r="S413" s="2">
        <v>44600</v>
      </c>
      <c r="T413" t="s">
        <v>835</v>
      </c>
      <c r="U413" t="s">
        <v>1629</v>
      </c>
      <c r="V413" t="s">
        <v>0</v>
      </c>
      <c r="W413" t="s">
        <v>13</v>
      </c>
      <c r="X413" t="s">
        <v>14</v>
      </c>
      <c r="Y413" s="3">
        <v>-35.200000000000003</v>
      </c>
      <c r="Z413" s="2"/>
    </row>
    <row r="414" spans="1:26" x14ac:dyDescent="0.2">
      <c r="A414" t="s">
        <v>1591</v>
      </c>
      <c r="B414" t="s">
        <v>1592</v>
      </c>
      <c r="C414" t="s">
        <v>1630</v>
      </c>
      <c r="D414" t="s">
        <v>1631</v>
      </c>
      <c r="E414" t="s">
        <v>17</v>
      </c>
      <c r="F414" t="s">
        <v>0</v>
      </c>
      <c r="G414" t="str">
        <f t="shared" si="24"/>
        <v>aperta</v>
      </c>
      <c r="H414" s="2">
        <v>44545</v>
      </c>
      <c r="I414" s="5">
        <f t="shared" si="23"/>
        <v>2021</v>
      </c>
      <c r="J414" s="2">
        <v>44559</v>
      </c>
      <c r="K414" s="3">
        <v>-390.4</v>
      </c>
      <c r="L414" t="s">
        <v>1624</v>
      </c>
      <c r="M414" t="s">
        <v>1593</v>
      </c>
      <c r="N414" s="2">
        <v>44613</v>
      </c>
      <c r="O414" t="s">
        <v>1625</v>
      </c>
      <c r="P414" t="s">
        <v>43</v>
      </c>
      <c r="Q414" t="s">
        <v>1630</v>
      </c>
      <c r="R414" t="s">
        <v>44</v>
      </c>
      <c r="S414" s="2">
        <v>44600</v>
      </c>
      <c r="T414" t="s">
        <v>835</v>
      </c>
      <c r="U414" t="s">
        <v>71</v>
      </c>
      <c r="V414" t="s">
        <v>0</v>
      </c>
      <c r="W414" t="s">
        <v>13</v>
      </c>
      <c r="X414" t="s">
        <v>14</v>
      </c>
      <c r="Y414" s="3">
        <v>-70.400000000000006</v>
      </c>
      <c r="Z414" s="2"/>
    </row>
    <row r="415" spans="1:26" x14ac:dyDescent="0.2">
      <c r="A415" t="s">
        <v>1591</v>
      </c>
      <c r="B415" t="s">
        <v>1592</v>
      </c>
      <c r="C415" t="s">
        <v>1632</v>
      </c>
      <c r="D415" t="s">
        <v>1633</v>
      </c>
      <c r="E415" t="s">
        <v>17</v>
      </c>
      <c r="F415" t="s">
        <v>0</v>
      </c>
      <c r="G415" t="str">
        <f t="shared" si="24"/>
        <v>aperta</v>
      </c>
      <c r="H415" s="2">
        <v>44469</v>
      </c>
      <c r="I415" s="5">
        <f t="shared" si="23"/>
        <v>2021</v>
      </c>
      <c r="J415" s="2">
        <v>44482</v>
      </c>
      <c r="K415" s="3">
        <v>-2196</v>
      </c>
      <c r="L415" t="s">
        <v>1634</v>
      </c>
      <c r="M415" t="s">
        <v>1593</v>
      </c>
      <c r="N415" s="2">
        <v>44538</v>
      </c>
      <c r="O415" t="s">
        <v>1635</v>
      </c>
      <c r="P415" t="s">
        <v>43</v>
      </c>
      <c r="Q415" t="s">
        <v>1632</v>
      </c>
      <c r="R415" t="s">
        <v>44</v>
      </c>
      <c r="S415" s="2">
        <v>44600</v>
      </c>
      <c r="T415" t="s">
        <v>835</v>
      </c>
      <c r="U415" t="s">
        <v>1636</v>
      </c>
      <c r="V415" t="s">
        <v>0</v>
      </c>
      <c r="W415" t="s">
        <v>13</v>
      </c>
      <c r="X415" t="s">
        <v>14</v>
      </c>
      <c r="Y415" s="3">
        <v>-396</v>
      </c>
      <c r="Z415" s="2"/>
    </row>
    <row r="416" spans="1:26" x14ac:dyDescent="0.2">
      <c r="A416" t="s">
        <v>1591</v>
      </c>
      <c r="B416" t="s">
        <v>1592</v>
      </c>
      <c r="C416" t="s">
        <v>1637</v>
      </c>
      <c r="D416" t="s">
        <v>1638</v>
      </c>
      <c r="E416" t="s">
        <v>17</v>
      </c>
      <c r="F416" t="s">
        <v>0</v>
      </c>
      <c r="G416" t="str">
        <f t="shared" si="24"/>
        <v>aperta</v>
      </c>
      <c r="H416" s="2">
        <v>44545</v>
      </c>
      <c r="I416" s="5">
        <f t="shared" si="23"/>
        <v>2021</v>
      </c>
      <c r="J416" s="2">
        <v>44559</v>
      </c>
      <c r="K416" s="3">
        <v>-6054.25</v>
      </c>
      <c r="L416" t="s">
        <v>1634</v>
      </c>
      <c r="M416" t="s">
        <v>1593</v>
      </c>
      <c r="N416" s="2">
        <v>44613</v>
      </c>
      <c r="O416" t="s">
        <v>1635</v>
      </c>
      <c r="P416" t="s">
        <v>43</v>
      </c>
      <c r="Q416" t="s">
        <v>1637</v>
      </c>
      <c r="R416" t="s">
        <v>44</v>
      </c>
      <c r="S416" s="2">
        <v>44600</v>
      </c>
      <c r="T416" t="s">
        <v>835</v>
      </c>
      <c r="U416" t="s">
        <v>71</v>
      </c>
      <c r="V416" t="s">
        <v>0</v>
      </c>
      <c r="W416" t="s">
        <v>13</v>
      </c>
      <c r="X416" t="s">
        <v>14</v>
      </c>
      <c r="Y416" s="3">
        <v>-1091.75</v>
      </c>
      <c r="Z416" s="2"/>
    </row>
    <row r="417" spans="1:26" x14ac:dyDescent="0.2">
      <c r="A417" t="s">
        <v>1591</v>
      </c>
      <c r="B417" t="s">
        <v>1592</v>
      </c>
      <c r="C417" t="s">
        <v>1639</v>
      </c>
      <c r="D417" t="s">
        <v>1640</v>
      </c>
      <c r="E417" t="s">
        <v>17</v>
      </c>
      <c r="F417" t="s">
        <v>0</v>
      </c>
      <c r="G417" t="str">
        <f t="shared" si="24"/>
        <v>aperta</v>
      </c>
      <c r="H417" s="2">
        <v>44484</v>
      </c>
      <c r="I417" s="5">
        <f t="shared" si="23"/>
        <v>2021</v>
      </c>
      <c r="J417" s="2">
        <v>44491</v>
      </c>
      <c r="K417" s="3">
        <v>-2196</v>
      </c>
      <c r="L417" t="s">
        <v>1641</v>
      </c>
      <c r="M417" t="s">
        <v>1593</v>
      </c>
      <c r="N417" s="2">
        <v>44550</v>
      </c>
      <c r="O417" t="s">
        <v>1642</v>
      </c>
      <c r="P417" t="s">
        <v>43</v>
      </c>
      <c r="Q417" t="s">
        <v>1639</v>
      </c>
      <c r="R417" t="s">
        <v>44</v>
      </c>
      <c r="S417" s="2">
        <v>44600</v>
      </c>
      <c r="T417" t="s">
        <v>835</v>
      </c>
      <c r="U417" t="s">
        <v>1643</v>
      </c>
      <c r="V417" t="s">
        <v>0</v>
      </c>
      <c r="W417" t="s">
        <v>13</v>
      </c>
      <c r="X417" t="s">
        <v>14</v>
      </c>
      <c r="Y417" s="3">
        <v>-396</v>
      </c>
      <c r="Z417" s="2"/>
    </row>
    <row r="418" spans="1:26" x14ac:dyDescent="0.2">
      <c r="A418" t="s">
        <v>1591</v>
      </c>
      <c r="B418" t="s">
        <v>1592</v>
      </c>
      <c r="C418" t="s">
        <v>1644</v>
      </c>
      <c r="D418" t="s">
        <v>1645</v>
      </c>
      <c r="E418" t="s">
        <v>17</v>
      </c>
      <c r="F418" t="s">
        <v>0</v>
      </c>
      <c r="G418" t="str">
        <f t="shared" si="24"/>
        <v>aperta</v>
      </c>
      <c r="H418" s="2">
        <v>44530</v>
      </c>
      <c r="I418" s="5">
        <f t="shared" si="23"/>
        <v>2021</v>
      </c>
      <c r="J418" s="2">
        <v>44539</v>
      </c>
      <c r="K418" s="3">
        <v>-2196</v>
      </c>
      <c r="L418" t="s">
        <v>1641</v>
      </c>
      <c r="M418" t="s">
        <v>1593</v>
      </c>
      <c r="N418" s="2">
        <v>44597</v>
      </c>
      <c r="O418" t="s">
        <v>1642</v>
      </c>
      <c r="P418" t="s">
        <v>43</v>
      </c>
      <c r="Q418" t="s">
        <v>1644</v>
      </c>
      <c r="R418" t="s">
        <v>44</v>
      </c>
      <c r="S418" s="2">
        <v>44600</v>
      </c>
      <c r="T418" t="s">
        <v>835</v>
      </c>
      <c r="U418" t="s">
        <v>552</v>
      </c>
      <c r="V418" t="s">
        <v>0</v>
      </c>
      <c r="W418" t="s">
        <v>13</v>
      </c>
      <c r="X418" t="s">
        <v>14</v>
      </c>
      <c r="Y418" s="3">
        <v>-396</v>
      </c>
      <c r="Z418" s="2"/>
    </row>
    <row r="419" spans="1:26" x14ac:dyDescent="0.2">
      <c r="A419" t="s">
        <v>1591</v>
      </c>
      <c r="B419" t="s">
        <v>1592</v>
      </c>
      <c r="C419" t="s">
        <v>1646</v>
      </c>
      <c r="D419" t="s">
        <v>1647</v>
      </c>
      <c r="E419" t="s">
        <v>17</v>
      </c>
      <c r="F419" t="s">
        <v>0</v>
      </c>
      <c r="G419" t="str">
        <f t="shared" si="24"/>
        <v>aperta</v>
      </c>
      <c r="H419" s="2">
        <v>44270</v>
      </c>
      <c r="I419" s="5">
        <f t="shared" ref="I419:I452" si="25">YEAR(H419)</f>
        <v>2021</v>
      </c>
      <c r="J419" s="2">
        <v>44274</v>
      </c>
      <c r="K419" s="3">
        <v>-2196</v>
      </c>
      <c r="L419" t="s">
        <v>1641</v>
      </c>
      <c r="M419" t="s">
        <v>1593</v>
      </c>
      <c r="N419" s="2">
        <v>44334</v>
      </c>
      <c r="O419" t="s">
        <v>1648</v>
      </c>
      <c r="P419" t="s">
        <v>43</v>
      </c>
      <c r="Q419" t="s">
        <v>1646</v>
      </c>
      <c r="R419" t="s">
        <v>44</v>
      </c>
      <c r="S419" s="2">
        <v>44735</v>
      </c>
      <c r="T419" t="s">
        <v>716</v>
      </c>
      <c r="U419" t="s">
        <v>225</v>
      </c>
      <c r="V419" t="s">
        <v>0</v>
      </c>
      <c r="W419" t="s">
        <v>13</v>
      </c>
      <c r="X419" t="s">
        <v>14</v>
      </c>
      <c r="Y419" s="3">
        <v>-396</v>
      </c>
      <c r="Z419" s="2"/>
    </row>
    <row r="420" spans="1:26" x14ac:dyDescent="0.2">
      <c r="A420" t="s">
        <v>1649</v>
      </c>
      <c r="B420" t="s">
        <v>1650</v>
      </c>
      <c r="C420" t="s">
        <v>1651</v>
      </c>
      <c r="D420" t="s">
        <v>1652</v>
      </c>
      <c r="E420" t="s">
        <v>5</v>
      </c>
      <c r="F420" t="s">
        <v>35</v>
      </c>
      <c r="G420" t="str">
        <f t="shared" si="24"/>
        <v>aperta</v>
      </c>
      <c r="H420" s="2">
        <v>41484</v>
      </c>
      <c r="I420" s="5">
        <f t="shared" si="25"/>
        <v>2013</v>
      </c>
      <c r="J420" s="2">
        <v>43465</v>
      </c>
      <c r="K420" s="3">
        <v>-162</v>
      </c>
      <c r="L420" t="s">
        <v>0</v>
      </c>
      <c r="M420" t="s">
        <v>1653</v>
      </c>
      <c r="N420" s="2">
        <v>41574</v>
      </c>
      <c r="O420" t="s">
        <v>0</v>
      </c>
      <c r="P420" t="s">
        <v>8</v>
      </c>
      <c r="Q420" t="s">
        <v>1651</v>
      </c>
      <c r="R420" t="s">
        <v>292</v>
      </c>
      <c r="S420" s="2"/>
      <c r="T420" t="s">
        <v>0</v>
      </c>
      <c r="U420" t="s">
        <v>37</v>
      </c>
      <c r="V420" t="s">
        <v>0</v>
      </c>
      <c r="W420" t="s">
        <v>13</v>
      </c>
      <c r="X420" t="s">
        <v>208</v>
      </c>
      <c r="Y420" s="3">
        <v>0</v>
      </c>
      <c r="Z420" s="2"/>
    </row>
    <row r="421" spans="1:26" x14ac:dyDescent="0.2">
      <c r="A421" t="s">
        <v>1649</v>
      </c>
      <c r="B421" t="s">
        <v>1650</v>
      </c>
      <c r="C421" t="s">
        <v>1654</v>
      </c>
      <c r="D421" t="s">
        <v>1655</v>
      </c>
      <c r="E421" t="s">
        <v>5</v>
      </c>
      <c r="F421" t="s">
        <v>35</v>
      </c>
      <c r="G421" t="str">
        <f t="shared" si="24"/>
        <v>aperta</v>
      </c>
      <c r="H421" s="2">
        <v>41415</v>
      </c>
      <c r="I421" s="5">
        <f t="shared" si="25"/>
        <v>2013</v>
      </c>
      <c r="J421" s="2">
        <v>43465</v>
      </c>
      <c r="K421" s="3">
        <v>-305.81</v>
      </c>
      <c r="L421" t="s">
        <v>0</v>
      </c>
      <c r="M421" t="s">
        <v>1653</v>
      </c>
      <c r="N421" s="2">
        <v>41505</v>
      </c>
      <c r="O421" t="s">
        <v>0</v>
      </c>
      <c r="P421" t="s">
        <v>8</v>
      </c>
      <c r="Q421" t="s">
        <v>1654</v>
      </c>
      <c r="R421" t="s">
        <v>1656</v>
      </c>
      <c r="S421" s="2"/>
      <c r="T421" t="s">
        <v>0</v>
      </c>
      <c r="U421" t="s">
        <v>37</v>
      </c>
      <c r="V421" t="s">
        <v>0</v>
      </c>
      <c r="W421" t="s">
        <v>13</v>
      </c>
      <c r="X421" t="s">
        <v>14</v>
      </c>
      <c r="Y421" s="3">
        <v>0</v>
      </c>
      <c r="Z421" s="2"/>
    </row>
    <row r="422" spans="1:26" x14ac:dyDescent="0.2">
      <c r="A422" t="s">
        <v>1649</v>
      </c>
      <c r="B422" t="s">
        <v>1650</v>
      </c>
      <c r="C422" t="s">
        <v>1657</v>
      </c>
      <c r="D422" t="s">
        <v>1658</v>
      </c>
      <c r="E422" t="s">
        <v>5</v>
      </c>
      <c r="F422" t="s">
        <v>35</v>
      </c>
      <c r="G422" t="str">
        <f t="shared" si="24"/>
        <v>aperta</v>
      </c>
      <c r="H422" s="2">
        <v>41242</v>
      </c>
      <c r="I422" s="5">
        <f t="shared" si="25"/>
        <v>2012</v>
      </c>
      <c r="J422" s="2">
        <v>43465</v>
      </c>
      <c r="K422" s="3">
        <v>-161.81</v>
      </c>
      <c r="L422" t="s">
        <v>0</v>
      </c>
      <c r="M422" t="s">
        <v>1653</v>
      </c>
      <c r="N422" s="2">
        <v>41332</v>
      </c>
      <c r="O422" t="s">
        <v>0</v>
      </c>
      <c r="P422" t="s">
        <v>8</v>
      </c>
      <c r="Q422" t="s">
        <v>1657</v>
      </c>
      <c r="R422" t="s">
        <v>1659</v>
      </c>
      <c r="S422" s="2"/>
      <c r="T422" t="s">
        <v>0</v>
      </c>
      <c r="U422" t="s">
        <v>37</v>
      </c>
      <c r="V422" t="s">
        <v>0</v>
      </c>
      <c r="W422" t="s">
        <v>13</v>
      </c>
      <c r="X422" t="s">
        <v>14</v>
      </c>
      <c r="Y422" s="3">
        <v>0</v>
      </c>
      <c r="Z422" s="2"/>
    </row>
    <row r="423" spans="1:26" x14ac:dyDescent="0.2">
      <c r="A423" t="s">
        <v>1661</v>
      </c>
      <c r="B423" t="s">
        <v>1662</v>
      </c>
      <c r="C423" t="s">
        <v>1664</v>
      </c>
      <c r="D423" t="s">
        <v>1665</v>
      </c>
      <c r="E423" t="s">
        <v>5</v>
      </c>
      <c r="F423" t="s">
        <v>575</v>
      </c>
      <c r="G423" t="str">
        <f t="shared" si="24"/>
        <v>bloccata</v>
      </c>
      <c r="H423" s="2">
        <v>43287</v>
      </c>
      <c r="I423" s="5">
        <f t="shared" si="25"/>
        <v>2018</v>
      </c>
      <c r="J423" s="2">
        <v>43465</v>
      </c>
      <c r="K423" s="3">
        <v>-138.66</v>
      </c>
      <c r="L423" t="s">
        <v>0</v>
      </c>
      <c r="M423" t="s">
        <v>1666</v>
      </c>
      <c r="N423" s="2">
        <v>43347</v>
      </c>
      <c r="O423" t="s">
        <v>0</v>
      </c>
      <c r="P423" t="s">
        <v>8</v>
      </c>
      <c r="Q423" t="s">
        <v>1664</v>
      </c>
      <c r="R423" t="s">
        <v>1667</v>
      </c>
      <c r="S423" s="2"/>
      <c r="T423" t="s">
        <v>0</v>
      </c>
      <c r="U423" t="s">
        <v>37</v>
      </c>
      <c r="V423" t="s">
        <v>0</v>
      </c>
      <c r="W423" t="s">
        <v>13</v>
      </c>
      <c r="X423" t="s">
        <v>208</v>
      </c>
      <c r="Y423" s="3">
        <v>0</v>
      </c>
      <c r="Z423" s="2"/>
    </row>
    <row r="424" spans="1:26" x14ac:dyDescent="0.2">
      <c r="A424" t="s">
        <v>1661</v>
      </c>
      <c r="B424" t="s">
        <v>1662</v>
      </c>
      <c r="C424" t="s">
        <v>1668</v>
      </c>
      <c r="D424" t="s">
        <v>1669</v>
      </c>
      <c r="E424" t="s">
        <v>17</v>
      </c>
      <c r="F424" t="s">
        <v>35</v>
      </c>
      <c r="G424" t="str">
        <f t="shared" si="24"/>
        <v>aperta</v>
      </c>
      <c r="H424" s="2">
        <v>43661</v>
      </c>
      <c r="I424" s="5">
        <f t="shared" si="25"/>
        <v>2019</v>
      </c>
      <c r="J424" s="2">
        <v>43738</v>
      </c>
      <c r="K424" s="3">
        <v>-1031.0999999999999</v>
      </c>
      <c r="L424" t="s">
        <v>0</v>
      </c>
      <c r="M424" t="s">
        <v>1663</v>
      </c>
      <c r="N424" s="2">
        <v>43798</v>
      </c>
      <c r="O424" t="s">
        <v>0</v>
      </c>
      <c r="P424" t="s">
        <v>186</v>
      </c>
      <c r="Q424" t="s">
        <v>1668</v>
      </c>
      <c r="R424" t="s">
        <v>1670</v>
      </c>
      <c r="S424" s="2"/>
      <c r="T424" t="s">
        <v>0</v>
      </c>
      <c r="U424" t="s">
        <v>37</v>
      </c>
      <c r="V424" t="s">
        <v>0</v>
      </c>
      <c r="W424" t="s">
        <v>13</v>
      </c>
      <c r="X424" t="s">
        <v>208</v>
      </c>
      <c r="Y424" s="3">
        <v>0</v>
      </c>
      <c r="Z424" s="2"/>
    </row>
    <row r="425" spans="1:26" x14ac:dyDescent="0.2">
      <c r="A425" t="s">
        <v>1661</v>
      </c>
      <c r="B425" t="s">
        <v>1662</v>
      </c>
      <c r="C425" t="s">
        <v>1671</v>
      </c>
      <c r="D425" t="s">
        <v>1672</v>
      </c>
      <c r="E425" t="s">
        <v>17</v>
      </c>
      <c r="F425" t="s">
        <v>0</v>
      </c>
      <c r="G425" t="str">
        <f t="shared" si="24"/>
        <v>aperta</v>
      </c>
      <c r="H425" s="2">
        <v>43965</v>
      </c>
      <c r="I425" s="5">
        <f t="shared" si="25"/>
        <v>2020</v>
      </c>
      <c r="J425" s="2">
        <v>44004</v>
      </c>
      <c r="K425" s="3">
        <v>-271.86</v>
      </c>
      <c r="L425" t="s">
        <v>0</v>
      </c>
      <c r="M425" t="s">
        <v>1663</v>
      </c>
      <c r="N425" s="2">
        <v>44064</v>
      </c>
      <c r="O425" t="s">
        <v>1673</v>
      </c>
      <c r="P425" t="s">
        <v>193</v>
      </c>
      <c r="Q425" t="s">
        <v>1671</v>
      </c>
      <c r="R425" t="s">
        <v>1674</v>
      </c>
      <c r="S425" s="2">
        <v>44690</v>
      </c>
      <c r="T425" t="s">
        <v>1675</v>
      </c>
      <c r="U425" t="s">
        <v>37</v>
      </c>
      <c r="V425" t="s">
        <v>0</v>
      </c>
      <c r="W425" t="s">
        <v>369</v>
      </c>
      <c r="X425" t="s">
        <v>208</v>
      </c>
      <c r="Y425" s="3">
        <v>-49.02</v>
      </c>
      <c r="Z425" s="2"/>
    </row>
    <row r="426" spans="1:26" x14ac:dyDescent="0.2">
      <c r="A426" t="s">
        <v>1676</v>
      </c>
      <c r="B426" t="s">
        <v>1677</v>
      </c>
      <c r="C426" t="s">
        <v>1678</v>
      </c>
      <c r="D426" t="s">
        <v>1679</v>
      </c>
      <c r="E426" t="s">
        <v>5</v>
      </c>
      <c r="F426" t="s">
        <v>35</v>
      </c>
      <c r="G426" t="str">
        <f t="shared" si="24"/>
        <v>aperta</v>
      </c>
      <c r="H426" s="2">
        <v>41047</v>
      </c>
      <c r="I426" s="5">
        <f t="shared" si="25"/>
        <v>2012</v>
      </c>
      <c r="J426" s="2">
        <v>43465</v>
      </c>
      <c r="K426" s="3">
        <v>-70</v>
      </c>
      <c r="L426" t="s">
        <v>0</v>
      </c>
      <c r="M426" t="s">
        <v>1680</v>
      </c>
      <c r="N426" s="2">
        <v>41137</v>
      </c>
      <c r="O426" t="s">
        <v>0</v>
      </c>
      <c r="P426" t="s">
        <v>8</v>
      </c>
      <c r="Q426" t="s">
        <v>1678</v>
      </c>
      <c r="R426" t="s">
        <v>1681</v>
      </c>
      <c r="S426" s="2"/>
      <c r="T426" t="s">
        <v>0</v>
      </c>
      <c r="U426" t="s">
        <v>37</v>
      </c>
      <c r="V426" t="s">
        <v>0</v>
      </c>
      <c r="W426" t="s">
        <v>13</v>
      </c>
      <c r="X426" t="s">
        <v>208</v>
      </c>
      <c r="Y426" s="3">
        <v>0</v>
      </c>
      <c r="Z426" s="2"/>
    </row>
    <row r="427" spans="1:26" x14ac:dyDescent="0.2">
      <c r="A427" t="s">
        <v>1676</v>
      </c>
      <c r="B427" t="s">
        <v>1677</v>
      </c>
      <c r="C427" t="s">
        <v>1682</v>
      </c>
      <c r="D427" t="s">
        <v>230</v>
      </c>
      <c r="E427" t="s">
        <v>5</v>
      </c>
      <c r="F427" t="s">
        <v>35</v>
      </c>
      <c r="G427" t="str">
        <f t="shared" si="24"/>
        <v>aperta</v>
      </c>
      <c r="H427" s="2">
        <v>41107</v>
      </c>
      <c r="I427" s="5">
        <f t="shared" si="25"/>
        <v>2012</v>
      </c>
      <c r="J427" s="2">
        <v>43465</v>
      </c>
      <c r="K427" s="3">
        <v>-390.81</v>
      </c>
      <c r="L427" t="s">
        <v>0</v>
      </c>
      <c r="M427" t="s">
        <v>1680</v>
      </c>
      <c r="N427" s="2">
        <v>41197</v>
      </c>
      <c r="O427" t="s">
        <v>0</v>
      </c>
      <c r="P427" t="s">
        <v>8</v>
      </c>
      <c r="Q427" t="s">
        <v>1682</v>
      </c>
      <c r="R427" t="s">
        <v>1683</v>
      </c>
      <c r="S427" s="2"/>
      <c r="T427" t="s">
        <v>0</v>
      </c>
      <c r="U427" t="s">
        <v>37</v>
      </c>
      <c r="V427" t="s">
        <v>0</v>
      </c>
      <c r="W427" t="s">
        <v>13</v>
      </c>
      <c r="X427" t="s">
        <v>208</v>
      </c>
      <c r="Y427" s="3">
        <v>0</v>
      </c>
      <c r="Z427" s="2"/>
    </row>
    <row r="428" spans="1:26" x14ac:dyDescent="0.2">
      <c r="A428" t="s">
        <v>1676</v>
      </c>
      <c r="B428" t="s">
        <v>1677</v>
      </c>
      <c r="C428" t="s">
        <v>1684</v>
      </c>
      <c r="D428" t="s">
        <v>1685</v>
      </c>
      <c r="E428" t="s">
        <v>5</v>
      </c>
      <c r="F428" t="s">
        <v>35</v>
      </c>
      <c r="G428" t="str">
        <f t="shared" si="24"/>
        <v>aperta</v>
      </c>
      <c r="H428" s="2">
        <v>41247</v>
      </c>
      <c r="I428" s="5">
        <f t="shared" si="25"/>
        <v>2012</v>
      </c>
      <c r="J428" s="2">
        <v>43465</v>
      </c>
      <c r="K428" s="3">
        <v>-866.81</v>
      </c>
      <c r="L428" t="s">
        <v>0</v>
      </c>
      <c r="M428" t="s">
        <v>1680</v>
      </c>
      <c r="N428" s="2">
        <v>41337</v>
      </c>
      <c r="O428" t="s">
        <v>0</v>
      </c>
      <c r="P428" t="s">
        <v>8</v>
      </c>
      <c r="Q428" t="s">
        <v>1684</v>
      </c>
      <c r="R428" t="s">
        <v>1686</v>
      </c>
      <c r="S428" s="2"/>
      <c r="T428" t="s">
        <v>0</v>
      </c>
      <c r="U428" t="s">
        <v>37</v>
      </c>
      <c r="V428" t="s">
        <v>0</v>
      </c>
      <c r="W428" t="s">
        <v>13</v>
      </c>
      <c r="X428" t="s">
        <v>208</v>
      </c>
      <c r="Y428" s="3">
        <v>0</v>
      </c>
      <c r="Z428" s="2"/>
    </row>
    <row r="429" spans="1:26" x14ac:dyDescent="0.2">
      <c r="A429" t="s">
        <v>1676</v>
      </c>
      <c r="B429" t="s">
        <v>1677</v>
      </c>
      <c r="C429" t="s">
        <v>1687</v>
      </c>
      <c r="D429" t="s">
        <v>1688</v>
      </c>
      <c r="E429" t="s">
        <v>5</v>
      </c>
      <c r="F429" t="s">
        <v>35</v>
      </c>
      <c r="G429" t="str">
        <f t="shared" si="24"/>
        <v>aperta</v>
      </c>
      <c r="H429" s="2">
        <v>40995</v>
      </c>
      <c r="I429" s="5">
        <f t="shared" si="25"/>
        <v>2012</v>
      </c>
      <c r="J429" s="2">
        <v>43465</v>
      </c>
      <c r="K429" s="3">
        <v>-390</v>
      </c>
      <c r="L429" t="s">
        <v>0</v>
      </c>
      <c r="M429" t="s">
        <v>1680</v>
      </c>
      <c r="N429" s="2">
        <v>41085</v>
      </c>
      <c r="O429" t="s">
        <v>0</v>
      </c>
      <c r="P429" t="s">
        <v>8</v>
      </c>
      <c r="Q429" t="s">
        <v>1687</v>
      </c>
      <c r="R429" t="s">
        <v>214</v>
      </c>
      <c r="S429" s="2"/>
      <c r="T429" t="s">
        <v>0</v>
      </c>
      <c r="U429" t="s">
        <v>37</v>
      </c>
      <c r="V429" t="s">
        <v>0</v>
      </c>
      <c r="W429" t="s">
        <v>13</v>
      </c>
      <c r="X429" t="s">
        <v>208</v>
      </c>
      <c r="Y429" s="3">
        <v>0</v>
      </c>
      <c r="Z429" s="2"/>
    </row>
    <row r="430" spans="1:26" x14ac:dyDescent="0.2">
      <c r="A430" t="s">
        <v>1676</v>
      </c>
      <c r="B430" t="s">
        <v>1677</v>
      </c>
      <c r="C430" t="s">
        <v>1689</v>
      </c>
      <c r="D430" t="s">
        <v>1690</v>
      </c>
      <c r="E430" t="s">
        <v>5</v>
      </c>
      <c r="F430" t="s">
        <v>35</v>
      </c>
      <c r="G430" t="str">
        <f t="shared" si="24"/>
        <v>aperta</v>
      </c>
      <c r="H430" s="2">
        <v>41402</v>
      </c>
      <c r="I430" s="5">
        <f t="shared" si="25"/>
        <v>2013</v>
      </c>
      <c r="J430" s="2">
        <v>43465</v>
      </c>
      <c r="K430" s="3">
        <v>-70</v>
      </c>
      <c r="L430" t="s">
        <v>0</v>
      </c>
      <c r="M430" t="s">
        <v>1680</v>
      </c>
      <c r="N430" s="2">
        <v>41492</v>
      </c>
      <c r="O430" t="s">
        <v>0</v>
      </c>
      <c r="P430" t="s">
        <v>8</v>
      </c>
      <c r="Q430" t="s">
        <v>1689</v>
      </c>
      <c r="R430" t="s">
        <v>1691</v>
      </c>
      <c r="S430" s="2"/>
      <c r="T430" t="s">
        <v>0</v>
      </c>
      <c r="U430" t="s">
        <v>37</v>
      </c>
      <c r="V430" t="s">
        <v>0</v>
      </c>
      <c r="W430" t="s">
        <v>13</v>
      </c>
      <c r="X430" t="s">
        <v>208</v>
      </c>
      <c r="Y430" s="3">
        <v>0</v>
      </c>
      <c r="Z430" s="2"/>
    </row>
    <row r="431" spans="1:26" x14ac:dyDescent="0.2">
      <c r="A431" t="s">
        <v>1694</v>
      </c>
      <c r="B431" t="s">
        <v>1695</v>
      </c>
      <c r="C431" t="s">
        <v>1696</v>
      </c>
      <c r="D431" t="s">
        <v>1697</v>
      </c>
      <c r="E431" t="s">
        <v>5</v>
      </c>
      <c r="F431" t="s">
        <v>0</v>
      </c>
      <c r="G431" t="str">
        <f t="shared" si="24"/>
        <v>aperta</v>
      </c>
      <c r="H431" s="2">
        <v>42004</v>
      </c>
      <c r="I431" s="5">
        <f t="shared" si="25"/>
        <v>2014</v>
      </c>
      <c r="J431" s="2">
        <v>43465</v>
      </c>
      <c r="K431" s="3">
        <v>-16530.57</v>
      </c>
      <c r="L431" t="s">
        <v>0</v>
      </c>
      <c r="M431" t="s">
        <v>0</v>
      </c>
      <c r="N431" s="2">
        <v>42004</v>
      </c>
      <c r="O431" t="s">
        <v>0</v>
      </c>
      <c r="P431" t="s">
        <v>8</v>
      </c>
      <c r="Q431" t="s">
        <v>1696</v>
      </c>
      <c r="R431" t="s">
        <v>1698</v>
      </c>
      <c r="S431" s="2"/>
      <c r="T431" t="s">
        <v>0</v>
      </c>
      <c r="U431" t="s">
        <v>37</v>
      </c>
      <c r="V431" t="s">
        <v>0</v>
      </c>
      <c r="W431" t="s">
        <v>13</v>
      </c>
      <c r="X431" t="s">
        <v>208</v>
      </c>
      <c r="Y431" s="3">
        <v>0</v>
      </c>
      <c r="Z431" s="2"/>
    </row>
    <row r="432" spans="1:26" x14ac:dyDescent="0.2">
      <c r="A432" t="s">
        <v>1699</v>
      </c>
      <c r="B432" t="s">
        <v>1700</v>
      </c>
      <c r="C432" t="s">
        <v>1701</v>
      </c>
      <c r="D432" t="s">
        <v>1702</v>
      </c>
      <c r="E432" t="s">
        <v>5</v>
      </c>
      <c r="F432" t="s">
        <v>575</v>
      </c>
      <c r="G432" t="str">
        <f t="shared" ref="G432:G482" si="26">IF(OR(F432="",F432="A",F432="B",F432="C"),"aperta","bloccata")</f>
        <v>bloccata</v>
      </c>
      <c r="H432" s="2">
        <v>43056</v>
      </c>
      <c r="I432" s="5">
        <f t="shared" si="25"/>
        <v>2017</v>
      </c>
      <c r="J432" s="2">
        <v>43465</v>
      </c>
      <c r="K432" s="3">
        <v>-123</v>
      </c>
      <c r="L432" t="s">
        <v>0</v>
      </c>
      <c r="M432" t="s">
        <v>1703</v>
      </c>
      <c r="N432" s="2">
        <v>43116</v>
      </c>
      <c r="O432" t="s">
        <v>0</v>
      </c>
      <c r="P432" t="s">
        <v>8</v>
      </c>
      <c r="Q432" t="s">
        <v>1701</v>
      </c>
      <c r="R432" t="s">
        <v>576</v>
      </c>
      <c r="S432" s="2"/>
      <c r="T432" t="s">
        <v>0</v>
      </c>
      <c r="U432" t="s">
        <v>37</v>
      </c>
      <c r="V432" t="s">
        <v>0</v>
      </c>
      <c r="W432" t="s">
        <v>13</v>
      </c>
      <c r="X432" t="s">
        <v>14</v>
      </c>
      <c r="Y432" s="3">
        <v>0</v>
      </c>
      <c r="Z432" s="2"/>
    </row>
    <row r="433" spans="1:26" x14ac:dyDescent="0.2">
      <c r="A433" t="s">
        <v>1704</v>
      </c>
      <c r="B433" t="s">
        <v>1705</v>
      </c>
      <c r="C433" t="s">
        <v>1708</v>
      </c>
      <c r="D433" t="s">
        <v>1706</v>
      </c>
      <c r="E433" t="s">
        <v>5</v>
      </c>
      <c r="F433" t="s">
        <v>575</v>
      </c>
      <c r="G433" t="str">
        <f t="shared" si="26"/>
        <v>bloccata</v>
      </c>
      <c r="H433" s="2">
        <v>40949</v>
      </c>
      <c r="I433" s="5">
        <f t="shared" si="25"/>
        <v>2012</v>
      </c>
      <c r="J433" s="2">
        <v>43465</v>
      </c>
      <c r="K433" s="3">
        <v>-20157.39</v>
      </c>
      <c r="L433" t="s">
        <v>0</v>
      </c>
      <c r="M433" t="s">
        <v>1707</v>
      </c>
      <c r="N433" s="2">
        <v>41039</v>
      </c>
      <c r="O433" t="s">
        <v>0</v>
      </c>
      <c r="P433" t="s">
        <v>8</v>
      </c>
      <c r="Q433" t="s">
        <v>1708</v>
      </c>
      <c r="R433" t="s">
        <v>544</v>
      </c>
      <c r="S433" s="2"/>
      <c r="T433" t="s">
        <v>0</v>
      </c>
      <c r="U433" t="s">
        <v>37</v>
      </c>
      <c r="V433" t="s">
        <v>0</v>
      </c>
      <c r="W433" t="s">
        <v>13</v>
      </c>
      <c r="X433" t="s">
        <v>14</v>
      </c>
      <c r="Y433" s="3">
        <v>0</v>
      </c>
      <c r="Z433" s="2"/>
    </row>
    <row r="434" spans="1:26" x14ac:dyDescent="0.2">
      <c r="A434" t="s">
        <v>1704</v>
      </c>
      <c r="B434" t="s">
        <v>1705</v>
      </c>
      <c r="C434" t="s">
        <v>1709</v>
      </c>
      <c r="D434" t="s">
        <v>1710</v>
      </c>
      <c r="E434" t="s">
        <v>5</v>
      </c>
      <c r="F434" t="s">
        <v>575</v>
      </c>
      <c r="G434" t="str">
        <f t="shared" si="26"/>
        <v>bloccata</v>
      </c>
      <c r="H434" s="2">
        <v>42411</v>
      </c>
      <c r="I434" s="5">
        <f t="shared" si="25"/>
        <v>2016</v>
      </c>
      <c r="J434" s="2">
        <v>43465</v>
      </c>
      <c r="K434" s="3">
        <v>-2580.73</v>
      </c>
      <c r="L434" t="s">
        <v>0</v>
      </c>
      <c r="M434" t="s">
        <v>1707</v>
      </c>
      <c r="N434" s="2">
        <v>42501</v>
      </c>
      <c r="O434" t="s">
        <v>0</v>
      </c>
      <c r="P434" t="s">
        <v>8</v>
      </c>
      <c r="Q434" t="s">
        <v>1709</v>
      </c>
      <c r="R434" t="s">
        <v>576</v>
      </c>
      <c r="S434" s="2"/>
      <c r="T434" t="s">
        <v>0</v>
      </c>
      <c r="U434" t="s">
        <v>37</v>
      </c>
      <c r="V434" t="s">
        <v>0</v>
      </c>
      <c r="W434" t="s">
        <v>13</v>
      </c>
      <c r="X434" t="s">
        <v>14</v>
      </c>
      <c r="Y434" s="3">
        <v>0</v>
      </c>
      <c r="Z434" s="2"/>
    </row>
    <row r="435" spans="1:26" x14ac:dyDescent="0.2">
      <c r="A435" t="s">
        <v>1704</v>
      </c>
      <c r="B435" t="s">
        <v>1705</v>
      </c>
      <c r="C435" t="s">
        <v>1711</v>
      </c>
      <c r="D435" t="s">
        <v>1712</v>
      </c>
      <c r="E435" t="s">
        <v>5</v>
      </c>
      <c r="F435" t="s">
        <v>575</v>
      </c>
      <c r="G435" t="str">
        <f t="shared" si="26"/>
        <v>bloccata</v>
      </c>
      <c r="H435" s="2">
        <v>42670</v>
      </c>
      <c r="I435" s="5">
        <f t="shared" si="25"/>
        <v>2016</v>
      </c>
      <c r="J435" s="2">
        <v>43465</v>
      </c>
      <c r="K435" s="3">
        <v>-2633.06</v>
      </c>
      <c r="L435" t="s">
        <v>0</v>
      </c>
      <c r="M435" t="s">
        <v>1707</v>
      </c>
      <c r="N435" s="2">
        <v>42730</v>
      </c>
      <c r="O435" t="s">
        <v>0</v>
      </c>
      <c r="P435" t="s">
        <v>8</v>
      </c>
      <c r="Q435" t="s">
        <v>1711</v>
      </c>
      <c r="R435" t="s">
        <v>576</v>
      </c>
      <c r="S435" s="2"/>
      <c r="T435" t="s">
        <v>0</v>
      </c>
      <c r="U435" t="s">
        <v>37</v>
      </c>
      <c r="V435" t="s">
        <v>0</v>
      </c>
      <c r="W435" t="s">
        <v>13</v>
      </c>
      <c r="X435" t="s">
        <v>14</v>
      </c>
      <c r="Y435" s="3">
        <v>0</v>
      </c>
      <c r="Z435" s="2"/>
    </row>
    <row r="436" spans="1:26" x14ac:dyDescent="0.2">
      <c r="A436" t="s">
        <v>1704</v>
      </c>
      <c r="B436" t="s">
        <v>1705</v>
      </c>
      <c r="C436" t="s">
        <v>1713</v>
      </c>
      <c r="D436" t="s">
        <v>1714</v>
      </c>
      <c r="E436" t="s">
        <v>5</v>
      </c>
      <c r="F436" t="s">
        <v>575</v>
      </c>
      <c r="G436" t="str">
        <f t="shared" si="26"/>
        <v>bloccata</v>
      </c>
      <c r="H436" s="2">
        <v>43073</v>
      </c>
      <c r="I436" s="5">
        <f t="shared" si="25"/>
        <v>2017</v>
      </c>
      <c r="J436" s="2">
        <v>43465</v>
      </c>
      <c r="K436" s="3">
        <v>-3810.08</v>
      </c>
      <c r="L436" t="s">
        <v>0</v>
      </c>
      <c r="M436" t="s">
        <v>1707</v>
      </c>
      <c r="N436" s="2">
        <v>43133</v>
      </c>
      <c r="O436" t="s">
        <v>0</v>
      </c>
      <c r="P436" t="s">
        <v>8</v>
      </c>
      <c r="Q436" t="s">
        <v>1713</v>
      </c>
      <c r="R436" t="s">
        <v>576</v>
      </c>
      <c r="S436" s="2"/>
      <c r="T436" t="s">
        <v>0</v>
      </c>
      <c r="U436" t="s">
        <v>37</v>
      </c>
      <c r="V436" t="s">
        <v>0</v>
      </c>
      <c r="W436" t="s">
        <v>13</v>
      </c>
      <c r="X436" t="s">
        <v>14</v>
      </c>
      <c r="Y436" s="3">
        <v>0</v>
      </c>
      <c r="Z436" s="2"/>
    </row>
    <row r="437" spans="1:26" x14ac:dyDescent="0.2">
      <c r="A437" t="s">
        <v>1704</v>
      </c>
      <c r="B437" t="s">
        <v>1705</v>
      </c>
      <c r="C437" t="s">
        <v>1716</v>
      </c>
      <c r="D437" t="s">
        <v>1717</v>
      </c>
      <c r="E437" t="s">
        <v>17</v>
      </c>
      <c r="F437" t="s">
        <v>0</v>
      </c>
      <c r="G437" t="str">
        <f t="shared" si="26"/>
        <v>aperta</v>
      </c>
      <c r="H437" s="2">
        <v>44484</v>
      </c>
      <c r="I437" s="5">
        <f t="shared" si="25"/>
        <v>2021</v>
      </c>
      <c r="J437" s="2">
        <v>44561</v>
      </c>
      <c r="K437" s="3">
        <v>-266.86</v>
      </c>
      <c r="L437" t="s">
        <v>1718</v>
      </c>
      <c r="M437" t="s">
        <v>1719</v>
      </c>
      <c r="N437" s="2">
        <v>44546</v>
      </c>
      <c r="O437" t="s">
        <v>1720</v>
      </c>
      <c r="P437" t="s">
        <v>43</v>
      </c>
      <c r="Q437" t="s">
        <v>1716</v>
      </c>
      <c r="R437" t="s">
        <v>550</v>
      </c>
      <c r="S437" s="2">
        <v>44642</v>
      </c>
      <c r="T437" t="s">
        <v>551</v>
      </c>
      <c r="U437" t="s">
        <v>1721</v>
      </c>
      <c r="V437" t="s">
        <v>12</v>
      </c>
      <c r="W437" t="s">
        <v>13</v>
      </c>
      <c r="X437" t="s">
        <v>14</v>
      </c>
      <c r="Y437" s="3">
        <v>-48.12</v>
      </c>
      <c r="Z437" s="2"/>
    </row>
    <row r="438" spans="1:26" x14ac:dyDescent="0.2">
      <c r="A438" t="s">
        <v>1704</v>
      </c>
      <c r="B438" t="s">
        <v>1705</v>
      </c>
      <c r="C438" t="s">
        <v>1722</v>
      </c>
      <c r="D438" t="s">
        <v>1723</v>
      </c>
      <c r="E438" t="s">
        <v>17</v>
      </c>
      <c r="F438" t="s">
        <v>0</v>
      </c>
      <c r="G438" t="str">
        <f t="shared" si="26"/>
        <v>aperta</v>
      </c>
      <c r="H438" s="2">
        <v>44545</v>
      </c>
      <c r="I438" s="5">
        <f t="shared" si="25"/>
        <v>2021</v>
      </c>
      <c r="J438" s="2">
        <v>44559</v>
      </c>
      <c r="K438" s="3">
        <v>-1050.18</v>
      </c>
      <c r="L438" t="s">
        <v>1724</v>
      </c>
      <c r="M438" t="s">
        <v>1719</v>
      </c>
      <c r="N438" s="2">
        <v>44608</v>
      </c>
      <c r="O438" t="s">
        <v>1725</v>
      </c>
      <c r="P438" t="s">
        <v>43</v>
      </c>
      <c r="Q438" t="s">
        <v>1722</v>
      </c>
      <c r="R438" t="s">
        <v>550</v>
      </c>
      <c r="S438" s="2">
        <v>44642</v>
      </c>
      <c r="T438" t="s">
        <v>551</v>
      </c>
      <c r="U438" t="s">
        <v>71</v>
      </c>
      <c r="V438" t="s">
        <v>12</v>
      </c>
      <c r="W438" t="s">
        <v>13</v>
      </c>
      <c r="X438" t="s">
        <v>14</v>
      </c>
      <c r="Y438" s="3">
        <v>-189.38</v>
      </c>
      <c r="Z438" s="2"/>
    </row>
    <row r="439" spans="1:26" x14ac:dyDescent="0.2">
      <c r="A439" t="s">
        <v>1704</v>
      </c>
      <c r="B439" t="s">
        <v>1705</v>
      </c>
      <c r="C439" t="s">
        <v>418</v>
      </c>
      <c r="D439" t="s">
        <v>1726</v>
      </c>
      <c r="E439" t="s">
        <v>17</v>
      </c>
      <c r="F439" t="s">
        <v>0</v>
      </c>
      <c r="G439" t="str">
        <f t="shared" si="26"/>
        <v>aperta</v>
      </c>
      <c r="H439" s="2">
        <v>44539</v>
      </c>
      <c r="I439" s="5">
        <f t="shared" si="25"/>
        <v>2021</v>
      </c>
      <c r="J439" s="2">
        <v>44543</v>
      </c>
      <c r="K439" s="3">
        <v>-642.94000000000005</v>
      </c>
      <c r="L439" t="s">
        <v>1724</v>
      </c>
      <c r="M439" t="s">
        <v>1719</v>
      </c>
      <c r="N439" s="2">
        <v>44599</v>
      </c>
      <c r="O439" t="s">
        <v>1725</v>
      </c>
      <c r="P439" t="s">
        <v>43</v>
      </c>
      <c r="Q439" t="s">
        <v>418</v>
      </c>
      <c r="R439" t="s">
        <v>550</v>
      </c>
      <c r="S439" s="2">
        <v>44642</v>
      </c>
      <c r="T439" t="s">
        <v>551</v>
      </c>
      <c r="U439" t="s">
        <v>1383</v>
      </c>
      <c r="V439" t="s">
        <v>12</v>
      </c>
      <c r="W439" t="s">
        <v>13</v>
      </c>
      <c r="X439" t="s">
        <v>14</v>
      </c>
      <c r="Y439" s="3">
        <v>-115.94</v>
      </c>
      <c r="Z439" s="2"/>
    </row>
    <row r="440" spans="1:26" x14ac:dyDescent="0.2">
      <c r="A440" t="s">
        <v>1704</v>
      </c>
      <c r="B440" t="s">
        <v>1705</v>
      </c>
      <c r="C440" t="s">
        <v>1727</v>
      </c>
      <c r="D440" t="s">
        <v>1728</v>
      </c>
      <c r="E440" t="s">
        <v>17</v>
      </c>
      <c r="F440" t="s">
        <v>0</v>
      </c>
      <c r="G440" t="str">
        <f t="shared" si="26"/>
        <v>aperta</v>
      </c>
      <c r="H440" s="2">
        <v>44547</v>
      </c>
      <c r="I440" s="5">
        <f t="shared" si="25"/>
        <v>2021</v>
      </c>
      <c r="J440" s="2">
        <v>44559</v>
      </c>
      <c r="K440" s="3">
        <v>-792.48</v>
      </c>
      <c r="L440" t="s">
        <v>1729</v>
      </c>
      <c r="M440" t="s">
        <v>1719</v>
      </c>
      <c r="N440" s="2">
        <v>44609</v>
      </c>
      <c r="O440" t="s">
        <v>1730</v>
      </c>
      <c r="P440" t="s">
        <v>43</v>
      </c>
      <c r="Q440" t="s">
        <v>1727</v>
      </c>
      <c r="R440" t="s">
        <v>550</v>
      </c>
      <c r="S440" s="2">
        <v>44642</v>
      </c>
      <c r="T440" t="s">
        <v>551</v>
      </c>
      <c r="U440" t="s">
        <v>71</v>
      </c>
      <c r="V440" t="s">
        <v>12</v>
      </c>
      <c r="W440" t="s">
        <v>13</v>
      </c>
      <c r="X440" t="s">
        <v>14</v>
      </c>
      <c r="Y440" s="3">
        <v>-30.48</v>
      </c>
      <c r="Z440" s="2"/>
    </row>
    <row r="441" spans="1:26" x14ac:dyDescent="0.2">
      <c r="A441" t="s">
        <v>1704</v>
      </c>
      <c r="B441" t="s">
        <v>1705</v>
      </c>
      <c r="C441" t="s">
        <v>1731</v>
      </c>
      <c r="D441" t="s">
        <v>1732</v>
      </c>
      <c r="E441" t="s">
        <v>17</v>
      </c>
      <c r="F441" t="s">
        <v>0</v>
      </c>
      <c r="G441" t="str">
        <f t="shared" si="26"/>
        <v>aperta</v>
      </c>
      <c r="H441" s="2">
        <v>44540</v>
      </c>
      <c r="I441" s="5">
        <f t="shared" si="25"/>
        <v>2021</v>
      </c>
      <c r="J441" s="2">
        <v>44545</v>
      </c>
      <c r="K441" s="3">
        <v>-527.04</v>
      </c>
      <c r="L441" t="s">
        <v>1733</v>
      </c>
      <c r="M441" t="s">
        <v>1719</v>
      </c>
      <c r="N441" s="2">
        <v>44602</v>
      </c>
      <c r="O441" t="s">
        <v>1734</v>
      </c>
      <c r="P441" t="s">
        <v>43</v>
      </c>
      <c r="Q441" t="s">
        <v>1731</v>
      </c>
      <c r="R441" t="s">
        <v>550</v>
      </c>
      <c r="S441" s="2">
        <v>44642</v>
      </c>
      <c r="T441" t="s">
        <v>551</v>
      </c>
      <c r="U441" t="s">
        <v>1735</v>
      </c>
      <c r="V441" t="s">
        <v>12</v>
      </c>
      <c r="W441" t="s">
        <v>13</v>
      </c>
      <c r="X441" t="s">
        <v>14</v>
      </c>
      <c r="Y441" s="3">
        <v>-95.04</v>
      </c>
      <c r="Z441" s="2"/>
    </row>
    <row r="442" spans="1:26" x14ac:dyDescent="0.2">
      <c r="A442" t="s">
        <v>1704</v>
      </c>
      <c r="B442" t="s">
        <v>1705</v>
      </c>
      <c r="C442" t="s">
        <v>1736</v>
      </c>
      <c r="D442" t="s">
        <v>1737</v>
      </c>
      <c r="E442" t="s">
        <v>17</v>
      </c>
      <c r="F442" t="s">
        <v>0</v>
      </c>
      <c r="G442" t="str">
        <f t="shared" si="26"/>
        <v>aperta</v>
      </c>
      <c r="H442" s="2">
        <v>44524</v>
      </c>
      <c r="I442" s="5">
        <f t="shared" si="25"/>
        <v>2021</v>
      </c>
      <c r="J442" s="2">
        <v>44530</v>
      </c>
      <c r="K442" s="3">
        <v>-527.04</v>
      </c>
      <c r="L442" t="s">
        <v>1733</v>
      </c>
      <c r="M442" t="s">
        <v>1719</v>
      </c>
      <c r="N442" s="2">
        <v>44586</v>
      </c>
      <c r="O442" t="s">
        <v>1734</v>
      </c>
      <c r="P442" t="s">
        <v>43</v>
      </c>
      <c r="Q442" t="s">
        <v>1736</v>
      </c>
      <c r="R442" t="s">
        <v>550</v>
      </c>
      <c r="S442" s="2">
        <v>44642</v>
      </c>
      <c r="T442" t="s">
        <v>551</v>
      </c>
      <c r="U442" t="s">
        <v>438</v>
      </c>
      <c r="V442" t="s">
        <v>12</v>
      </c>
      <c r="W442" t="s">
        <v>13</v>
      </c>
      <c r="X442" t="s">
        <v>14</v>
      </c>
      <c r="Y442" s="3">
        <v>-95.04</v>
      </c>
      <c r="Z442" s="2"/>
    </row>
    <row r="443" spans="1:26" x14ac:dyDescent="0.2">
      <c r="A443" t="s">
        <v>1704</v>
      </c>
      <c r="B443" t="s">
        <v>1705</v>
      </c>
      <c r="C443" t="s">
        <v>1738</v>
      </c>
      <c r="D443" t="s">
        <v>1739</v>
      </c>
      <c r="E443" t="s">
        <v>61</v>
      </c>
      <c r="F443" t="s">
        <v>0</v>
      </c>
      <c r="G443" t="str">
        <f t="shared" si="26"/>
        <v>aperta</v>
      </c>
      <c r="H443" s="2">
        <v>44270</v>
      </c>
      <c r="I443" s="5">
        <f t="shared" si="25"/>
        <v>2021</v>
      </c>
      <c r="J443" s="2">
        <v>44320</v>
      </c>
      <c r="K443" s="3">
        <v>547.79999999999995</v>
      </c>
      <c r="L443" t="s">
        <v>1733</v>
      </c>
      <c r="M443" t="s">
        <v>1719</v>
      </c>
      <c r="N443" s="2">
        <v>43995</v>
      </c>
      <c r="O443" t="s">
        <v>1734</v>
      </c>
      <c r="P443" t="s">
        <v>43</v>
      </c>
      <c r="Q443" t="s">
        <v>1738</v>
      </c>
      <c r="R443" t="s">
        <v>550</v>
      </c>
      <c r="S443" s="2">
        <v>44642</v>
      </c>
      <c r="T443" t="s">
        <v>551</v>
      </c>
      <c r="U443" t="s">
        <v>1740</v>
      </c>
      <c r="V443" t="s">
        <v>12</v>
      </c>
      <c r="W443" t="s">
        <v>13</v>
      </c>
      <c r="X443" t="s">
        <v>14</v>
      </c>
      <c r="Y443" s="3">
        <v>49.8</v>
      </c>
      <c r="Z443" s="2"/>
    </row>
    <row r="444" spans="1:26" x14ac:dyDescent="0.2">
      <c r="A444" t="s">
        <v>1704</v>
      </c>
      <c r="B444" t="s">
        <v>1705</v>
      </c>
      <c r="C444" t="s">
        <v>1741</v>
      </c>
      <c r="D444" t="s">
        <v>1742</v>
      </c>
      <c r="E444" t="s">
        <v>17</v>
      </c>
      <c r="F444" t="s">
        <v>0</v>
      </c>
      <c r="G444" t="str">
        <f t="shared" si="26"/>
        <v>aperta</v>
      </c>
      <c r="H444" s="2">
        <v>43994</v>
      </c>
      <c r="I444" s="5">
        <f t="shared" si="25"/>
        <v>2020</v>
      </c>
      <c r="J444" s="2">
        <v>44012</v>
      </c>
      <c r="K444" s="3">
        <v>-547.79999999999995</v>
      </c>
      <c r="L444" t="s">
        <v>1733</v>
      </c>
      <c r="M444" t="s">
        <v>1719</v>
      </c>
      <c r="N444" s="2">
        <v>44055</v>
      </c>
      <c r="O444" t="s">
        <v>1734</v>
      </c>
      <c r="P444" t="s">
        <v>43</v>
      </c>
      <c r="Q444" t="s">
        <v>1741</v>
      </c>
      <c r="R444" t="s">
        <v>550</v>
      </c>
      <c r="S444" s="2">
        <v>44642</v>
      </c>
      <c r="T444" t="s">
        <v>551</v>
      </c>
      <c r="U444" t="s">
        <v>1740</v>
      </c>
      <c r="V444" t="s">
        <v>12</v>
      </c>
      <c r="W444" t="s">
        <v>13</v>
      </c>
      <c r="X444" t="s">
        <v>14</v>
      </c>
      <c r="Y444" s="3">
        <v>-49.8</v>
      </c>
      <c r="Z444" s="2"/>
    </row>
    <row r="445" spans="1:26" x14ac:dyDescent="0.2">
      <c r="A445" t="s">
        <v>1704</v>
      </c>
      <c r="B445" t="s">
        <v>1705</v>
      </c>
      <c r="C445" t="s">
        <v>1743</v>
      </c>
      <c r="D445" t="s">
        <v>1744</v>
      </c>
      <c r="E445" t="s">
        <v>17</v>
      </c>
      <c r="F445" t="s">
        <v>0</v>
      </c>
      <c r="G445" t="str">
        <f t="shared" si="26"/>
        <v>aperta</v>
      </c>
      <c r="H445" s="2">
        <v>44539</v>
      </c>
      <c r="I445" s="5">
        <f t="shared" si="25"/>
        <v>2021</v>
      </c>
      <c r="J445" s="2">
        <v>44545</v>
      </c>
      <c r="K445" s="3">
        <v>-2049.6</v>
      </c>
      <c r="L445" t="s">
        <v>1745</v>
      </c>
      <c r="M445" t="s">
        <v>1719</v>
      </c>
      <c r="N445" s="2">
        <v>44601</v>
      </c>
      <c r="O445" t="s">
        <v>1746</v>
      </c>
      <c r="P445" t="s">
        <v>43</v>
      </c>
      <c r="Q445" t="s">
        <v>1743</v>
      </c>
      <c r="R445" t="s">
        <v>550</v>
      </c>
      <c r="S445" s="2">
        <v>44642</v>
      </c>
      <c r="T445" t="s">
        <v>551</v>
      </c>
      <c r="U445" t="s">
        <v>1735</v>
      </c>
      <c r="V445" t="s">
        <v>12</v>
      </c>
      <c r="W445" t="s">
        <v>13</v>
      </c>
      <c r="X445" t="s">
        <v>14</v>
      </c>
      <c r="Y445" s="3">
        <v>-369.6</v>
      </c>
      <c r="Z445" s="2"/>
    </row>
    <row r="446" spans="1:26" x14ac:dyDescent="0.2">
      <c r="A446" t="s">
        <v>1704</v>
      </c>
      <c r="B446" t="s">
        <v>1705</v>
      </c>
      <c r="C446" t="s">
        <v>1747</v>
      </c>
      <c r="D446" t="s">
        <v>1748</v>
      </c>
      <c r="E446" t="s">
        <v>17</v>
      </c>
      <c r="F446" t="s">
        <v>0</v>
      </c>
      <c r="G446" t="str">
        <f t="shared" si="26"/>
        <v>aperta</v>
      </c>
      <c r="H446" s="2">
        <v>44550</v>
      </c>
      <c r="I446" s="5">
        <f t="shared" si="25"/>
        <v>2021</v>
      </c>
      <c r="J446" s="2">
        <v>44559</v>
      </c>
      <c r="K446" s="3">
        <v>-341.6</v>
      </c>
      <c r="L446" t="s">
        <v>1749</v>
      </c>
      <c r="M446" t="s">
        <v>1719</v>
      </c>
      <c r="N446" s="2">
        <v>44612</v>
      </c>
      <c r="O446" t="s">
        <v>1750</v>
      </c>
      <c r="P446" t="s">
        <v>43</v>
      </c>
      <c r="Q446" t="s">
        <v>1747</v>
      </c>
      <c r="R446" t="s">
        <v>550</v>
      </c>
      <c r="S446" s="2">
        <v>44642</v>
      </c>
      <c r="T446" t="s">
        <v>551</v>
      </c>
      <c r="U446" t="s">
        <v>71</v>
      </c>
      <c r="V446" t="s">
        <v>12</v>
      </c>
      <c r="W446" t="s">
        <v>13</v>
      </c>
      <c r="X446" t="s">
        <v>14</v>
      </c>
      <c r="Y446" s="3">
        <v>-61.6</v>
      </c>
      <c r="Z446" s="2"/>
    </row>
    <row r="447" spans="1:26" x14ac:dyDescent="0.2">
      <c r="A447" t="s">
        <v>1704</v>
      </c>
      <c r="B447" t="s">
        <v>1705</v>
      </c>
      <c r="C447" t="s">
        <v>1751</v>
      </c>
      <c r="D447" t="s">
        <v>1752</v>
      </c>
      <c r="E447" t="s">
        <v>17</v>
      </c>
      <c r="F447" t="s">
        <v>0</v>
      </c>
      <c r="G447" t="str">
        <f t="shared" si="26"/>
        <v>aperta</v>
      </c>
      <c r="H447" s="2">
        <v>44533</v>
      </c>
      <c r="I447" s="5">
        <f t="shared" si="25"/>
        <v>2021</v>
      </c>
      <c r="J447" s="2">
        <v>44543</v>
      </c>
      <c r="K447" s="3">
        <v>-1342</v>
      </c>
      <c r="L447" t="s">
        <v>1753</v>
      </c>
      <c r="M447" t="s">
        <v>1719</v>
      </c>
      <c r="N447" s="2">
        <v>44595</v>
      </c>
      <c r="O447" t="s">
        <v>1754</v>
      </c>
      <c r="P447" t="s">
        <v>43</v>
      </c>
      <c r="Q447" t="s">
        <v>1751</v>
      </c>
      <c r="R447" t="s">
        <v>550</v>
      </c>
      <c r="S447" s="2">
        <v>44642</v>
      </c>
      <c r="T447" t="s">
        <v>551</v>
      </c>
      <c r="U447" t="s">
        <v>1755</v>
      </c>
      <c r="V447" t="s">
        <v>12</v>
      </c>
      <c r="W447" t="s">
        <v>13</v>
      </c>
      <c r="X447" t="s">
        <v>14</v>
      </c>
      <c r="Y447" s="3">
        <v>-242</v>
      </c>
      <c r="Z447" s="2"/>
    </row>
    <row r="448" spans="1:26" x14ac:dyDescent="0.2">
      <c r="A448" t="s">
        <v>1756</v>
      </c>
      <c r="B448" t="s">
        <v>1757</v>
      </c>
      <c r="C448" t="s">
        <v>1758</v>
      </c>
      <c r="D448" t="s">
        <v>1759</v>
      </c>
      <c r="E448" t="s">
        <v>17</v>
      </c>
      <c r="F448" t="s">
        <v>0</v>
      </c>
      <c r="G448" t="str">
        <f t="shared" si="26"/>
        <v>aperta</v>
      </c>
      <c r="H448" s="2">
        <v>44474</v>
      </c>
      <c r="I448" s="5">
        <f t="shared" si="25"/>
        <v>2021</v>
      </c>
      <c r="J448" s="2">
        <v>44476</v>
      </c>
      <c r="K448" s="3">
        <v>-1657.76</v>
      </c>
      <c r="L448" t="s">
        <v>1760</v>
      </c>
      <c r="M448" t="s">
        <v>1761</v>
      </c>
      <c r="N448" s="2">
        <v>44535</v>
      </c>
      <c r="O448" t="s">
        <v>1762</v>
      </c>
      <c r="P448" t="s">
        <v>43</v>
      </c>
      <c r="Q448" t="s">
        <v>1758</v>
      </c>
      <c r="R448" t="s">
        <v>44</v>
      </c>
      <c r="S448" s="2">
        <v>44713</v>
      </c>
      <c r="T448" t="s">
        <v>1153</v>
      </c>
      <c r="U448" t="s">
        <v>1763</v>
      </c>
      <c r="V448" t="s">
        <v>0</v>
      </c>
      <c r="W448" t="s">
        <v>13</v>
      </c>
      <c r="X448" t="s">
        <v>370</v>
      </c>
      <c r="Y448" s="3">
        <v>-63.76</v>
      </c>
      <c r="Z448" s="2"/>
    </row>
    <row r="449" spans="1:26" x14ac:dyDescent="0.2">
      <c r="A449" t="s">
        <v>1756</v>
      </c>
      <c r="B449" t="s">
        <v>1757</v>
      </c>
      <c r="C449" t="s">
        <v>1764</v>
      </c>
      <c r="D449" t="s">
        <v>1765</v>
      </c>
      <c r="E449" t="s">
        <v>17</v>
      </c>
      <c r="F449" t="s">
        <v>0</v>
      </c>
      <c r="G449" t="str">
        <f t="shared" si="26"/>
        <v>aperta</v>
      </c>
      <c r="H449" s="2">
        <v>44468</v>
      </c>
      <c r="I449" s="5">
        <f t="shared" si="25"/>
        <v>2021</v>
      </c>
      <c r="J449" s="2">
        <v>44480</v>
      </c>
      <c r="K449" s="3">
        <v>-2683.2</v>
      </c>
      <c r="L449" t="s">
        <v>1760</v>
      </c>
      <c r="M449" t="s">
        <v>1761</v>
      </c>
      <c r="N449" s="2">
        <v>44530</v>
      </c>
      <c r="O449" t="s">
        <v>1762</v>
      </c>
      <c r="P449" t="s">
        <v>21</v>
      </c>
      <c r="Q449" t="s">
        <v>1764</v>
      </c>
      <c r="R449" t="s">
        <v>44</v>
      </c>
      <c r="S449" s="2">
        <v>44713</v>
      </c>
      <c r="T449" t="s">
        <v>1153</v>
      </c>
      <c r="U449" t="s">
        <v>1766</v>
      </c>
      <c r="V449" t="s">
        <v>0</v>
      </c>
      <c r="W449" t="s">
        <v>13</v>
      </c>
      <c r="X449" t="s">
        <v>370</v>
      </c>
      <c r="Y449" s="3">
        <v>-103.2</v>
      </c>
      <c r="Z449" s="2"/>
    </row>
    <row r="450" spans="1:26" x14ac:dyDescent="0.2">
      <c r="A450" t="s">
        <v>1756</v>
      </c>
      <c r="B450" t="s">
        <v>1757</v>
      </c>
      <c r="C450" t="s">
        <v>1767</v>
      </c>
      <c r="D450" t="s">
        <v>1768</v>
      </c>
      <c r="E450" t="s">
        <v>17</v>
      </c>
      <c r="F450" t="s">
        <v>0</v>
      </c>
      <c r="G450" t="str">
        <f t="shared" si="26"/>
        <v>aperta</v>
      </c>
      <c r="H450" s="2">
        <v>44481</v>
      </c>
      <c r="I450" s="5">
        <f t="shared" si="25"/>
        <v>2021</v>
      </c>
      <c r="J450" s="2">
        <v>44487</v>
      </c>
      <c r="K450" s="3">
        <v>-936</v>
      </c>
      <c r="L450" t="s">
        <v>1760</v>
      </c>
      <c r="M450" t="s">
        <v>1761</v>
      </c>
      <c r="N450" s="2">
        <v>44542</v>
      </c>
      <c r="O450" t="s">
        <v>1762</v>
      </c>
      <c r="P450" t="s">
        <v>43</v>
      </c>
      <c r="Q450" t="s">
        <v>1767</v>
      </c>
      <c r="R450" t="s">
        <v>44</v>
      </c>
      <c r="S450" s="2">
        <v>44713</v>
      </c>
      <c r="T450" t="s">
        <v>1153</v>
      </c>
      <c r="U450" t="s">
        <v>1769</v>
      </c>
      <c r="V450" t="s">
        <v>0</v>
      </c>
      <c r="W450" t="s">
        <v>13</v>
      </c>
      <c r="X450" t="s">
        <v>370</v>
      </c>
      <c r="Y450" s="3">
        <v>-36</v>
      </c>
      <c r="Z450" s="2"/>
    </row>
    <row r="451" spans="1:26" x14ac:dyDescent="0.2">
      <c r="A451" t="s">
        <v>1756</v>
      </c>
      <c r="B451" t="s">
        <v>1757</v>
      </c>
      <c r="C451" t="s">
        <v>1770</v>
      </c>
      <c r="D451" t="s">
        <v>1771</v>
      </c>
      <c r="E451" t="s">
        <v>17</v>
      </c>
      <c r="F451" t="s">
        <v>0</v>
      </c>
      <c r="G451" t="str">
        <f t="shared" si="26"/>
        <v>aperta</v>
      </c>
      <c r="H451" s="2">
        <v>44503</v>
      </c>
      <c r="I451" s="5">
        <f t="shared" si="25"/>
        <v>2021</v>
      </c>
      <c r="J451" s="2">
        <v>44508</v>
      </c>
      <c r="K451" s="3">
        <v>-468</v>
      </c>
      <c r="L451" t="s">
        <v>1760</v>
      </c>
      <c r="M451" t="s">
        <v>1761</v>
      </c>
      <c r="N451" s="2">
        <v>44564</v>
      </c>
      <c r="O451" t="s">
        <v>1762</v>
      </c>
      <c r="P451" t="s">
        <v>43</v>
      </c>
      <c r="Q451" t="s">
        <v>1770</v>
      </c>
      <c r="R451" t="s">
        <v>44</v>
      </c>
      <c r="S451" s="2">
        <v>44713</v>
      </c>
      <c r="T451" t="s">
        <v>1153</v>
      </c>
      <c r="U451" t="s">
        <v>1772</v>
      </c>
      <c r="V451" t="s">
        <v>0</v>
      </c>
      <c r="W451" t="s">
        <v>13</v>
      </c>
      <c r="X451" t="s">
        <v>370</v>
      </c>
      <c r="Y451" s="3">
        <v>-18</v>
      </c>
      <c r="Z451" s="2"/>
    </row>
    <row r="452" spans="1:26" x14ac:dyDescent="0.2">
      <c r="A452" t="s">
        <v>1756</v>
      </c>
      <c r="B452" t="s">
        <v>1757</v>
      </c>
      <c r="C452" t="s">
        <v>1773</v>
      </c>
      <c r="D452" t="s">
        <v>1774</v>
      </c>
      <c r="E452" t="s">
        <v>17</v>
      </c>
      <c r="F452" t="s">
        <v>0</v>
      </c>
      <c r="G452" t="str">
        <f t="shared" si="26"/>
        <v>aperta</v>
      </c>
      <c r="H452" s="2">
        <v>44498</v>
      </c>
      <c r="I452" s="5">
        <f t="shared" si="25"/>
        <v>2021</v>
      </c>
      <c r="J452" s="2">
        <v>44509</v>
      </c>
      <c r="K452" s="3">
        <v>-2764.32</v>
      </c>
      <c r="L452" t="s">
        <v>1760</v>
      </c>
      <c r="M452" t="s">
        <v>1761</v>
      </c>
      <c r="N452" s="2">
        <v>44562</v>
      </c>
      <c r="O452" t="s">
        <v>1762</v>
      </c>
      <c r="P452" t="s">
        <v>43</v>
      </c>
      <c r="Q452" t="s">
        <v>1773</v>
      </c>
      <c r="R452" t="s">
        <v>44</v>
      </c>
      <c r="S452" s="2">
        <v>44713</v>
      </c>
      <c r="T452" t="s">
        <v>1153</v>
      </c>
      <c r="U452" t="s">
        <v>1436</v>
      </c>
      <c r="V452" t="s">
        <v>0</v>
      </c>
      <c r="W452" t="s">
        <v>13</v>
      </c>
      <c r="X452" t="s">
        <v>370</v>
      </c>
      <c r="Y452" s="3">
        <v>-106.32</v>
      </c>
      <c r="Z452" s="2"/>
    </row>
    <row r="453" spans="1:26" x14ac:dyDescent="0.2">
      <c r="A453" t="s">
        <v>1756</v>
      </c>
      <c r="B453" t="s">
        <v>1757</v>
      </c>
      <c r="C453" t="s">
        <v>1775</v>
      </c>
      <c r="D453" t="s">
        <v>1776</v>
      </c>
      <c r="E453" t="s">
        <v>17</v>
      </c>
      <c r="F453" t="s">
        <v>0</v>
      </c>
      <c r="G453" t="str">
        <f t="shared" si="26"/>
        <v>aperta</v>
      </c>
      <c r="H453" s="2">
        <v>44524</v>
      </c>
      <c r="I453" s="5">
        <f t="shared" ref="I453:I466" si="27">YEAR(H453)</f>
        <v>2021</v>
      </c>
      <c r="J453" s="2">
        <v>44533</v>
      </c>
      <c r="K453" s="3">
        <v>-2296.3200000000002</v>
      </c>
      <c r="L453" t="s">
        <v>1760</v>
      </c>
      <c r="M453" t="s">
        <v>1761</v>
      </c>
      <c r="N453" s="2">
        <v>44585</v>
      </c>
      <c r="O453" t="s">
        <v>1762</v>
      </c>
      <c r="P453" t="s">
        <v>43</v>
      </c>
      <c r="Q453" t="s">
        <v>1775</v>
      </c>
      <c r="R453" t="s">
        <v>44</v>
      </c>
      <c r="S453" s="2">
        <v>44713</v>
      </c>
      <c r="T453" t="s">
        <v>1153</v>
      </c>
      <c r="U453" t="s">
        <v>1062</v>
      </c>
      <c r="V453" t="s">
        <v>0</v>
      </c>
      <c r="W453" t="s">
        <v>13</v>
      </c>
      <c r="X453" t="s">
        <v>370</v>
      </c>
      <c r="Y453" s="3">
        <v>-88.32</v>
      </c>
      <c r="Z453" s="2"/>
    </row>
    <row r="454" spans="1:26" x14ac:dyDescent="0.2">
      <c r="A454" t="s">
        <v>1756</v>
      </c>
      <c r="B454" t="s">
        <v>1757</v>
      </c>
      <c r="C454" t="s">
        <v>1777</v>
      </c>
      <c r="D454" t="s">
        <v>1778</v>
      </c>
      <c r="E454" t="s">
        <v>17</v>
      </c>
      <c r="F454" t="s">
        <v>0</v>
      </c>
      <c r="G454" t="str">
        <f t="shared" si="26"/>
        <v>aperta</v>
      </c>
      <c r="H454" s="2">
        <v>44551</v>
      </c>
      <c r="I454" s="5">
        <f t="shared" si="27"/>
        <v>2021</v>
      </c>
      <c r="J454" s="2">
        <v>44559</v>
      </c>
      <c r="K454" s="3">
        <v>-1730.56</v>
      </c>
      <c r="L454" t="s">
        <v>1760</v>
      </c>
      <c r="M454" t="s">
        <v>1761</v>
      </c>
      <c r="N454" s="2">
        <v>44612</v>
      </c>
      <c r="O454" t="s">
        <v>1762</v>
      </c>
      <c r="P454" t="s">
        <v>43</v>
      </c>
      <c r="Q454" t="s">
        <v>1777</v>
      </c>
      <c r="R454" t="s">
        <v>44</v>
      </c>
      <c r="S454" s="2">
        <v>44713</v>
      </c>
      <c r="T454" t="s">
        <v>1153</v>
      </c>
      <c r="U454" t="s">
        <v>71</v>
      </c>
      <c r="V454" t="s">
        <v>0</v>
      </c>
      <c r="W454" t="s">
        <v>13</v>
      </c>
      <c r="X454" t="s">
        <v>370</v>
      </c>
      <c r="Y454" s="3">
        <v>-66.56</v>
      </c>
      <c r="Z454" s="2"/>
    </row>
    <row r="455" spans="1:26" x14ac:dyDescent="0.2">
      <c r="A455" t="s">
        <v>1756</v>
      </c>
      <c r="B455" t="s">
        <v>1757</v>
      </c>
      <c r="C455" t="s">
        <v>1779</v>
      </c>
      <c r="D455" t="s">
        <v>1780</v>
      </c>
      <c r="E455" t="s">
        <v>17</v>
      </c>
      <c r="F455" t="s">
        <v>0</v>
      </c>
      <c r="G455" t="str">
        <f t="shared" si="26"/>
        <v>aperta</v>
      </c>
      <c r="H455" s="2">
        <v>44391</v>
      </c>
      <c r="I455" s="5">
        <f t="shared" si="27"/>
        <v>2021</v>
      </c>
      <c r="J455" s="2">
        <v>44561</v>
      </c>
      <c r="K455" s="3">
        <v>-624</v>
      </c>
      <c r="L455" t="s">
        <v>1760</v>
      </c>
      <c r="M455" t="s">
        <v>1761</v>
      </c>
      <c r="N455" s="2">
        <v>44452</v>
      </c>
      <c r="O455" t="s">
        <v>1762</v>
      </c>
      <c r="P455" t="s">
        <v>43</v>
      </c>
      <c r="Q455" t="s">
        <v>1779</v>
      </c>
      <c r="R455" t="s">
        <v>44</v>
      </c>
      <c r="S455" s="2">
        <v>44713</v>
      </c>
      <c r="T455" t="s">
        <v>1153</v>
      </c>
      <c r="U455" t="s">
        <v>778</v>
      </c>
      <c r="V455" t="s">
        <v>0</v>
      </c>
      <c r="W455" t="s">
        <v>13</v>
      </c>
      <c r="X455" t="s">
        <v>370</v>
      </c>
      <c r="Y455" s="3">
        <v>-24</v>
      </c>
      <c r="Z455" s="2"/>
    </row>
    <row r="456" spans="1:26" x14ac:dyDescent="0.2">
      <c r="A456" t="s">
        <v>1781</v>
      </c>
      <c r="B456" t="s">
        <v>1782</v>
      </c>
      <c r="C456" t="s">
        <v>1785</v>
      </c>
      <c r="D456" t="s">
        <v>1626</v>
      </c>
      <c r="E456" t="s">
        <v>17</v>
      </c>
      <c r="F456" t="s">
        <v>145</v>
      </c>
      <c r="G456" t="str">
        <f t="shared" si="26"/>
        <v>aperta</v>
      </c>
      <c r="H456" s="2">
        <v>44537</v>
      </c>
      <c r="I456" s="5">
        <f t="shared" si="27"/>
        <v>2021</v>
      </c>
      <c r="J456" s="2">
        <v>44539</v>
      </c>
      <c r="K456" s="3">
        <v>-1184.6199999999999</v>
      </c>
      <c r="L456" t="s">
        <v>1786</v>
      </c>
      <c r="M456" t="s">
        <v>1787</v>
      </c>
      <c r="N456" s="2">
        <v>44598</v>
      </c>
      <c r="O456" t="s">
        <v>0</v>
      </c>
      <c r="P456" t="s">
        <v>43</v>
      </c>
      <c r="Q456" t="s">
        <v>1785</v>
      </c>
      <c r="R456" t="s">
        <v>1788</v>
      </c>
      <c r="S456" s="2"/>
      <c r="T456" t="s">
        <v>0</v>
      </c>
      <c r="U456" t="s">
        <v>552</v>
      </c>
      <c r="V456" t="s">
        <v>0</v>
      </c>
      <c r="W456" t="s">
        <v>35</v>
      </c>
      <c r="X456" t="s">
        <v>14</v>
      </c>
      <c r="Y456" s="3">
        <v>-213.62</v>
      </c>
      <c r="Z456" s="2"/>
    </row>
    <row r="457" spans="1:26" x14ac:dyDescent="0.2">
      <c r="A457" t="s">
        <v>1789</v>
      </c>
      <c r="B457" t="s">
        <v>1790</v>
      </c>
      <c r="C457" t="s">
        <v>1791</v>
      </c>
      <c r="D457" t="s">
        <v>1792</v>
      </c>
      <c r="E457" t="s">
        <v>17</v>
      </c>
      <c r="F457" t="s">
        <v>145</v>
      </c>
      <c r="G457" t="str">
        <f t="shared" si="26"/>
        <v>aperta</v>
      </c>
      <c r="H457" s="2">
        <v>44508</v>
      </c>
      <c r="I457" s="5">
        <f t="shared" si="27"/>
        <v>2021</v>
      </c>
      <c r="J457" s="2">
        <v>44524</v>
      </c>
      <c r="K457" s="3">
        <v>-1804.38</v>
      </c>
      <c r="L457" t="s">
        <v>1793</v>
      </c>
      <c r="M457" t="s">
        <v>1794</v>
      </c>
      <c r="N457" s="2">
        <v>44583</v>
      </c>
      <c r="O457" t="s">
        <v>0</v>
      </c>
      <c r="P457" t="s">
        <v>43</v>
      </c>
      <c r="Q457" t="s">
        <v>1791</v>
      </c>
      <c r="R457" t="s">
        <v>1788</v>
      </c>
      <c r="S457" s="2"/>
      <c r="T457" t="s">
        <v>0</v>
      </c>
      <c r="U457" t="s">
        <v>979</v>
      </c>
      <c r="V457" t="s">
        <v>0</v>
      </c>
      <c r="W457" t="s">
        <v>13</v>
      </c>
      <c r="X457" t="s">
        <v>14</v>
      </c>
      <c r="Y457" s="3">
        <v>-325.38</v>
      </c>
      <c r="Z457" s="2"/>
    </row>
    <row r="458" spans="1:26" x14ac:dyDescent="0.2">
      <c r="A458" t="s">
        <v>1795</v>
      </c>
      <c r="B458" t="s">
        <v>1796</v>
      </c>
      <c r="C458" t="s">
        <v>1797</v>
      </c>
      <c r="D458" t="s">
        <v>1798</v>
      </c>
      <c r="E458" t="s">
        <v>5</v>
      </c>
      <c r="F458" t="s">
        <v>0</v>
      </c>
      <c r="G458" t="str">
        <f t="shared" si="26"/>
        <v>aperta</v>
      </c>
      <c r="H458" s="2">
        <v>43465</v>
      </c>
      <c r="I458" s="5">
        <f t="shared" si="27"/>
        <v>2018</v>
      </c>
      <c r="J458" s="2">
        <v>43465</v>
      </c>
      <c r="K458" s="3">
        <v>-302.83</v>
      </c>
      <c r="L458" t="s">
        <v>0</v>
      </c>
      <c r="M458" t="s">
        <v>0</v>
      </c>
      <c r="N458" s="2">
        <v>43494</v>
      </c>
      <c r="O458" t="s">
        <v>0</v>
      </c>
      <c r="P458" t="s">
        <v>8</v>
      </c>
      <c r="Q458" t="s">
        <v>1797</v>
      </c>
      <c r="R458" t="s">
        <v>1799</v>
      </c>
      <c r="S458" s="2"/>
      <c r="T458" t="s">
        <v>0</v>
      </c>
      <c r="U458" t="s">
        <v>37</v>
      </c>
      <c r="V458" t="s">
        <v>0</v>
      </c>
      <c r="W458" t="s">
        <v>13</v>
      </c>
      <c r="X458" t="s">
        <v>14</v>
      </c>
      <c r="Y458" s="3">
        <v>0</v>
      </c>
      <c r="Z458" s="2"/>
    </row>
    <row r="459" spans="1:26" x14ac:dyDescent="0.2">
      <c r="A459" t="s">
        <v>1795</v>
      </c>
      <c r="B459" t="s">
        <v>1796</v>
      </c>
      <c r="C459" t="s">
        <v>1800</v>
      </c>
      <c r="D459" t="s">
        <v>1801</v>
      </c>
      <c r="E459" t="s">
        <v>17</v>
      </c>
      <c r="F459" t="s">
        <v>0</v>
      </c>
      <c r="G459" t="str">
        <f t="shared" si="26"/>
        <v>aperta</v>
      </c>
      <c r="H459" s="2">
        <v>44540</v>
      </c>
      <c r="I459" s="5">
        <f t="shared" si="27"/>
        <v>2021</v>
      </c>
      <c r="J459" s="2">
        <v>44545</v>
      </c>
      <c r="K459" s="3">
        <v>-2382.66</v>
      </c>
      <c r="L459" t="s">
        <v>1802</v>
      </c>
      <c r="M459" t="s">
        <v>1803</v>
      </c>
      <c r="N459" s="2">
        <v>44603</v>
      </c>
      <c r="O459" t="s">
        <v>1804</v>
      </c>
      <c r="P459" t="s">
        <v>43</v>
      </c>
      <c r="Q459" t="s">
        <v>1800</v>
      </c>
      <c r="R459" t="s">
        <v>44</v>
      </c>
      <c r="S459" s="2">
        <v>44600</v>
      </c>
      <c r="T459" t="s">
        <v>835</v>
      </c>
      <c r="U459" t="s">
        <v>1735</v>
      </c>
      <c r="V459" t="s">
        <v>0</v>
      </c>
      <c r="W459" t="s">
        <v>13</v>
      </c>
      <c r="X459" t="s">
        <v>14</v>
      </c>
      <c r="Y459" s="3">
        <v>-429.66</v>
      </c>
      <c r="Z459" s="2"/>
    </row>
    <row r="460" spans="1:26" x14ac:dyDescent="0.2">
      <c r="A460" t="s">
        <v>1795</v>
      </c>
      <c r="B460" t="s">
        <v>1796</v>
      </c>
      <c r="C460" t="s">
        <v>1805</v>
      </c>
      <c r="D460" t="s">
        <v>1806</v>
      </c>
      <c r="E460" t="s">
        <v>17</v>
      </c>
      <c r="F460" t="s">
        <v>0</v>
      </c>
      <c r="G460" t="str">
        <f t="shared" si="26"/>
        <v>aperta</v>
      </c>
      <c r="H460" s="2">
        <v>44529</v>
      </c>
      <c r="I460" s="5">
        <f t="shared" si="27"/>
        <v>2021</v>
      </c>
      <c r="J460" s="2">
        <v>44530</v>
      </c>
      <c r="K460" s="3">
        <v>-187.39</v>
      </c>
      <c r="L460" t="s">
        <v>1807</v>
      </c>
      <c r="M460" t="s">
        <v>1803</v>
      </c>
      <c r="N460" s="2">
        <v>44589</v>
      </c>
      <c r="O460" t="s">
        <v>1808</v>
      </c>
      <c r="P460" t="s">
        <v>43</v>
      </c>
      <c r="Q460" t="s">
        <v>1805</v>
      </c>
      <c r="R460" t="s">
        <v>44</v>
      </c>
      <c r="S460" s="2">
        <v>44600</v>
      </c>
      <c r="T460" t="s">
        <v>835</v>
      </c>
      <c r="U460" t="s">
        <v>436</v>
      </c>
      <c r="V460" t="s">
        <v>0</v>
      </c>
      <c r="W460" t="s">
        <v>13</v>
      </c>
      <c r="X460" t="s">
        <v>14</v>
      </c>
      <c r="Y460" s="3">
        <v>-33.79</v>
      </c>
      <c r="Z460" s="2"/>
    </row>
    <row r="461" spans="1:26" x14ac:dyDescent="0.2">
      <c r="A461" t="s">
        <v>1795</v>
      </c>
      <c r="B461" t="s">
        <v>1796</v>
      </c>
      <c r="C461" t="s">
        <v>1809</v>
      </c>
      <c r="D461" t="s">
        <v>1810</v>
      </c>
      <c r="E461" t="s">
        <v>17</v>
      </c>
      <c r="F461" t="s">
        <v>0</v>
      </c>
      <c r="G461" t="str">
        <f t="shared" si="26"/>
        <v>aperta</v>
      </c>
      <c r="H461" s="2">
        <v>44560</v>
      </c>
      <c r="I461" s="5">
        <f t="shared" si="27"/>
        <v>2021</v>
      </c>
      <c r="J461" s="2">
        <v>44561</v>
      </c>
      <c r="K461" s="3">
        <v>-15.62</v>
      </c>
      <c r="L461" t="s">
        <v>1807</v>
      </c>
      <c r="M461" t="s">
        <v>1803</v>
      </c>
      <c r="N461" s="2">
        <v>44624</v>
      </c>
      <c r="O461" t="s">
        <v>1808</v>
      </c>
      <c r="P461" t="s">
        <v>43</v>
      </c>
      <c r="Q461" t="s">
        <v>1809</v>
      </c>
      <c r="R461" t="s">
        <v>44</v>
      </c>
      <c r="S461" s="2">
        <v>44600</v>
      </c>
      <c r="T461" t="s">
        <v>835</v>
      </c>
      <c r="U461" t="s">
        <v>939</v>
      </c>
      <c r="V461" t="s">
        <v>0</v>
      </c>
      <c r="W461" t="s">
        <v>13</v>
      </c>
      <c r="X461" t="s">
        <v>14</v>
      </c>
      <c r="Y461" s="3">
        <v>-2.82</v>
      </c>
      <c r="Z461" s="2"/>
    </row>
    <row r="462" spans="1:26" x14ac:dyDescent="0.2">
      <c r="A462" t="s">
        <v>1795</v>
      </c>
      <c r="B462" t="s">
        <v>1796</v>
      </c>
      <c r="C462" t="s">
        <v>1811</v>
      </c>
      <c r="D462" t="s">
        <v>1812</v>
      </c>
      <c r="E462" t="s">
        <v>17</v>
      </c>
      <c r="F462" t="s">
        <v>0</v>
      </c>
      <c r="G462" t="str">
        <f t="shared" si="26"/>
        <v>aperta</v>
      </c>
      <c r="H462" s="2">
        <v>44557</v>
      </c>
      <c r="I462" s="5">
        <f t="shared" si="27"/>
        <v>2021</v>
      </c>
      <c r="J462" s="2">
        <v>44559</v>
      </c>
      <c r="K462" s="3">
        <v>-2199.66</v>
      </c>
      <c r="L462" t="s">
        <v>1813</v>
      </c>
      <c r="M462" t="s">
        <v>1803</v>
      </c>
      <c r="N462" s="2">
        <v>44618</v>
      </c>
      <c r="O462" t="s">
        <v>1814</v>
      </c>
      <c r="P462" t="s">
        <v>43</v>
      </c>
      <c r="Q462" t="s">
        <v>1811</v>
      </c>
      <c r="R462" t="s">
        <v>44</v>
      </c>
      <c r="S462" s="2">
        <v>44600</v>
      </c>
      <c r="T462" t="s">
        <v>835</v>
      </c>
      <c r="U462" t="s">
        <v>71</v>
      </c>
      <c r="V462" t="s">
        <v>0</v>
      </c>
      <c r="W462" t="s">
        <v>13</v>
      </c>
      <c r="X462" t="s">
        <v>14</v>
      </c>
      <c r="Y462" s="3">
        <v>-396.66</v>
      </c>
      <c r="Z462" s="2"/>
    </row>
    <row r="463" spans="1:26" x14ac:dyDescent="0.2">
      <c r="A463" t="s">
        <v>1795</v>
      </c>
      <c r="B463" t="s">
        <v>1796</v>
      </c>
      <c r="C463" t="s">
        <v>1815</v>
      </c>
      <c r="D463" t="s">
        <v>1816</v>
      </c>
      <c r="E463" t="s">
        <v>17</v>
      </c>
      <c r="F463" t="s">
        <v>0</v>
      </c>
      <c r="G463" t="str">
        <f t="shared" si="26"/>
        <v>aperta</v>
      </c>
      <c r="H463" s="2">
        <v>44526</v>
      </c>
      <c r="I463" s="5">
        <f t="shared" si="27"/>
        <v>2021</v>
      </c>
      <c r="J463" s="2">
        <v>44530</v>
      </c>
      <c r="K463" s="3">
        <v>-468.48</v>
      </c>
      <c r="L463" t="s">
        <v>1817</v>
      </c>
      <c r="M463" t="s">
        <v>1803</v>
      </c>
      <c r="N463" s="2">
        <v>44589</v>
      </c>
      <c r="O463" t="s">
        <v>1818</v>
      </c>
      <c r="P463" t="s">
        <v>43</v>
      </c>
      <c r="Q463" t="s">
        <v>1815</v>
      </c>
      <c r="R463" t="s">
        <v>44</v>
      </c>
      <c r="S463" s="2">
        <v>44600</v>
      </c>
      <c r="T463" t="s">
        <v>835</v>
      </c>
      <c r="U463" t="s">
        <v>438</v>
      </c>
      <c r="V463" t="s">
        <v>0</v>
      </c>
      <c r="W463" t="s">
        <v>13</v>
      </c>
      <c r="X463" t="s">
        <v>14</v>
      </c>
      <c r="Y463" s="3">
        <v>-84.48</v>
      </c>
      <c r="Z463" s="2"/>
    </row>
    <row r="464" spans="1:26" x14ac:dyDescent="0.2">
      <c r="A464" t="s">
        <v>1795</v>
      </c>
      <c r="B464" t="s">
        <v>1796</v>
      </c>
      <c r="C464" t="s">
        <v>1819</v>
      </c>
      <c r="D464" t="s">
        <v>1820</v>
      </c>
      <c r="E464" t="s">
        <v>17</v>
      </c>
      <c r="F464" t="s">
        <v>0</v>
      </c>
      <c r="G464" t="str">
        <f t="shared" si="26"/>
        <v>aperta</v>
      </c>
      <c r="H464" s="2">
        <v>44529</v>
      </c>
      <c r="I464" s="5">
        <f t="shared" si="27"/>
        <v>2021</v>
      </c>
      <c r="J464" s="2">
        <v>44530</v>
      </c>
      <c r="K464" s="3">
        <v>-168.12</v>
      </c>
      <c r="L464" t="s">
        <v>1821</v>
      </c>
      <c r="M464" t="s">
        <v>1803</v>
      </c>
      <c r="N464" s="2">
        <v>44589</v>
      </c>
      <c r="O464" t="s">
        <v>1822</v>
      </c>
      <c r="P464" t="s">
        <v>43</v>
      </c>
      <c r="Q464" t="s">
        <v>1819</v>
      </c>
      <c r="R464" t="s">
        <v>44</v>
      </c>
      <c r="S464" s="2">
        <v>44600</v>
      </c>
      <c r="T464" t="s">
        <v>835</v>
      </c>
      <c r="U464" t="s">
        <v>438</v>
      </c>
      <c r="V464" t="s">
        <v>0</v>
      </c>
      <c r="W464" t="s">
        <v>13</v>
      </c>
      <c r="X464" t="s">
        <v>14</v>
      </c>
      <c r="Y464" s="3">
        <v>-30.32</v>
      </c>
      <c r="Z464" s="2"/>
    </row>
    <row r="465" spans="1:26" x14ac:dyDescent="0.2">
      <c r="A465" t="s">
        <v>1795</v>
      </c>
      <c r="B465" t="s">
        <v>1796</v>
      </c>
      <c r="C465" t="s">
        <v>1823</v>
      </c>
      <c r="D465" t="s">
        <v>1824</v>
      </c>
      <c r="E465" t="s">
        <v>17</v>
      </c>
      <c r="F465" t="s">
        <v>0</v>
      </c>
      <c r="G465" t="str">
        <f t="shared" si="26"/>
        <v>aperta</v>
      </c>
      <c r="H465" s="2">
        <v>44529</v>
      </c>
      <c r="I465" s="5">
        <f t="shared" si="27"/>
        <v>2021</v>
      </c>
      <c r="J465" s="2">
        <v>44530</v>
      </c>
      <c r="K465" s="3">
        <v>-1681.16</v>
      </c>
      <c r="L465" t="s">
        <v>1821</v>
      </c>
      <c r="M465" t="s">
        <v>1803</v>
      </c>
      <c r="N465" s="2">
        <v>44589</v>
      </c>
      <c r="O465" t="s">
        <v>1822</v>
      </c>
      <c r="P465" t="s">
        <v>43</v>
      </c>
      <c r="Q465" t="s">
        <v>1823</v>
      </c>
      <c r="R465" t="s">
        <v>44</v>
      </c>
      <c r="S465" s="2">
        <v>44600</v>
      </c>
      <c r="T465" t="s">
        <v>835</v>
      </c>
      <c r="U465" t="s">
        <v>438</v>
      </c>
      <c r="V465" t="s">
        <v>0</v>
      </c>
      <c r="W465" t="s">
        <v>13</v>
      </c>
      <c r="X465" t="s">
        <v>14</v>
      </c>
      <c r="Y465" s="3">
        <v>-303.16000000000003</v>
      </c>
      <c r="Z465" s="2"/>
    </row>
    <row r="466" spans="1:26" x14ac:dyDescent="0.2">
      <c r="A466" t="s">
        <v>1795</v>
      </c>
      <c r="B466" t="s">
        <v>1796</v>
      </c>
      <c r="C466" t="s">
        <v>1825</v>
      </c>
      <c r="D466" t="s">
        <v>1826</v>
      </c>
      <c r="E466" t="s">
        <v>17</v>
      </c>
      <c r="F466" t="s">
        <v>0</v>
      </c>
      <c r="G466" t="str">
        <f t="shared" si="26"/>
        <v>aperta</v>
      </c>
      <c r="H466" s="2">
        <v>44557</v>
      </c>
      <c r="I466" s="5">
        <f t="shared" si="27"/>
        <v>2021</v>
      </c>
      <c r="J466" s="2">
        <v>44559</v>
      </c>
      <c r="K466" s="3">
        <v>-723.45</v>
      </c>
      <c r="L466" t="s">
        <v>1821</v>
      </c>
      <c r="M466" t="s">
        <v>1803</v>
      </c>
      <c r="N466" s="2">
        <v>44618</v>
      </c>
      <c r="O466" t="s">
        <v>1822</v>
      </c>
      <c r="P466" t="s">
        <v>43</v>
      </c>
      <c r="Q466" t="s">
        <v>1825</v>
      </c>
      <c r="R466" t="s">
        <v>44</v>
      </c>
      <c r="S466" s="2">
        <v>44600</v>
      </c>
      <c r="T466" t="s">
        <v>835</v>
      </c>
      <c r="U466" t="s">
        <v>71</v>
      </c>
      <c r="V466" t="s">
        <v>0</v>
      </c>
      <c r="W466" t="s">
        <v>13</v>
      </c>
      <c r="X466" t="s">
        <v>14</v>
      </c>
      <c r="Y466" s="3">
        <v>-34.450000000000003</v>
      </c>
      <c r="Z466" s="2"/>
    </row>
    <row r="467" spans="1:26" x14ac:dyDescent="0.2">
      <c r="A467" t="s">
        <v>1827</v>
      </c>
      <c r="B467" t="s">
        <v>1828</v>
      </c>
      <c r="C467" t="s">
        <v>1829</v>
      </c>
      <c r="D467" t="s">
        <v>1830</v>
      </c>
      <c r="E467" t="s">
        <v>17</v>
      </c>
      <c r="F467" t="s">
        <v>35</v>
      </c>
      <c r="G467" t="str">
        <f t="shared" si="26"/>
        <v>aperta</v>
      </c>
      <c r="H467" s="2">
        <v>43886</v>
      </c>
      <c r="I467" s="5">
        <f t="shared" ref="I467:I515" si="28">YEAR(H467)</f>
        <v>2020</v>
      </c>
      <c r="J467" s="2">
        <v>43921</v>
      </c>
      <c r="K467" s="3">
        <v>-3411.5</v>
      </c>
      <c r="L467" t="s">
        <v>0</v>
      </c>
      <c r="M467" t="s">
        <v>898</v>
      </c>
      <c r="N467" s="2">
        <v>43981</v>
      </c>
      <c r="O467" t="s">
        <v>0</v>
      </c>
      <c r="P467" t="s">
        <v>8</v>
      </c>
      <c r="Q467" t="s">
        <v>1829</v>
      </c>
      <c r="R467" t="s">
        <v>1831</v>
      </c>
      <c r="S467" s="2"/>
      <c r="T467" t="s">
        <v>0</v>
      </c>
      <c r="U467" t="s">
        <v>37</v>
      </c>
      <c r="V467" t="s">
        <v>0</v>
      </c>
      <c r="W467" t="s">
        <v>13</v>
      </c>
      <c r="X467" t="s">
        <v>14</v>
      </c>
      <c r="Y467" s="3">
        <v>0</v>
      </c>
      <c r="Z467" s="2"/>
    </row>
    <row r="468" spans="1:26" x14ac:dyDescent="0.2">
      <c r="A468" t="s">
        <v>1827</v>
      </c>
      <c r="B468" t="s">
        <v>1828</v>
      </c>
      <c r="C468" t="s">
        <v>1832</v>
      </c>
      <c r="D468" t="s">
        <v>1833</v>
      </c>
      <c r="E468" t="s">
        <v>17</v>
      </c>
      <c r="F468" t="s">
        <v>35</v>
      </c>
      <c r="G468" t="str">
        <f t="shared" si="26"/>
        <v>aperta</v>
      </c>
      <c r="H468" s="2">
        <v>43789</v>
      </c>
      <c r="I468" s="5">
        <f t="shared" si="28"/>
        <v>2019</v>
      </c>
      <c r="J468" s="2">
        <v>43830</v>
      </c>
      <c r="K468" s="3">
        <v>-2600.9499999999998</v>
      </c>
      <c r="L468" t="s">
        <v>0</v>
      </c>
      <c r="M468" t="s">
        <v>898</v>
      </c>
      <c r="N468" s="2">
        <v>43851</v>
      </c>
      <c r="O468" t="s">
        <v>0</v>
      </c>
      <c r="P468" t="s">
        <v>193</v>
      </c>
      <c r="Q468" t="s">
        <v>1832</v>
      </c>
      <c r="R468" t="s">
        <v>576</v>
      </c>
      <c r="S468" s="2"/>
      <c r="T468" t="s">
        <v>0</v>
      </c>
      <c r="U468" t="s">
        <v>37</v>
      </c>
      <c r="V468" t="s">
        <v>0</v>
      </c>
      <c r="W468" t="s">
        <v>13</v>
      </c>
      <c r="X468" t="s">
        <v>14</v>
      </c>
      <c r="Y468" s="3">
        <v>0</v>
      </c>
      <c r="Z468" s="2"/>
    </row>
    <row r="469" spans="1:26" x14ac:dyDescent="0.2">
      <c r="A469" t="s">
        <v>1827</v>
      </c>
      <c r="B469" t="s">
        <v>1828</v>
      </c>
      <c r="C469" t="s">
        <v>1834</v>
      </c>
      <c r="D469" t="s">
        <v>1835</v>
      </c>
      <c r="E469" t="s">
        <v>17</v>
      </c>
      <c r="F469" t="s">
        <v>35</v>
      </c>
      <c r="G469" t="str">
        <f t="shared" si="26"/>
        <v>aperta</v>
      </c>
      <c r="H469" s="2">
        <v>43517</v>
      </c>
      <c r="I469" s="5">
        <f t="shared" si="28"/>
        <v>2019</v>
      </c>
      <c r="J469" s="2">
        <v>43553</v>
      </c>
      <c r="K469" s="3">
        <v>-1202.0999999999999</v>
      </c>
      <c r="L469" t="s">
        <v>0</v>
      </c>
      <c r="M469" t="s">
        <v>898</v>
      </c>
      <c r="N469" s="2">
        <v>43613</v>
      </c>
      <c r="O469" t="s">
        <v>0</v>
      </c>
      <c r="P469" t="s">
        <v>193</v>
      </c>
      <c r="Q469" t="s">
        <v>1834</v>
      </c>
      <c r="R469" t="s">
        <v>0</v>
      </c>
      <c r="S469" s="2"/>
      <c r="T469" t="s">
        <v>0</v>
      </c>
      <c r="U469" t="s">
        <v>37</v>
      </c>
      <c r="V469" t="s">
        <v>0</v>
      </c>
      <c r="W469" t="s">
        <v>13</v>
      </c>
      <c r="X469" t="s">
        <v>14</v>
      </c>
      <c r="Y469" s="3">
        <v>0</v>
      </c>
      <c r="Z469" s="2"/>
    </row>
    <row r="470" spans="1:26" x14ac:dyDescent="0.2">
      <c r="A470" t="s">
        <v>1827</v>
      </c>
      <c r="B470" t="s">
        <v>1828</v>
      </c>
      <c r="C470" t="s">
        <v>1836</v>
      </c>
      <c r="D470" t="s">
        <v>1837</v>
      </c>
      <c r="E470" t="s">
        <v>5</v>
      </c>
      <c r="F470" t="s">
        <v>575</v>
      </c>
      <c r="G470" t="str">
        <f t="shared" si="26"/>
        <v>bloccata</v>
      </c>
      <c r="H470" s="2">
        <v>43304</v>
      </c>
      <c r="I470" s="5">
        <f t="shared" si="28"/>
        <v>2018</v>
      </c>
      <c r="J470" s="2">
        <v>43465</v>
      </c>
      <c r="K470" s="3">
        <v>-775.95</v>
      </c>
      <c r="L470" t="s">
        <v>0</v>
      </c>
      <c r="M470" t="s">
        <v>898</v>
      </c>
      <c r="N470" s="2">
        <v>43364</v>
      </c>
      <c r="O470" t="s">
        <v>0</v>
      </c>
      <c r="P470" t="s">
        <v>8</v>
      </c>
      <c r="Q470" t="s">
        <v>1836</v>
      </c>
      <c r="R470" t="s">
        <v>576</v>
      </c>
      <c r="S470" s="2"/>
      <c r="T470" t="s">
        <v>0</v>
      </c>
      <c r="U470" t="s">
        <v>37</v>
      </c>
      <c r="V470" t="s">
        <v>0</v>
      </c>
      <c r="W470" t="s">
        <v>13</v>
      </c>
      <c r="X470" t="s">
        <v>14</v>
      </c>
      <c r="Y470" s="3">
        <v>0</v>
      </c>
      <c r="Z470" s="2"/>
    </row>
    <row r="471" spans="1:26" x14ac:dyDescent="0.2">
      <c r="A471" t="s">
        <v>1827</v>
      </c>
      <c r="B471" t="s">
        <v>1828</v>
      </c>
      <c r="C471" t="s">
        <v>1838</v>
      </c>
      <c r="D471" t="s">
        <v>1839</v>
      </c>
      <c r="E471" t="s">
        <v>5</v>
      </c>
      <c r="F471" t="s">
        <v>575</v>
      </c>
      <c r="G471" t="str">
        <f t="shared" si="26"/>
        <v>bloccata</v>
      </c>
      <c r="H471" s="2">
        <v>43144</v>
      </c>
      <c r="I471" s="5">
        <f t="shared" si="28"/>
        <v>2018</v>
      </c>
      <c r="J471" s="2">
        <v>43465</v>
      </c>
      <c r="K471" s="3">
        <v>-152646.76</v>
      </c>
      <c r="L471" t="s">
        <v>0</v>
      </c>
      <c r="M471" t="s">
        <v>898</v>
      </c>
      <c r="N471" s="2">
        <v>43204</v>
      </c>
      <c r="O471" t="s">
        <v>0</v>
      </c>
      <c r="P471" t="s">
        <v>8</v>
      </c>
      <c r="Q471" t="s">
        <v>1838</v>
      </c>
      <c r="R471" t="s">
        <v>576</v>
      </c>
      <c r="S471" s="2"/>
      <c r="T471" t="s">
        <v>0</v>
      </c>
      <c r="U471" t="s">
        <v>37</v>
      </c>
      <c r="V471" t="s">
        <v>0</v>
      </c>
      <c r="W471" t="s">
        <v>13</v>
      </c>
      <c r="X471" t="s">
        <v>14</v>
      </c>
      <c r="Y471" s="3">
        <v>0</v>
      </c>
      <c r="Z471" s="2"/>
    </row>
    <row r="472" spans="1:26" x14ac:dyDescent="0.2">
      <c r="A472" t="s">
        <v>1827</v>
      </c>
      <c r="B472" t="s">
        <v>1828</v>
      </c>
      <c r="C472" t="s">
        <v>1840</v>
      </c>
      <c r="D472" t="s">
        <v>1841</v>
      </c>
      <c r="E472" t="s">
        <v>5</v>
      </c>
      <c r="F472" t="s">
        <v>575</v>
      </c>
      <c r="G472" t="str">
        <f t="shared" si="26"/>
        <v>bloccata</v>
      </c>
      <c r="H472" s="2">
        <v>43248</v>
      </c>
      <c r="I472" s="5">
        <f t="shared" si="28"/>
        <v>2018</v>
      </c>
      <c r="J472" s="2">
        <v>43465</v>
      </c>
      <c r="K472" s="3">
        <v>-1865.3</v>
      </c>
      <c r="L472" t="s">
        <v>0</v>
      </c>
      <c r="M472" t="s">
        <v>898</v>
      </c>
      <c r="N472" s="2">
        <v>43308</v>
      </c>
      <c r="O472" t="s">
        <v>0</v>
      </c>
      <c r="P472" t="s">
        <v>8</v>
      </c>
      <c r="Q472" t="s">
        <v>1840</v>
      </c>
      <c r="R472" t="s">
        <v>1842</v>
      </c>
      <c r="S472" s="2"/>
      <c r="T472" t="s">
        <v>0</v>
      </c>
      <c r="U472" t="s">
        <v>37</v>
      </c>
      <c r="V472" t="s">
        <v>0</v>
      </c>
      <c r="W472" t="s">
        <v>13</v>
      </c>
      <c r="X472" t="s">
        <v>14</v>
      </c>
      <c r="Y472" s="3">
        <v>0</v>
      </c>
      <c r="Z472" s="2"/>
    </row>
    <row r="473" spans="1:26" x14ac:dyDescent="0.2">
      <c r="A473" t="s">
        <v>1827</v>
      </c>
      <c r="B473" t="s">
        <v>1828</v>
      </c>
      <c r="C473" t="s">
        <v>1843</v>
      </c>
      <c r="D473" t="s">
        <v>1844</v>
      </c>
      <c r="E473" t="s">
        <v>5</v>
      </c>
      <c r="F473" t="s">
        <v>575</v>
      </c>
      <c r="G473" t="str">
        <f t="shared" si="26"/>
        <v>bloccata</v>
      </c>
      <c r="H473" s="2">
        <v>43048</v>
      </c>
      <c r="I473" s="5">
        <f t="shared" si="28"/>
        <v>2017</v>
      </c>
      <c r="J473" s="2">
        <v>43465</v>
      </c>
      <c r="K473" s="3">
        <v>-6388.29</v>
      </c>
      <c r="L473" t="s">
        <v>0</v>
      </c>
      <c r="M473" t="s">
        <v>898</v>
      </c>
      <c r="N473" s="2">
        <v>43108</v>
      </c>
      <c r="O473" t="s">
        <v>0</v>
      </c>
      <c r="P473" t="s">
        <v>8</v>
      </c>
      <c r="Q473" t="s">
        <v>1843</v>
      </c>
      <c r="R473" t="s">
        <v>576</v>
      </c>
      <c r="S473" s="2"/>
      <c r="T473" t="s">
        <v>0</v>
      </c>
      <c r="U473" t="s">
        <v>37</v>
      </c>
      <c r="V473" t="s">
        <v>0</v>
      </c>
      <c r="W473" t="s">
        <v>13</v>
      </c>
      <c r="X473" t="s">
        <v>14</v>
      </c>
      <c r="Y473" s="3">
        <v>0</v>
      </c>
      <c r="Z473" s="2"/>
    </row>
    <row r="474" spans="1:26" x14ac:dyDescent="0.2">
      <c r="A474" t="s">
        <v>1827</v>
      </c>
      <c r="B474" t="s">
        <v>1828</v>
      </c>
      <c r="C474" t="s">
        <v>1845</v>
      </c>
      <c r="D474" t="s">
        <v>1846</v>
      </c>
      <c r="E474" t="s">
        <v>5</v>
      </c>
      <c r="F474" t="s">
        <v>575</v>
      </c>
      <c r="G474" t="str">
        <f t="shared" si="26"/>
        <v>bloccata</v>
      </c>
      <c r="H474" s="2">
        <v>43388</v>
      </c>
      <c r="I474" s="5">
        <f t="shared" si="28"/>
        <v>2018</v>
      </c>
      <c r="J474" s="2">
        <v>43465</v>
      </c>
      <c r="K474" s="3">
        <v>-2355.11</v>
      </c>
      <c r="L474" t="s">
        <v>0</v>
      </c>
      <c r="M474" t="s">
        <v>898</v>
      </c>
      <c r="N474" s="2">
        <v>43448</v>
      </c>
      <c r="O474" t="s">
        <v>0</v>
      </c>
      <c r="P474" t="s">
        <v>8</v>
      </c>
      <c r="Q474" t="s">
        <v>1845</v>
      </c>
      <c r="R474" t="s">
        <v>576</v>
      </c>
      <c r="S474" s="2"/>
      <c r="T474" t="s">
        <v>0</v>
      </c>
      <c r="U474" t="s">
        <v>37</v>
      </c>
      <c r="V474" t="s">
        <v>0</v>
      </c>
      <c r="W474" t="s">
        <v>13</v>
      </c>
      <c r="X474" t="s">
        <v>14</v>
      </c>
      <c r="Y474" s="3">
        <v>0</v>
      </c>
      <c r="Z474" s="2"/>
    </row>
    <row r="475" spans="1:26" x14ac:dyDescent="0.2">
      <c r="A475" t="s">
        <v>1827</v>
      </c>
      <c r="B475" t="s">
        <v>1828</v>
      </c>
      <c r="C475" t="s">
        <v>1847</v>
      </c>
      <c r="D475" t="s">
        <v>1848</v>
      </c>
      <c r="E475" t="s">
        <v>5</v>
      </c>
      <c r="F475" t="s">
        <v>575</v>
      </c>
      <c r="G475" t="str">
        <f t="shared" si="26"/>
        <v>bloccata</v>
      </c>
      <c r="H475" s="2">
        <v>42970</v>
      </c>
      <c r="I475" s="5">
        <f t="shared" si="28"/>
        <v>2017</v>
      </c>
      <c r="J475" s="2">
        <v>43465</v>
      </c>
      <c r="K475" s="3">
        <v>-1597.81</v>
      </c>
      <c r="L475" t="s">
        <v>0</v>
      </c>
      <c r="M475" t="s">
        <v>898</v>
      </c>
      <c r="N475" s="2">
        <v>43030</v>
      </c>
      <c r="O475" t="s">
        <v>0</v>
      </c>
      <c r="P475" t="s">
        <v>8</v>
      </c>
      <c r="Q475" t="s">
        <v>1847</v>
      </c>
      <c r="R475" t="s">
        <v>576</v>
      </c>
      <c r="S475" s="2"/>
      <c r="T475" t="s">
        <v>0</v>
      </c>
      <c r="U475" t="s">
        <v>37</v>
      </c>
      <c r="V475" t="s">
        <v>0</v>
      </c>
      <c r="W475" t="s">
        <v>13</v>
      </c>
      <c r="X475" t="s">
        <v>14</v>
      </c>
      <c r="Y475" s="3">
        <v>0</v>
      </c>
      <c r="Z475" s="2"/>
    </row>
    <row r="476" spans="1:26" x14ac:dyDescent="0.2">
      <c r="A476" t="s">
        <v>1827</v>
      </c>
      <c r="B476" t="s">
        <v>1828</v>
      </c>
      <c r="C476" t="s">
        <v>1849</v>
      </c>
      <c r="D476" t="s">
        <v>1850</v>
      </c>
      <c r="E476" t="s">
        <v>5</v>
      </c>
      <c r="F476" t="s">
        <v>304</v>
      </c>
      <c r="G476" t="str">
        <f t="shared" si="26"/>
        <v>bloccata</v>
      </c>
      <c r="H476" s="2">
        <v>42474</v>
      </c>
      <c r="I476" s="5">
        <f t="shared" si="28"/>
        <v>2016</v>
      </c>
      <c r="J476" s="2">
        <v>43465</v>
      </c>
      <c r="K476" s="3">
        <v>-5544.79</v>
      </c>
      <c r="L476" t="s">
        <v>0</v>
      </c>
      <c r="M476" t="s">
        <v>898</v>
      </c>
      <c r="N476" s="2">
        <v>42564</v>
      </c>
      <c r="O476" t="s">
        <v>0</v>
      </c>
      <c r="P476" t="s">
        <v>8</v>
      </c>
      <c r="Q476" t="s">
        <v>1849</v>
      </c>
      <c r="R476" t="s">
        <v>1146</v>
      </c>
      <c r="S476" s="2"/>
      <c r="T476" t="s">
        <v>0</v>
      </c>
      <c r="U476" t="s">
        <v>37</v>
      </c>
      <c r="V476" t="s">
        <v>0</v>
      </c>
      <c r="W476" t="s">
        <v>13</v>
      </c>
      <c r="X476" t="s">
        <v>14</v>
      </c>
      <c r="Y476" s="3">
        <v>0</v>
      </c>
      <c r="Z476" s="2"/>
    </row>
    <row r="477" spans="1:26" x14ac:dyDescent="0.2">
      <c r="A477" t="s">
        <v>1827</v>
      </c>
      <c r="B477" t="s">
        <v>1828</v>
      </c>
      <c r="C477" t="s">
        <v>1851</v>
      </c>
      <c r="D477" t="s">
        <v>1852</v>
      </c>
      <c r="E477" t="s">
        <v>5</v>
      </c>
      <c r="F477" t="s">
        <v>304</v>
      </c>
      <c r="G477" t="str">
        <f t="shared" si="26"/>
        <v>bloccata</v>
      </c>
      <c r="H477" s="2">
        <v>42410</v>
      </c>
      <c r="I477" s="5">
        <f t="shared" si="28"/>
        <v>2016</v>
      </c>
      <c r="J477" s="2">
        <v>43465</v>
      </c>
      <c r="K477" s="3">
        <v>-2570.61</v>
      </c>
      <c r="L477" t="s">
        <v>0</v>
      </c>
      <c r="M477" t="s">
        <v>898</v>
      </c>
      <c r="N477" s="2">
        <v>42500</v>
      </c>
      <c r="O477" t="s">
        <v>0</v>
      </c>
      <c r="P477" t="s">
        <v>8</v>
      </c>
      <c r="Q477" t="s">
        <v>1851</v>
      </c>
      <c r="R477" t="s">
        <v>1853</v>
      </c>
      <c r="S477" s="2"/>
      <c r="T477" t="s">
        <v>0</v>
      </c>
      <c r="U477" t="s">
        <v>37</v>
      </c>
      <c r="V477" t="s">
        <v>0</v>
      </c>
      <c r="W477" t="s">
        <v>13</v>
      </c>
      <c r="X477" t="s">
        <v>14</v>
      </c>
      <c r="Y477" s="3">
        <v>0</v>
      </c>
      <c r="Z477" s="2"/>
    </row>
    <row r="478" spans="1:26" x14ac:dyDescent="0.2">
      <c r="A478" t="s">
        <v>1827</v>
      </c>
      <c r="B478" t="s">
        <v>1828</v>
      </c>
      <c r="C478" t="s">
        <v>1854</v>
      </c>
      <c r="D478" t="s">
        <v>1855</v>
      </c>
      <c r="E478" t="s">
        <v>5</v>
      </c>
      <c r="F478" t="s">
        <v>304</v>
      </c>
      <c r="G478" t="str">
        <f t="shared" si="26"/>
        <v>bloccata</v>
      </c>
      <c r="H478" s="2">
        <v>42296</v>
      </c>
      <c r="I478" s="5">
        <f t="shared" si="28"/>
        <v>2015</v>
      </c>
      <c r="J478" s="2">
        <v>43465</v>
      </c>
      <c r="K478" s="3">
        <v>-158395.06</v>
      </c>
      <c r="L478" t="s">
        <v>0</v>
      </c>
      <c r="M478" t="s">
        <v>898</v>
      </c>
      <c r="N478" s="2">
        <v>42386</v>
      </c>
      <c r="O478" t="s">
        <v>0</v>
      </c>
      <c r="P478" t="s">
        <v>8</v>
      </c>
      <c r="Q478" t="s">
        <v>1854</v>
      </c>
      <c r="R478" t="s">
        <v>1853</v>
      </c>
      <c r="S478" s="2"/>
      <c r="T478" t="s">
        <v>0</v>
      </c>
      <c r="U478" t="s">
        <v>37</v>
      </c>
      <c r="V478" t="s">
        <v>0</v>
      </c>
      <c r="W478" t="s">
        <v>13</v>
      </c>
      <c r="X478" t="s">
        <v>14</v>
      </c>
      <c r="Y478" s="3">
        <v>0</v>
      </c>
      <c r="Z478" s="2"/>
    </row>
    <row r="479" spans="1:26" x14ac:dyDescent="0.2">
      <c r="A479" t="s">
        <v>1827</v>
      </c>
      <c r="B479" t="s">
        <v>1828</v>
      </c>
      <c r="C479" t="s">
        <v>1856</v>
      </c>
      <c r="D479" t="s">
        <v>1857</v>
      </c>
      <c r="E479" t="s">
        <v>5</v>
      </c>
      <c r="F479" t="s">
        <v>304</v>
      </c>
      <c r="G479" t="str">
        <f t="shared" si="26"/>
        <v>bloccata</v>
      </c>
      <c r="H479" s="2">
        <v>42200</v>
      </c>
      <c r="I479" s="5">
        <f t="shared" si="28"/>
        <v>2015</v>
      </c>
      <c r="J479" s="2">
        <v>43465</v>
      </c>
      <c r="K479" s="3">
        <v>-98262.93</v>
      </c>
      <c r="L479" t="s">
        <v>0</v>
      </c>
      <c r="M479" t="s">
        <v>898</v>
      </c>
      <c r="N479" s="2">
        <v>42290</v>
      </c>
      <c r="O479" t="s">
        <v>0</v>
      </c>
      <c r="P479" t="s">
        <v>8</v>
      </c>
      <c r="Q479" t="s">
        <v>1856</v>
      </c>
      <c r="R479" t="s">
        <v>1853</v>
      </c>
      <c r="S479" s="2"/>
      <c r="T479" t="s">
        <v>0</v>
      </c>
      <c r="U479" t="s">
        <v>37</v>
      </c>
      <c r="V479" t="s">
        <v>0</v>
      </c>
      <c r="W479" t="s">
        <v>13</v>
      </c>
      <c r="X479" t="s">
        <v>14</v>
      </c>
      <c r="Y479" s="3">
        <v>0</v>
      </c>
      <c r="Z479" s="2"/>
    </row>
    <row r="480" spans="1:26" x14ac:dyDescent="0.2">
      <c r="A480" t="s">
        <v>1827</v>
      </c>
      <c r="B480" t="s">
        <v>1828</v>
      </c>
      <c r="C480" t="s">
        <v>1858</v>
      </c>
      <c r="D480" t="s">
        <v>1859</v>
      </c>
      <c r="E480" t="s">
        <v>5</v>
      </c>
      <c r="F480" t="s">
        <v>304</v>
      </c>
      <c r="G480" t="str">
        <f t="shared" si="26"/>
        <v>bloccata</v>
      </c>
      <c r="H480" s="2">
        <v>42124</v>
      </c>
      <c r="I480" s="5">
        <f t="shared" si="28"/>
        <v>2015</v>
      </c>
      <c r="J480" s="2">
        <v>43465</v>
      </c>
      <c r="K480" s="3">
        <v>-48582.71</v>
      </c>
      <c r="L480" t="s">
        <v>0</v>
      </c>
      <c r="M480" t="s">
        <v>898</v>
      </c>
      <c r="N480" s="2">
        <v>42214</v>
      </c>
      <c r="O480" t="s">
        <v>0</v>
      </c>
      <c r="P480" t="s">
        <v>8</v>
      </c>
      <c r="Q480" t="s">
        <v>1858</v>
      </c>
      <c r="R480" t="s">
        <v>1146</v>
      </c>
      <c r="S480" s="2"/>
      <c r="T480" t="s">
        <v>0</v>
      </c>
      <c r="U480" t="s">
        <v>37</v>
      </c>
      <c r="V480" t="s">
        <v>0</v>
      </c>
      <c r="W480" t="s">
        <v>13</v>
      </c>
      <c r="X480" t="s">
        <v>14</v>
      </c>
      <c r="Y480" s="3">
        <v>0</v>
      </c>
      <c r="Z480" s="2"/>
    </row>
    <row r="481" spans="1:26" x14ac:dyDescent="0.2">
      <c r="A481" t="s">
        <v>1827</v>
      </c>
      <c r="B481" t="s">
        <v>1828</v>
      </c>
      <c r="C481" t="s">
        <v>1860</v>
      </c>
      <c r="D481" t="s">
        <v>1861</v>
      </c>
      <c r="E481" t="s">
        <v>5</v>
      </c>
      <c r="F481" t="s">
        <v>575</v>
      </c>
      <c r="G481" t="str">
        <f t="shared" si="26"/>
        <v>bloccata</v>
      </c>
      <c r="H481" s="2">
        <v>41752</v>
      </c>
      <c r="I481" s="5">
        <f t="shared" si="28"/>
        <v>2014</v>
      </c>
      <c r="J481" s="2">
        <v>43465</v>
      </c>
      <c r="K481" s="3">
        <v>-187386.75</v>
      </c>
      <c r="L481" t="s">
        <v>0</v>
      </c>
      <c r="M481" t="s">
        <v>898</v>
      </c>
      <c r="N481" s="2">
        <v>41842</v>
      </c>
      <c r="O481" t="s">
        <v>0</v>
      </c>
      <c r="P481" t="s">
        <v>8</v>
      </c>
      <c r="Q481" t="s">
        <v>1860</v>
      </c>
      <c r="R481" t="s">
        <v>576</v>
      </c>
      <c r="S481" s="2"/>
      <c r="T481" t="s">
        <v>0</v>
      </c>
      <c r="U481" t="s">
        <v>37</v>
      </c>
      <c r="V481" t="s">
        <v>0</v>
      </c>
      <c r="W481" t="s">
        <v>13</v>
      </c>
      <c r="X481" t="s">
        <v>14</v>
      </c>
      <c r="Y481" s="3">
        <v>0</v>
      </c>
      <c r="Z481" s="2"/>
    </row>
    <row r="482" spans="1:26" x14ac:dyDescent="0.2">
      <c r="A482" t="s">
        <v>1827</v>
      </c>
      <c r="B482" t="s">
        <v>1828</v>
      </c>
      <c r="C482" t="s">
        <v>1862</v>
      </c>
      <c r="D482" t="s">
        <v>1863</v>
      </c>
      <c r="E482" t="s">
        <v>5</v>
      </c>
      <c r="F482" t="s">
        <v>575</v>
      </c>
      <c r="G482" t="str">
        <f t="shared" si="26"/>
        <v>bloccata</v>
      </c>
      <c r="H482" s="2">
        <v>41666</v>
      </c>
      <c r="I482" s="5">
        <f t="shared" si="28"/>
        <v>2014</v>
      </c>
      <c r="J482" s="2">
        <v>43465</v>
      </c>
      <c r="K482" s="3">
        <v>-7339.9</v>
      </c>
      <c r="L482" t="s">
        <v>0</v>
      </c>
      <c r="M482" t="s">
        <v>898</v>
      </c>
      <c r="N482" s="2">
        <v>41756</v>
      </c>
      <c r="O482" t="s">
        <v>0</v>
      </c>
      <c r="P482" t="s">
        <v>8</v>
      </c>
      <c r="Q482" t="s">
        <v>1862</v>
      </c>
      <c r="R482" t="s">
        <v>1353</v>
      </c>
      <c r="S482" s="2"/>
      <c r="T482" t="s">
        <v>0</v>
      </c>
      <c r="U482" t="s">
        <v>37</v>
      </c>
      <c r="V482" t="s">
        <v>0</v>
      </c>
      <c r="W482" t="s">
        <v>13</v>
      </c>
      <c r="X482" t="s">
        <v>14</v>
      </c>
      <c r="Y482" s="3">
        <v>0</v>
      </c>
      <c r="Z482" s="2"/>
    </row>
    <row r="483" spans="1:26" x14ac:dyDescent="0.2">
      <c r="A483" t="s">
        <v>1827</v>
      </c>
      <c r="B483" t="s">
        <v>1828</v>
      </c>
      <c r="C483" t="s">
        <v>1864</v>
      </c>
      <c r="D483" t="s">
        <v>1865</v>
      </c>
      <c r="E483" t="s">
        <v>5</v>
      </c>
      <c r="F483" t="s">
        <v>304</v>
      </c>
      <c r="G483" t="str">
        <f t="shared" ref="G483:G530" si="29">IF(OR(F483="",F483="A",F483="B",F483="C"),"aperta","bloccata")</f>
        <v>bloccata</v>
      </c>
      <c r="H483" s="2">
        <v>41095</v>
      </c>
      <c r="I483" s="5">
        <f t="shared" si="28"/>
        <v>2012</v>
      </c>
      <c r="J483" s="2">
        <v>43465</v>
      </c>
      <c r="K483" s="3">
        <v>-338.84</v>
      </c>
      <c r="L483" t="s">
        <v>0</v>
      </c>
      <c r="M483" t="s">
        <v>898</v>
      </c>
      <c r="N483" s="2">
        <v>41185</v>
      </c>
      <c r="O483" t="s">
        <v>0</v>
      </c>
      <c r="P483" t="s">
        <v>8</v>
      </c>
      <c r="Q483" t="s">
        <v>1864</v>
      </c>
      <c r="R483" t="s">
        <v>1866</v>
      </c>
      <c r="S483" s="2"/>
      <c r="T483" t="s">
        <v>0</v>
      </c>
      <c r="U483" t="s">
        <v>37</v>
      </c>
      <c r="V483" t="s">
        <v>0</v>
      </c>
      <c r="W483" t="s">
        <v>13</v>
      </c>
      <c r="X483" t="s">
        <v>14</v>
      </c>
      <c r="Y483" s="3">
        <v>0</v>
      </c>
      <c r="Z483" s="2"/>
    </row>
    <row r="484" spans="1:26" x14ac:dyDescent="0.2">
      <c r="A484" t="s">
        <v>1869</v>
      </c>
      <c r="B484" t="s">
        <v>1870</v>
      </c>
      <c r="C484" t="s">
        <v>1871</v>
      </c>
      <c r="D484" t="s">
        <v>1872</v>
      </c>
      <c r="E484" t="s">
        <v>17</v>
      </c>
      <c r="F484" t="s">
        <v>0</v>
      </c>
      <c r="G484" t="str">
        <f t="shared" si="29"/>
        <v>aperta</v>
      </c>
      <c r="H484" s="2">
        <v>44544</v>
      </c>
      <c r="I484" s="5">
        <f t="shared" si="28"/>
        <v>2021</v>
      </c>
      <c r="J484" s="2">
        <v>44559</v>
      </c>
      <c r="K484" s="3">
        <v>-463.6</v>
      </c>
      <c r="L484" t="s">
        <v>1873</v>
      </c>
      <c r="M484" t="s">
        <v>1874</v>
      </c>
      <c r="N484" s="2">
        <v>44608</v>
      </c>
      <c r="O484" t="s">
        <v>1875</v>
      </c>
      <c r="P484" t="s">
        <v>43</v>
      </c>
      <c r="Q484" t="s">
        <v>1871</v>
      </c>
      <c r="R484" t="s">
        <v>44</v>
      </c>
      <c r="S484" s="2">
        <v>44678</v>
      </c>
      <c r="T484" t="s">
        <v>1876</v>
      </c>
      <c r="U484" t="s">
        <v>635</v>
      </c>
      <c r="V484" t="s">
        <v>12</v>
      </c>
      <c r="W484" t="s">
        <v>13</v>
      </c>
      <c r="X484" t="s">
        <v>14</v>
      </c>
      <c r="Y484" s="3">
        <v>-83.6</v>
      </c>
      <c r="Z484" s="2"/>
    </row>
    <row r="485" spans="1:26" x14ac:dyDescent="0.2">
      <c r="A485" t="s">
        <v>1869</v>
      </c>
      <c r="B485" t="s">
        <v>1870</v>
      </c>
      <c r="C485" t="s">
        <v>1877</v>
      </c>
      <c r="D485" t="s">
        <v>1878</v>
      </c>
      <c r="E485" t="s">
        <v>17</v>
      </c>
      <c r="F485" t="s">
        <v>0</v>
      </c>
      <c r="G485" t="str">
        <f t="shared" si="29"/>
        <v>aperta</v>
      </c>
      <c r="H485" s="2">
        <v>44516</v>
      </c>
      <c r="I485" s="5">
        <f t="shared" si="28"/>
        <v>2021</v>
      </c>
      <c r="J485" s="2">
        <v>44561</v>
      </c>
      <c r="K485" s="3">
        <v>-7987.2</v>
      </c>
      <c r="L485" t="s">
        <v>1873</v>
      </c>
      <c r="M485" t="s">
        <v>1874</v>
      </c>
      <c r="N485" s="2">
        <v>44580</v>
      </c>
      <c r="O485" t="s">
        <v>1875</v>
      </c>
      <c r="P485" t="s">
        <v>43</v>
      </c>
      <c r="Q485" t="s">
        <v>1877</v>
      </c>
      <c r="R485" t="s">
        <v>44</v>
      </c>
      <c r="S485" s="2">
        <v>44678</v>
      </c>
      <c r="T485" t="s">
        <v>1876</v>
      </c>
      <c r="U485" t="s">
        <v>1879</v>
      </c>
      <c r="V485" t="s">
        <v>12</v>
      </c>
      <c r="W485" t="s">
        <v>13</v>
      </c>
      <c r="X485" t="s">
        <v>14</v>
      </c>
      <c r="Y485" s="3">
        <v>-307.2</v>
      </c>
      <c r="Z485" s="2"/>
    </row>
    <row r="486" spans="1:26" x14ac:dyDescent="0.2">
      <c r="A486" t="s">
        <v>1880</v>
      </c>
      <c r="B486" t="s">
        <v>1881</v>
      </c>
      <c r="C486" t="s">
        <v>1883</v>
      </c>
      <c r="D486" t="s">
        <v>1884</v>
      </c>
      <c r="E486" t="s">
        <v>17</v>
      </c>
      <c r="F486" t="s">
        <v>88</v>
      </c>
      <c r="G486" t="str">
        <f t="shared" si="29"/>
        <v>bloccata</v>
      </c>
      <c r="H486" s="2">
        <v>43777</v>
      </c>
      <c r="I486" s="5">
        <f t="shared" si="28"/>
        <v>2019</v>
      </c>
      <c r="J486" s="2">
        <v>43830</v>
      </c>
      <c r="K486" s="3">
        <v>-499.22</v>
      </c>
      <c r="L486" t="s">
        <v>0</v>
      </c>
      <c r="M486" t="s">
        <v>1882</v>
      </c>
      <c r="N486" s="2">
        <v>43890</v>
      </c>
      <c r="O486" t="s">
        <v>0</v>
      </c>
      <c r="P486" t="s">
        <v>43</v>
      </c>
      <c r="Q486" t="s">
        <v>1883</v>
      </c>
      <c r="R486" t="s">
        <v>1885</v>
      </c>
      <c r="S486" s="2"/>
      <c r="T486" t="s">
        <v>0</v>
      </c>
      <c r="U486" t="s">
        <v>37</v>
      </c>
      <c r="V486" t="s">
        <v>0</v>
      </c>
      <c r="W486" t="s">
        <v>13</v>
      </c>
      <c r="X486" t="s">
        <v>14</v>
      </c>
      <c r="Y486" s="3">
        <v>-90.02</v>
      </c>
      <c r="Z486" s="2"/>
    </row>
    <row r="487" spans="1:26" x14ac:dyDescent="0.2">
      <c r="A487" t="s">
        <v>1880</v>
      </c>
      <c r="B487" t="s">
        <v>1881</v>
      </c>
      <c r="C487" t="s">
        <v>1886</v>
      </c>
      <c r="D487" t="s">
        <v>1887</v>
      </c>
      <c r="E487" t="s">
        <v>17</v>
      </c>
      <c r="F487" t="s">
        <v>0</v>
      </c>
      <c r="G487" t="str">
        <f t="shared" si="29"/>
        <v>aperta</v>
      </c>
      <c r="H487" s="2">
        <v>44540</v>
      </c>
      <c r="I487" s="5">
        <f t="shared" si="28"/>
        <v>2021</v>
      </c>
      <c r="J487" s="2">
        <v>44545</v>
      </c>
      <c r="K487" s="3">
        <v>-5490</v>
      </c>
      <c r="L487" t="s">
        <v>1888</v>
      </c>
      <c r="M487" t="s">
        <v>1882</v>
      </c>
      <c r="N487" s="2">
        <v>44601</v>
      </c>
      <c r="O487" t="s">
        <v>1889</v>
      </c>
      <c r="P487" t="s">
        <v>43</v>
      </c>
      <c r="Q487" t="s">
        <v>1886</v>
      </c>
      <c r="R487" t="s">
        <v>44</v>
      </c>
      <c r="S487" s="2">
        <v>44677</v>
      </c>
      <c r="T487" t="s">
        <v>1890</v>
      </c>
      <c r="U487" t="s">
        <v>1735</v>
      </c>
      <c r="V487" t="s">
        <v>0</v>
      </c>
      <c r="W487" t="s">
        <v>13</v>
      </c>
      <c r="X487" t="s">
        <v>14</v>
      </c>
      <c r="Y487" s="3">
        <v>-990</v>
      </c>
      <c r="Z487" s="2"/>
    </row>
    <row r="488" spans="1:26" x14ac:dyDescent="0.2">
      <c r="A488" t="s">
        <v>1880</v>
      </c>
      <c r="B488" t="s">
        <v>1881</v>
      </c>
      <c r="C488" t="s">
        <v>1891</v>
      </c>
      <c r="D488" t="s">
        <v>1892</v>
      </c>
      <c r="E488" t="s">
        <v>17</v>
      </c>
      <c r="F488" t="s">
        <v>0</v>
      </c>
      <c r="G488" t="str">
        <f t="shared" si="29"/>
        <v>aperta</v>
      </c>
      <c r="H488" s="2">
        <v>44550</v>
      </c>
      <c r="I488" s="5">
        <f t="shared" si="28"/>
        <v>2021</v>
      </c>
      <c r="J488" s="2">
        <v>44559</v>
      </c>
      <c r="K488" s="3">
        <v>-13170.14</v>
      </c>
      <c r="L488" t="s">
        <v>1888</v>
      </c>
      <c r="M488" t="s">
        <v>1882</v>
      </c>
      <c r="N488" s="2">
        <v>44610</v>
      </c>
      <c r="O488" t="s">
        <v>1889</v>
      </c>
      <c r="P488" t="s">
        <v>43</v>
      </c>
      <c r="Q488" t="s">
        <v>1891</v>
      </c>
      <c r="R488" t="s">
        <v>44</v>
      </c>
      <c r="S488" s="2">
        <v>44677</v>
      </c>
      <c r="T488" t="s">
        <v>1890</v>
      </c>
      <c r="U488" t="s">
        <v>635</v>
      </c>
      <c r="V488" t="s">
        <v>0</v>
      </c>
      <c r="W488" t="s">
        <v>13</v>
      </c>
      <c r="X488" t="s">
        <v>14</v>
      </c>
      <c r="Y488" s="3">
        <v>-2374.94</v>
      </c>
      <c r="Z488" s="2"/>
    </row>
    <row r="489" spans="1:26" x14ac:dyDescent="0.2">
      <c r="A489" t="s">
        <v>1893</v>
      </c>
      <c r="B489" t="s">
        <v>1894</v>
      </c>
      <c r="C489" t="s">
        <v>1895</v>
      </c>
      <c r="D489" t="s">
        <v>1896</v>
      </c>
      <c r="E489" t="s">
        <v>17</v>
      </c>
      <c r="F489" t="s">
        <v>35</v>
      </c>
      <c r="G489" t="str">
        <f t="shared" si="29"/>
        <v>aperta</v>
      </c>
      <c r="H489" s="2">
        <v>43735</v>
      </c>
      <c r="I489" s="5">
        <f t="shared" si="28"/>
        <v>2019</v>
      </c>
      <c r="J489" s="2">
        <v>43799</v>
      </c>
      <c r="K489" s="3">
        <v>-10296</v>
      </c>
      <c r="L489" t="s">
        <v>0</v>
      </c>
      <c r="M489" t="s">
        <v>1897</v>
      </c>
      <c r="N489" s="2">
        <v>43859</v>
      </c>
      <c r="O489" t="s">
        <v>0</v>
      </c>
      <c r="P489" t="s">
        <v>21</v>
      </c>
      <c r="Q489" t="s">
        <v>1895</v>
      </c>
      <c r="R489" t="s">
        <v>1898</v>
      </c>
      <c r="S489" s="2"/>
      <c r="T489" t="s">
        <v>128</v>
      </c>
      <c r="U489" t="s">
        <v>37</v>
      </c>
      <c r="V489" t="s">
        <v>0</v>
      </c>
      <c r="W489" t="s">
        <v>13</v>
      </c>
      <c r="X489" t="s">
        <v>14</v>
      </c>
      <c r="Y489" s="3">
        <v>-396</v>
      </c>
      <c r="Z489" s="2"/>
    </row>
    <row r="490" spans="1:26" x14ac:dyDescent="0.2">
      <c r="A490" t="s">
        <v>1893</v>
      </c>
      <c r="B490" t="s">
        <v>1894</v>
      </c>
      <c r="C490" t="s">
        <v>1899</v>
      </c>
      <c r="D490" t="s">
        <v>1900</v>
      </c>
      <c r="E490" t="s">
        <v>17</v>
      </c>
      <c r="F490" t="s">
        <v>88</v>
      </c>
      <c r="G490" t="str">
        <f t="shared" si="29"/>
        <v>bloccata</v>
      </c>
      <c r="H490" s="2">
        <v>43735</v>
      </c>
      <c r="I490" s="5">
        <f t="shared" si="28"/>
        <v>2019</v>
      </c>
      <c r="J490" s="2">
        <v>43799</v>
      </c>
      <c r="K490" s="3">
        <v>-2808</v>
      </c>
      <c r="L490" t="s">
        <v>0</v>
      </c>
      <c r="M490" t="s">
        <v>1897</v>
      </c>
      <c r="N490" s="2">
        <v>43859</v>
      </c>
      <c r="O490" t="s">
        <v>0</v>
      </c>
      <c r="P490" t="s">
        <v>21</v>
      </c>
      <c r="Q490" t="s">
        <v>1899</v>
      </c>
      <c r="R490" t="s">
        <v>1898</v>
      </c>
      <c r="S490" s="2"/>
      <c r="T490" t="s">
        <v>128</v>
      </c>
      <c r="U490" t="s">
        <v>37</v>
      </c>
      <c r="V490" t="s">
        <v>0</v>
      </c>
      <c r="W490" t="s">
        <v>13</v>
      </c>
      <c r="X490" t="s">
        <v>14</v>
      </c>
      <c r="Y490" s="3">
        <v>-108</v>
      </c>
      <c r="Z490" s="2"/>
    </row>
    <row r="491" spans="1:26" x14ac:dyDescent="0.2">
      <c r="A491" t="s">
        <v>1893</v>
      </c>
      <c r="B491" t="s">
        <v>1894</v>
      </c>
      <c r="C491" t="s">
        <v>1901</v>
      </c>
      <c r="D491" t="s">
        <v>1902</v>
      </c>
      <c r="E491" t="s">
        <v>5</v>
      </c>
      <c r="F491" t="s">
        <v>35</v>
      </c>
      <c r="G491" t="str">
        <f t="shared" si="29"/>
        <v>aperta</v>
      </c>
      <c r="H491" s="2">
        <v>43116</v>
      </c>
      <c r="I491" s="5">
        <f t="shared" si="28"/>
        <v>2018</v>
      </c>
      <c r="J491" s="2">
        <v>43465</v>
      </c>
      <c r="K491" s="3">
        <v>-378.56</v>
      </c>
      <c r="L491" t="s">
        <v>0</v>
      </c>
      <c r="M491" t="s">
        <v>1897</v>
      </c>
      <c r="N491" s="2">
        <v>43176</v>
      </c>
      <c r="O491" t="s">
        <v>0</v>
      </c>
      <c r="P491" t="s">
        <v>8</v>
      </c>
      <c r="Q491" t="s">
        <v>1901</v>
      </c>
      <c r="R491" t="s">
        <v>1903</v>
      </c>
      <c r="S491" s="2"/>
      <c r="T491" t="s">
        <v>0</v>
      </c>
      <c r="U491" t="s">
        <v>37</v>
      </c>
      <c r="V491" t="s">
        <v>0</v>
      </c>
      <c r="W491" t="s">
        <v>13</v>
      </c>
      <c r="X491" t="s">
        <v>14</v>
      </c>
      <c r="Y491" s="3">
        <v>-14.56</v>
      </c>
      <c r="Z491" s="2"/>
    </row>
    <row r="492" spans="1:26" x14ac:dyDescent="0.2">
      <c r="A492" t="s">
        <v>1893</v>
      </c>
      <c r="B492" t="s">
        <v>1894</v>
      </c>
      <c r="C492" t="s">
        <v>1904</v>
      </c>
      <c r="D492" t="s">
        <v>1905</v>
      </c>
      <c r="E492" t="s">
        <v>5</v>
      </c>
      <c r="F492" t="s">
        <v>88</v>
      </c>
      <c r="G492" t="str">
        <f t="shared" si="29"/>
        <v>bloccata</v>
      </c>
      <c r="H492" s="2">
        <v>42860</v>
      </c>
      <c r="I492" s="5">
        <f t="shared" si="28"/>
        <v>2017</v>
      </c>
      <c r="J492" s="2">
        <v>43465</v>
      </c>
      <c r="K492" s="3">
        <v>-1040</v>
      </c>
      <c r="L492" t="s">
        <v>0</v>
      </c>
      <c r="M492" t="s">
        <v>1897</v>
      </c>
      <c r="N492" s="2">
        <v>42920</v>
      </c>
      <c r="O492" t="s">
        <v>0</v>
      </c>
      <c r="P492" t="s">
        <v>8</v>
      </c>
      <c r="Q492" t="s">
        <v>1904</v>
      </c>
      <c r="R492" t="s">
        <v>1906</v>
      </c>
      <c r="S492" s="2"/>
      <c r="T492" t="s">
        <v>0</v>
      </c>
      <c r="U492" t="s">
        <v>37</v>
      </c>
      <c r="V492" t="s">
        <v>0</v>
      </c>
      <c r="W492" t="s">
        <v>13</v>
      </c>
      <c r="X492" t="s">
        <v>14</v>
      </c>
      <c r="Y492" s="3">
        <v>-40</v>
      </c>
      <c r="Z492" s="2"/>
    </row>
    <row r="493" spans="1:26" x14ac:dyDescent="0.2">
      <c r="A493" t="s">
        <v>1893</v>
      </c>
      <c r="B493" t="s">
        <v>1894</v>
      </c>
      <c r="C493" t="s">
        <v>1907</v>
      </c>
      <c r="D493" t="s">
        <v>1908</v>
      </c>
      <c r="E493" t="s">
        <v>5</v>
      </c>
      <c r="F493" t="s">
        <v>35</v>
      </c>
      <c r="G493" t="str">
        <f t="shared" si="29"/>
        <v>aperta</v>
      </c>
      <c r="H493" s="2">
        <v>42697</v>
      </c>
      <c r="I493" s="5">
        <f t="shared" si="28"/>
        <v>2016</v>
      </c>
      <c r="J493" s="2">
        <v>43465</v>
      </c>
      <c r="K493" s="3">
        <v>-3669.12</v>
      </c>
      <c r="L493" t="s">
        <v>0</v>
      </c>
      <c r="M493" t="s">
        <v>1897</v>
      </c>
      <c r="N493" s="2">
        <v>42757</v>
      </c>
      <c r="O493" t="s">
        <v>0</v>
      </c>
      <c r="P493" t="s">
        <v>8</v>
      </c>
      <c r="Q493" t="s">
        <v>1907</v>
      </c>
      <c r="R493" t="s">
        <v>1909</v>
      </c>
      <c r="S493" s="2"/>
      <c r="T493" t="s">
        <v>0</v>
      </c>
      <c r="U493" t="s">
        <v>37</v>
      </c>
      <c r="V493" t="s">
        <v>0</v>
      </c>
      <c r="W493" t="s">
        <v>13</v>
      </c>
      <c r="X493" t="s">
        <v>14</v>
      </c>
      <c r="Y493" s="3">
        <v>-141.12</v>
      </c>
      <c r="Z493" s="2"/>
    </row>
    <row r="494" spans="1:26" x14ac:dyDescent="0.2">
      <c r="A494" t="s">
        <v>1893</v>
      </c>
      <c r="B494" t="s">
        <v>1894</v>
      </c>
      <c r="C494" t="s">
        <v>1910</v>
      </c>
      <c r="D494" t="s">
        <v>1911</v>
      </c>
      <c r="E494" t="s">
        <v>5</v>
      </c>
      <c r="F494" t="s">
        <v>35</v>
      </c>
      <c r="G494" t="str">
        <f t="shared" si="29"/>
        <v>aperta</v>
      </c>
      <c r="H494" s="2">
        <v>42367</v>
      </c>
      <c r="I494" s="5">
        <f t="shared" si="28"/>
        <v>2015</v>
      </c>
      <c r="J494" s="2">
        <v>43465</v>
      </c>
      <c r="K494" s="3">
        <v>-5307</v>
      </c>
      <c r="L494" t="s">
        <v>0</v>
      </c>
      <c r="M494" t="s">
        <v>1897</v>
      </c>
      <c r="N494" s="2">
        <v>42457</v>
      </c>
      <c r="O494" t="s">
        <v>0</v>
      </c>
      <c r="P494" t="s">
        <v>8</v>
      </c>
      <c r="Q494" t="s">
        <v>1910</v>
      </c>
      <c r="R494" t="s">
        <v>1912</v>
      </c>
      <c r="S494" s="2"/>
      <c r="T494" t="s">
        <v>134</v>
      </c>
      <c r="U494" t="s">
        <v>37</v>
      </c>
      <c r="V494" t="s">
        <v>0</v>
      </c>
      <c r="W494" t="s">
        <v>13</v>
      </c>
      <c r="X494" t="s">
        <v>14</v>
      </c>
      <c r="Y494" s="3">
        <v>-957</v>
      </c>
      <c r="Z494" s="2"/>
    </row>
    <row r="495" spans="1:26" x14ac:dyDescent="0.2">
      <c r="A495" t="s">
        <v>1893</v>
      </c>
      <c r="B495" t="s">
        <v>1894</v>
      </c>
      <c r="C495" t="s">
        <v>1913</v>
      </c>
      <c r="D495" t="s">
        <v>1914</v>
      </c>
      <c r="E495" t="s">
        <v>17</v>
      </c>
      <c r="F495" t="s">
        <v>0</v>
      </c>
      <c r="G495" t="str">
        <f t="shared" si="29"/>
        <v>aperta</v>
      </c>
      <c r="H495" s="2">
        <v>44341</v>
      </c>
      <c r="I495" s="5">
        <f t="shared" si="28"/>
        <v>2021</v>
      </c>
      <c r="J495" s="2">
        <v>44561</v>
      </c>
      <c r="K495" s="3">
        <v>-998.4</v>
      </c>
      <c r="L495" t="s">
        <v>1915</v>
      </c>
      <c r="M495" t="s">
        <v>132</v>
      </c>
      <c r="N495" s="2">
        <v>44402</v>
      </c>
      <c r="O495" t="s">
        <v>1916</v>
      </c>
      <c r="P495" t="s">
        <v>43</v>
      </c>
      <c r="Q495" t="s">
        <v>1913</v>
      </c>
      <c r="R495" t="s">
        <v>44</v>
      </c>
      <c r="S495" s="2">
        <v>44679</v>
      </c>
      <c r="T495" t="s">
        <v>1109</v>
      </c>
      <c r="U495" t="s">
        <v>1917</v>
      </c>
      <c r="V495" t="s">
        <v>0</v>
      </c>
      <c r="W495" t="s">
        <v>13</v>
      </c>
      <c r="X495" t="s">
        <v>14</v>
      </c>
      <c r="Y495" s="3">
        <v>-38.4</v>
      </c>
      <c r="Z495" s="2"/>
    </row>
    <row r="496" spans="1:26" x14ac:dyDescent="0.2">
      <c r="A496" t="s">
        <v>1893</v>
      </c>
      <c r="B496" t="s">
        <v>1894</v>
      </c>
      <c r="C496" t="s">
        <v>1918</v>
      </c>
      <c r="D496" t="s">
        <v>1919</v>
      </c>
      <c r="E496" t="s">
        <v>17</v>
      </c>
      <c r="F496" t="s">
        <v>0</v>
      </c>
      <c r="G496" t="str">
        <f t="shared" si="29"/>
        <v>aperta</v>
      </c>
      <c r="H496" s="2">
        <v>44539</v>
      </c>
      <c r="I496" s="5">
        <f t="shared" si="28"/>
        <v>2021</v>
      </c>
      <c r="J496" s="2">
        <v>44560</v>
      </c>
      <c r="K496" s="3">
        <v>-1994.92</v>
      </c>
      <c r="L496" t="s">
        <v>1920</v>
      </c>
      <c r="M496" t="s">
        <v>1897</v>
      </c>
      <c r="N496" s="2">
        <v>44601</v>
      </c>
      <c r="O496" t="s">
        <v>1921</v>
      </c>
      <c r="P496" t="s">
        <v>43</v>
      </c>
      <c r="Q496" t="s">
        <v>1918</v>
      </c>
      <c r="R496" t="s">
        <v>44</v>
      </c>
      <c r="S496" s="2">
        <v>44589</v>
      </c>
      <c r="T496" t="s">
        <v>1922</v>
      </c>
      <c r="U496" t="s">
        <v>1923</v>
      </c>
      <c r="V496" t="s">
        <v>0</v>
      </c>
      <c r="W496" t="s">
        <v>13</v>
      </c>
      <c r="X496" t="s">
        <v>14</v>
      </c>
      <c r="Y496" s="3">
        <v>-181.36</v>
      </c>
      <c r="Z496" s="2"/>
    </row>
    <row r="497" spans="1:26" x14ac:dyDescent="0.2">
      <c r="A497" t="s">
        <v>1893</v>
      </c>
      <c r="B497" t="s">
        <v>1894</v>
      </c>
      <c r="C497" t="s">
        <v>1924</v>
      </c>
      <c r="D497" t="s">
        <v>1925</v>
      </c>
      <c r="E497" t="s">
        <v>17</v>
      </c>
      <c r="F497" t="s">
        <v>0</v>
      </c>
      <c r="G497" t="str">
        <f t="shared" si="29"/>
        <v>aperta</v>
      </c>
      <c r="H497" s="2">
        <v>44552</v>
      </c>
      <c r="I497" s="5">
        <f t="shared" si="28"/>
        <v>2021</v>
      </c>
      <c r="J497" s="2">
        <v>44560</v>
      </c>
      <c r="K497" s="3">
        <v>-9018.24</v>
      </c>
      <c r="L497" t="s">
        <v>1926</v>
      </c>
      <c r="M497" t="s">
        <v>1897</v>
      </c>
      <c r="N497" s="2">
        <v>44613</v>
      </c>
      <c r="O497" t="s">
        <v>1927</v>
      </c>
      <c r="P497" t="s">
        <v>43</v>
      </c>
      <c r="Q497" t="s">
        <v>1924</v>
      </c>
      <c r="R497" t="s">
        <v>44</v>
      </c>
      <c r="S497" s="2">
        <v>44589</v>
      </c>
      <c r="T497" t="s">
        <v>1922</v>
      </c>
      <c r="U497" t="s">
        <v>1923</v>
      </c>
      <c r="V497" t="s">
        <v>0</v>
      </c>
      <c r="W497" t="s">
        <v>13</v>
      </c>
      <c r="X497" t="s">
        <v>14</v>
      </c>
      <c r="Y497" s="3">
        <v>-1626.24</v>
      </c>
      <c r="Z497" s="2"/>
    </row>
    <row r="498" spans="1:26" x14ac:dyDescent="0.2">
      <c r="A498" t="s">
        <v>1893</v>
      </c>
      <c r="B498" t="s">
        <v>1894</v>
      </c>
      <c r="C498" t="s">
        <v>1928</v>
      </c>
      <c r="D498" t="s">
        <v>1929</v>
      </c>
      <c r="E498" t="s">
        <v>17</v>
      </c>
      <c r="F498" t="s">
        <v>0</v>
      </c>
      <c r="G498" t="str">
        <f t="shared" si="29"/>
        <v>aperta</v>
      </c>
      <c r="H498" s="2">
        <v>44546</v>
      </c>
      <c r="I498" s="5">
        <f t="shared" si="28"/>
        <v>2021</v>
      </c>
      <c r="J498" s="2">
        <v>44560</v>
      </c>
      <c r="K498" s="3">
        <v>-2254.56</v>
      </c>
      <c r="L498" t="s">
        <v>1926</v>
      </c>
      <c r="M498" t="s">
        <v>1897</v>
      </c>
      <c r="N498" s="2">
        <v>44608</v>
      </c>
      <c r="O498" t="s">
        <v>1927</v>
      </c>
      <c r="P498" t="s">
        <v>43</v>
      </c>
      <c r="Q498" t="s">
        <v>1928</v>
      </c>
      <c r="R498" t="s">
        <v>44</v>
      </c>
      <c r="S498" s="2">
        <v>44589</v>
      </c>
      <c r="T498" t="s">
        <v>1922</v>
      </c>
      <c r="U498" t="s">
        <v>1923</v>
      </c>
      <c r="V498" t="s">
        <v>0</v>
      </c>
      <c r="W498" t="s">
        <v>13</v>
      </c>
      <c r="X498" t="s">
        <v>14</v>
      </c>
      <c r="Y498" s="3">
        <v>-406.56</v>
      </c>
      <c r="Z498" s="2"/>
    </row>
    <row r="499" spans="1:26" x14ac:dyDescent="0.2">
      <c r="A499" t="s">
        <v>1893</v>
      </c>
      <c r="B499" t="s">
        <v>1894</v>
      </c>
      <c r="C499" t="s">
        <v>1930</v>
      </c>
      <c r="D499" t="s">
        <v>1931</v>
      </c>
      <c r="E499" t="s">
        <v>17</v>
      </c>
      <c r="F499" t="s">
        <v>0</v>
      </c>
      <c r="G499" t="str">
        <f t="shared" si="29"/>
        <v>aperta</v>
      </c>
      <c r="H499" s="2">
        <v>44536</v>
      </c>
      <c r="I499" s="5">
        <f t="shared" si="28"/>
        <v>2021</v>
      </c>
      <c r="J499" s="2">
        <v>44543</v>
      </c>
      <c r="K499" s="3">
        <v>-3757.6</v>
      </c>
      <c r="L499" t="s">
        <v>1926</v>
      </c>
      <c r="M499" t="s">
        <v>1897</v>
      </c>
      <c r="N499" s="2">
        <v>44597</v>
      </c>
      <c r="O499" t="s">
        <v>1927</v>
      </c>
      <c r="P499" t="s">
        <v>43</v>
      </c>
      <c r="Q499" t="s">
        <v>1930</v>
      </c>
      <c r="R499" t="s">
        <v>44</v>
      </c>
      <c r="S499" s="2">
        <v>44589</v>
      </c>
      <c r="T499" t="s">
        <v>1922</v>
      </c>
      <c r="U499" t="s">
        <v>1755</v>
      </c>
      <c r="V499" t="s">
        <v>0</v>
      </c>
      <c r="W499" t="s">
        <v>13</v>
      </c>
      <c r="X499" t="s">
        <v>14</v>
      </c>
      <c r="Y499" s="3">
        <v>-677.6</v>
      </c>
      <c r="Z499" s="2"/>
    </row>
    <row r="500" spans="1:26" x14ac:dyDescent="0.2">
      <c r="A500" t="s">
        <v>1893</v>
      </c>
      <c r="B500" t="s">
        <v>1894</v>
      </c>
      <c r="C500" t="s">
        <v>1932</v>
      </c>
      <c r="D500" t="s">
        <v>1933</v>
      </c>
      <c r="E500" t="s">
        <v>17</v>
      </c>
      <c r="F500" t="s">
        <v>0</v>
      </c>
      <c r="G500" t="str">
        <f t="shared" si="29"/>
        <v>aperta</v>
      </c>
      <c r="H500" s="2">
        <v>44533</v>
      </c>
      <c r="I500" s="5">
        <f t="shared" si="28"/>
        <v>2021</v>
      </c>
      <c r="J500" s="2">
        <v>44537</v>
      </c>
      <c r="K500" s="3">
        <v>-1878.8</v>
      </c>
      <c r="L500" t="s">
        <v>1926</v>
      </c>
      <c r="M500" t="s">
        <v>1897</v>
      </c>
      <c r="N500" s="2">
        <v>44596</v>
      </c>
      <c r="O500" t="s">
        <v>1927</v>
      </c>
      <c r="P500" t="s">
        <v>43</v>
      </c>
      <c r="Q500" t="s">
        <v>1932</v>
      </c>
      <c r="R500" t="s">
        <v>44</v>
      </c>
      <c r="S500" s="2">
        <v>44589</v>
      </c>
      <c r="T500" t="s">
        <v>1922</v>
      </c>
      <c r="U500" t="s">
        <v>1934</v>
      </c>
      <c r="V500" t="s">
        <v>0</v>
      </c>
      <c r="W500" t="s">
        <v>13</v>
      </c>
      <c r="X500" t="s">
        <v>14</v>
      </c>
      <c r="Y500" s="3">
        <v>-338.8</v>
      </c>
      <c r="Z500" s="2"/>
    </row>
    <row r="501" spans="1:26" x14ac:dyDescent="0.2">
      <c r="A501" t="s">
        <v>1893</v>
      </c>
      <c r="B501" t="s">
        <v>1894</v>
      </c>
      <c r="C501" t="s">
        <v>1935</v>
      </c>
      <c r="D501" t="s">
        <v>1936</v>
      </c>
      <c r="E501" t="s">
        <v>17</v>
      </c>
      <c r="F501" t="s">
        <v>0</v>
      </c>
      <c r="G501" t="str">
        <f t="shared" si="29"/>
        <v>aperta</v>
      </c>
      <c r="H501" s="2">
        <v>44550</v>
      </c>
      <c r="I501" s="5">
        <f t="shared" si="28"/>
        <v>2021</v>
      </c>
      <c r="J501" s="2">
        <v>44559</v>
      </c>
      <c r="K501" s="3">
        <v>-2510.56</v>
      </c>
      <c r="L501" t="s">
        <v>1915</v>
      </c>
      <c r="M501" t="s">
        <v>1897</v>
      </c>
      <c r="N501" s="2">
        <v>44611</v>
      </c>
      <c r="O501" t="s">
        <v>1937</v>
      </c>
      <c r="P501" t="s">
        <v>43</v>
      </c>
      <c r="Q501" t="s">
        <v>1935</v>
      </c>
      <c r="R501" t="s">
        <v>44</v>
      </c>
      <c r="S501" s="2">
        <v>44589</v>
      </c>
      <c r="T501" t="s">
        <v>1922</v>
      </c>
      <c r="U501" t="s">
        <v>635</v>
      </c>
      <c r="V501" t="s">
        <v>0</v>
      </c>
      <c r="W501" t="s">
        <v>13</v>
      </c>
      <c r="X501" t="s">
        <v>14</v>
      </c>
      <c r="Y501" s="3">
        <v>-96.56</v>
      </c>
      <c r="Z501" s="2"/>
    </row>
    <row r="502" spans="1:26" x14ac:dyDescent="0.2">
      <c r="A502" t="s">
        <v>1893</v>
      </c>
      <c r="B502" t="s">
        <v>1894</v>
      </c>
      <c r="C502" t="s">
        <v>1938</v>
      </c>
      <c r="D502" t="s">
        <v>1939</v>
      </c>
      <c r="E502" t="s">
        <v>17</v>
      </c>
      <c r="F502" t="s">
        <v>0</v>
      </c>
      <c r="G502" t="str">
        <f t="shared" si="29"/>
        <v>aperta</v>
      </c>
      <c r="H502" s="2">
        <v>44546</v>
      </c>
      <c r="I502" s="5">
        <f t="shared" si="28"/>
        <v>2021</v>
      </c>
      <c r="J502" s="2">
        <v>44559</v>
      </c>
      <c r="K502" s="3">
        <v>-6739.2</v>
      </c>
      <c r="L502" t="s">
        <v>1915</v>
      </c>
      <c r="M502" t="s">
        <v>1897</v>
      </c>
      <c r="N502" s="2">
        <v>44608</v>
      </c>
      <c r="O502" t="s">
        <v>1937</v>
      </c>
      <c r="P502" t="s">
        <v>43</v>
      </c>
      <c r="Q502" t="s">
        <v>1938</v>
      </c>
      <c r="R502" t="s">
        <v>44</v>
      </c>
      <c r="S502" s="2">
        <v>44589</v>
      </c>
      <c r="T502" t="s">
        <v>1922</v>
      </c>
      <c r="U502" t="s">
        <v>635</v>
      </c>
      <c r="V502" t="s">
        <v>0</v>
      </c>
      <c r="W502" t="s">
        <v>13</v>
      </c>
      <c r="X502" t="s">
        <v>14</v>
      </c>
      <c r="Y502" s="3">
        <v>-259.2</v>
      </c>
      <c r="Z502" s="2"/>
    </row>
    <row r="503" spans="1:26" x14ac:dyDescent="0.2">
      <c r="A503" t="s">
        <v>1893</v>
      </c>
      <c r="B503" t="s">
        <v>1894</v>
      </c>
      <c r="C503" t="s">
        <v>1940</v>
      </c>
      <c r="D503" t="s">
        <v>1941</v>
      </c>
      <c r="E503" t="s">
        <v>17</v>
      </c>
      <c r="F503" t="s">
        <v>0</v>
      </c>
      <c r="G503" t="str">
        <f t="shared" si="29"/>
        <v>aperta</v>
      </c>
      <c r="H503" s="2">
        <v>44550</v>
      </c>
      <c r="I503" s="5">
        <f t="shared" si="28"/>
        <v>2021</v>
      </c>
      <c r="J503" s="2">
        <v>44560</v>
      </c>
      <c r="K503" s="3">
        <v>-393.12</v>
      </c>
      <c r="L503" t="s">
        <v>1942</v>
      </c>
      <c r="M503" t="s">
        <v>1897</v>
      </c>
      <c r="N503" s="2">
        <v>44611</v>
      </c>
      <c r="O503" t="s">
        <v>1943</v>
      </c>
      <c r="P503" t="s">
        <v>43</v>
      </c>
      <c r="Q503" t="s">
        <v>1940</v>
      </c>
      <c r="R503" t="s">
        <v>44</v>
      </c>
      <c r="S503" s="2">
        <v>44589</v>
      </c>
      <c r="T503" t="s">
        <v>1922</v>
      </c>
      <c r="U503" t="s">
        <v>1923</v>
      </c>
      <c r="V503" t="s">
        <v>0</v>
      </c>
      <c r="W503" t="s">
        <v>13</v>
      </c>
      <c r="X503" t="s">
        <v>14</v>
      </c>
      <c r="Y503" s="3">
        <v>-15.12</v>
      </c>
      <c r="Z503" s="2"/>
    </row>
    <row r="504" spans="1:26" x14ac:dyDescent="0.2">
      <c r="A504" t="s">
        <v>1893</v>
      </c>
      <c r="B504" t="s">
        <v>1894</v>
      </c>
      <c r="C504" t="s">
        <v>1944</v>
      </c>
      <c r="D504" t="s">
        <v>1945</v>
      </c>
      <c r="E504" t="s">
        <v>17</v>
      </c>
      <c r="F504" t="s">
        <v>0</v>
      </c>
      <c r="G504" t="str">
        <f t="shared" si="29"/>
        <v>aperta</v>
      </c>
      <c r="H504" s="2">
        <v>44546</v>
      </c>
      <c r="I504" s="5">
        <f t="shared" si="28"/>
        <v>2021</v>
      </c>
      <c r="J504" s="2">
        <v>44559</v>
      </c>
      <c r="K504" s="3">
        <v>-3744</v>
      </c>
      <c r="L504" t="s">
        <v>1942</v>
      </c>
      <c r="M504" t="s">
        <v>1897</v>
      </c>
      <c r="N504" s="2">
        <v>44608</v>
      </c>
      <c r="O504" t="s">
        <v>1943</v>
      </c>
      <c r="P504" t="s">
        <v>43</v>
      </c>
      <c r="Q504" t="s">
        <v>1944</v>
      </c>
      <c r="R504" t="s">
        <v>44</v>
      </c>
      <c r="S504" s="2">
        <v>44589</v>
      </c>
      <c r="T504" t="s">
        <v>1922</v>
      </c>
      <c r="U504" t="s">
        <v>635</v>
      </c>
      <c r="V504" t="s">
        <v>0</v>
      </c>
      <c r="W504" t="s">
        <v>13</v>
      </c>
      <c r="X504" t="s">
        <v>14</v>
      </c>
      <c r="Y504" s="3">
        <v>-144</v>
      </c>
      <c r="Z504" s="2"/>
    </row>
    <row r="505" spans="1:26" x14ac:dyDescent="0.2">
      <c r="A505" t="s">
        <v>1946</v>
      </c>
      <c r="B505" t="s">
        <v>1947</v>
      </c>
      <c r="C505" t="s">
        <v>1948</v>
      </c>
      <c r="D505" t="s">
        <v>1949</v>
      </c>
      <c r="E505" t="s">
        <v>5</v>
      </c>
      <c r="F505" t="s">
        <v>76</v>
      </c>
      <c r="G505" t="str">
        <f t="shared" si="29"/>
        <v>bloccata</v>
      </c>
      <c r="H505" s="2">
        <v>41271</v>
      </c>
      <c r="I505" s="5">
        <f t="shared" si="28"/>
        <v>2012</v>
      </c>
      <c r="J505" s="2">
        <v>43465</v>
      </c>
      <c r="K505" s="3">
        <v>-813.13</v>
      </c>
      <c r="L505" t="s">
        <v>0</v>
      </c>
      <c r="M505" t="s">
        <v>0</v>
      </c>
      <c r="N505" s="2">
        <v>41361</v>
      </c>
      <c r="O505" t="s">
        <v>0</v>
      </c>
      <c r="P505" t="s">
        <v>8</v>
      </c>
      <c r="Q505" t="s">
        <v>1948</v>
      </c>
      <c r="R505" t="s">
        <v>1950</v>
      </c>
      <c r="S505" s="2"/>
      <c r="T505" t="s">
        <v>0</v>
      </c>
      <c r="U505" t="s">
        <v>37</v>
      </c>
      <c r="V505" t="s">
        <v>0</v>
      </c>
      <c r="W505" t="s">
        <v>13</v>
      </c>
      <c r="X505" t="s">
        <v>14</v>
      </c>
      <c r="Y505" s="3">
        <v>0</v>
      </c>
      <c r="Z505" s="2"/>
    </row>
    <row r="506" spans="1:26" x14ac:dyDescent="0.2">
      <c r="A506" t="s">
        <v>1946</v>
      </c>
      <c r="B506" t="s">
        <v>1947</v>
      </c>
      <c r="C506" t="s">
        <v>1951</v>
      </c>
      <c r="D506" t="s">
        <v>1952</v>
      </c>
      <c r="E506" t="s">
        <v>5</v>
      </c>
      <c r="F506" t="s">
        <v>575</v>
      </c>
      <c r="G506" t="str">
        <f t="shared" si="29"/>
        <v>bloccata</v>
      </c>
      <c r="H506" s="2">
        <v>41386</v>
      </c>
      <c r="I506" s="5">
        <f t="shared" si="28"/>
        <v>2013</v>
      </c>
      <c r="J506" s="2">
        <v>43465</v>
      </c>
      <c r="K506" s="3">
        <v>-264.74</v>
      </c>
      <c r="L506" t="s">
        <v>0</v>
      </c>
      <c r="M506" t="s">
        <v>0</v>
      </c>
      <c r="N506" s="2">
        <v>41476</v>
      </c>
      <c r="O506" t="s">
        <v>0</v>
      </c>
      <c r="P506" t="s">
        <v>8</v>
      </c>
      <c r="Q506" t="s">
        <v>1951</v>
      </c>
      <c r="R506" t="s">
        <v>576</v>
      </c>
      <c r="S506" s="2"/>
      <c r="T506" t="s">
        <v>0</v>
      </c>
      <c r="U506" t="s">
        <v>37</v>
      </c>
      <c r="V506" t="s">
        <v>0</v>
      </c>
      <c r="W506" t="s">
        <v>13</v>
      </c>
      <c r="X506" t="s">
        <v>14</v>
      </c>
      <c r="Y506" s="3">
        <v>0</v>
      </c>
      <c r="Z506" s="2"/>
    </row>
    <row r="507" spans="1:26" x14ac:dyDescent="0.2">
      <c r="A507" t="s">
        <v>1946</v>
      </c>
      <c r="B507" t="s">
        <v>1947</v>
      </c>
      <c r="C507" t="s">
        <v>1953</v>
      </c>
      <c r="D507" t="s">
        <v>1954</v>
      </c>
      <c r="E507" t="s">
        <v>5</v>
      </c>
      <c r="F507" t="s">
        <v>35</v>
      </c>
      <c r="G507" t="str">
        <f t="shared" si="29"/>
        <v>aperta</v>
      </c>
      <c r="H507" s="2">
        <v>41388</v>
      </c>
      <c r="I507" s="5">
        <f t="shared" si="28"/>
        <v>2013</v>
      </c>
      <c r="J507" s="2">
        <v>43465</v>
      </c>
      <c r="K507" s="3">
        <v>-206.48</v>
      </c>
      <c r="L507" t="s">
        <v>0</v>
      </c>
      <c r="M507" t="s">
        <v>0</v>
      </c>
      <c r="N507" s="2">
        <v>41478</v>
      </c>
      <c r="O507" t="s">
        <v>0</v>
      </c>
      <c r="P507" t="s">
        <v>8</v>
      </c>
      <c r="Q507" t="s">
        <v>1953</v>
      </c>
      <c r="R507" t="s">
        <v>576</v>
      </c>
      <c r="S507" s="2"/>
      <c r="T507" t="s">
        <v>0</v>
      </c>
      <c r="U507" t="s">
        <v>37</v>
      </c>
      <c r="V507" t="s">
        <v>0</v>
      </c>
      <c r="W507" t="s">
        <v>13</v>
      </c>
      <c r="X507" t="s">
        <v>14</v>
      </c>
      <c r="Y507" s="3">
        <v>0</v>
      </c>
      <c r="Z507" s="2"/>
    </row>
    <row r="508" spans="1:26" x14ac:dyDescent="0.2">
      <c r="A508" t="s">
        <v>1946</v>
      </c>
      <c r="B508" t="s">
        <v>1947</v>
      </c>
      <c r="C508" t="s">
        <v>1955</v>
      </c>
      <c r="D508" t="s">
        <v>1956</v>
      </c>
      <c r="E508" t="s">
        <v>5</v>
      </c>
      <c r="F508" t="s">
        <v>575</v>
      </c>
      <c r="G508" t="str">
        <f t="shared" si="29"/>
        <v>bloccata</v>
      </c>
      <c r="H508" s="2">
        <v>41509</v>
      </c>
      <c r="I508" s="5">
        <f t="shared" si="28"/>
        <v>2013</v>
      </c>
      <c r="J508" s="2">
        <v>43465</v>
      </c>
      <c r="K508" s="3">
        <v>-1297</v>
      </c>
      <c r="L508" t="s">
        <v>0</v>
      </c>
      <c r="M508" t="s">
        <v>0</v>
      </c>
      <c r="N508" s="2">
        <v>41599</v>
      </c>
      <c r="O508" t="s">
        <v>0</v>
      </c>
      <c r="P508" t="s">
        <v>8</v>
      </c>
      <c r="Q508" t="s">
        <v>1955</v>
      </c>
      <c r="R508" t="s">
        <v>576</v>
      </c>
      <c r="S508" s="2"/>
      <c r="T508" t="s">
        <v>0</v>
      </c>
      <c r="U508" t="s">
        <v>37</v>
      </c>
      <c r="V508" t="s">
        <v>0</v>
      </c>
      <c r="W508" t="s">
        <v>13</v>
      </c>
      <c r="X508" t="s">
        <v>14</v>
      </c>
      <c r="Y508" s="3">
        <v>0</v>
      </c>
      <c r="Z508" s="2"/>
    </row>
    <row r="509" spans="1:26" x14ac:dyDescent="0.2">
      <c r="A509" t="s">
        <v>1946</v>
      </c>
      <c r="B509" t="s">
        <v>1947</v>
      </c>
      <c r="C509" t="s">
        <v>1957</v>
      </c>
      <c r="D509" t="s">
        <v>1958</v>
      </c>
      <c r="E509" t="s">
        <v>5</v>
      </c>
      <c r="F509" t="s">
        <v>575</v>
      </c>
      <c r="G509" t="str">
        <f t="shared" si="29"/>
        <v>bloccata</v>
      </c>
      <c r="H509" s="2">
        <v>41561</v>
      </c>
      <c r="I509" s="5">
        <f t="shared" si="28"/>
        <v>2013</v>
      </c>
      <c r="J509" s="2">
        <v>43465</v>
      </c>
      <c r="K509" s="3">
        <v>-47.36</v>
      </c>
      <c r="L509" t="s">
        <v>0</v>
      </c>
      <c r="M509" t="s">
        <v>0</v>
      </c>
      <c r="N509" s="2">
        <v>41651</v>
      </c>
      <c r="O509" t="s">
        <v>0</v>
      </c>
      <c r="P509" t="s">
        <v>8</v>
      </c>
      <c r="Q509" t="s">
        <v>1957</v>
      </c>
      <c r="R509" t="s">
        <v>576</v>
      </c>
      <c r="S509" s="2"/>
      <c r="T509" t="s">
        <v>0</v>
      </c>
      <c r="U509" t="s">
        <v>37</v>
      </c>
      <c r="V509" t="s">
        <v>0</v>
      </c>
      <c r="W509" t="s">
        <v>13</v>
      </c>
      <c r="X509" t="s">
        <v>14</v>
      </c>
      <c r="Y509" s="3">
        <v>0</v>
      </c>
      <c r="Z509" s="2"/>
    </row>
    <row r="510" spans="1:26" x14ac:dyDescent="0.2">
      <c r="A510" t="s">
        <v>1946</v>
      </c>
      <c r="B510" t="s">
        <v>1947</v>
      </c>
      <c r="C510" t="s">
        <v>1959</v>
      </c>
      <c r="D510" t="s">
        <v>1960</v>
      </c>
      <c r="E510" t="s">
        <v>5</v>
      </c>
      <c r="F510" t="s">
        <v>575</v>
      </c>
      <c r="G510" t="str">
        <f t="shared" si="29"/>
        <v>bloccata</v>
      </c>
      <c r="H510" s="2">
        <v>41561</v>
      </c>
      <c r="I510" s="5">
        <f t="shared" si="28"/>
        <v>2013</v>
      </c>
      <c r="J510" s="2">
        <v>43465</v>
      </c>
      <c r="K510" s="3">
        <v>-269.04000000000002</v>
      </c>
      <c r="L510" t="s">
        <v>0</v>
      </c>
      <c r="M510" t="s">
        <v>0</v>
      </c>
      <c r="N510" s="2">
        <v>41651</v>
      </c>
      <c r="O510" t="s">
        <v>0</v>
      </c>
      <c r="P510" t="s">
        <v>8</v>
      </c>
      <c r="Q510" t="s">
        <v>1959</v>
      </c>
      <c r="R510" t="s">
        <v>576</v>
      </c>
      <c r="S510" s="2"/>
      <c r="T510" t="s">
        <v>0</v>
      </c>
      <c r="U510" t="s">
        <v>37</v>
      </c>
      <c r="V510" t="s">
        <v>0</v>
      </c>
      <c r="W510" t="s">
        <v>13</v>
      </c>
      <c r="X510" t="s">
        <v>14</v>
      </c>
      <c r="Y510" s="3">
        <v>0</v>
      </c>
      <c r="Z510" s="2"/>
    </row>
    <row r="511" spans="1:26" x14ac:dyDescent="0.2">
      <c r="A511" t="s">
        <v>1946</v>
      </c>
      <c r="B511" t="s">
        <v>1947</v>
      </c>
      <c r="C511" t="s">
        <v>1961</v>
      </c>
      <c r="D511" t="s">
        <v>1962</v>
      </c>
      <c r="E511" t="s">
        <v>5</v>
      </c>
      <c r="F511" t="s">
        <v>575</v>
      </c>
      <c r="G511" t="str">
        <f t="shared" si="29"/>
        <v>bloccata</v>
      </c>
      <c r="H511" s="2">
        <v>41743</v>
      </c>
      <c r="I511" s="5">
        <f t="shared" si="28"/>
        <v>2014</v>
      </c>
      <c r="J511" s="2">
        <v>43465</v>
      </c>
      <c r="K511" s="3">
        <v>-114.93</v>
      </c>
      <c r="L511" t="s">
        <v>0</v>
      </c>
      <c r="M511" t="s">
        <v>0</v>
      </c>
      <c r="N511" s="2">
        <v>41833</v>
      </c>
      <c r="O511" t="s">
        <v>0</v>
      </c>
      <c r="P511" t="s">
        <v>8</v>
      </c>
      <c r="Q511" t="s">
        <v>1961</v>
      </c>
      <c r="R511" t="s">
        <v>576</v>
      </c>
      <c r="S511" s="2"/>
      <c r="T511" t="s">
        <v>0</v>
      </c>
      <c r="U511" t="s">
        <v>37</v>
      </c>
      <c r="V511" t="s">
        <v>0</v>
      </c>
      <c r="W511" t="s">
        <v>13</v>
      </c>
      <c r="X511" t="s">
        <v>14</v>
      </c>
      <c r="Y511" s="3">
        <v>0</v>
      </c>
      <c r="Z511" s="2"/>
    </row>
    <row r="512" spans="1:26" x14ac:dyDescent="0.2">
      <c r="A512" t="s">
        <v>1963</v>
      </c>
      <c r="B512" t="s">
        <v>1964</v>
      </c>
      <c r="C512" t="s">
        <v>1965</v>
      </c>
      <c r="D512" t="s">
        <v>1966</v>
      </c>
      <c r="E512" t="s">
        <v>17</v>
      </c>
      <c r="F512" t="s">
        <v>0</v>
      </c>
      <c r="G512" t="str">
        <f t="shared" si="29"/>
        <v>aperta</v>
      </c>
      <c r="H512" s="2">
        <v>44522</v>
      </c>
      <c r="I512" s="5">
        <f t="shared" si="28"/>
        <v>2021</v>
      </c>
      <c r="J512" s="2">
        <v>44530</v>
      </c>
      <c r="K512" s="3">
        <v>-475.8</v>
      </c>
      <c r="L512" t="s">
        <v>1967</v>
      </c>
      <c r="M512" t="s">
        <v>1968</v>
      </c>
      <c r="N512" s="2">
        <v>44582</v>
      </c>
      <c r="O512" t="s">
        <v>1969</v>
      </c>
      <c r="P512" t="s">
        <v>43</v>
      </c>
      <c r="Q512" t="s">
        <v>1965</v>
      </c>
      <c r="R512" t="s">
        <v>44</v>
      </c>
      <c r="S512" s="2">
        <v>44707</v>
      </c>
      <c r="T512" t="s">
        <v>1456</v>
      </c>
      <c r="U512" t="s">
        <v>436</v>
      </c>
      <c r="V512" t="s">
        <v>0</v>
      </c>
      <c r="W512" t="s">
        <v>13</v>
      </c>
      <c r="X512" t="s">
        <v>370</v>
      </c>
      <c r="Y512" s="3">
        <v>-85.8</v>
      </c>
      <c r="Z512" s="2"/>
    </row>
    <row r="513" spans="1:26" x14ac:dyDescent="0.2">
      <c r="A513" t="s">
        <v>1963</v>
      </c>
      <c r="B513" t="s">
        <v>1964</v>
      </c>
      <c r="C513" t="s">
        <v>1970</v>
      </c>
      <c r="D513" t="s">
        <v>1971</v>
      </c>
      <c r="E513" t="s">
        <v>17</v>
      </c>
      <c r="F513" t="s">
        <v>0</v>
      </c>
      <c r="G513" t="str">
        <f t="shared" si="29"/>
        <v>aperta</v>
      </c>
      <c r="H513" s="2">
        <v>44522</v>
      </c>
      <c r="I513" s="5">
        <f t="shared" si="28"/>
        <v>2021</v>
      </c>
      <c r="J513" s="2">
        <v>44561</v>
      </c>
      <c r="K513" s="3">
        <v>-524.6</v>
      </c>
      <c r="L513" t="s">
        <v>1967</v>
      </c>
      <c r="M513" t="s">
        <v>1968</v>
      </c>
      <c r="N513" s="2">
        <v>44582</v>
      </c>
      <c r="O513" t="s">
        <v>1969</v>
      </c>
      <c r="P513" t="s">
        <v>43</v>
      </c>
      <c r="Q513" t="s">
        <v>1970</v>
      </c>
      <c r="R513" t="s">
        <v>44</v>
      </c>
      <c r="S513" s="2">
        <v>44707</v>
      </c>
      <c r="T513" t="s">
        <v>1456</v>
      </c>
      <c r="U513" t="s">
        <v>1116</v>
      </c>
      <c r="V513" t="s">
        <v>0</v>
      </c>
      <c r="W513" t="s">
        <v>13</v>
      </c>
      <c r="X513" t="s">
        <v>370</v>
      </c>
      <c r="Y513" s="3">
        <v>-94.6</v>
      </c>
      <c r="Z513" s="2"/>
    </row>
    <row r="514" spans="1:26" x14ac:dyDescent="0.2">
      <c r="A514" t="s">
        <v>1972</v>
      </c>
      <c r="B514" t="s">
        <v>1973</v>
      </c>
      <c r="C514" t="s">
        <v>1974</v>
      </c>
      <c r="D514" t="s">
        <v>1975</v>
      </c>
      <c r="E514" t="s">
        <v>5</v>
      </c>
      <c r="F514" t="s">
        <v>35</v>
      </c>
      <c r="G514" t="str">
        <f t="shared" si="29"/>
        <v>aperta</v>
      </c>
      <c r="H514" s="2">
        <v>42186</v>
      </c>
      <c r="I514" s="5">
        <f t="shared" si="28"/>
        <v>2015</v>
      </c>
      <c r="J514" s="2">
        <v>43465</v>
      </c>
      <c r="K514" s="3">
        <v>-479.9</v>
      </c>
      <c r="L514" t="s">
        <v>0</v>
      </c>
      <c r="M514" t="s">
        <v>1976</v>
      </c>
      <c r="N514" s="2">
        <v>42276</v>
      </c>
      <c r="O514" t="s">
        <v>0</v>
      </c>
      <c r="P514" t="s">
        <v>8</v>
      </c>
      <c r="Q514" t="s">
        <v>1974</v>
      </c>
      <c r="R514" t="s">
        <v>1977</v>
      </c>
      <c r="S514" s="2"/>
      <c r="T514" t="s">
        <v>0</v>
      </c>
      <c r="U514" t="s">
        <v>37</v>
      </c>
      <c r="V514" t="s">
        <v>0</v>
      </c>
      <c r="W514" t="s">
        <v>13</v>
      </c>
      <c r="X514" t="s">
        <v>14</v>
      </c>
      <c r="Y514" s="3">
        <v>-86.54</v>
      </c>
      <c r="Z514" s="2"/>
    </row>
    <row r="515" spans="1:26" x14ac:dyDescent="0.2">
      <c r="A515" t="s">
        <v>1972</v>
      </c>
      <c r="B515" t="s">
        <v>1973</v>
      </c>
      <c r="C515" t="s">
        <v>1978</v>
      </c>
      <c r="D515" t="s">
        <v>1979</v>
      </c>
      <c r="E515" t="s">
        <v>5</v>
      </c>
      <c r="F515" t="s">
        <v>35</v>
      </c>
      <c r="G515" t="str">
        <f t="shared" si="29"/>
        <v>aperta</v>
      </c>
      <c r="H515" s="2">
        <v>42727</v>
      </c>
      <c r="I515" s="5">
        <f t="shared" si="28"/>
        <v>2016</v>
      </c>
      <c r="J515" s="2">
        <v>43465</v>
      </c>
      <c r="K515" s="3">
        <v>-6349.27</v>
      </c>
      <c r="L515" t="s">
        <v>0</v>
      </c>
      <c r="M515" t="s">
        <v>1976</v>
      </c>
      <c r="N515" s="2">
        <v>42787</v>
      </c>
      <c r="O515" t="s">
        <v>0</v>
      </c>
      <c r="P515" t="s">
        <v>8</v>
      </c>
      <c r="Q515" t="s">
        <v>1978</v>
      </c>
      <c r="R515" t="s">
        <v>1980</v>
      </c>
      <c r="S515" s="2"/>
      <c r="T515" t="s">
        <v>0</v>
      </c>
      <c r="U515" t="s">
        <v>37</v>
      </c>
      <c r="V515" t="s">
        <v>0</v>
      </c>
      <c r="W515" t="s">
        <v>13</v>
      </c>
      <c r="X515" t="s">
        <v>14</v>
      </c>
      <c r="Y515" s="3">
        <v>-1144.95</v>
      </c>
      <c r="Z515" s="2"/>
    </row>
    <row r="516" spans="1:26" x14ac:dyDescent="0.2">
      <c r="A516" t="s">
        <v>1972</v>
      </c>
      <c r="B516" t="s">
        <v>1973</v>
      </c>
      <c r="C516" t="s">
        <v>1981</v>
      </c>
      <c r="D516" t="s">
        <v>1982</v>
      </c>
      <c r="E516" t="s">
        <v>5</v>
      </c>
      <c r="F516" t="s">
        <v>35</v>
      </c>
      <c r="G516" t="str">
        <f t="shared" si="29"/>
        <v>aperta</v>
      </c>
      <c r="H516" s="2">
        <v>43173</v>
      </c>
      <c r="I516" s="5">
        <f t="shared" ref="I516:I561" si="30">YEAR(H516)</f>
        <v>2018</v>
      </c>
      <c r="J516" s="2">
        <v>43465</v>
      </c>
      <c r="K516" s="3">
        <v>-468.09</v>
      </c>
      <c r="L516" t="s">
        <v>1983</v>
      </c>
      <c r="M516" t="s">
        <v>1976</v>
      </c>
      <c r="N516" s="2">
        <v>43233</v>
      </c>
      <c r="O516" t="s">
        <v>0</v>
      </c>
      <c r="P516" t="s">
        <v>8</v>
      </c>
      <c r="Q516" t="s">
        <v>1981</v>
      </c>
      <c r="R516" t="s">
        <v>1984</v>
      </c>
      <c r="S516" s="2"/>
      <c r="T516" t="s">
        <v>128</v>
      </c>
      <c r="U516" t="s">
        <v>37</v>
      </c>
      <c r="V516" t="s">
        <v>0</v>
      </c>
      <c r="W516" t="s">
        <v>13</v>
      </c>
      <c r="X516" t="s">
        <v>14</v>
      </c>
      <c r="Y516" s="3">
        <v>-84.41</v>
      </c>
      <c r="Z516" s="2"/>
    </row>
    <row r="517" spans="1:26" x14ac:dyDescent="0.2">
      <c r="A517" t="s">
        <v>1972</v>
      </c>
      <c r="B517" t="s">
        <v>1973</v>
      </c>
      <c r="C517" t="s">
        <v>1985</v>
      </c>
      <c r="D517" t="s">
        <v>1986</v>
      </c>
      <c r="E517" t="s">
        <v>5</v>
      </c>
      <c r="F517" t="s">
        <v>35</v>
      </c>
      <c r="G517" t="str">
        <f t="shared" si="29"/>
        <v>aperta</v>
      </c>
      <c r="H517" s="2">
        <v>43230</v>
      </c>
      <c r="I517" s="5">
        <f t="shared" si="30"/>
        <v>2018</v>
      </c>
      <c r="J517" s="2">
        <v>43465</v>
      </c>
      <c r="K517" s="3">
        <v>-234.04</v>
      </c>
      <c r="L517" t="s">
        <v>0</v>
      </c>
      <c r="M517" t="s">
        <v>1976</v>
      </c>
      <c r="N517" s="2">
        <v>43290</v>
      </c>
      <c r="O517" t="s">
        <v>0</v>
      </c>
      <c r="P517" t="s">
        <v>8</v>
      </c>
      <c r="Q517" t="s">
        <v>1985</v>
      </c>
      <c r="R517" t="s">
        <v>1987</v>
      </c>
      <c r="S517" s="2"/>
      <c r="T517" t="s">
        <v>128</v>
      </c>
      <c r="U517" t="s">
        <v>37</v>
      </c>
      <c r="V517" t="s">
        <v>0</v>
      </c>
      <c r="W517" t="s">
        <v>13</v>
      </c>
      <c r="X517" t="s">
        <v>14</v>
      </c>
      <c r="Y517" s="3">
        <v>-42.2</v>
      </c>
      <c r="Z517" s="2"/>
    </row>
    <row r="518" spans="1:26" x14ac:dyDescent="0.2">
      <c r="A518" t="s">
        <v>1972</v>
      </c>
      <c r="B518" t="s">
        <v>1973</v>
      </c>
      <c r="C518" t="s">
        <v>1988</v>
      </c>
      <c r="D518" t="s">
        <v>1989</v>
      </c>
      <c r="E518" t="s">
        <v>5</v>
      </c>
      <c r="F518" t="s">
        <v>35</v>
      </c>
      <c r="G518" t="str">
        <f t="shared" si="29"/>
        <v>aperta</v>
      </c>
      <c r="H518" s="2">
        <v>43231</v>
      </c>
      <c r="I518" s="5">
        <f t="shared" si="30"/>
        <v>2018</v>
      </c>
      <c r="J518" s="2">
        <v>43465</v>
      </c>
      <c r="K518" s="3">
        <v>-648.45000000000005</v>
      </c>
      <c r="L518" t="s">
        <v>0</v>
      </c>
      <c r="M518" t="s">
        <v>1976</v>
      </c>
      <c r="N518" s="2">
        <v>43291</v>
      </c>
      <c r="O518" t="s">
        <v>0</v>
      </c>
      <c r="P518" t="s">
        <v>8</v>
      </c>
      <c r="Q518" t="s">
        <v>1988</v>
      </c>
      <c r="R518" t="s">
        <v>1990</v>
      </c>
      <c r="S518" s="2"/>
      <c r="T518" t="s">
        <v>128</v>
      </c>
      <c r="U518" t="s">
        <v>37</v>
      </c>
      <c r="V518" t="s">
        <v>0</v>
      </c>
      <c r="W518" t="s">
        <v>13</v>
      </c>
      <c r="X518" t="s">
        <v>14</v>
      </c>
      <c r="Y518" s="3">
        <v>-116.93</v>
      </c>
      <c r="Z518" s="2"/>
    </row>
    <row r="519" spans="1:26" x14ac:dyDescent="0.2">
      <c r="A519" t="s">
        <v>1972</v>
      </c>
      <c r="B519" t="s">
        <v>1973</v>
      </c>
      <c r="C519" t="s">
        <v>1991</v>
      </c>
      <c r="D519" t="s">
        <v>1992</v>
      </c>
      <c r="E519" t="s">
        <v>17</v>
      </c>
      <c r="F519" t="s">
        <v>35</v>
      </c>
      <c r="G519" t="str">
        <f t="shared" si="29"/>
        <v>aperta</v>
      </c>
      <c r="H519" s="2">
        <v>42102</v>
      </c>
      <c r="I519" s="5">
        <f t="shared" si="30"/>
        <v>2015</v>
      </c>
      <c r="J519" s="2">
        <v>43769</v>
      </c>
      <c r="K519" s="3">
        <v>-585.11</v>
      </c>
      <c r="L519" t="s">
        <v>0</v>
      </c>
      <c r="M519" t="s">
        <v>1976</v>
      </c>
      <c r="N519" s="2">
        <v>43829</v>
      </c>
      <c r="O519" t="s">
        <v>0</v>
      </c>
      <c r="P519" t="s">
        <v>43</v>
      </c>
      <c r="Q519" t="s">
        <v>1991</v>
      </c>
      <c r="R519" t="s">
        <v>1467</v>
      </c>
      <c r="S519" s="2"/>
      <c r="T519" t="s">
        <v>0</v>
      </c>
      <c r="U519" t="s">
        <v>37</v>
      </c>
      <c r="V519" t="s">
        <v>0</v>
      </c>
      <c r="W519" t="s">
        <v>13</v>
      </c>
      <c r="X519" t="s">
        <v>14</v>
      </c>
      <c r="Y519" s="3">
        <v>-105.51</v>
      </c>
      <c r="Z519" s="2"/>
    </row>
    <row r="520" spans="1:26" x14ac:dyDescent="0.2">
      <c r="A520" t="s">
        <v>1972</v>
      </c>
      <c r="B520" t="s">
        <v>1973</v>
      </c>
      <c r="C520" t="s">
        <v>1993</v>
      </c>
      <c r="D520" t="s">
        <v>1994</v>
      </c>
      <c r="E520" t="s">
        <v>17</v>
      </c>
      <c r="F520" t="s">
        <v>35</v>
      </c>
      <c r="G520" t="str">
        <f t="shared" si="29"/>
        <v>aperta</v>
      </c>
      <c r="H520" s="2">
        <v>42310</v>
      </c>
      <c r="I520" s="5">
        <f t="shared" si="30"/>
        <v>2015</v>
      </c>
      <c r="J520" s="2">
        <v>43769</v>
      </c>
      <c r="K520" s="3">
        <v>-280.60000000000002</v>
      </c>
      <c r="L520" t="s">
        <v>0</v>
      </c>
      <c r="M520" t="s">
        <v>1976</v>
      </c>
      <c r="N520" s="2">
        <v>43829</v>
      </c>
      <c r="O520" t="s">
        <v>0</v>
      </c>
      <c r="P520" t="s">
        <v>43</v>
      </c>
      <c r="Q520" t="s">
        <v>1993</v>
      </c>
      <c r="R520" t="s">
        <v>1467</v>
      </c>
      <c r="S520" s="2"/>
      <c r="T520" t="s">
        <v>0</v>
      </c>
      <c r="U520" t="s">
        <v>37</v>
      </c>
      <c r="V520" t="s">
        <v>0</v>
      </c>
      <c r="W520" t="s">
        <v>13</v>
      </c>
      <c r="X520" t="s">
        <v>14</v>
      </c>
      <c r="Y520" s="3">
        <v>-50.6</v>
      </c>
      <c r="Z520" s="2"/>
    </row>
    <row r="521" spans="1:26" x14ac:dyDescent="0.2">
      <c r="A521" t="s">
        <v>1972</v>
      </c>
      <c r="B521" t="s">
        <v>1973</v>
      </c>
      <c r="C521" t="s">
        <v>1995</v>
      </c>
      <c r="D521" t="s">
        <v>1996</v>
      </c>
      <c r="E521" t="s">
        <v>17</v>
      </c>
      <c r="F521" t="s">
        <v>0</v>
      </c>
      <c r="G521" t="str">
        <f t="shared" si="29"/>
        <v>aperta</v>
      </c>
      <c r="H521" s="2">
        <v>44558</v>
      </c>
      <c r="I521" s="5">
        <f t="shared" si="30"/>
        <v>2021</v>
      </c>
      <c r="J521" s="2">
        <v>44561</v>
      </c>
      <c r="K521" s="3">
        <v>-1451.8</v>
      </c>
      <c r="L521" t="s">
        <v>1997</v>
      </c>
      <c r="M521" t="s">
        <v>1976</v>
      </c>
      <c r="N521" s="2">
        <v>44619</v>
      </c>
      <c r="O521" t="s">
        <v>1998</v>
      </c>
      <c r="P521" t="s">
        <v>43</v>
      </c>
      <c r="Q521" t="s">
        <v>1995</v>
      </c>
      <c r="R521" t="s">
        <v>44</v>
      </c>
      <c r="S521" s="2">
        <v>44600</v>
      </c>
      <c r="T521" t="s">
        <v>835</v>
      </c>
      <c r="U521" t="s">
        <v>1999</v>
      </c>
      <c r="V521" t="s">
        <v>0</v>
      </c>
      <c r="W521" t="s">
        <v>13</v>
      </c>
      <c r="X521" t="s">
        <v>14</v>
      </c>
      <c r="Y521" s="3">
        <v>-261.8</v>
      </c>
      <c r="Z521" s="2"/>
    </row>
    <row r="522" spans="1:26" x14ac:dyDescent="0.2">
      <c r="A522" t="s">
        <v>1972</v>
      </c>
      <c r="B522" t="s">
        <v>1973</v>
      </c>
      <c r="C522" t="s">
        <v>2000</v>
      </c>
      <c r="D522" t="s">
        <v>2001</v>
      </c>
      <c r="E522" t="s">
        <v>17</v>
      </c>
      <c r="F522" t="s">
        <v>0</v>
      </c>
      <c r="G522" t="str">
        <f t="shared" si="29"/>
        <v>aperta</v>
      </c>
      <c r="H522" s="2">
        <v>44557</v>
      </c>
      <c r="I522" s="5">
        <f t="shared" si="30"/>
        <v>2021</v>
      </c>
      <c r="J522" s="2">
        <v>44561</v>
      </c>
      <c r="K522" s="3">
        <v>-414.8</v>
      </c>
      <c r="L522" t="s">
        <v>1997</v>
      </c>
      <c r="M522" t="s">
        <v>1976</v>
      </c>
      <c r="N522" s="2">
        <v>44618</v>
      </c>
      <c r="O522" t="s">
        <v>1998</v>
      </c>
      <c r="P522" t="s">
        <v>43</v>
      </c>
      <c r="Q522" t="s">
        <v>2000</v>
      </c>
      <c r="R522" t="s">
        <v>44</v>
      </c>
      <c r="S522" s="2">
        <v>44600</v>
      </c>
      <c r="T522" t="s">
        <v>835</v>
      </c>
      <c r="U522" t="s">
        <v>395</v>
      </c>
      <c r="V522" t="s">
        <v>0</v>
      </c>
      <c r="W522" t="s">
        <v>13</v>
      </c>
      <c r="X522" t="s">
        <v>14</v>
      </c>
      <c r="Y522" s="3">
        <v>-74.8</v>
      </c>
      <c r="Z522" s="2"/>
    </row>
    <row r="523" spans="1:26" x14ac:dyDescent="0.2">
      <c r="A523" t="s">
        <v>1972</v>
      </c>
      <c r="B523" t="s">
        <v>1973</v>
      </c>
      <c r="C523" t="s">
        <v>2002</v>
      </c>
      <c r="D523" t="s">
        <v>2003</v>
      </c>
      <c r="E523" t="s">
        <v>17</v>
      </c>
      <c r="F523" t="s">
        <v>0</v>
      </c>
      <c r="G523" t="str">
        <f t="shared" si="29"/>
        <v>aperta</v>
      </c>
      <c r="H523" s="2">
        <v>44558</v>
      </c>
      <c r="I523" s="5">
        <f t="shared" si="30"/>
        <v>2021</v>
      </c>
      <c r="J523" s="2">
        <v>44561</v>
      </c>
      <c r="K523" s="3">
        <v>-207.4</v>
      </c>
      <c r="L523" t="s">
        <v>1997</v>
      </c>
      <c r="M523" t="s">
        <v>1976</v>
      </c>
      <c r="N523" s="2">
        <v>44619</v>
      </c>
      <c r="O523" t="s">
        <v>1998</v>
      </c>
      <c r="P523" t="s">
        <v>43</v>
      </c>
      <c r="Q523" t="s">
        <v>2002</v>
      </c>
      <c r="R523" t="s">
        <v>44</v>
      </c>
      <c r="S523" s="2">
        <v>44600</v>
      </c>
      <c r="T523" t="s">
        <v>835</v>
      </c>
      <c r="U523" t="s">
        <v>1116</v>
      </c>
      <c r="V523" t="s">
        <v>0</v>
      </c>
      <c r="W523" t="s">
        <v>13</v>
      </c>
      <c r="X523" t="s">
        <v>14</v>
      </c>
      <c r="Y523" s="3">
        <v>-37.4</v>
      </c>
      <c r="Z523" s="2"/>
    </row>
    <row r="524" spans="1:26" x14ac:dyDescent="0.2">
      <c r="A524" t="s">
        <v>1972</v>
      </c>
      <c r="B524" t="s">
        <v>1973</v>
      </c>
      <c r="C524" t="s">
        <v>2004</v>
      </c>
      <c r="D524" t="s">
        <v>2005</v>
      </c>
      <c r="E524" t="s">
        <v>17</v>
      </c>
      <c r="F524" t="s">
        <v>0</v>
      </c>
      <c r="G524" t="str">
        <f t="shared" si="29"/>
        <v>aperta</v>
      </c>
      <c r="H524" s="2">
        <v>44550</v>
      </c>
      <c r="I524" s="5">
        <f t="shared" si="30"/>
        <v>2021</v>
      </c>
      <c r="J524" s="2">
        <v>44561</v>
      </c>
      <c r="K524" s="3">
        <v>-1244.4000000000001</v>
      </c>
      <c r="L524" t="s">
        <v>1997</v>
      </c>
      <c r="M524" t="s">
        <v>1976</v>
      </c>
      <c r="N524" s="2">
        <v>44611</v>
      </c>
      <c r="O524" t="s">
        <v>1998</v>
      </c>
      <c r="P524" t="s">
        <v>43</v>
      </c>
      <c r="Q524" t="s">
        <v>2004</v>
      </c>
      <c r="R524" t="s">
        <v>44</v>
      </c>
      <c r="S524" s="2">
        <v>44600</v>
      </c>
      <c r="T524" t="s">
        <v>835</v>
      </c>
      <c r="U524" t="s">
        <v>1116</v>
      </c>
      <c r="V524" t="s">
        <v>0</v>
      </c>
      <c r="W524" t="s">
        <v>13</v>
      </c>
      <c r="X524" t="s">
        <v>14</v>
      </c>
      <c r="Y524" s="3">
        <v>-224.4</v>
      </c>
      <c r="Z524" s="2"/>
    </row>
    <row r="525" spans="1:26" x14ac:dyDescent="0.2">
      <c r="A525" t="s">
        <v>1972</v>
      </c>
      <c r="B525" t="s">
        <v>1973</v>
      </c>
      <c r="C525" t="s">
        <v>2006</v>
      </c>
      <c r="D525" t="s">
        <v>2007</v>
      </c>
      <c r="E525" t="s">
        <v>17</v>
      </c>
      <c r="F525" t="s">
        <v>0</v>
      </c>
      <c r="G525" t="str">
        <f t="shared" si="29"/>
        <v>aperta</v>
      </c>
      <c r="H525" s="2">
        <v>44551</v>
      </c>
      <c r="I525" s="5">
        <f t="shared" si="30"/>
        <v>2021</v>
      </c>
      <c r="J525" s="2">
        <v>44561</v>
      </c>
      <c r="K525" s="3">
        <v>-414.8</v>
      </c>
      <c r="L525" t="s">
        <v>1997</v>
      </c>
      <c r="M525" t="s">
        <v>1976</v>
      </c>
      <c r="N525" s="2">
        <v>44612</v>
      </c>
      <c r="O525" t="s">
        <v>1998</v>
      </c>
      <c r="P525" t="s">
        <v>43</v>
      </c>
      <c r="Q525" t="s">
        <v>2006</v>
      </c>
      <c r="R525" t="s">
        <v>44</v>
      </c>
      <c r="S525" s="2">
        <v>44600</v>
      </c>
      <c r="T525" t="s">
        <v>835</v>
      </c>
      <c r="U525" t="s">
        <v>1116</v>
      </c>
      <c r="V525" t="s">
        <v>0</v>
      </c>
      <c r="W525" t="s">
        <v>13</v>
      </c>
      <c r="X525" t="s">
        <v>14</v>
      </c>
      <c r="Y525" s="3">
        <v>-74.8</v>
      </c>
      <c r="Z525" s="2"/>
    </row>
    <row r="526" spans="1:26" x14ac:dyDescent="0.2">
      <c r="A526" t="s">
        <v>1972</v>
      </c>
      <c r="B526" t="s">
        <v>1973</v>
      </c>
      <c r="C526" t="s">
        <v>2008</v>
      </c>
      <c r="D526" t="s">
        <v>2009</v>
      </c>
      <c r="E526" t="s">
        <v>17</v>
      </c>
      <c r="F526" t="s">
        <v>0</v>
      </c>
      <c r="G526" t="str">
        <f t="shared" si="29"/>
        <v>aperta</v>
      </c>
      <c r="H526" s="2">
        <v>44558</v>
      </c>
      <c r="I526" s="5">
        <f t="shared" si="30"/>
        <v>2021</v>
      </c>
      <c r="J526" s="2">
        <v>44561</v>
      </c>
      <c r="K526" s="3">
        <v>-414.8</v>
      </c>
      <c r="L526" t="s">
        <v>1997</v>
      </c>
      <c r="M526" t="s">
        <v>1976</v>
      </c>
      <c r="N526" s="2">
        <v>44619</v>
      </c>
      <c r="O526" t="s">
        <v>1998</v>
      </c>
      <c r="P526" t="s">
        <v>43</v>
      </c>
      <c r="Q526" t="s">
        <v>2008</v>
      </c>
      <c r="R526" t="s">
        <v>44</v>
      </c>
      <c r="S526" s="2">
        <v>44600</v>
      </c>
      <c r="T526" t="s">
        <v>835</v>
      </c>
      <c r="U526" t="s">
        <v>411</v>
      </c>
      <c r="V526" t="s">
        <v>0</v>
      </c>
      <c r="W526" t="s">
        <v>13</v>
      </c>
      <c r="X526" t="s">
        <v>14</v>
      </c>
      <c r="Y526" s="3">
        <v>-74.8</v>
      </c>
      <c r="Z526" s="2"/>
    </row>
    <row r="527" spans="1:26" x14ac:dyDescent="0.2">
      <c r="A527" t="s">
        <v>1972</v>
      </c>
      <c r="B527" t="s">
        <v>1973</v>
      </c>
      <c r="C527" t="s">
        <v>2010</v>
      </c>
      <c r="D527" t="s">
        <v>2011</v>
      </c>
      <c r="E527" t="s">
        <v>17</v>
      </c>
      <c r="F527" t="s">
        <v>0</v>
      </c>
      <c r="G527" t="str">
        <f t="shared" si="29"/>
        <v>aperta</v>
      </c>
      <c r="H527" s="2">
        <v>44544</v>
      </c>
      <c r="I527" s="5">
        <f t="shared" si="30"/>
        <v>2021</v>
      </c>
      <c r="J527" s="2">
        <v>44561</v>
      </c>
      <c r="K527" s="3">
        <v>-414.8</v>
      </c>
      <c r="L527" t="s">
        <v>1997</v>
      </c>
      <c r="M527" t="s">
        <v>1976</v>
      </c>
      <c r="N527" s="2">
        <v>44606</v>
      </c>
      <c r="O527" t="s">
        <v>1998</v>
      </c>
      <c r="P527" t="s">
        <v>43</v>
      </c>
      <c r="Q527" t="s">
        <v>2010</v>
      </c>
      <c r="R527" t="s">
        <v>44</v>
      </c>
      <c r="S527" s="2">
        <v>44600</v>
      </c>
      <c r="T527" t="s">
        <v>835</v>
      </c>
      <c r="U527" t="s">
        <v>772</v>
      </c>
      <c r="V527" t="s">
        <v>0</v>
      </c>
      <c r="W527" t="s">
        <v>13</v>
      </c>
      <c r="X527" t="s">
        <v>14</v>
      </c>
      <c r="Y527" s="3">
        <v>-74.8</v>
      </c>
      <c r="Z527" s="2"/>
    </row>
    <row r="528" spans="1:26" x14ac:dyDescent="0.2">
      <c r="A528" t="s">
        <v>1972</v>
      </c>
      <c r="B528" t="s">
        <v>1973</v>
      </c>
      <c r="C528" t="s">
        <v>2012</v>
      </c>
      <c r="D528" t="s">
        <v>2013</v>
      </c>
      <c r="E528" t="s">
        <v>17</v>
      </c>
      <c r="F528" t="s">
        <v>0</v>
      </c>
      <c r="G528" t="str">
        <f t="shared" si="29"/>
        <v>aperta</v>
      </c>
      <c r="H528" s="2">
        <v>44543</v>
      </c>
      <c r="I528" s="5">
        <f t="shared" si="30"/>
        <v>2021</v>
      </c>
      <c r="J528" s="2">
        <v>44561</v>
      </c>
      <c r="K528" s="3">
        <v>-414.8</v>
      </c>
      <c r="L528" t="s">
        <v>1997</v>
      </c>
      <c r="M528" t="s">
        <v>1976</v>
      </c>
      <c r="N528" s="2">
        <v>44606</v>
      </c>
      <c r="O528" t="s">
        <v>1998</v>
      </c>
      <c r="P528" t="s">
        <v>43</v>
      </c>
      <c r="Q528" t="s">
        <v>2012</v>
      </c>
      <c r="R528" t="s">
        <v>44</v>
      </c>
      <c r="S528" s="2">
        <v>44600</v>
      </c>
      <c r="T528" t="s">
        <v>835</v>
      </c>
      <c r="U528" t="s">
        <v>772</v>
      </c>
      <c r="V528" t="s">
        <v>0</v>
      </c>
      <c r="W528" t="s">
        <v>13</v>
      </c>
      <c r="X528" t="s">
        <v>14</v>
      </c>
      <c r="Y528" s="3">
        <v>-74.8</v>
      </c>
      <c r="Z528" s="2"/>
    </row>
    <row r="529" spans="1:26" x14ac:dyDescent="0.2">
      <c r="A529" t="s">
        <v>1972</v>
      </c>
      <c r="B529" t="s">
        <v>1973</v>
      </c>
      <c r="C529" t="s">
        <v>2014</v>
      </c>
      <c r="D529" t="s">
        <v>2015</v>
      </c>
      <c r="E529" t="s">
        <v>17</v>
      </c>
      <c r="F529" t="s">
        <v>0</v>
      </c>
      <c r="G529" t="str">
        <f t="shared" si="29"/>
        <v>aperta</v>
      </c>
      <c r="H529" s="2">
        <v>44525</v>
      </c>
      <c r="I529" s="5">
        <f t="shared" si="30"/>
        <v>2021</v>
      </c>
      <c r="J529" s="2">
        <v>44530</v>
      </c>
      <c r="K529" s="3">
        <v>-3732.47</v>
      </c>
      <c r="L529" t="s">
        <v>2016</v>
      </c>
      <c r="M529" t="s">
        <v>1976</v>
      </c>
      <c r="N529" s="2">
        <v>44586</v>
      </c>
      <c r="O529" t="s">
        <v>2017</v>
      </c>
      <c r="P529" t="s">
        <v>43</v>
      </c>
      <c r="Q529" t="s">
        <v>2014</v>
      </c>
      <c r="R529" t="s">
        <v>44</v>
      </c>
      <c r="S529" s="2">
        <v>44600</v>
      </c>
      <c r="T529" t="s">
        <v>835</v>
      </c>
      <c r="U529" t="s">
        <v>2018</v>
      </c>
      <c r="V529" t="s">
        <v>0</v>
      </c>
      <c r="W529" t="s">
        <v>13</v>
      </c>
      <c r="X529" t="s">
        <v>14</v>
      </c>
      <c r="Y529" s="3">
        <v>-673.07</v>
      </c>
      <c r="Z529" s="2"/>
    </row>
    <row r="530" spans="1:26" x14ac:dyDescent="0.2">
      <c r="A530" t="s">
        <v>2019</v>
      </c>
      <c r="B530" t="s">
        <v>2020</v>
      </c>
      <c r="C530" t="s">
        <v>2021</v>
      </c>
      <c r="D530" t="s">
        <v>2022</v>
      </c>
      <c r="E530" t="s">
        <v>17</v>
      </c>
      <c r="F530" t="s">
        <v>35</v>
      </c>
      <c r="G530" t="str">
        <f t="shared" si="29"/>
        <v>aperta</v>
      </c>
      <c r="H530" s="2">
        <v>44161</v>
      </c>
      <c r="I530" s="5">
        <f t="shared" si="30"/>
        <v>2020</v>
      </c>
      <c r="J530" s="2">
        <v>44264</v>
      </c>
      <c r="K530" s="3">
        <v>-18340.75</v>
      </c>
      <c r="L530" t="s">
        <v>2023</v>
      </c>
      <c r="M530" t="s">
        <v>2024</v>
      </c>
      <c r="N530" s="2">
        <v>44621</v>
      </c>
      <c r="O530" t="s">
        <v>0</v>
      </c>
      <c r="P530" t="s">
        <v>43</v>
      </c>
      <c r="Q530" t="s">
        <v>2021</v>
      </c>
      <c r="R530" t="s">
        <v>871</v>
      </c>
      <c r="S530" s="2"/>
      <c r="T530" t="s">
        <v>0</v>
      </c>
      <c r="U530" t="s">
        <v>37</v>
      </c>
      <c r="V530" t="s">
        <v>0</v>
      </c>
      <c r="W530" t="s">
        <v>13</v>
      </c>
      <c r="X530" t="s">
        <v>14</v>
      </c>
      <c r="Y530" s="3">
        <v>-3307.35</v>
      </c>
      <c r="Z530" s="2"/>
    </row>
    <row r="531" spans="1:26" x14ac:dyDescent="0.2">
      <c r="A531" t="s">
        <v>2019</v>
      </c>
      <c r="B531" t="s">
        <v>2020</v>
      </c>
      <c r="C531" t="s">
        <v>2025</v>
      </c>
      <c r="D531" t="s">
        <v>2026</v>
      </c>
      <c r="E531" t="s">
        <v>17</v>
      </c>
      <c r="F531" t="s">
        <v>35</v>
      </c>
      <c r="G531" t="str">
        <f t="shared" ref="G531:G578" si="31">IF(OR(F531="",F531="A",F531="B",F531="C"),"aperta","bloccata")</f>
        <v>aperta</v>
      </c>
      <c r="H531" s="2">
        <v>44280</v>
      </c>
      <c r="I531" s="5">
        <f t="shared" si="30"/>
        <v>2021</v>
      </c>
      <c r="J531" s="2">
        <v>44335</v>
      </c>
      <c r="K531" s="3">
        <v>-1756.8</v>
      </c>
      <c r="L531" t="s">
        <v>0</v>
      </c>
      <c r="M531" t="s">
        <v>2024</v>
      </c>
      <c r="N531" s="2">
        <v>44340</v>
      </c>
      <c r="O531" t="s">
        <v>0</v>
      </c>
      <c r="P531" t="s">
        <v>43</v>
      </c>
      <c r="Q531" t="s">
        <v>2025</v>
      </c>
      <c r="R531" t="s">
        <v>2027</v>
      </c>
      <c r="S531" s="2"/>
      <c r="T531" t="s">
        <v>0</v>
      </c>
      <c r="U531" t="s">
        <v>37</v>
      </c>
      <c r="V531" t="s">
        <v>0</v>
      </c>
      <c r="W531" t="s">
        <v>13</v>
      </c>
      <c r="X531" t="s">
        <v>14</v>
      </c>
      <c r="Y531" s="3">
        <v>-316.8</v>
      </c>
      <c r="Z531" s="2"/>
    </row>
    <row r="532" spans="1:26" x14ac:dyDescent="0.2">
      <c r="A532" t="s">
        <v>2019</v>
      </c>
      <c r="B532" t="s">
        <v>2020</v>
      </c>
      <c r="C532" t="s">
        <v>2028</v>
      </c>
      <c r="D532" t="s">
        <v>2029</v>
      </c>
      <c r="E532" t="s">
        <v>17</v>
      </c>
      <c r="F532" t="s">
        <v>35</v>
      </c>
      <c r="G532" t="str">
        <f t="shared" si="31"/>
        <v>aperta</v>
      </c>
      <c r="H532" s="2">
        <v>44099</v>
      </c>
      <c r="I532" s="5">
        <f t="shared" si="30"/>
        <v>2020</v>
      </c>
      <c r="J532" s="2">
        <v>44113</v>
      </c>
      <c r="K532" s="3">
        <v>-1301.32</v>
      </c>
      <c r="L532" t="s">
        <v>0</v>
      </c>
      <c r="M532" t="s">
        <v>2024</v>
      </c>
      <c r="N532" s="2">
        <v>44159</v>
      </c>
      <c r="O532" t="s">
        <v>0</v>
      </c>
      <c r="P532" t="s">
        <v>752</v>
      </c>
      <c r="Q532" t="s">
        <v>2028</v>
      </c>
      <c r="R532" t="s">
        <v>2030</v>
      </c>
      <c r="S532" s="2"/>
      <c r="T532" t="s">
        <v>0</v>
      </c>
      <c r="U532" t="s">
        <v>37</v>
      </c>
      <c r="V532" t="s">
        <v>0</v>
      </c>
      <c r="W532" t="s">
        <v>13</v>
      </c>
      <c r="X532" t="s">
        <v>14</v>
      </c>
      <c r="Y532" s="3">
        <v>0</v>
      </c>
      <c r="Z532" s="2"/>
    </row>
    <row r="533" spans="1:26" x14ac:dyDescent="0.2">
      <c r="A533" t="s">
        <v>2019</v>
      </c>
      <c r="B533" t="s">
        <v>2020</v>
      </c>
      <c r="C533" t="s">
        <v>2031</v>
      </c>
      <c r="D533" t="s">
        <v>2032</v>
      </c>
      <c r="E533" t="s">
        <v>61</v>
      </c>
      <c r="F533" t="s">
        <v>88</v>
      </c>
      <c r="G533" t="str">
        <f t="shared" si="31"/>
        <v>bloccata</v>
      </c>
      <c r="H533" s="2">
        <v>43787</v>
      </c>
      <c r="I533" s="5">
        <f t="shared" si="30"/>
        <v>2019</v>
      </c>
      <c r="J533" s="2">
        <v>43830</v>
      </c>
      <c r="K533" s="3">
        <v>1779.16</v>
      </c>
      <c r="L533" t="s">
        <v>0</v>
      </c>
      <c r="M533" t="s">
        <v>2024</v>
      </c>
      <c r="N533" s="2">
        <v>43829</v>
      </c>
      <c r="O533" t="s">
        <v>0</v>
      </c>
      <c r="P533" t="s">
        <v>752</v>
      </c>
      <c r="Q533" t="s">
        <v>2033</v>
      </c>
      <c r="R533" t="s">
        <v>2034</v>
      </c>
      <c r="S533" s="2"/>
      <c r="T533" t="s">
        <v>0</v>
      </c>
      <c r="U533" t="s">
        <v>37</v>
      </c>
      <c r="V533" t="s">
        <v>0</v>
      </c>
      <c r="W533" t="s">
        <v>13</v>
      </c>
      <c r="X533" t="s">
        <v>14</v>
      </c>
      <c r="Y533" s="3">
        <v>320.83</v>
      </c>
      <c r="Z533" s="2"/>
    </row>
    <row r="534" spans="1:26" x14ac:dyDescent="0.2">
      <c r="A534" t="s">
        <v>2019</v>
      </c>
      <c r="B534" t="s">
        <v>2020</v>
      </c>
      <c r="C534" t="s">
        <v>2035</v>
      </c>
      <c r="D534" t="s">
        <v>2036</v>
      </c>
      <c r="E534" t="s">
        <v>61</v>
      </c>
      <c r="F534" t="s">
        <v>88</v>
      </c>
      <c r="G534" t="str">
        <f t="shared" si="31"/>
        <v>bloccata</v>
      </c>
      <c r="H534" s="2">
        <v>43787</v>
      </c>
      <c r="I534" s="5">
        <f t="shared" si="30"/>
        <v>2019</v>
      </c>
      <c r="J534" s="2">
        <v>43830</v>
      </c>
      <c r="K534" s="3">
        <v>1779.16</v>
      </c>
      <c r="L534" t="s">
        <v>0</v>
      </c>
      <c r="M534" t="s">
        <v>2024</v>
      </c>
      <c r="N534" s="2">
        <v>43829</v>
      </c>
      <c r="O534" t="s">
        <v>0</v>
      </c>
      <c r="P534" t="s">
        <v>752</v>
      </c>
      <c r="Q534" t="s">
        <v>2037</v>
      </c>
      <c r="R534" t="s">
        <v>2038</v>
      </c>
      <c r="S534" s="2"/>
      <c r="T534" t="s">
        <v>0</v>
      </c>
      <c r="U534" t="s">
        <v>37</v>
      </c>
      <c r="V534" t="s">
        <v>0</v>
      </c>
      <c r="W534" t="s">
        <v>13</v>
      </c>
      <c r="X534" t="s">
        <v>14</v>
      </c>
      <c r="Y534" s="3">
        <v>320.83</v>
      </c>
      <c r="Z534" s="2"/>
    </row>
    <row r="535" spans="1:26" x14ac:dyDescent="0.2">
      <c r="A535" t="s">
        <v>2019</v>
      </c>
      <c r="B535" t="s">
        <v>2020</v>
      </c>
      <c r="C535" t="s">
        <v>2039</v>
      </c>
      <c r="D535" t="s">
        <v>2040</v>
      </c>
      <c r="E535" t="s">
        <v>61</v>
      </c>
      <c r="F535" t="s">
        <v>88</v>
      </c>
      <c r="G535" t="str">
        <f t="shared" si="31"/>
        <v>bloccata</v>
      </c>
      <c r="H535" s="2">
        <v>43787</v>
      </c>
      <c r="I535" s="5">
        <f t="shared" si="30"/>
        <v>2019</v>
      </c>
      <c r="J535" s="2">
        <v>43830</v>
      </c>
      <c r="K535" s="3">
        <v>1301.33</v>
      </c>
      <c r="L535" t="s">
        <v>0</v>
      </c>
      <c r="M535" t="s">
        <v>2024</v>
      </c>
      <c r="N535" s="2">
        <v>43829</v>
      </c>
      <c r="O535" t="s">
        <v>0</v>
      </c>
      <c r="P535" t="s">
        <v>752</v>
      </c>
      <c r="Q535" t="s">
        <v>2041</v>
      </c>
      <c r="R535" t="s">
        <v>2042</v>
      </c>
      <c r="S535" s="2"/>
      <c r="T535" t="s">
        <v>0</v>
      </c>
      <c r="U535" t="s">
        <v>37</v>
      </c>
      <c r="V535" t="s">
        <v>0</v>
      </c>
      <c r="W535" t="s">
        <v>13</v>
      </c>
      <c r="X535" t="s">
        <v>14</v>
      </c>
      <c r="Y535" s="3">
        <v>234.67</v>
      </c>
      <c r="Z535" s="2"/>
    </row>
    <row r="536" spans="1:26" x14ac:dyDescent="0.2">
      <c r="A536" t="s">
        <v>2019</v>
      </c>
      <c r="B536" t="s">
        <v>2020</v>
      </c>
      <c r="C536" t="s">
        <v>2043</v>
      </c>
      <c r="D536" t="s">
        <v>2044</v>
      </c>
      <c r="E536" t="s">
        <v>61</v>
      </c>
      <c r="F536" t="s">
        <v>88</v>
      </c>
      <c r="G536" t="str">
        <f t="shared" si="31"/>
        <v>bloccata</v>
      </c>
      <c r="H536" s="2">
        <v>43787</v>
      </c>
      <c r="I536" s="5">
        <f t="shared" si="30"/>
        <v>2019</v>
      </c>
      <c r="J536" s="2">
        <v>43830</v>
      </c>
      <c r="K536" s="3">
        <v>1301.33</v>
      </c>
      <c r="L536" t="s">
        <v>0</v>
      </c>
      <c r="M536" t="s">
        <v>2024</v>
      </c>
      <c r="N536" s="2">
        <v>43829</v>
      </c>
      <c r="O536" t="s">
        <v>0</v>
      </c>
      <c r="P536" t="s">
        <v>752</v>
      </c>
      <c r="Q536" t="s">
        <v>2045</v>
      </c>
      <c r="R536" t="s">
        <v>2046</v>
      </c>
      <c r="S536" s="2"/>
      <c r="T536" t="s">
        <v>0</v>
      </c>
      <c r="U536" t="s">
        <v>37</v>
      </c>
      <c r="V536" t="s">
        <v>0</v>
      </c>
      <c r="W536" t="s">
        <v>13</v>
      </c>
      <c r="X536" t="s">
        <v>14</v>
      </c>
      <c r="Y536" s="3">
        <v>234.67</v>
      </c>
      <c r="Z536" s="2"/>
    </row>
    <row r="537" spans="1:26" x14ac:dyDescent="0.2">
      <c r="A537" t="s">
        <v>2019</v>
      </c>
      <c r="B537" t="s">
        <v>2020</v>
      </c>
      <c r="C537" t="s">
        <v>2047</v>
      </c>
      <c r="D537" t="s">
        <v>2048</v>
      </c>
      <c r="E537" t="s">
        <v>61</v>
      </c>
      <c r="F537" t="s">
        <v>88</v>
      </c>
      <c r="G537" t="str">
        <f t="shared" si="31"/>
        <v>bloccata</v>
      </c>
      <c r="H537" s="2">
        <v>43783</v>
      </c>
      <c r="I537" s="5">
        <f t="shared" si="30"/>
        <v>2019</v>
      </c>
      <c r="J537" s="2">
        <v>43799</v>
      </c>
      <c r="K537" s="3">
        <v>1199.26</v>
      </c>
      <c r="L537" t="s">
        <v>0</v>
      </c>
      <c r="M537" t="s">
        <v>2024</v>
      </c>
      <c r="N537" s="2">
        <v>43829</v>
      </c>
      <c r="O537" t="s">
        <v>0</v>
      </c>
      <c r="P537" t="s">
        <v>752</v>
      </c>
      <c r="Q537" t="s">
        <v>2049</v>
      </c>
      <c r="R537" t="s">
        <v>2050</v>
      </c>
      <c r="S537" s="2"/>
      <c r="T537" t="s">
        <v>0</v>
      </c>
      <c r="U537" t="s">
        <v>37</v>
      </c>
      <c r="V537" t="s">
        <v>0</v>
      </c>
      <c r="W537" t="s">
        <v>13</v>
      </c>
      <c r="X537" t="s">
        <v>14</v>
      </c>
      <c r="Y537" s="3">
        <v>216.26</v>
      </c>
      <c r="Z537" s="2"/>
    </row>
    <row r="538" spans="1:26" x14ac:dyDescent="0.2">
      <c r="A538" t="s">
        <v>2019</v>
      </c>
      <c r="B538" t="s">
        <v>2020</v>
      </c>
      <c r="C538" t="s">
        <v>2051</v>
      </c>
      <c r="D538" t="s">
        <v>2052</v>
      </c>
      <c r="E538" t="s">
        <v>61</v>
      </c>
      <c r="F538" t="s">
        <v>88</v>
      </c>
      <c r="G538" t="str">
        <f t="shared" si="31"/>
        <v>bloccata</v>
      </c>
      <c r="H538" s="2">
        <v>43783</v>
      </c>
      <c r="I538" s="5">
        <f t="shared" si="30"/>
        <v>2019</v>
      </c>
      <c r="J538" s="2">
        <v>43799</v>
      </c>
      <c r="K538" s="3">
        <v>879.62</v>
      </c>
      <c r="L538" t="s">
        <v>0</v>
      </c>
      <c r="M538" t="s">
        <v>2024</v>
      </c>
      <c r="N538" s="2">
        <v>43829</v>
      </c>
      <c r="O538" t="s">
        <v>0</v>
      </c>
      <c r="P538" t="s">
        <v>752</v>
      </c>
      <c r="Q538" t="s">
        <v>2053</v>
      </c>
      <c r="R538" t="s">
        <v>2054</v>
      </c>
      <c r="S538" s="2"/>
      <c r="T538" t="s">
        <v>0</v>
      </c>
      <c r="U538" t="s">
        <v>37</v>
      </c>
      <c r="V538" t="s">
        <v>0</v>
      </c>
      <c r="W538" t="s">
        <v>13</v>
      </c>
      <c r="X538" t="s">
        <v>14</v>
      </c>
      <c r="Y538" s="3">
        <v>158.62</v>
      </c>
      <c r="Z538" s="2"/>
    </row>
    <row r="539" spans="1:26" x14ac:dyDescent="0.2">
      <c r="A539" t="s">
        <v>2019</v>
      </c>
      <c r="B539" t="s">
        <v>2020</v>
      </c>
      <c r="C539" t="s">
        <v>2041</v>
      </c>
      <c r="D539" t="s">
        <v>2055</v>
      </c>
      <c r="E539" t="s">
        <v>17</v>
      </c>
      <c r="F539" t="s">
        <v>88</v>
      </c>
      <c r="G539" t="str">
        <f t="shared" si="31"/>
        <v>bloccata</v>
      </c>
      <c r="H539" s="2">
        <v>43735</v>
      </c>
      <c r="I539" s="5">
        <f t="shared" si="30"/>
        <v>2019</v>
      </c>
      <c r="J539" s="2">
        <v>43769</v>
      </c>
      <c r="K539" s="3">
        <v>-1301.33</v>
      </c>
      <c r="L539" t="s">
        <v>0</v>
      </c>
      <c r="M539" t="s">
        <v>2024</v>
      </c>
      <c r="N539" s="2">
        <v>43829</v>
      </c>
      <c r="O539" t="s">
        <v>0</v>
      </c>
      <c r="P539" t="s">
        <v>752</v>
      </c>
      <c r="Q539" t="s">
        <v>2041</v>
      </c>
      <c r="R539" t="s">
        <v>2056</v>
      </c>
      <c r="S539" s="2"/>
      <c r="T539" t="s">
        <v>0</v>
      </c>
      <c r="U539" t="s">
        <v>37</v>
      </c>
      <c r="V539" t="s">
        <v>0</v>
      </c>
      <c r="W539" t="s">
        <v>13</v>
      </c>
      <c r="X539" t="s">
        <v>14</v>
      </c>
      <c r="Y539" s="3">
        <v>-234.67</v>
      </c>
      <c r="Z539" s="2"/>
    </row>
    <row r="540" spans="1:26" x14ac:dyDescent="0.2">
      <c r="A540" t="s">
        <v>2019</v>
      </c>
      <c r="B540" t="s">
        <v>2020</v>
      </c>
      <c r="C540" t="s">
        <v>2033</v>
      </c>
      <c r="D540" t="s">
        <v>2057</v>
      </c>
      <c r="E540" t="s">
        <v>17</v>
      </c>
      <c r="F540" t="s">
        <v>88</v>
      </c>
      <c r="G540" t="str">
        <f t="shared" si="31"/>
        <v>bloccata</v>
      </c>
      <c r="H540" s="2">
        <v>43735</v>
      </c>
      <c r="I540" s="5">
        <f t="shared" si="30"/>
        <v>2019</v>
      </c>
      <c r="J540" s="2">
        <v>43769</v>
      </c>
      <c r="K540" s="3">
        <v>-1779.16</v>
      </c>
      <c r="L540" t="s">
        <v>0</v>
      </c>
      <c r="M540" t="s">
        <v>2024</v>
      </c>
      <c r="N540" s="2">
        <v>43829</v>
      </c>
      <c r="O540" t="s">
        <v>0</v>
      </c>
      <c r="P540" t="s">
        <v>752</v>
      </c>
      <c r="Q540" t="s">
        <v>2033</v>
      </c>
      <c r="R540" t="s">
        <v>2056</v>
      </c>
      <c r="S540" s="2"/>
      <c r="T540" t="s">
        <v>0</v>
      </c>
      <c r="U540" t="s">
        <v>37</v>
      </c>
      <c r="V540" t="s">
        <v>0</v>
      </c>
      <c r="W540" t="s">
        <v>13</v>
      </c>
      <c r="X540" t="s">
        <v>14</v>
      </c>
      <c r="Y540" s="3">
        <v>-320.83</v>
      </c>
      <c r="Z540" s="2"/>
    </row>
    <row r="541" spans="1:26" x14ac:dyDescent="0.2">
      <c r="A541" t="s">
        <v>2019</v>
      </c>
      <c r="B541" t="s">
        <v>2020</v>
      </c>
      <c r="C541" t="s">
        <v>2037</v>
      </c>
      <c r="D541" t="s">
        <v>2058</v>
      </c>
      <c r="E541" t="s">
        <v>17</v>
      </c>
      <c r="F541" t="s">
        <v>88</v>
      </c>
      <c r="G541" t="str">
        <f t="shared" si="31"/>
        <v>bloccata</v>
      </c>
      <c r="H541" s="2">
        <v>43707</v>
      </c>
      <c r="I541" s="5">
        <f t="shared" si="30"/>
        <v>2019</v>
      </c>
      <c r="J541" s="2">
        <v>43769</v>
      </c>
      <c r="K541" s="3">
        <v>-1779.16</v>
      </c>
      <c r="L541" t="s">
        <v>0</v>
      </c>
      <c r="M541" t="s">
        <v>2024</v>
      </c>
      <c r="N541" s="2">
        <v>43829</v>
      </c>
      <c r="O541" t="s">
        <v>0</v>
      </c>
      <c r="P541" t="s">
        <v>752</v>
      </c>
      <c r="Q541" t="s">
        <v>2037</v>
      </c>
      <c r="R541" t="s">
        <v>2056</v>
      </c>
      <c r="S541" s="2"/>
      <c r="T541" t="s">
        <v>0</v>
      </c>
      <c r="U541" t="s">
        <v>37</v>
      </c>
      <c r="V541" t="s">
        <v>0</v>
      </c>
      <c r="W541" t="s">
        <v>13</v>
      </c>
      <c r="X541" t="s">
        <v>14</v>
      </c>
      <c r="Y541" s="3">
        <v>-320.83</v>
      </c>
      <c r="Z541" s="2"/>
    </row>
    <row r="542" spans="1:26" x14ac:dyDescent="0.2">
      <c r="A542" t="s">
        <v>2019</v>
      </c>
      <c r="B542" t="s">
        <v>2020</v>
      </c>
      <c r="C542" t="s">
        <v>2045</v>
      </c>
      <c r="D542" t="s">
        <v>2059</v>
      </c>
      <c r="E542" t="s">
        <v>17</v>
      </c>
      <c r="F542" t="s">
        <v>88</v>
      </c>
      <c r="G542" t="str">
        <f t="shared" si="31"/>
        <v>bloccata</v>
      </c>
      <c r="H542" s="2">
        <v>43707</v>
      </c>
      <c r="I542" s="5">
        <f t="shared" si="30"/>
        <v>2019</v>
      </c>
      <c r="J542" s="2">
        <v>43769</v>
      </c>
      <c r="K542" s="3">
        <v>-1301.33</v>
      </c>
      <c r="L542" t="s">
        <v>0</v>
      </c>
      <c r="M542" t="s">
        <v>2024</v>
      </c>
      <c r="N542" s="2">
        <v>43829</v>
      </c>
      <c r="O542" t="s">
        <v>0</v>
      </c>
      <c r="P542" t="s">
        <v>752</v>
      </c>
      <c r="Q542" t="s">
        <v>2045</v>
      </c>
      <c r="R542" t="s">
        <v>2056</v>
      </c>
      <c r="S542" s="2"/>
      <c r="T542" t="s">
        <v>0</v>
      </c>
      <c r="U542" t="s">
        <v>37</v>
      </c>
      <c r="V542" t="s">
        <v>0</v>
      </c>
      <c r="W542" t="s">
        <v>13</v>
      </c>
      <c r="X542" t="s">
        <v>14</v>
      </c>
      <c r="Y542" s="3">
        <v>-234.67</v>
      </c>
      <c r="Z542" s="2"/>
    </row>
    <row r="543" spans="1:26" x14ac:dyDescent="0.2">
      <c r="A543" t="s">
        <v>2019</v>
      </c>
      <c r="B543" t="s">
        <v>2020</v>
      </c>
      <c r="C543" t="s">
        <v>2049</v>
      </c>
      <c r="D543" t="s">
        <v>2060</v>
      </c>
      <c r="E543" t="s">
        <v>17</v>
      </c>
      <c r="F543" t="s">
        <v>88</v>
      </c>
      <c r="G543" t="str">
        <f t="shared" si="31"/>
        <v>bloccata</v>
      </c>
      <c r="H543" s="2">
        <v>43672</v>
      </c>
      <c r="I543" s="5">
        <f t="shared" si="30"/>
        <v>2019</v>
      </c>
      <c r="J543" s="2">
        <v>43769</v>
      </c>
      <c r="K543" s="3">
        <v>-1199.26</v>
      </c>
      <c r="L543" t="s">
        <v>0</v>
      </c>
      <c r="M543" t="s">
        <v>2024</v>
      </c>
      <c r="N543" s="2">
        <v>43829</v>
      </c>
      <c r="O543" t="s">
        <v>0</v>
      </c>
      <c r="P543" t="s">
        <v>752</v>
      </c>
      <c r="Q543" t="s">
        <v>2049</v>
      </c>
      <c r="R543" t="s">
        <v>2061</v>
      </c>
      <c r="S543" s="2"/>
      <c r="T543" t="s">
        <v>0</v>
      </c>
      <c r="U543" t="s">
        <v>37</v>
      </c>
      <c r="V543" t="s">
        <v>0</v>
      </c>
      <c r="W543" t="s">
        <v>13</v>
      </c>
      <c r="X543" t="s">
        <v>14</v>
      </c>
      <c r="Y543" s="3">
        <v>-216.26</v>
      </c>
      <c r="Z543" s="2"/>
    </row>
    <row r="544" spans="1:26" x14ac:dyDescent="0.2">
      <c r="A544" t="s">
        <v>2019</v>
      </c>
      <c r="B544" t="s">
        <v>2020</v>
      </c>
      <c r="C544" t="s">
        <v>2053</v>
      </c>
      <c r="D544" t="s">
        <v>2062</v>
      </c>
      <c r="E544" t="s">
        <v>17</v>
      </c>
      <c r="F544" t="s">
        <v>88</v>
      </c>
      <c r="G544" t="str">
        <f t="shared" si="31"/>
        <v>bloccata</v>
      </c>
      <c r="H544" s="2">
        <v>43672</v>
      </c>
      <c r="I544" s="5">
        <f t="shared" si="30"/>
        <v>2019</v>
      </c>
      <c r="J544" s="2">
        <v>43769</v>
      </c>
      <c r="K544" s="3">
        <v>-879.62</v>
      </c>
      <c r="L544" t="s">
        <v>0</v>
      </c>
      <c r="M544" t="s">
        <v>2024</v>
      </c>
      <c r="N544" s="2">
        <v>43829</v>
      </c>
      <c r="O544" t="s">
        <v>0</v>
      </c>
      <c r="P544" t="s">
        <v>752</v>
      </c>
      <c r="Q544" t="s">
        <v>2053</v>
      </c>
      <c r="R544" t="s">
        <v>2061</v>
      </c>
      <c r="S544" s="2"/>
      <c r="T544" t="s">
        <v>0</v>
      </c>
      <c r="U544" t="s">
        <v>37</v>
      </c>
      <c r="V544" t="s">
        <v>0</v>
      </c>
      <c r="W544" t="s">
        <v>13</v>
      </c>
      <c r="X544" t="s">
        <v>14</v>
      </c>
      <c r="Y544" s="3">
        <v>-158.62</v>
      </c>
      <c r="Z544" s="2"/>
    </row>
    <row r="545" spans="1:26" x14ac:dyDescent="0.2">
      <c r="A545" t="s">
        <v>2019</v>
      </c>
      <c r="B545" t="s">
        <v>2020</v>
      </c>
      <c r="C545" t="s">
        <v>2063</v>
      </c>
      <c r="D545" t="s">
        <v>2064</v>
      </c>
      <c r="E545" t="s">
        <v>5</v>
      </c>
      <c r="F545" t="s">
        <v>35</v>
      </c>
      <c r="G545" t="str">
        <f t="shared" si="31"/>
        <v>aperta</v>
      </c>
      <c r="H545" s="2">
        <v>41684</v>
      </c>
      <c r="I545" s="5">
        <f t="shared" si="30"/>
        <v>2014</v>
      </c>
      <c r="J545" s="2">
        <v>43465</v>
      </c>
      <c r="K545" s="3">
        <v>195.2</v>
      </c>
      <c r="L545" t="s">
        <v>2065</v>
      </c>
      <c r="M545" t="s">
        <v>2024</v>
      </c>
      <c r="N545" s="2">
        <v>41774</v>
      </c>
      <c r="O545" t="s">
        <v>0</v>
      </c>
      <c r="P545" t="s">
        <v>8</v>
      </c>
      <c r="Q545" t="s">
        <v>76</v>
      </c>
      <c r="R545" t="s">
        <v>292</v>
      </c>
      <c r="S545" s="2"/>
      <c r="T545" t="s">
        <v>0</v>
      </c>
      <c r="U545" t="s">
        <v>37</v>
      </c>
      <c r="V545" t="s">
        <v>0</v>
      </c>
      <c r="W545" t="s">
        <v>13</v>
      </c>
      <c r="X545" t="s">
        <v>14</v>
      </c>
      <c r="Y545" s="3">
        <v>0</v>
      </c>
      <c r="Z545" s="2"/>
    </row>
    <row r="546" spans="1:26" x14ac:dyDescent="0.2">
      <c r="A546" t="s">
        <v>2019</v>
      </c>
      <c r="B546" t="s">
        <v>2020</v>
      </c>
      <c r="C546" t="s">
        <v>2066</v>
      </c>
      <c r="D546" t="s">
        <v>2067</v>
      </c>
      <c r="E546" t="s">
        <v>5</v>
      </c>
      <c r="F546" t="s">
        <v>575</v>
      </c>
      <c r="G546" t="str">
        <f t="shared" si="31"/>
        <v>bloccata</v>
      </c>
      <c r="H546" s="2">
        <v>43139</v>
      </c>
      <c r="I546" s="5">
        <f t="shared" si="30"/>
        <v>2018</v>
      </c>
      <c r="J546" s="2">
        <v>43465</v>
      </c>
      <c r="K546" s="3">
        <v>-387.36</v>
      </c>
      <c r="L546" t="s">
        <v>0</v>
      </c>
      <c r="M546" t="s">
        <v>2024</v>
      </c>
      <c r="N546" s="2">
        <v>43199</v>
      </c>
      <c r="O546" t="s">
        <v>0</v>
      </c>
      <c r="P546" t="s">
        <v>8</v>
      </c>
      <c r="Q546" t="s">
        <v>2066</v>
      </c>
      <c r="R546" t="s">
        <v>576</v>
      </c>
      <c r="S546" s="2"/>
      <c r="T546" t="s">
        <v>0</v>
      </c>
      <c r="U546" t="s">
        <v>37</v>
      </c>
      <c r="V546" t="s">
        <v>0</v>
      </c>
      <c r="W546" t="s">
        <v>13</v>
      </c>
      <c r="X546" t="s">
        <v>14</v>
      </c>
      <c r="Y546" s="3">
        <v>0</v>
      </c>
      <c r="Z546" s="2"/>
    </row>
    <row r="547" spans="1:26" x14ac:dyDescent="0.2">
      <c r="A547" t="s">
        <v>2019</v>
      </c>
      <c r="B547" t="s">
        <v>2020</v>
      </c>
      <c r="C547" t="s">
        <v>2068</v>
      </c>
      <c r="D547" t="s">
        <v>2069</v>
      </c>
      <c r="E547" t="s">
        <v>5</v>
      </c>
      <c r="F547" t="s">
        <v>575</v>
      </c>
      <c r="G547" t="str">
        <f t="shared" si="31"/>
        <v>bloccata</v>
      </c>
      <c r="H547" s="2">
        <v>42927</v>
      </c>
      <c r="I547" s="5">
        <f t="shared" si="30"/>
        <v>2017</v>
      </c>
      <c r="J547" s="2">
        <v>43465</v>
      </c>
      <c r="K547" s="3">
        <v>-2523.66</v>
      </c>
      <c r="L547" t="s">
        <v>0</v>
      </c>
      <c r="M547" t="s">
        <v>2024</v>
      </c>
      <c r="N547" s="2">
        <v>42987</v>
      </c>
      <c r="O547" t="s">
        <v>0</v>
      </c>
      <c r="P547" t="s">
        <v>8</v>
      </c>
      <c r="Q547" t="s">
        <v>2068</v>
      </c>
      <c r="R547" t="s">
        <v>576</v>
      </c>
      <c r="S547" s="2"/>
      <c r="T547" t="s">
        <v>0</v>
      </c>
      <c r="U547" t="s">
        <v>37</v>
      </c>
      <c r="V547" t="s">
        <v>0</v>
      </c>
      <c r="W547" t="s">
        <v>13</v>
      </c>
      <c r="X547" t="s">
        <v>14</v>
      </c>
      <c r="Y547" s="3">
        <v>0</v>
      </c>
      <c r="Z547" s="2"/>
    </row>
    <row r="548" spans="1:26" x14ac:dyDescent="0.2">
      <c r="A548" t="s">
        <v>2019</v>
      </c>
      <c r="B548" t="s">
        <v>2020</v>
      </c>
      <c r="C548" t="s">
        <v>2070</v>
      </c>
      <c r="D548" t="s">
        <v>2071</v>
      </c>
      <c r="E548" t="s">
        <v>5</v>
      </c>
      <c r="F548" t="s">
        <v>575</v>
      </c>
      <c r="G548" t="str">
        <f t="shared" si="31"/>
        <v>bloccata</v>
      </c>
      <c r="H548" s="2">
        <v>42758</v>
      </c>
      <c r="I548" s="5">
        <f t="shared" si="30"/>
        <v>2017</v>
      </c>
      <c r="J548" s="2">
        <v>43465</v>
      </c>
      <c r="K548" s="3">
        <v>-334.82</v>
      </c>
      <c r="L548" t="s">
        <v>0</v>
      </c>
      <c r="M548" t="s">
        <v>2024</v>
      </c>
      <c r="N548" s="2">
        <v>42818</v>
      </c>
      <c r="O548" t="s">
        <v>0</v>
      </c>
      <c r="P548" t="s">
        <v>8</v>
      </c>
      <c r="Q548" t="s">
        <v>2070</v>
      </c>
      <c r="R548" t="s">
        <v>576</v>
      </c>
      <c r="S548" s="2"/>
      <c r="T548" t="s">
        <v>0</v>
      </c>
      <c r="U548" t="s">
        <v>37</v>
      </c>
      <c r="V548" t="s">
        <v>0</v>
      </c>
      <c r="W548" t="s">
        <v>13</v>
      </c>
      <c r="X548" t="s">
        <v>14</v>
      </c>
      <c r="Y548" s="3">
        <v>0</v>
      </c>
      <c r="Z548" s="2"/>
    </row>
    <row r="549" spans="1:26" x14ac:dyDescent="0.2">
      <c r="A549" t="s">
        <v>2019</v>
      </c>
      <c r="B549" t="s">
        <v>2020</v>
      </c>
      <c r="C549" t="s">
        <v>2072</v>
      </c>
      <c r="D549" t="s">
        <v>2073</v>
      </c>
      <c r="E549" t="s">
        <v>5</v>
      </c>
      <c r="F549" t="s">
        <v>35</v>
      </c>
      <c r="G549" t="str">
        <f t="shared" si="31"/>
        <v>aperta</v>
      </c>
      <c r="H549" s="2">
        <v>42391</v>
      </c>
      <c r="I549" s="5">
        <f t="shared" si="30"/>
        <v>2016</v>
      </c>
      <c r="J549" s="2">
        <v>43465</v>
      </c>
      <c r="K549" s="3">
        <v>-4885.16</v>
      </c>
      <c r="L549" t="s">
        <v>0</v>
      </c>
      <c r="M549" t="s">
        <v>2024</v>
      </c>
      <c r="N549" s="2">
        <v>42481</v>
      </c>
      <c r="O549" t="s">
        <v>0</v>
      </c>
      <c r="P549" t="s">
        <v>8</v>
      </c>
      <c r="Q549" t="s">
        <v>2072</v>
      </c>
      <c r="R549" t="s">
        <v>576</v>
      </c>
      <c r="S549" s="2"/>
      <c r="T549" t="s">
        <v>0</v>
      </c>
      <c r="U549" t="s">
        <v>37</v>
      </c>
      <c r="V549" t="s">
        <v>0</v>
      </c>
      <c r="W549" t="s">
        <v>13</v>
      </c>
      <c r="X549" t="s">
        <v>14</v>
      </c>
      <c r="Y549" s="3">
        <v>0</v>
      </c>
      <c r="Z549" s="2"/>
    </row>
    <row r="550" spans="1:26" x14ac:dyDescent="0.2">
      <c r="A550" t="s">
        <v>2019</v>
      </c>
      <c r="B550" t="s">
        <v>2020</v>
      </c>
      <c r="C550" t="s">
        <v>2074</v>
      </c>
      <c r="D550" t="s">
        <v>2075</v>
      </c>
      <c r="E550" t="s">
        <v>5</v>
      </c>
      <c r="F550" t="s">
        <v>575</v>
      </c>
      <c r="G550" t="str">
        <f t="shared" si="31"/>
        <v>bloccata</v>
      </c>
      <c r="H550" s="2">
        <v>42564</v>
      </c>
      <c r="I550" s="5">
        <f t="shared" si="30"/>
        <v>2016</v>
      </c>
      <c r="J550" s="2">
        <v>43465</v>
      </c>
      <c r="K550" s="3">
        <v>-3853.14</v>
      </c>
      <c r="L550" t="s">
        <v>0</v>
      </c>
      <c r="M550" t="s">
        <v>2024</v>
      </c>
      <c r="N550" s="2">
        <v>42624</v>
      </c>
      <c r="O550" t="s">
        <v>0</v>
      </c>
      <c r="P550" t="s">
        <v>8</v>
      </c>
      <c r="Q550" t="s">
        <v>2074</v>
      </c>
      <c r="R550" t="s">
        <v>576</v>
      </c>
      <c r="S550" s="2"/>
      <c r="T550" t="s">
        <v>0</v>
      </c>
      <c r="U550" t="s">
        <v>37</v>
      </c>
      <c r="V550" t="s">
        <v>0</v>
      </c>
      <c r="W550" t="s">
        <v>13</v>
      </c>
      <c r="X550" t="s">
        <v>14</v>
      </c>
      <c r="Y550" s="3">
        <v>0</v>
      </c>
      <c r="Z550" s="2"/>
    </row>
    <row r="551" spans="1:26" x14ac:dyDescent="0.2">
      <c r="A551" t="s">
        <v>2019</v>
      </c>
      <c r="B551" t="s">
        <v>2020</v>
      </c>
      <c r="C551" t="s">
        <v>2076</v>
      </c>
      <c r="D551" t="s">
        <v>2077</v>
      </c>
      <c r="E551" t="s">
        <v>5</v>
      </c>
      <c r="F551" t="s">
        <v>575</v>
      </c>
      <c r="G551" t="str">
        <f t="shared" si="31"/>
        <v>bloccata</v>
      </c>
      <c r="H551" s="2">
        <v>42200</v>
      </c>
      <c r="I551" s="5">
        <f t="shared" si="30"/>
        <v>2015</v>
      </c>
      <c r="J551" s="2">
        <v>43465</v>
      </c>
      <c r="K551" s="3">
        <v>-2033.93</v>
      </c>
      <c r="L551" t="s">
        <v>0</v>
      </c>
      <c r="M551" t="s">
        <v>2024</v>
      </c>
      <c r="N551" s="2">
        <v>42290</v>
      </c>
      <c r="O551" t="s">
        <v>0</v>
      </c>
      <c r="P551" t="s">
        <v>8</v>
      </c>
      <c r="Q551" t="s">
        <v>2076</v>
      </c>
      <c r="R551" t="s">
        <v>1353</v>
      </c>
      <c r="S551" s="2"/>
      <c r="T551" t="s">
        <v>0</v>
      </c>
      <c r="U551" t="s">
        <v>37</v>
      </c>
      <c r="V551" t="s">
        <v>0</v>
      </c>
      <c r="W551" t="s">
        <v>13</v>
      </c>
      <c r="X551" t="s">
        <v>14</v>
      </c>
      <c r="Y551" s="3">
        <v>0</v>
      </c>
      <c r="Z551" s="2"/>
    </row>
    <row r="552" spans="1:26" x14ac:dyDescent="0.2">
      <c r="A552" t="s">
        <v>2019</v>
      </c>
      <c r="B552" t="s">
        <v>2020</v>
      </c>
      <c r="C552" t="s">
        <v>2078</v>
      </c>
      <c r="D552" t="s">
        <v>2079</v>
      </c>
      <c r="E552" t="s">
        <v>17</v>
      </c>
      <c r="F552" t="s">
        <v>0</v>
      </c>
      <c r="G552" t="str">
        <f t="shared" si="31"/>
        <v>aperta</v>
      </c>
      <c r="H552" s="2">
        <v>44307</v>
      </c>
      <c r="I552" s="5">
        <f t="shared" si="30"/>
        <v>2021</v>
      </c>
      <c r="J552" s="2">
        <v>44561</v>
      </c>
      <c r="K552" s="3">
        <v>-1979.33</v>
      </c>
      <c r="L552" t="s">
        <v>2080</v>
      </c>
      <c r="M552" t="s">
        <v>2024</v>
      </c>
      <c r="N552" s="2">
        <v>44368</v>
      </c>
      <c r="O552" t="s">
        <v>2081</v>
      </c>
      <c r="P552" t="s">
        <v>43</v>
      </c>
      <c r="Q552" t="s">
        <v>2078</v>
      </c>
      <c r="R552" t="s">
        <v>44</v>
      </c>
      <c r="S552" s="2">
        <v>44589</v>
      </c>
      <c r="T552" t="s">
        <v>1922</v>
      </c>
      <c r="U552" t="s">
        <v>1721</v>
      </c>
      <c r="V552" t="s">
        <v>0</v>
      </c>
      <c r="W552" t="s">
        <v>13</v>
      </c>
      <c r="X552" t="s">
        <v>14</v>
      </c>
      <c r="Y552" s="3">
        <v>-356.93</v>
      </c>
      <c r="Z552" s="2"/>
    </row>
    <row r="553" spans="1:26" x14ac:dyDescent="0.2">
      <c r="A553" t="s">
        <v>2019</v>
      </c>
      <c r="B553" t="s">
        <v>2020</v>
      </c>
      <c r="C553" t="s">
        <v>2082</v>
      </c>
      <c r="D553" t="s">
        <v>2083</v>
      </c>
      <c r="E553" t="s">
        <v>17</v>
      </c>
      <c r="F553" t="s">
        <v>0</v>
      </c>
      <c r="G553" t="str">
        <f t="shared" si="31"/>
        <v>aperta</v>
      </c>
      <c r="H553" s="2">
        <v>44343</v>
      </c>
      <c r="I553" s="5">
        <f t="shared" si="30"/>
        <v>2021</v>
      </c>
      <c r="J553" s="2">
        <v>44354</v>
      </c>
      <c r="K553" s="3">
        <v>-2033.33</v>
      </c>
      <c r="L553" t="s">
        <v>2023</v>
      </c>
      <c r="M553" t="s">
        <v>2024</v>
      </c>
      <c r="N553" s="2">
        <v>44404</v>
      </c>
      <c r="O553" t="s">
        <v>2084</v>
      </c>
      <c r="P553" t="s">
        <v>752</v>
      </c>
      <c r="Q553" t="s">
        <v>2082</v>
      </c>
      <c r="R553" t="s">
        <v>44</v>
      </c>
      <c r="S553" s="2">
        <v>44589</v>
      </c>
      <c r="T553" t="s">
        <v>1922</v>
      </c>
      <c r="U553" t="s">
        <v>435</v>
      </c>
      <c r="V553" t="s">
        <v>0</v>
      </c>
      <c r="W553" t="s">
        <v>13</v>
      </c>
      <c r="X553" t="s">
        <v>14</v>
      </c>
      <c r="Y553" s="3">
        <v>-366.67</v>
      </c>
      <c r="Z553" s="2"/>
    </row>
    <row r="554" spans="1:26" x14ac:dyDescent="0.2">
      <c r="A554" t="s">
        <v>2019</v>
      </c>
      <c r="B554" t="s">
        <v>2020</v>
      </c>
      <c r="C554" t="s">
        <v>2085</v>
      </c>
      <c r="D554" t="s">
        <v>2086</v>
      </c>
      <c r="E554" t="s">
        <v>17</v>
      </c>
      <c r="F554" t="s">
        <v>0</v>
      </c>
      <c r="G554" t="str">
        <f t="shared" si="31"/>
        <v>aperta</v>
      </c>
      <c r="H554" s="2">
        <v>44344</v>
      </c>
      <c r="I554" s="5">
        <f t="shared" si="30"/>
        <v>2021</v>
      </c>
      <c r="J554" s="2">
        <v>44354</v>
      </c>
      <c r="K554" s="3">
        <v>-2033.33</v>
      </c>
      <c r="L554" t="s">
        <v>2023</v>
      </c>
      <c r="M554" t="s">
        <v>2024</v>
      </c>
      <c r="N554" s="2">
        <v>44404</v>
      </c>
      <c r="O554" t="s">
        <v>2084</v>
      </c>
      <c r="P554" t="s">
        <v>752</v>
      </c>
      <c r="Q554" t="s">
        <v>2085</v>
      </c>
      <c r="R554" t="s">
        <v>44</v>
      </c>
      <c r="S554" s="2">
        <v>44589</v>
      </c>
      <c r="T554" t="s">
        <v>1922</v>
      </c>
      <c r="U554" t="s">
        <v>435</v>
      </c>
      <c r="V554" t="s">
        <v>0</v>
      </c>
      <c r="W554" t="s">
        <v>13</v>
      </c>
      <c r="X554" t="s">
        <v>14</v>
      </c>
      <c r="Y554" s="3">
        <v>-366.67</v>
      </c>
      <c r="Z554" s="2"/>
    </row>
    <row r="555" spans="1:26" x14ac:dyDescent="0.2">
      <c r="A555" t="s">
        <v>2019</v>
      </c>
      <c r="B555" t="s">
        <v>2020</v>
      </c>
      <c r="C555" t="s">
        <v>2087</v>
      </c>
      <c r="D555" t="s">
        <v>2088</v>
      </c>
      <c r="E555" t="s">
        <v>17</v>
      </c>
      <c r="F555" t="s">
        <v>0</v>
      </c>
      <c r="G555" t="str">
        <f t="shared" si="31"/>
        <v>aperta</v>
      </c>
      <c r="H555" s="2">
        <v>44342</v>
      </c>
      <c r="I555" s="5">
        <f t="shared" si="30"/>
        <v>2021</v>
      </c>
      <c r="J555" s="2">
        <v>44354</v>
      </c>
      <c r="K555" s="3">
        <v>-2033.33</v>
      </c>
      <c r="L555" t="s">
        <v>2023</v>
      </c>
      <c r="M555" t="s">
        <v>2024</v>
      </c>
      <c r="N555" s="2">
        <v>44403</v>
      </c>
      <c r="O555" t="s">
        <v>2084</v>
      </c>
      <c r="P555" t="s">
        <v>752</v>
      </c>
      <c r="Q555" t="s">
        <v>2087</v>
      </c>
      <c r="R555" t="s">
        <v>44</v>
      </c>
      <c r="S555" s="2">
        <v>44589</v>
      </c>
      <c r="T555" t="s">
        <v>1922</v>
      </c>
      <c r="U555" t="s">
        <v>435</v>
      </c>
      <c r="V555" t="s">
        <v>0</v>
      </c>
      <c r="W555" t="s">
        <v>13</v>
      </c>
      <c r="X555" t="s">
        <v>14</v>
      </c>
      <c r="Y555" s="3">
        <v>-366.67</v>
      </c>
      <c r="Z555" s="2"/>
    </row>
    <row r="556" spans="1:26" x14ac:dyDescent="0.2">
      <c r="A556" t="s">
        <v>2019</v>
      </c>
      <c r="B556" t="s">
        <v>2020</v>
      </c>
      <c r="C556" t="s">
        <v>2089</v>
      </c>
      <c r="D556" t="s">
        <v>2090</v>
      </c>
      <c r="E556" t="s">
        <v>17</v>
      </c>
      <c r="F556" t="s">
        <v>0</v>
      </c>
      <c r="G556" t="str">
        <f t="shared" si="31"/>
        <v>aperta</v>
      </c>
      <c r="H556" s="2">
        <v>44341</v>
      </c>
      <c r="I556" s="5">
        <f t="shared" si="30"/>
        <v>2021</v>
      </c>
      <c r="J556" s="2">
        <v>44354</v>
      </c>
      <c r="K556" s="3">
        <v>-2033.33</v>
      </c>
      <c r="L556" t="s">
        <v>2023</v>
      </c>
      <c r="M556" t="s">
        <v>2024</v>
      </c>
      <c r="N556" s="2">
        <v>44401</v>
      </c>
      <c r="O556" t="s">
        <v>2084</v>
      </c>
      <c r="P556" t="s">
        <v>752</v>
      </c>
      <c r="Q556" t="s">
        <v>2089</v>
      </c>
      <c r="R556" t="s">
        <v>44</v>
      </c>
      <c r="S556" s="2">
        <v>44589</v>
      </c>
      <c r="T556" t="s">
        <v>1922</v>
      </c>
      <c r="U556" t="s">
        <v>435</v>
      </c>
      <c r="V556" t="s">
        <v>0</v>
      </c>
      <c r="W556" t="s">
        <v>13</v>
      </c>
      <c r="X556" t="s">
        <v>14</v>
      </c>
      <c r="Y556" s="3">
        <v>-366.67</v>
      </c>
      <c r="Z556" s="2"/>
    </row>
    <row r="557" spans="1:26" x14ac:dyDescent="0.2">
      <c r="A557" t="s">
        <v>2019</v>
      </c>
      <c r="B557" t="s">
        <v>2020</v>
      </c>
      <c r="C557" t="s">
        <v>2091</v>
      </c>
      <c r="D557" t="s">
        <v>2092</v>
      </c>
      <c r="E557" t="s">
        <v>17</v>
      </c>
      <c r="F557" t="s">
        <v>0</v>
      </c>
      <c r="G557" t="str">
        <f t="shared" si="31"/>
        <v>aperta</v>
      </c>
      <c r="H557" s="2">
        <v>44533</v>
      </c>
      <c r="I557" s="5">
        <f t="shared" si="30"/>
        <v>2021</v>
      </c>
      <c r="J557" s="2">
        <v>44543</v>
      </c>
      <c r="K557" s="3">
        <v>-5270.4</v>
      </c>
      <c r="L557" t="s">
        <v>2093</v>
      </c>
      <c r="M557" t="s">
        <v>2024</v>
      </c>
      <c r="N557" s="2">
        <v>44594</v>
      </c>
      <c r="O557" t="s">
        <v>2094</v>
      </c>
      <c r="P557" t="s">
        <v>43</v>
      </c>
      <c r="Q557" t="s">
        <v>2091</v>
      </c>
      <c r="R557" t="s">
        <v>44</v>
      </c>
      <c r="S557" s="2">
        <v>44589</v>
      </c>
      <c r="T557" t="s">
        <v>1922</v>
      </c>
      <c r="U557" t="s">
        <v>1755</v>
      </c>
      <c r="V557" t="s">
        <v>0</v>
      </c>
      <c r="W557" t="s">
        <v>13</v>
      </c>
      <c r="X557" t="s">
        <v>14</v>
      </c>
      <c r="Y557" s="3">
        <v>-950.4</v>
      </c>
      <c r="Z557" s="2"/>
    </row>
    <row r="558" spans="1:26" x14ac:dyDescent="0.2">
      <c r="A558" t="s">
        <v>2019</v>
      </c>
      <c r="B558" t="s">
        <v>2020</v>
      </c>
      <c r="C558" t="s">
        <v>2095</v>
      </c>
      <c r="D558" t="s">
        <v>2096</v>
      </c>
      <c r="E558" t="s">
        <v>17</v>
      </c>
      <c r="F558" t="s">
        <v>0</v>
      </c>
      <c r="G558" t="str">
        <f t="shared" si="31"/>
        <v>aperta</v>
      </c>
      <c r="H558" s="2">
        <v>44466</v>
      </c>
      <c r="I558" s="5">
        <f t="shared" si="30"/>
        <v>2021</v>
      </c>
      <c r="J558" s="2">
        <v>44475</v>
      </c>
      <c r="K558" s="3">
        <v>-1779.16</v>
      </c>
      <c r="L558" t="s">
        <v>2093</v>
      </c>
      <c r="M558" t="s">
        <v>2024</v>
      </c>
      <c r="N558" s="2">
        <v>44526</v>
      </c>
      <c r="O558" t="s">
        <v>2094</v>
      </c>
      <c r="P558" t="s">
        <v>752</v>
      </c>
      <c r="Q558" t="s">
        <v>2095</v>
      </c>
      <c r="R558" t="s">
        <v>44</v>
      </c>
      <c r="S558" s="2">
        <v>44589</v>
      </c>
      <c r="T558" t="s">
        <v>1922</v>
      </c>
      <c r="U558" t="s">
        <v>435</v>
      </c>
      <c r="V558" t="s">
        <v>0</v>
      </c>
      <c r="W558" t="s">
        <v>13</v>
      </c>
      <c r="X558" t="s">
        <v>14</v>
      </c>
      <c r="Y558" s="3">
        <v>-320.83</v>
      </c>
      <c r="Z558" s="2"/>
    </row>
    <row r="559" spans="1:26" x14ac:dyDescent="0.2">
      <c r="A559" t="s">
        <v>2019</v>
      </c>
      <c r="B559" t="s">
        <v>2020</v>
      </c>
      <c r="C559" t="s">
        <v>2097</v>
      </c>
      <c r="D559" t="s">
        <v>2098</v>
      </c>
      <c r="E559" t="s">
        <v>17</v>
      </c>
      <c r="F559" t="s">
        <v>0</v>
      </c>
      <c r="G559" t="str">
        <f t="shared" si="31"/>
        <v>aperta</v>
      </c>
      <c r="H559" s="2">
        <v>44466</v>
      </c>
      <c r="I559" s="5">
        <f t="shared" si="30"/>
        <v>2021</v>
      </c>
      <c r="J559" s="2">
        <v>44475</v>
      </c>
      <c r="K559" s="3">
        <v>-1301.33</v>
      </c>
      <c r="L559" t="s">
        <v>2093</v>
      </c>
      <c r="M559" t="s">
        <v>2024</v>
      </c>
      <c r="N559" s="2">
        <v>44526</v>
      </c>
      <c r="O559" t="s">
        <v>2094</v>
      </c>
      <c r="P559" t="s">
        <v>752</v>
      </c>
      <c r="Q559" t="s">
        <v>2097</v>
      </c>
      <c r="R559" t="s">
        <v>44</v>
      </c>
      <c r="S559" s="2">
        <v>44589</v>
      </c>
      <c r="T559" t="s">
        <v>1922</v>
      </c>
      <c r="U559" t="s">
        <v>435</v>
      </c>
      <c r="V559" t="s">
        <v>0</v>
      </c>
      <c r="W559" t="s">
        <v>13</v>
      </c>
      <c r="X559" t="s">
        <v>14</v>
      </c>
      <c r="Y559" s="3">
        <v>-234.67</v>
      </c>
      <c r="Z559" s="2"/>
    </row>
    <row r="560" spans="1:26" x14ac:dyDescent="0.2">
      <c r="A560" t="s">
        <v>2019</v>
      </c>
      <c r="B560" t="s">
        <v>2020</v>
      </c>
      <c r="C560" t="s">
        <v>2099</v>
      </c>
      <c r="D560" t="s">
        <v>2100</v>
      </c>
      <c r="E560" t="s">
        <v>17</v>
      </c>
      <c r="F560" t="s">
        <v>0</v>
      </c>
      <c r="G560" t="str">
        <f t="shared" si="31"/>
        <v>aperta</v>
      </c>
      <c r="H560" s="2">
        <v>44435</v>
      </c>
      <c r="I560" s="5">
        <f t="shared" si="30"/>
        <v>2021</v>
      </c>
      <c r="J560" s="2">
        <v>44456</v>
      </c>
      <c r="K560" s="3">
        <v>-1779.16</v>
      </c>
      <c r="L560" t="s">
        <v>2093</v>
      </c>
      <c r="M560" t="s">
        <v>2024</v>
      </c>
      <c r="N560" s="2">
        <v>44496</v>
      </c>
      <c r="O560" t="s">
        <v>2094</v>
      </c>
      <c r="P560" t="s">
        <v>752</v>
      </c>
      <c r="Q560" t="s">
        <v>2099</v>
      </c>
      <c r="R560" t="s">
        <v>44</v>
      </c>
      <c r="S560" s="2">
        <v>44589</v>
      </c>
      <c r="T560" t="s">
        <v>1922</v>
      </c>
      <c r="U560" t="s">
        <v>435</v>
      </c>
      <c r="V560" t="s">
        <v>0</v>
      </c>
      <c r="W560" t="s">
        <v>13</v>
      </c>
      <c r="X560" t="s">
        <v>14</v>
      </c>
      <c r="Y560" s="3">
        <v>-320.83</v>
      </c>
      <c r="Z560" s="2"/>
    </row>
    <row r="561" spans="1:26" x14ac:dyDescent="0.2">
      <c r="A561" t="s">
        <v>2019</v>
      </c>
      <c r="B561" t="s">
        <v>2020</v>
      </c>
      <c r="C561" t="s">
        <v>2101</v>
      </c>
      <c r="D561" t="s">
        <v>2102</v>
      </c>
      <c r="E561" t="s">
        <v>17</v>
      </c>
      <c r="F561" t="s">
        <v>0</v>
      </c>
      <c r="G561" t="str">
        <f t="shared" si="31"/>
        <v>aperta</v>
      </c>
      <c r="H561" s="2">
        <v>44435</v>
      </c>
      <c r="I561" s="5">
        <f t="shared" si="30"/>
        <v>2021</v>
      </c>
      <c r="J561" s="2">
        <v>44456</v>
      </c>
      <c r="K561" s="3">
        <v>-1301.33</v>
      </c>
      <c r="L561" t="s">
        <v>2093</v>
      </c>
      <c r="M561" t="s">
        <v>2024</v>
      </c>
      <c r="N561" s="2">
        <v>44498</v>
      </c>
      <c r="O561" t="s">
        <v>2094</v>
      </c>
      <c r="P561" t="s">
        <v>752</v>
      </c>
      <c r="Q561" t="s">
        <v>2101</v>
      </c>
      <c r="R561" t="s">
        <v>44</v>
      </c>
      <c r="S561" s="2">
        <v>44589</v>
      </c>
      <c r="T561" t="s">
        <v>1922</v>
      </c>
      <c r="U561" t="s">
        <v>435</v>
      </c>
      <c r="V561" t="s">
        <v>0</v>
      </c>
      <c r="W561" t="s">
        <v>13</v>
      </c>
      <c r="X561" t="s">
        <v>14</v>
      </c>
      <c r="Y561" s="3">
        <v>-234.67</v>
      </c>
      <c r="Z561" s="2"/>
    </row>
    <row r="562" spans="1:26" x14ac:dyDescent="0.2">
      <c r="A562" t="s">
        <v>2019</v>
      </c>
      <c r="B562" t="s">
        <v>2020</v>
      </c>
      <c r="C562" t="s">
        <v>2103</v>
      </c>
      <c r="D562" t="s">
        <v>2104</v>
      </c>
      <c r="E562" t="s">
        <v>17</v>
      </c>
      <c r="F562" t="s">
        <v>0</v>
      </c>
      <c r="G562" t="str">
        <f t="shared" si="31"/>
        <v>aperta</v>
      </c>
      <c r="H562" s="2">
        <v>44407</v>
      </c>
      <c r="I562" s="5">
        <f t="shared" ref="I562:I622" si="32">YEAR(H562)</f>
        <v>2021</v>
      </c>
      <c r="J562" s="2">
        <v>44427</v>
      </c>
      <c r="K562" s="3">
        <v>-1779.16</v>
      </c>
      <c r="L562" t="s">
        <v>2093</v>
      </c>
      <c r="M562" t="s">
        <v>2024</v>
      </c>
      <c r="N562" s="2">
        <v>44468</v>
      </c>
      <c r="O562" t="s">
        <v>2094</v>
      </c>
      <c r="P562" t="s">
        <v>752</v>
      </c>
      <c r="Q562" t="s">
        <v>2103</v>
      </c>
      <c r="R562" t="s">
        <v>44</v>
      </c>
      <c r="S562" s="2">
        <v>44589</v>
      </c>
      <c r="T562" t="s">
        <v>1922</v>
      </c>
      <c r="U562" t="s">
        <v>435</v>
      </c>
      <c r="V562" t="s">
        <v>0</v>
      </c>
      <c r="W562" t="s">
        <v>13</v>
      </c>
      <c r="X562" t="s">
        <v>14</v>
      </c>
      <c r="Y562" s="3">
        <v>-320.83</v>
      </c>
      <c r="Z562" s="2"/>
    </row>
    <row r="563" spans="1:26" x14ac:dyDescent="0.2">
      <c r="A563" t="s">
        <v>2019</v>
      </c>
      <c r="B563" t="s">
        <v>2020</v>
      </c>
      <c r="C563" t="s">
        <v>2105</v>
      </c>
      <c r="D563" t="s">
        <v>2106</v>
      </c>
      <c r="E563" t="s">
        <v>17</v>
      </c>
      <c r="F563" t="s">
        <v>0</v>
      </c>
      <c r="G563" t="str">
        <f t="shared" si="31"/>
        <v>aperta</v>
      </c>
      <c r="H563" s="2">
        <v>44407</v>
      </c>
      <c r="I563" s="5">
        <f t="shared" si="32"/>
        <v>2021</v>
      </c>
      <c r="J563" s="2">
        <v>44427</v>
      </c>
      <c r="K563" s="3">
        <v>-1301.33</v>
      </c>
      <c r="L563" t="s">
        <v>2093</v>
      </c>
      <c r="M563" t="s">
        <v>2024</v>
      </c>
      <c r="N563" s="2">
        <v>44468</v>
      </c>
      <c r="O563" t="s">
        <v>2094</v>
      </c>
      <c r="P563" t="s">
        <v>752</v>
      </c>
      <c r="Q563" t="s">
        <v>2105</v>
      </c>
      <c r="R563" t="s">
        <v>44</v>
      </c>
      <c r="S563" s="2">
        <v>44589</v>
      </c>
      <c r="T563" t="s">
        <v>1922</v>
      </c>
      <c r="U563" t="s">
        <v>435</v>
      </c>
      <c r="V563" t="s">
        <v>0</v>
      </c>
      <c r="W563" t="s">
        <v>13</v>
      </c>
      <c r="X563" t="s">
        <v>14</v>
      </c>
      <c r="Y563" s="3">
        <v>-234.67</v>
      </c>
      <c r="Z563" s="2"/>
    </row>
    <row r="564" spans="1:26" x14ac:dyDescent="0.2">
      <c r="A564" t="s">
        <v>2019</v>
      </c>
      <c r="B564" t="s">
        <v>2020</v>
      </c>
      <c r="C564" t="s">
        <v>2107</v>
      </c>
      <c r="D564" t="s">
        <v>2108</v>
      </c>
      <c r="E564" t="s">
        <v>17</v>
      </c>
      <c r="F564" t="s">
        <v>0</v>
      </c>
      <c r="G564" t="str">
        <f t="shared" si="31"/>
        <v>aperta</v>
      </c>
      <c r="H564" s="2">
        <v>44372</v>
      </c>
      <c r="I564" s="5">
        <f t="shared" si="32"/>
        <v>2021</v>
      </c>
      <c r="J564" s="2">
        <v>44398</v>
      </c>
      <c r="K564" s="3">
        <v>-2033.33</v>
      </c>
      <c r="L564" t="s">
        <v>2093</v>
      </c>
      <c r="M564" t="s">
        <v>2024</v>
      </c>
      <c r="N564" s="2">
        <v>44432</v>
      </c>
      <c r="O564" t="s">
        <v>2094</v>
      </c>
      <c r="P564" t="s">
        <v>752</v>
      </c>
      <c r="Q564" t="s">
        <v>2107</v>
      </c>
      <c r="R564" t="s">
        <v>44</v>
      </c>
      <c r="S564" s="2">
        <v>44589</v>
      </c>
      <c r="T564" t="s">
        <v>1922</v>
      </c>
      <c r="U564" t="s">
        <v>435</v>
      </c>
      <c r="V564" t="s">
        <v>0</v>
      </c>
      <c r="W564" t="s">
        <v>13</v>
      </c>
      <c r="X564" t="s">
        <v>14</v>
      </c>
      <c r="Y564" s="3">
        <v>-366.67</v>
      </c>
      <c r="Z564" s="2"/>
    </row>
    <row r="565" spans="1:26" x14ac:dyDescent="0.2">
      <c r="A565" t="s">
        <v>2019</v>
      </c>
      <c r="B565" t="s">
        <v>2020</v>
      </c>
      <c r="C565" t="s">
        <v>2109</v>
      </c>
      <c r="D565" t="s">
        <v>2110</v>
      </c>
      <c r="E565" t="s">
        <v>17</v>
      </c>
      <c r="F565" t="s">
        <v>0</v>
      </c>
      <c r="G565" t="str">
        <f t="shared" si="31"/>
        <v>aperta</v>
      </c>
      <c r="H565" s="2">
        <v>44372</v>
      </c>
      <c r="I565" s="5">
        <f t="shared" si="32"/>
        <v>2021</v>
      </c>
      <c r="J565" s="2">
        <v>44398</v>
      </c>
      <c r="K565" s="3">
        <v>-1779.16</v>
      </c>
      <c r="L565" t="s">
        <v>2093</v>
      </c>
      <c r="M565" t="s">
        <v>2024</v>
      </c>
      <c r="N565" s="2">
        <v>44432</v>
      </c>
      <c r="O565" t="s">
        <v>2094</v>
      </c>
      <c r="P565" t="s">
        <v>752</v>
      </c>
      <c r="Q565" t="s">
        <v>2109</v>
      </c>
      <c r="R565" t="s">
        <v>44</v>
      </c>
      <c r="S565" s="2">
        <v>44589</v>
      </c>
      <c r="T565" t="s">
        <v>1922</v>
      </c>
      <c r="U565" t="s">
        <v>435</v>
      </c>
      <c r="V565" t="s">
        <v>0</v>
      </c>
      <c r="W565" t="s">
        <v>13</v>
      </c>
      <c r="X565" t="s">
        <v>14</v>
      </c>
      <c r="Y565" s="3">
        <v>-320.83</v>
      </c>
      <c r="Z565" s="2"/>
    </row>
    <row r="566" spans="1:26" x14ac:dyDescent="0.2">
      <c r="A566" t="s">
        <v>2019</v>
      </c>
      <c r="B566" t="s">
        <v>2020</v>
      </c>
      <c r="C566" t="s">
        <v>2111</v>
      </c>
      <c r="D566" t="s">
        <v>2112</v>
      </c>
      <c r="E566" t="s">
        <v>17</v>
      </c>
      <c r="F566" t="s">
        <v>0</v>
      </c>
      <c r="G566" t="str">
        <f t="shared" si="31"/>
        <v>aperta</v>
      </c>
      <c r="H566" s="2">
        <v>44372</v>
      </c>
      <c r="I566" s="5">
        <f t="shared" si="32"/>
        <v>2021</v>
      </c>
      <c r="J566" s="2">
        <v>44398</v>
      </c>
      <c r="K566" s="3">
        <v>-1301.33</v>
      </c>
      <c r="L566" t="s">
        <v>2093</v>
      </c>
      <c r="M566" t="s">
        <v>2024</v>
      </c>
      <c r="N566" s="2">
        <v>44432</v>
      </c>
      <c r="O566" t="s">
        <v>2094</v>
      </c>
      <c r="P566" t="s">
        <v>752</v>
      </c>
      <c r="Q566" t="s">
        <v>2111</v>
      </c>
      <c r="R566" t="s">
        <v>44</v>
      </c>
      <c r="S566" s="2">
        <v>44589</v>
      </c>
      <c r="T566" t="s">
        <v>1922</v>
      </c>
      <c r="U566" t="s">
        <v>435</v>
      </c>
      <c r="V566" t="s">
        <v>0</v>
      </c>
      <c r="W566" t="s">
        <v>13</v>
      </c>
      <c r="X566" t="s">
        <v>14</v>
      </c>
      <c r="Y566" s="3">
        <v>-234.67</v>
      </c>
      <c r="Z566" s="2"/>
    </row>
    <row r="567" spans="1:26" x14ac:dyDescent="0.2">
      <c r="A567" t="s">
        <v>2019</v>
      </c>
      <c r="B567" t="s">
        <v>2020</v>
      </c>
      <c r="C567" t="s">
        <v>2113</v>
      </c>
      <c r="D567" t="s">
        <v>2114</v>
      </c>
      <c r="E567" t="s">
        <v>17</v>
      </c>
      <c r="F567" t="s">
        <v>0</v>
      </c>
      <c r="G567" t="str">
        <f t="shared" si="31"/>
        <v>aperta</v>
      </c>
      <c r="H567" s="2">
        <v>44344</v>
      </c>
      <c r="I567" s="5">
        <f t="shared" si="32"/>
        <v>2021</v>
      </c>
      <c r="J567" s="2">
        <v>44354</v>
      </c>
      <c r="K567" s="3">
        <v>-1779.16</v>
      </c>
      <c r="L567" t="s">
        <v>2093</v>
      </c>
      <c r="M567" t="s">
        <v>2024</v>
      </c>
      <c r="N567" s="2">
        <v>44405</v>
      </c>
      <c r="O567" t="s">
        <v>2094</v>
      </c>
      <c r="P567" t="s">
        <v>752</v>
      </c>
      <c r="Q567" t="s">
        <v>2113</v>
      </c>
      <c r="R567" t="s">
        <v>44</v>
      </c>
      <c r="S567" s="2">
        <v>44589</v>
      </c>
      <c r="T567" t="s">
        <v>1922</v>
      </c>
      <c r="U567" t="s">
        <v>435</v>
      </c>
      <c r="V567" t="s">
        <v>0</v>
      </c>
      <c r="W567" t="s">
        <v>13</v>
      </c>
      <c r="X567" t="s">
        <v>14</v>
      </c>
      <c r="Y567" s="3">
        <v>-320.83</v>
      </c>
      <c r="Z567" s="2"/>
    </row>
    <row r="568" spans="1:26" x14ac:dyDescent="0.2">
      <c r="A568" t="s">
        <v>2019</v>
      </c>
      <c r="B568" t="s">
        <v>2020</v>
      </c>
      <c r="C568" t="s">
        <v>2115</v>
      </c>
      <c r="D568" t="s">
        <v>2116</v>
      </c>
      <c r="E568" t="s">
        <v>17</v>
      </c>
      <c r="F568" t="s">
        <v>0</v>
      </c>
      <c r="G568" t="str">
        <f t="shared" si="31"/>
        <v>aperta</v>
      </c>
      <c r="H568" s="2">
        <v>44312</v>
      </c>
      <c r="I568" s="5">
        <f t="shared" si="32"/>
        <v>2021</v>
      </c>
      <c r="J568" s="2">
        <v>44354</v>
      </c>
      <c r="K568" s="3">
        <v>-1779.16</v>
      </c>
      <c r="L568" t="s">
        <v>2093</v>
      </c>
      <c r="M568" t="s">
        <v>2024</v>
      </c>
      <c r="N568" s="2">
        <v>44400</v>
      </c>
      <c r="O568" t="s">
        <v>2094</v>
      </c>
      <c r="P568" t="s">
        <v>752</v>
      </c>
      <c r="Q568" t="s">
        <v>2115</v>
      </c>
      <c r="R568" t="s">
        <v>44</v>
      </c>
      <c r="S568" s="2">
        <v>44589</v>
      </c>
      <c r="T568" t="s">
        <v>1922</v>
      </c>
      <c r="U568" t="s">
        <v>435</v>
      </c>
      <c r="V568" t="s">
        <v>0</v>
      </c>
      <c r="W568" t="s">
        <v>13</v>
      </c>
      <c r="X568" t="s">
        <v>14</v>
      </c>
      <c r="Y568" s="3">
        <v>-320.83</v>
      </c>
      <c r="Z568" s="2"/>
    </row>
    <row r="569" spans="1:26" x14ac:dyDescent="0.2">
      <c r="A569" t="s">
        <v>2019</v>
      </c>
      <c r="B569" t="s">
        <v>2020</v>
      </c>
      <c r="C569" t="s">
        <v>2117</v>
      </c>
      <c r="D569" t="s">
        <v>2118</v>
      </c>
      <c r="E569" t="s">
        <v>17</v>
      </c>
      <c r="F569" t="s">
        <v>0</v>
      </c>
      <c r="G569" t="str">
        <f t="shared" si="31"/>
        <v>aperta</v>
      </c>
      <c r="H569" s="2">
        <v>44344</v>
      </c>
      <c r="I569" s="5">
        <f t="shared" si="32"/>
        <v>2021</v>
      </c>
      <c r="J569" s="2">
        <v>44354</v>
      </c>
      <c r="K569" s="3">
        <v>-1301.33</v>
      </c>
      <c r="L569" t="s">
        <v>2093</v>
      </c>
      <c r="M569" t="s">
        <v>2024</v>
      </c>
      <c r="N569" s="2">
        <v>44405</v>
      </c>
      <c r="O569" t="s">
        <v>2094</v>
      </c>
      <c r="P569" t="s">
        <v>752</v>
      </c>
      <c r="Q569" t="s">
        <v>2117</v>
      </c>
      <c r="R569" t="s">
        <v>44</v>
      </c>
      <c r="S569" s="2">
        <v>44589</v>
      </c>
      <c r="T569" t="s">
        <v>1922</v>
      </c>
      <c r="U569" t="s">
        <v>435</v>
      </c>
      <c r="V569" t="s">
        <v>0</v>
      </c>
      <c r="W569" t="s">
        <v>13</v>
      </c>
      <c r="X569" t="s">
        <v>14</v>
      </c>
      <c r="Y569" s="3">
        <v>-234.67</v>
      </c>
      <c r="Z569" s="2"/>
    </row>
    <row r="570" spans="1:26" x14ac:dyDescent="0.2">
      <c r="A570" t="s">
        <v>2019</v>
      </c>
      <c r="B570" t="s">
        <v>2020</v>
      </c>
      <c r="C570" t="s">
        <v>2119</v>
      </c>
      <c r="D570" t="s">
        <v>2120</v>
      </c>
      <c r="E570" t="s">
        <v>17</v>
      </c>
      <c r="F570" t="s">
        <v>0</v>
      </c>
      <c r="G570" t="str">
        <f t="shared" si="31"/>
        <v>aperta</v>
      </c>
      <c r="H570" s="2">
        <v>44281</v>
      </c>
      <c r="I570" s="5">
        <f t="shared" si="32"/>
        <v>2021</v>
      </c>
      <c r="J570" s="2">
        <v>44351</v>
      </c>
      <c r="K570" s="3">
        <v>-1301.33</v>
      </c>
      <c r="L570" t="s">
        <v>2093</v>
      </c>
      <c r="M570" t="s">
        <v>2024</v>
      </c>
      <c r="N570" s="2">
        <v>44342</v>
      </c>
      <c r="O570" t="s">
        <v>2094</v>
      </c>
      <c r="P570" t="s">
        <v>752</v>
      </c>
      <c r="Q570" t="s">
        <v>2119</v>
      </c>
      <c r="R570" t="s">
        <v>44</v>
      </c>
      <c r="S570" s="2">
        <v>44589</v>
      </c>
      <c r="T570" t="s">
        <v>1922</v>
      </c>
      <c r="U570" t="s">
        <v>435</v>
      </c>
      <c r="V570" t="s">
        <v>0</v>
      </c>
      <c r="W570" t="s">
        <v>13</v>
      </c>
      <c r="X570" t="s">
        <v>14</v>
      </c>
      <c r="Y570" s="3">
        <v>-234.67</v>
      </c>
      <c r="Z570" s="2"/>
    </row>
    <row r="571" spans="1:26" x14ac:dyDescent="0.2">
      <c r="A571" t="s">
        <v>2019</v>
      </c>
      <c r="B571" t="s">
        <v>2020</v>
      </c>
      <c r="C571" t="s">
        <v>2121</v>
      </c>
      <c r="D571" t="s">
        <v>2122</v>
      </c>
      <c r="E571" t="s">
        <v>17</v>
      </c>
      <c r="F571" t="s">
        <v>0</v>
      </c>
      <c r="G571" t="str">
        <f t="shared" si="31"/>
        <v>aperta</v>
      </c>
      <c r="H571" s="2">
        <v>44225</v>
      </c>
      <c r="I571" s="5">
        <f t="shared" si="32"/>
        <v>2021</v>
      </c>
      <c r="J571" s="2">
        <v>44227</v>
      </c>
      <c r="K571" s="3">
        <v>-1779.16</v>
      </c>
      <c r="L571" t="s">
        <v>2093</v>
      </c>
      <c r="M571" t="s">
        <v>2024</v>
      </c>
      <c r="N571" s="2">
        <v>44287</v>
      </c>
      <c r="O571" t="s">
        <v>2094</v>
      </c>
      <c r="P571" t="s">
        <v>752</v>
      </c>
      <c r="Q571" t="s">
        <v>2121</v>
      </c>
      <c r="R571" t="s">
        <v>44</v>
      </c>
      <c r="S571" s="2">
        <v>44589</v>
      </c>
      <c r="T571" t="s">
        <v>1922</v>
      </c>
      <c r="U571" t="s">
        <v>435</v>
      </c>
      <c r="V571" t="s">
        <v>0</v>
      </c>
      <c r="W571" t="s">
        <v>13</v>
      </c>
      <c r="X571" t="s">
        <v>14</v>
      </c>
      <c r="Y571" s="3">
        <v>-320.83</v>
      </c>
      <c r="Z571" s="2"/>
    </row>
    <row r="572" spans="1:26" x14ac:dyDescent="0.2">
      <c r="A572" t="s">
        <v>2019</v>
      </c>
      <c r="B572" t="s">
        <v>2020</v>
      </c>
      <c r="C572" t="s">
        <v>2123</v>
      </c>
      <c r="D572" t="s">
        <v>2124</v>
      </c>
      <c r="E572" t="s">
        <v>17</v>
      </c>
      <c r="F572" t="s">
        <v>0</v>
      </c>
      <c r="G572" t="str">
        <f t="shared" si="31"/>
        <v>aperta</v>
      </c>
      <c r="H572" s="2">
        <v>42363</v>
      </c>
      <c r="I572" s="5">
        <f t="shared" si="32"/>
        <v>2015</v>
      </c>
      <c r="J572" s="2">
        <v>44154</v>
      </c>
      <c r="K572" s="3">
        <v>-2033.33</v>
      </c>
      <c r="L572" t="s">
        <v>2093</v>
      </c>
      <c r="M572" t="s">
        <v>2024</v>
      </c>
      <c r="N572" s="2">
        <v>44214</v>
      </c>
      <c r="O572" t="s">
        <v>2094</v>
      </c>
      <c r="P572" t="s">
        <v>43</v>
      </c>
      <c r="Q572" t="s">
        <v>2123</v>
      </c>
      <c r="R572" t="s">
        <v>44</v>
      </c>
      <c r="S572" s="2">
        <v>44589</v>
      </c>
      <c r="T572" t="s">
        <v>1922</v>
      </c>
      <c r="U572" t="s">
        <v>435</v>
      </c>
      <c r="V572" t="s">
        <v>0</v>
      </c>
      <c r="W572" t="s">
        <v>13</v>
      </c>
      <c r="X572" t="s">
        <v>14</v>
      </c>
      <c r="Y572" s="3">
        <v>-366.67</v>
      </c>
      <c r="Z572" s="2"/>
    </row>
    <row r="573" spans="1:26" x14ac:dyDescent="0.2">
      <c r="A573" t="s">
        <v>2019</v>
      </c>
      <c r="B573" t="s">
        <v>2020</v>
      </c>
      <c r="C573" t="s">
        <v>2125</v>
      </c>
      <c r="D573" t="s">
        <v>2126</v>
      </c>
      <c r="E573" t="s">
        <v>17</v>
      </c>
      <c r="F573" t="s">
        <v>0</v>
      </c>
      <c r="G573" t="str">
        <f t="shared" si="31"/>
        <v>aperta</v>
      </c>
      <c r="H573" s="2">
        <v>44099</v>
      </c>
      <c r="I573" s="5">
        <f t="shared" si="32"/>
        <v>2020</v>
      </c>
      <c r="J573" s="2">
        <v>44111</v>
      </c>
      <c r="K573" s="3">
        <v>-1779.16</v>
      </c>
      <c r="L573" t="s">
        <v>2093</v>
      </c>
      <c r="M573" t="s">
        <v>2024</v>
      </c>
      <c r="N573" s="2">
        <v>44159</v>
      </c>
      <c r="O573" t="s">
        <v>2094</v>
      </c>
      <c r="P573" t="s">
        <v>752</v>
      </c>
      <c r="Q573" t="s">
        <v>2125</v>
      </c>
      <c r="R573" t="s">
        <v>44</v>
      </c>
      <c r="S573" s="2">
        <v>44589</v>
      </c>
      <c r="T573" t="s">
        <v>1922</v>
      </c>
      <c r="U573" t="s">
        <v>435</v>
      </c>
      <c r="V573" t="s">
        <v>0</v>
      </c>
      <c r="W573" t="s">
        <v>13</v>
      </c>
      <c r="X573" t="s">
        <v>14</v>
      </c>
      <c r="Y573" s="3">
        <v>-320.83</v>
      </c>
      <c r="Z573" s="2"/>
    </row>
    <row r="574" spans="1:26" x14ac:dyDescent="0.2">
      <c r="A574" t="s">
        <v>2019</v>
      </c>
      <c r="B574" t="s">
        <v>2020</v>
      </c>
      <c r="C574" t="s">
        <v>2127</v>
      </c>
      <c r="D574" t="s">
        <v>2128</v>
      </c>
      <c r="E574" t="s">
        <v>17</v>
      </c>
      <c r="F574" t="s">
        <v>0</v>
      </c>
      <c r="G574" t="str">
        <f t="shared" si="31"/>
        <v>aperta</v>
      </c>
      <c r="H574" s="2">
        <v>43644</v>
      </c>
      <c r="I574" s="5">
        <f t="shared" si="32"/>
        <v>2019</v>
      </c>
      <c r="J574" s="2">
        <v>43708</v>
      </c>
      <c r="K574" s="3">
        <v>-2033.33</v>
      </c>
      <c r="L574" t="s">
        <v>2093</v>
      </c>
      <c r="M574" t="s">
        <v>2024</v>
      </c>
      <c r="N574" s="2">
        <v>43768</v>
      </c>
      <c r="O574" t="s">
        <v>2094</v>
      </c>
      <c r="P574" t="s">
        <v>43</v>
      </c>
      <c r="Q574" t="s">
        <v>2127</v>
      </c>
      <c r="R574" t="s">
        <v>44</v>
      </c>
      <c r="S574" s="2">
        <v>44589</v>
      </c>
      <c r="T574" t="s">
        <v>1922</v>
      </c>
      <c r="U574" t="s">
        <v>435</v>
      </c>
      <c r="V574" t="s">
        <v>0</v>
      </c>
      <c r="W574" t="s">
        <v>13</v>
      </c>
      <c r="X574" t="s">
        <v>14</v>
      </c>
      <c r="Y574" s="3">
        <v>-366.67</v>
      </c>
      <c r="Z574" s="2"/>
    </row>
    <row r="575" spans="1:26" x14ac:dyDescent="0.2">
      <c r="A575" t="s">
        <v>2019</v>
      </c>
      <c r="B575" t="s">
        <v>2020</v>
      </c>
      <c r="C575" t="s">
        <v>2129</v>
      </c>
      <c r="D575" t="s">
        <v>2130</v>
      </c>
      <c r="E575" t="s">
        <v>17</v>
      </c>
      <c r="F575" t="s">
        <v>0</v>
      </c>
      <c r="G575" t="str">
        <f t="shared" si="31"/>
        <v>aperta</v>
      </c>
      <c r="H575" s="2">
        <v>44312</v>
      </c>
      <c r="I575" s="5">
        <f t="shared" si="32"/>
        <v>2021</v>
      </c>
      <c r="J575" s="2">
        <v>44351</v>
      </c>
      <c r="K575" s="3">
        <v>-1301.33</v>
      </c>
      <c r="L575" t="s">
        <v>2131</v>
      </c>
      <c r="M575" t="s">
        <v>2024</v>
      </c>
      <c r="N575" s="2">
        <v>44411</v>
      </c>
      <c r="O575" t="s">
        <v>2132</v>
      </c>
      <c r="P575" t="s">
        <v>752</v>
      </c>
      <c r="Q575" t="s">
        <v>2129</v>
      </c>
      <c r="R575" t="s">
        <v>44</v>
      </c>
      <c r="S575" s="2">
        <v>44589</v>
      </c>
      <c r="T575" t="s">
        <v>1922</v>
      </c>
      <c r="U575" t="s">
        <v>435</v>
      </c>
      <c r="V575" t="s">
        <v>0</v>
      </c>
      <c r="W575" t="s">
        <v>13</v>
      </c>
      <c r="X575" t="s">
        <v>14</v>
      </c>
      <c r="Y575" s="3">
        <v>-234.67</v>
      </c>
      <c r="Z575" s="2"/>
    </row>
    <row r="576" spans="1:26" x14ac:dyDescent="0.2">
      <c r="A576" t="s">
        <v>2133</v>
      </c>
      <c r="B576" t="s">
        <v>2134</v>
      </c>
      <c r="C576" t="s">
        <v>2135</v>
      </c>
      <c r="D576" t="s">
        <v>2136</v>
      </c>
      <c r="E576" t="s">
        <v>5</v>
      </c>
      <c r="F576" t="s">
        <v>0</v>
      </c>
      <c r="G576" t="str">
        <f t="shared" si="31"/>
        <v>aperta</v>
      </c>
      <c r="H576" s="2">
        <v>42735</v>
      </c>
      <c r="I576" s="5">
        <f t="shared" si="32"/>
        <v>2016</v>
      </c>
      <c r="J576" s="2">
        <v>43465</v>
      </c>
      <c r="K576" s="3">
        <v>-33692.699999999997</v>
      </c>
      <c r="L576" t="s">
        <v>0</v>
      </c>
      <c r="M576" t="s">
        <v>0</v>
      </c>
      <c r="N576" s="2">
        <v>42735</v>
      </c>
      <c r="O576" t="s">
        <v>0</v>
      </c>
      <c r="P576" t="s">
        <v>8</v>
      </c>
      <c r="Q576" t="s">
        <v>2135</v>
      </c>
      <c r="R576" t="s">
        <v>2137</v>
      </c>
      <c r="S576" s="2"/>
      <c r="T576" t="s">
        <v>0</v>
      </c>
      <c r="U576" t="s">
        <v>37</v>
      </c>
      <c r="V576" t="s">
        <v>0</v>
      </c>
      <c r="W576" t="s">
        <v>13</v>
      </c>
      <c r="X576" t="s">
        <v>414</v>
      </c>
      <c r="Y576" s="3">
        <v>0</v>
      </c>
      <c r="Z576" s="2"/>
    </row>
    <row r="577" spans="1:26" x14ac:dyDescent="0.2">
      <c r="A577" t="s">
        <v>2133</v>
      </c>
      <c r="B577" t="s">
        <v>2134</v>
      </c>
      <c r="C577" t="s">
        <v>2138</v>
      </c>
      <c r="D577" t="s">
        <v>2139</v>
      </c>
      <c r="E577" t="s">
        <v>5</v>
      </c>
      <c r="F577" t="s">
        <v>0</v>
      </c>
      <c r="G577" t="str">
        <f t="shared" si="31"/>
        <v>aperta</v>
      </c>
      <c r="H577" s="2">
        <v>42735</v>
      </c>
      <c r="I577" s="5">
        <f t="shared" si="32"/>
        <v>2016</v>
      </c>
      <c r="J577" s="2">
        <v>43465</v>
      </c>
      <c r="K577" s="3">
        <v>-1936</v>
      </c>
      <c r="L577" t="s">
        <v>0</v>
      </c>
      <c r="M577" t="s">
        <v>0</v>
      </c>
      <c r="N577" s="2">
        <v>42735</v>
      </c>
      <c r="O577" t="s">
        <v>0</v>
      </c>
      <c r="P577" t="s">
        <v>8</v>
      </c>
      <c r="Q577" t="s">
        <v>2138</v>
      </c>
      <c r="R577" t="s">
        <v>2137</v>
      </c>
      <c r="S577" s="2"/>
      <c r="T577" t="s">
        <v>0</v>
      </c>
      <c r="U577" t="s">
        <v>37</v>
      </c>
      <c r="V577" t="s">
        <v>0</v>
      </c>
      <c r="W577" t="s">
        <v>13</v>
      </c>
      <c r="X577" t="s">
        <v>414</v>
      </c>
      <c r="Y577" s="3">
        <v>0</v>
      </c>
      <c r="Z577" s="2"/>
    </row>
    <row r="578" spans="1:26" x14ac:dyDescent="0.2">
      <c r="A578" t="s">
        <v>2133</v>
      </c>
      <c r="B578" t="s">
        <v>2134</v>
      </c>
      <c r="C578" t="s">
        <v>2140</v>
      </c>
      <c r="D578" t="s">
        <v>2141</v>
      </c>
      <c r="E578" t="s">
        <v>5</v>
      </c>
      <c r="F578" t="s">
        <v>0</v>
      </c>
      <c r="G578" t="str">
        <f t="shared" si="31"/>
        <v>aperta</v>
      </c>
      <c r="H578" s="2">
        <v>42735</v>
      </c>
      <c r="I578" s="5">
        <f t="shared" si="32"/>
        <v>2016</v>
      </c>
      <c r="J578" s="2">
        <v>43465</v>
      </c>
      <c r="K578" s="3">
        <v>-2762.4</v>
      </c>
      <c r="L578" t="s">
        <v>0</v>
      </c>
      <c r="M578" t="s">
        <v>0</v>
      </c>
      <c r="N578" s="2">
        <v>42735</v>
      </c>
      <c r="O578" t="s">
        <v>0</v>
      </c>
      <c r="P578" t="s">
        <v>8</v>
      </c>
      <c r="Q578" t="s">
        <v>2140</v>
      </c>
      <c r="R578" t="s">
        <v>2137</v>
      </c>
      <c r="S578" s="2"/>
      <c r="T578" t="s">
        <v>0</v>
      </c>
      <c r="U578" t="s">
        <v>37</v>
      </c>
      <c r="V578" t="s">
        <v>0</v>
      </c>
      <c r="W578" t="s">
        <v>13</v>
      </c>
      <c r="X578" t="s">
        <v>414</v>
      </c>
      <c r="Y578" s="3">
        <v>0</v>
      </c>
      <c r="Z578" s="2"/>
    </row>
    <row r="579" spans="1:26" x14ac:dyDescent="0.2">
      <c r="A579" t="s">
        <v>2133</v>
      </c>
      <c r="B579" t="s">
        <v>2134</v>
      </c>
      <c r="C579" t="s">
        <v>2142</v>
      </c>
      <c r="D579" t="s">
        <v>2143</v>
      </c>
      <c r="E579" t="s">
        <v>5</v>
      </c>
      <c r="F579" t="s">
        <v>0</v>
      </c>
      <c r="G579" t="str">
        <f t="shared" ref="G579:G635" si="33">IF(OR(F579="",F579="A",F579="B",F579="C"),"aperta","bloccata")</f>
        <v>aperta</v>
      </c>
      <c r="H579" s="2">
        <v>42735</v>
      </c>
      <c r="I579" s="5">
        <f t="shared" si="32"/>
        <v>2016</v>
      </c>
      <c r="J579" s="2">
        <v>43465</v>
      </c>
      <c r="K579" s="3">
        <v>-2587</v>
      </c>
      <c r="L579" t="s">
        <v>0</v>
      </c>
      <c r="M579" t="s">
        <v>0</v>
      </c>
      <c r="N579" s="2">
        <v>42735</v>
      </c>
      <c r="O579" t="s">
        <v>0</v>
      </c>
      <c r="P579" t="s">
        <v>8</v>
      </c>
      <c r="Q579" t="s">
        <v>2142</v>
      </c>
      <c r="R579" t="s">
        <v>2144</v>
      </c>
      <c r="S579" s="2"/>
      <c r="T579" t="s">
        <v>0</v>
      </c>
      <c r="U579" t="s">
        <v>37</v>
      </c>
      <c r="V579" t="s">
        <v>0</v>
      </c>
      <c r="W579" t="s">
        <v>13</v>
      </c>
      <c r="X579" t="s">
        <v>414</v>
      </c>
      <c r="Y579" s="3">
        <v>0</v>
      </c>
      <c r="Z579" s="2"/>
    </row>
    <row r="580" spans="1:26" x14ac:dyDescent="0.2">
      <c r="A580" t="s">
        <v>2133</v>
      </c>
      <c r="B580" t="s">
        <v>2134</v>
      </c>
      <c r="C580" t="s">
        <v>2145</v>
      </c>
      <c r="D580" t="s">
        <v>2146</v>
      </c>
      <c r="E580" t="s">
        <v>5</v>
      </c>
      <c r="F580" t="s">
        <v>0</v>
      </c>
      <c r="G580" t="str">
        <f t="shared" si="33"/>
        <v>aperta</v>
      </c>
      <c r="H580" s="2">
        <v>42735</v>
      </c>
      <c r="I580" s="5">
        <f t="shared" si="32"/>
        <v>2016</v>
      </c>
      <c r="J580" s="2">
        <v>43465</v>
      </c>
      <c r="K580" s="3">
        <v>-1293.5</v>
      </c>
      <c r="L580" t="s">
        <v>0</v>
      </c>
      <c r="M580" t="s">
        <v>0</v>
      </c>
      <c r="N580" s="2">
        <v>42735</v>
      </c>
      <c r="O580" t="s">
        <v>0</v>
      </c>
      <c r="P580" t="s">
        <v>8</v>
      </c>
      <c r="Q580" t="s">
        <v>2145</v>
      </c>
      <c r="R580" t="s">
        <v>2147</v>
      </c>
      <c r="S580" s="2"/>
      <c r="T580" t="s">
        <v>0</v>
      </c>
      <c r="U580" t="s">
        <v>37</v>
      </c>
      <c r="V580" t="s">
        <v>0</v>
      </c>
      <c r="W580" t="s">
        <v>13</v>
      </c>
      <c r="X580" t="s">
        <v>414</v>
      </c>
      <c r="Y580" s="3">
        <v>0</v>
      </c>
      <c r="Z580" s="2"/>
    </row>
    <row r="581" spans="1:26" x14ac:dyDescent="0.2">
      <c r="A581" t="s">
        <v>2133</v>
      </c>
      <c r="B581" t="s">
        <v>2134</v>
      </c>
      <c r="C581" t="s">
        <v>2149</v>
      </c>
      <c r="D581" t="s">
        <v>2150</v>
      </c>
      <c r="E581" t="s">
        <v>5</v>
      </c>
      <c r="F581" t="s">
        <v>35</v>
      </c>
      <c r="G581" t="str">
        <f t="shared" si="33"/>
        <v>aperta</v>
      </c>
      <c r="H581" s="2">
        <v>43241</v>
      </c>
      <c r="I581" s="5">
        <f t="shared" si="32"/>
        <v>2018</v>
      </c>
      <c r="J581" s="2">
        <v>43465</v>
      </c>
      <c r="K581" s="3">
        <v>-51.33</v>
      </c>
      <c r="L581" t="s">
        <v>0</v>
      </c>
      <c r="M581" t="s">
        <v>2148</v>
      </c>
      <c r="N581" s="2">
        <v>43301</v>
      </c>
      <c r="O581" t="s">
        <v>0</v>
      </c>
      <c r="P581" t="s">
        <v>8</v>
      </c>
      <c r="Q581" t="s">
        <v>2149</v>
      </c>
      <c r="R581" t="s">
        <v>2151</v>
      </c>
      <c r="S581" s="2"/>
      <c r="T581" t="s">
        <v>0</v>
      </c>
      <c r="U581" t="s">
        <v>37</v>
      </c>
      <c r="V581" t="s">
        <v>0</v>
      </c>
      <c r="W581" t="s">
        <v>13</v>
      </c>
      <c r="X581" t="s">
        <v>14</v>
      </c>
      <c r="Y581" s="3">
        <v>-1.97</v>
      </c>
      <c r="Z581" s="2"/>
    </row>
    <row r="582" spans="1:26" x14ac:dyDescent="0.2">
      <c r="A582" t="s">
        <v>2133</v>
      </c>
      <c r="B582" t="s">
        <v>2134</v>
      </c>
      <c r="C582" t="s">
        <v>2152</v>
      </c>
      <c r="D582" t="s">
        <v>2153</v>
      </c>
      <c r="E582" t="s">
        <v>5</v>
      </c>
      <c r="F582" t="s">
        <v>35</v>
      </c>
      <c r="G582" t="str">
        <f t="shared" si="33"/>
        <v>aperta</v>
      </c>
      <c r="H582" s="2">
        <v>43454</v>
      </c>
      <c r="I582" s="5">
        <f t="shared" si="32"/>
        <v>2018</v>
      </c>
      <c r="J582" s="2">
        <v>43465</v>
      </c>
      <c r="K582" s="3">
        <v>-2891.66</v>
      </c>
      <c r="L582" t="s">
        <v>2154</v>
      </c>
      <c r="M582" t="s">
        <v>2148</v>
      </c>
      <c r="N582" s="2">
        <v>43514</v>
      </c>
      <c r="O582" t="s">
        <v>0</v>
      </c>
      <c r="P582" t="s">
        <v>8</v>
      </c>
      <c r="Q582" t="s">
        <v>2152</v>
      </c>
      <c r="R582" t="s">
        <v>292</v>
      </c>
      <c r="S582" s="2"/>
      <c r="T582" t="s">
        <v>0</v>
      </c>
      <c r="U582" t="s">
        <v>37</v>
      </c>
      <c r="V582" t="s">
        <v>0</v>
      </c>
      <c r="W582" t="s">
        <v>13</v>
      </c>
      <c r="X582" t="s">
        <v>14</v>
      </c>
      <c r="Y582" s="3">
        <v>-136.66</v>
      </c>
      <c r="Z582" s="2"/>
    </row>
    <row r="583" spans="1:26" x14ac:dyDescent="0.2">
      <c r="A583" t="s">
        <v>2133</v>
      </c>
      <c r="B583" t="s">
        <v>2134</v>
      </c>
      <c r="C583" t="s">
        <v>2155</v>
      </c>
      <c r="D583" t="s">
        <v>2156</v>
      </c>
      <c r="E583" t="s">
        <v>5</v>
      </c>
      <c r="F583" t="s">
        <v>35</v>
      </c>
      <c r="G583" t="str">
        <f t="shared" si="33"/>
        <v>aperta</v>
      </c>
      <c r="H583" s="2">
        <v>42926</v>
      </c>
      <c r="I583" s="5">
        <f t="shared" si="32"/>
        <v>2017</v>
      </c>
      <c r="J583" s="2">
        <v>43465</v>
      </c>
      <c r="K583" s="3">
        <v>-49.92</v>
      </c>
      <c r="L583" t="s">
        <v>0</v>
      </c>
      <c r="M583" t="s">
        <v>2148</v>
      </c>
      <c r="N583" s="2">
        <v>42986</v>
      </c>
      <c r="O583" t="s">
        <v>0</v>
      </c>
      <c r="P583" t="s">
        <v>8</v>
      </c>
      <c r="Q583" t="s">
        <v>2155</v>
      </c>
      <c r="R583" t="s">
        <v>2157</v>
      </c>
      <c r="S583" s="2"/>
      <c r="T583" t="s">
        <v>0</v>
      </c>
      <c r="U583" t="s">
        <v>37</v>
      </c>
      <c r="V583" t="s">
        <v>0</v>
      </c>
      <c r="W583" t="s">
        <v>13</v>
      </c>
      <c r="X583" t="s">
        <v>14</v>
      </c>
      <c r="Y583" s="3">
        <v>-1.92</v>
      </c>
      <c r="Z583" s="2"/>
    </row>
    <row r="584" spans="1:26" x14ac:dyDescent="0.2">
      <c r="A584" t="s">
        <v>2133</v>
      </c>
      <c r="B584" t="s">
        <v>2134</v>
      </c>
      <c r="C584" t="s">
        <v>2158</v>
      </c>
      <c r="D584" t="s">
        <v>2159</v>
      </c>
      <c r="E584" t="s">
        <v>5</v>
      </c>
      <c r="F584" t="s">
        <v>88</v>
      </c>
      <c r="G584" t="str">
        <f t="shared" si="33"/>
        <v>bloccata</v>
      </c>
      <c r="H584" s="2">
        <v>42873</v>
      </c>
      <c r="I584" s="5">
        <f t="shared" si="32"/>
        <v>2017</v>
      </c>
      <c r="J584" s="2">
        <v>43465</v>
      </c>
      <c r="K584" s="3">
        <v>-327.60000000000002</v>
      </c>
      <c r="L584" t="s">
        <v>0</v>
      </c>
      <c r="M584" t="s">
        <v>2148</v>
      </c>
      <c r="N584" s="2">
        <v>42933</v>
      </c>
      <c r="O584" t="s">
        <v>0</v>
      </c>
      <c r="P584" t="s">
        <v>8</v>
      </c>
      <c r="Q584" t="s">
        <v>2158</v>
      </c>
      <c r="R584" t="s">
        <v>2160</v>
      </c>
      <c r="S584" s="2"/>
      <c r="T584" t="s">
        <v>0</v>
      </c>
      <c r="U584" t="s">
        <v>37</v>
      </c>
      <c r="V584" t="s">
        <v>0</v>
      </c>
      <c r="W584" t="s">
        <v>13</v>
      </c>
      <c r="X584" t="s">
        <v>14</v>
      </c>
      <c r="Y584" s="3">
        <v>-12.6</v>
      </c>
      <c r="Z584" s="2"/>
    </row>
    <row r="585" spans="1:26" x14ac:dyDescent="0.2">
      <c r="A585" t="s">
        <v>2133</v>
      </c>
      <c r="B585" t="s">
        <v>2134</v>
      </c>
      <c r="C585" t="s">
        <v>2161</v>
      </c>
      <c r="D585" t="s">
        <v>2162</v>
      </c>
      <c r="E585" t="s">
        <v>5</v>
      </c>
      <c r="F585" t="s">
        <v>88</v>
      </c>
      <c r="G585" t="str">
        <f t="shared" si="33"/>
        <v>bloccata</v>
      </c>
      <c r="H585" s="2">
        <v>42635</v>
      </c>
      <c r="I585" s="5">
        <f t="shared" si="32"/>
        <v>2016</v>
      </c>
      <c r="J585" s="2">
        <v>43465</v>
      </c>
      <c r="K585" s="3">
        <v>-52.05</v>
      </c>
      <c r="L585" t="s">
        <v>0</v>
      </c>
      <c r="M585" t="s">
        <v>2148</v>
      </c>
      <c r="N585" s="2">
        <v>42695</v>
      </c>
      <c r="O585" t="s">
        <v>0</v>
      </c>
      <c r="P585" t="s">
        <v>8</v>
      </c>
      <c r="Q585" t="s">
        <v>2161</v>
      </c>
      <c r="R585" t="s">
        <v>2163</v>
      </c>
      <c r="S585" s="2"/>
      <c r="T585" t="s">
        <v>0</v>
      </c>
      <c r="U585" t="s">
        <v>37</v>
      </c>
      <c r="V585" t="s">
        <v>0</v>
      </c>
      <c r="W585" t="s">
        <v>13</v>
      </c>
      <c r="X585" t="s">
        <v>14</v>
      </c>
      <c r="Y585" s="3">
        <v>-2</v>
      </c>
      <c r="Z585" s="2"/>
    </row>
    <row r="586" spans="1:26" x14ac:dyDescent="0.2">
      <c r="A586" t="s">
        <v>2133</v>
      </c>
      <c r="B586" t="s">
        <v>2134</v>
      </c>
      <c r="C586" t="s">
        <v>2164</v>
      </c>
      <c r="D586" t="s">
        <v>2165</v>
      </c>
      <c r="E586" t="s">
        <v>5</v>
      </c>
      <c r="F586" t="s">
        <v>35</v>
      </c>
      <c r="G586" t="str">
        <f t="shared" si="33"/>
        <v>aperta</v>
      </c>
      <c r="H586" s="2">
        <v>42576</v>
      </c>
      <c r="I586" s="5">
        <f t="shared" si="32"/>
        <v>2016</v>
      </c>
      <c r="J586" s="2">
        <v>43465</v>
      </c>
      <c r="K586" s="3">
        <v>-33.28</v>
      </c>
      <c r="L586" t="s">
        <v>0</v>
      </c>
      <c r="M586" t="s">
        <v>2148</v>
      </c>
      <c r="N586" s="2">
        <v>42636</v>
      </c>
      <c r="O586" t="s">
        <v>0</v>
      </c>
      <c r="P586" t="s">
        <v>8</v>
      </c>
      <c r="Q586" t="s">
        <v>2164</v>
      </c>
      <c r="R586" t="s">
        <v>2166</v>
      </c>
      <c r="S586" s="2"/>
      <c r="T586" t="s">
        <v>0</v>
      </c>
      <c r="U586" t="s">
        <v>37</v>
      </c>
      <c r="V586" t="s">
        <v>0</v>
      </c>
      <c r="W586" t="s">
        <v>13</v>
      </c>
      <c r="X586" t="s">
        <v>14</v>
      </c>
      <c r="Y586" s="3">
        <v>-1.28</v>
      </c>
      <c r="Z586" s="2"/>
    </row>
    <row r="587" spans="1:26" x14ac:dyDescent="0.2">
      <c r="A587" t="s">
        <v>2133</v>
      </c>
      <c r="B587" t="s">
        <v>2134</v>
      </c>
      <c r="C587" t="s">
        <v>2167</v>
      </c>
      <c r="D587" t="s">
        <v>2168</v>
      </c>
      <c r="E587" t="s">
        <v>5</v>
      </c>
      <c r="F587" t="s">
        <v>35</v>
      </c>
      <c r="G587" t="str">
        <f t="shared" si="33"/>
        <v>aperta</v>
      </c>
      <c r="H587" s="2">
        <v>42438</v>
      </c>
      <c r="I587" s="5">
        <f t="shared" si="32"/>
        <v>2016</v>
      </c>
      <c r="J587" s="2">
        <v>43465</v>
      </c>
      <c r="K587" s="3">
        <v>-265.2</v>
      </c>
      <c r="L587" t="s">
        <v>0</v>
      </c>
      <c r="M587" t="s">
        <v>2148</v>
      </c>
      <c r="N587" s="2">
        <v>42528</v>
      </c>
      <c r="O587" t="s">
        <v>0</v>
      </c>
      <c r="P587" t="s">
        <v>8</v>
      </c>
      <c r="Q587" t="s">
        <v>2167</v>
      </c>
      <c r="R587" t="s">
        <v>1451</v>
      </c>
      <c r="S587" s="2"/>
      <c r="T587" t="s">
        <v>0</v>
      </c>
      <c r="U587" t="s">
        <v>37</v>
      </c>
      <c r="V587" t="s">
        <v>0</v>
      </c>
      <c r="W587" t="s">
        <v>13</v>
      </c>
      <c r="X587" t="s">
        <v>14</v>
      </c>
      <c r="Y587" s="3">
        <v>-10.199999999999999</v>
      </c>
      <c r="Z587" s="2"/>
    </row>
    <row r="588" spans="1:26" x14ac:dyDescent="0.2">
      <c r="A588" t="s">
        <v>2133</v>
      </c>
      <c r="B588" t="s">
        <v>2134</v>
      </c>
      <c r="C588" t="s">
        <v>2169</v>
      </c>
      <c r="D588" t="s">
        <v>2170</v>
      </c>
      <c r="E588" t="s">
        <v>5</v>
      </c>
      <c r="F588" t="s">
        <v>35</v>
      </c>
      <c r="G588" t="str">
        <f t="shared" si="33"/>
        <v>aperta</v>
      </c>
      <c r="H588" s="2">
        <v>42437</v>
      </c>
      <c r="I588" s="5">
        <f t="shared" si="32"/>
        <v>2016</v>
      </c>
      <c r="J588" s="2">
        <v>43465</v>
      </c>
      <c r="K588" s="3">
        <v>-339.46</v>
      </c>
      <c r="L588" t="s">
        <v>0</v>
      </c>
      <c r="M588" t="s">
        <v>2148</v>
      </c>
      <c r="N588" s="2">
        <v>42527</v>
      </c>
      <c r="O588" t="s">
        <v>0</v>
      </c>
      <c r="P588" t="s">
        <v>8</v>
      </c>
      <c r="Q588" t="s">
        <v>2169</v>
      </c>
      <c r="R588" t="s">
        <v>1451</v>
      </c>
      <c r="S588" s="2"/>
      <c r="T588" t="s">
        <v>0</v>
      </c>
      <c r="U588" t="s">
        <v>37</v>
      </c>
      <c r="V588" t="s">
        <v>0</v>
      </c>
      <c r="W588" t="s">
        <v>13</v>
      </c>
      <c r="X588" t="s">
        <v>14</v>
      </c>
      <c r="Y588" s="3">
        <v>-13.06</v>
      </c>
      <c r="Z588" s="2"/>
    </row>
    <row r="589" spans="1:26" x14ac:dyDescent="0.2">
      <c r="A589" t="s">
        <v>2133</v>
      </c>
      <c r="B589" t="s">
        <v>2134</v>
      </c>
      <c r="C589" t="s">
        <v>2171</v>
      </c>
      <c r="D589" t="s">
        <v>2172</v>
      </c>
      <c r="E589" t="s">
        <v>5</v>
      </c>
      <c r="F589" t="s">
        <v>35</v>
      </c>
      <c r="G589" t="str">
        <f t="shared" si="33"/>
        <v>aperta</v>
      </c>
      <c r="H589" s="2">
        <v>42292</v>
      </c>
      <c r="I589" s="5">
        <f t="shared" si="32"/>
        <v>2015</v>
      </c>
      <c r="J589" s="2">
        <v>43465</v>
      </c>
      <c r="K589" s="3">
        <v>-49.92</v>
      </c>
      <c r="L589" t="s">
        <v>0</v>
      </c>
      <c r="M589" t="s">
        <v>2148</v>
      </c>
      <c r="N589" s="2">
        <v>42382</v>
      </c>
      <c r="O589" t="s">
        <v>0</v>
      </c>
      <c r="P589" t="s">
        <v>8</v>
      </c>
      <c r="Q589" t="s">
        <v>2171</v>
      </c>
      <c r="R589" t="s">
        <v>2173</v>
      </c>
      <c r="S589" s="2"/>
      <c r="T589" t="s">
        <v>0</v>
      </c>
      <c r="U589" t="s">
        <v>37</v>
      </c>
      <c r="V589" t="s">
        <v>0</v>
      </c>
      <c r="W589" t="s">
        <v>13</v>
      </c>
      <c r="X589" t="s">
        <v>14</v>
      </c>
      <c r="Y589" s="3">
        <v>-1.92</v>
      </c>
      <c r="Z589" s="2"/>
    </row>
    <row r="590" spans="1:26" x14ac:dyDescent="0.2">
      <c r="A590" t="s">
        <v>2133</v>
      </c>
      <c r="B590" t="s">
        <v>2134</v>
      </c>
      <c r="C590" t="s">
        <v>2174</v>
      </c>
      <c r="D590" t="s">
        <v>2175</v>
      </c>
      <c r="E590" t="s">
        <v>5</v>
      </c>
      <c r="F590" t="s">
        <v>35</v>
      </c>
      <c r="G590" t="str">
        <f t="shared" si="33"/>
        <v>aperta</v>
      </c>
      <c r="H590" s="2">
        <v>41967</v>
      </c>
      <c r="I590" s="5">
        <f t="shared" si="32"/>
        <v>2014</v>
      </c>
      <c r="J590" s="2">
        <v>43465</v>
      </c>
      <c r="K590" s="3">
        <v>-223.66</v>
      </c>
      <c r="L590" t="s">
        <v>0</v>
      </c>
      <c r="M590" t="s">
        <v>2148</v>
      </c>
      <c r="N590" s="2">
        <v>42057</v>
      </c>
      <c r="O590" t="s">
        <v>0</v>
      </c>
      <c r="P590" t="s">
        <v>8</v>
      </c>
      <c r="Q590" t="s">
        <v>2174</v>
      </c>
      <c r="R590" t="s">
        <v>2176</v>
      </c>
      <c r="S590" s="2"/>
      <c r="T590" t="s">
        <v>0</v>
      </c>
      <c r="U590" t="s">
        <v>37</v>
      </c>
      <c r="V590" t="s">
        <v>0</v>
      </c>
      <c r="W590" t="s">
        <v>13</v>
      </c>
      <c r="X590" t="s">
        <v>14</v>
      </c>
      <c r="Y590" s="3">
        <v>0</v>
      </c>
      <c r="Z590" s="2"/>
    </row>
    <row r="591" spans="1:26" x14ac:dyDescent="0.2">
      <c r="A591" t="s">
        <v>2133</v>
      </c>
      <c r="B591" t="s">
        <v>2134</v>
      </c>
      <c r="C591" t="s">
        <v>2177</v>
      </c>
      <c r="D591" t="s">
        <v>2178</v>
      </c>
      <c r="E591" t="s">
        <v>5</v>
      </c>
      <c r="F591" t="s">
        <v>35</v>
      </c>
      <c r="G591" t="str">
        <f t="shared" si="33"/>
        <v>aperta</v>
      </c>
      <c r="H591" s="2">
        <v>41943</v>
      </c>
      <c r="I591" s="5">
        <f t="shared" si="32"/>
        <v>2014</v>
      </c>
      <c r="J591" s="2">
        <v>43465</v>
      </c>
      <c r="K591" s="3">
        <v>-482.04</v>
      </c>
      <c r="L591" t="s">
        <v>0</v>
      </c>
      <c r="M591" t="s">
        <v>2148</v>
      </c>
      <c r="N591" s="2">
        <v>42033</v>
      </c>
      <c r="O591" t="s">
        <v>0</v>
      </c>
      <c r="P591" t="s">
        <v>8</v>
      </c>
      <c r="Q591" t="s">
        <v>2177</v>
      </c>
      <c r="R591" t="s">
        <v>2179</v>
      </c>
      <c r="S591" s="2"/>
      <c r="T591" t="s">
        <v>0</v>
      </c>
      <c r="U591" t="s">
        <v>37</v>
      </c>
      <c r="V591" t="s">
        <v>0</v>
      </c>
      <c r="W591" t="s">
        <v>13</v>
      </c>
      <c r="X591" t="s">
        <v>14</v>
      </c>
      <c r="Y591" s="3">
        <v>0</v>
      </c>
      <c r="Z591" s="2"/>
    </row>
    <row r="592" spans="1:26" x14ac:dyDescent="0.2">
      <c r="A592" t="s">
        <v>2133</v>
      </c>
      <c r="B592" t="s">
        <v>2134</v>
      </c>
      <c r="C592" t="s">
        <v>2180</v>
      </c>
      <c r="D592" t="s">
        <v>2181</v>
      </c>
      <c r="E592" t="s">
        <v>5</v>
      </c>
      <c r="F592" t="s">
        <v>35</v>
      </c>
      <c r="G592" t="str">
        <f t="shared" si="33"/>
        <v>aperta</v>
      </c>
      <c r="H592" s="2">
        <v>41943</v>
      </c>
      <c r="I592" s="5">
        <f t="shared" si="32"/>
        <v>2014</v>
      </c>
      <c r="J592" s="2">
        <v>43465</v>
      </c>
      <c r="K592" s="3">
        <v>-173.34</v>
      </c>
      <c r="L592" t="s">
        <v>0</v>
      </c>
      <c r="M592" t="s">
        <v>2148</v>
      </c>
      <c r="N592" s="2">
        <v>42033</v>
      </c>
      <c r="O592" t="s">
        <v>0</v>
      </c>
      <c r="P592" t="s">
        <v>8</v>
      </c>
      <c r="Q592" t="s">
        <v>2180</v>
      </c>
      <c r="R592" t="s">
        <v>2182</v>
      </c>
      <c r="S592" s="2"/>
      <c r="T592" t="s">
        <v>0</v>
      </c>
      <c r="U592" t="s">
        <v>37</v>
      </c>
      <c r="V592" t="s">
        <v>0</v>
      </c>
      <c r="W592" t="s">
        <v>13</v>
      </c>
      <c r="X592" t="s">
        <v>14</v>
      </c>
      <c r="Y592" s="3">
        <v>0</v>
      </c>
      <c r="Z592" s="2"/>
    </row>
    <row r="593" spans="1:26" x14ac:dyDescent="0.2">
      <c r="A593" t="s">
        <v>2133</v>
      </c>
      <c r="B593" t="s">
        <v>2134</v>
      </c>
      <c r="C593" t="s">
        <v>2183</v>
      </c>
      <c r="D593" t="s">
        <v>2184</v>
      </c>
      <c r="E593" t="s">
        <v>5</v>
      </c>
      <c r="F593" t="s">
        <v>35</v>
      </c>
      <c r="G593" t="str">
        <f t="shared" si="33"/>
        <v>aperta</v>
      </c>
      <c r="H593" s="2">
        <v>41942</v>
      </c>
      <c r="I593" s="5">
        <f t="shared" si="32"/>
        <v>2014</v>
      </c>
      <c r="J593" s="2">
        <v>43465</v>
      </c>
      <c r="K593" s="3">
        <v>-223.66</v>
      </c>
      <c r="L593" t="s">
        <v>0</v>
      </c>
      <c r="M593" t="s">
        <v>2148</v>
      </c>
      <c r="N593" s="2">
        <v>42032</v>
      </c>
      <c r="O593" t="s">
        <v>0</v>
      </c>
      <c r="P593" t="s">
        <v>8</v>
      </c>
      <c r="Q593" t="s">
        <v>2183</v>
      </c>
      <c r="R593" t="s">
        <v>2182</v>
      </c>
      <c r="S593" s="2"/>
      <c r="T593" t="s">
        <v>0</v>
      </c>
      <c r="U593" t="s">
        <v>37</v>
      </c>
      <c r="V593" t="s">
        <v>0</v>
      </c>
      <c r="W593" t="s">
        <v>13</v>
      </c>
      <c r="X593" t="s">
        <v>14</v>
      </c>
      <c r="Y593" s="3">
        <v>0</v>
      </c>
      <c r="Z593" s="2"/>
    </row>
    <row r="594" spans="1:26" x14ac:dyDescent="0.2">
      <c r="A594" t="s">
        <v>2185</v>
      </c>
      <c r="B594" t="s">
        <v>2186</v>
      </c>
      <c r="C594" t="s">
        <v>2187</v>
      </c>
      <c r="D594" t="s">
        <v>2188</v>
      </c>
      <c r="E594" t="s">
        <v>5</v>
      </c>
      <c r="F594" t="s">
        <v>35</v>
      </c>
      <c r="G594" t="str">
        <f t="shared" si="33"/>
        <v>aperta</v>
      </c>
      <c r="H594" s="2">
        <v>41778</v>
      </c>
      <c r="I594" s="5">
        <f t="shared" si="32"/>
        <v>2014</v>
      </c>
      <c r="J594" s="2">
        <v>43465</v>
      </c>
      <c r="K594" s="3">
        <v>-640.5</v>
      </c>
      <c r="L594" t="s">
        <v>0</v>
      </c>
      <c r="M594" t="s">
        <v>2189</v>
      </c>
      <c r="N594" s="2">
        <v>41868</v>
      </c>
      <c r="O594" t="s">
        <v>0</v>
      </c>
      <c r="P594" t="s">
        <v>8</v>
      </c>
      <c r="Q594" t="s">
        <v>2187</v>
      </c>
      <c r="R594" t="s">
        <v>2190</v>
      </c>
      <c r="S594" s="2"/>
      <c r="T594" t="s">
        <v>0</v>
      </c>
      <c r="U594" t="s">
        <v>37</v>
      </c>
      <c r="V594" t="s">
        <v>0</v>
      </c>
      <c r="W594" t="s">
        <v>13</v>
      </c>
      <c r="X594" t="s">
        <v>14</v>
      </c>
      <c r="Y594" s="3">
        <v>0</v>
      </c>
      <c r="Z594" s="2"/>
    </row>
    <row r="595" spans="1:26" x14ac:dyDescent="0.2">
      <c r="A595" t="s">
        <v>2185</v>
      </c>
      <c r="B595" t="s">
        <v>2186</v>
      </c>
      <c r="C595" t="s">
        <v>2191</v>
      </c>
      <c r="D595" t="s">
        <v>2192</v>
      </c>
      <c r="E595" t="s">
        <v>5</v>
      </c>
      <c r="F595" t="s">
        <v>35</v>
      </c>
      <c r="G595" t="str">
        <f t="shared" si="33"/>
        <v>aperta</v>
      </c>
      <c r="H595" s="2">
        <v>42143</v>
      </c>
      <c r="I595" s="5">
        <f t="shared" si="32"/>
        <v>2015</v>
      </c>
      <c r="J595" s="2">
        <v>43465</v>
      </c>
      <c r="K595" s="3">
        <v>4343.2</v>
      </c>
      <c r="L595" t="s">
        <v>0</v>
      </c>
      <c r="M595" t="s">
        <v>2189</v>
      </c>
      <c r="N595" s="2">
        <v>42233</v>
      </c>
      <c r="O595" t="s">
        <v>0</v>
      </c>
      <c r="P595" t="s">
        <v>8</v>
      </c>
      <c r="Q595" t="s">
        <v>76</v>
      </c>
      <c r="R595" t="s">
        <v>2193</v>
      </c>
      <c r="S595" s="2"/>
      <c r="T595" t="s">
        <v>0</v>
      </c>
      <c r="U595" t="s">
        <v>37</v>
      </c>
      <c r="V595" t="s">
        <v>0</v>
      </c>
      <c r="W595" t="s">
        <v>13</v>
      </c>
      <c r="X595" t="s">
        <v>14</v>
      </c>
      <c r="Y595" s="3">
        <v>783.2</v>
      </c>
      <c r="Z595" s="2"/>
    </row>
    <row r="596" spans="1:26" x14ac:dyDescent="0.2">
      <c r="A596" t="s">
        <v>2185</v>
      </c>
      <c r="B596" t="s">
        <v>2186</v>
      </c>
      <c r="C596" t="s">
        <v>2194</v>
      </c>
      <c r="D596" t="s">
        <v>2195</v>
      </c>
      <c r="E596" t="s">
        <v>17</v>
      </c>
      <c r="F596" t="s">
        <v>0</v>
      </c>
      <c r="G596" t="str">
        <f t="shared" si="33"/>
        <v>aperta</v>
      </c>
      <c r="H596" s="2">
        <v>43486</v>
      </c>
      <c r="I596" s="5">
        <f t="shared" si="32"/>
        <v>2019</v>
      </c>
      <c r="J596" s="2">
        <v>43553</v>
      </c>
      <c r="K596" s="3">
        <v>-4567.68</v>
      </c>
      <c r="L596" t="s">
        <v>2196</v>
      </c>
      <c r="M596" t="s">
        <v>2189</v>
      </c>
      <c r="N596" s="2">
        <v>43613</v>
      </c>
      <c r="O596" t="s">
        <v>2197</v>
      </c>
      <c r="P596" t="s">
        <v>43</v>
      </c>
      <c r="Q596" t="s">
        <v>2194</v>
      </c>
      <c r="R596" t="s">
        <v>44</v>
      </c>
      <c r="S596" s="2">
        <v>44678</v>
      </c>
      <c r="T596" t="s">
        <v>1876</v>
      </c>
      <c r="U596" t="s">
        <v>2198</v>
      </c>
      <c r="V596" t="s">
        <v>12</v>
      </c>
      <c r="W596" t="s">
        <v>13</v>
      </c>
      <c r="X596" t="s">
        <v>14</v>
      </c>
      <c r="Y596" s="3">
        <v>-823.68</v>
      </c>
      <c r="Z596" s="2"/>
    </row>
    <row r="597" spans="1:26" x14ac:dyDescent="0.2">
      <c r="A597" t="s">
        <v>2185</v>
      </c>
      <c r="B597" t="s">
        <v>2186</v>
      </c>
      <c r="C597" t="s">
        <v>2199</v>
      </c>
      <c r="D597" t="s">
        <v>2200</v>
      </c>
      <c r="E597" t="s">
        <v>17</v>
      </c>
      <c r="F597" t="s">
        <v>0</v>
      </c>
      <c r="G597" t="str">
        <f t="shared" si="33"/>
        <v>aperta</v>
      </c>
      <c r="H597" s="2">
        <v>43481</v>
      </c>
      <c r="I597" s="5">
        <f t="shared" si="32"/>
        <v>2019</v>
      </c>
      <c r="J597" s="2">
        <v>43553</v>
      </c>
      <c r="K597" s="3">
        <v>-22722.5</v>
      </c>
      <c r="L597" t="s">
        <v>2196</v>
      </c>
      <c r="M597" t="s">
        <v>2189</v>
      </c>
      <c r="N597" s="2">
        <v>43613</v>
      </c>
      <c r="O597" t="s">
        <v>2197</v>
      </c>
      <c r="P597" t="s">
        <v>43</v>
      </c>
      <c r="Q597" t="s">
        <v>2199</v>
      </c>
      <c r="R597" t="s">
        <v>44</v>
      </c>
      <c r="S597" s="2">
        <v>44678</v>
      </c>
      <c r="T597" t="s">
        <v>1876</v>
      </c>
      <c r="U597" t="s">
        <v>2198</v>
      </c>
      <c r="V597" t="s">
        <v>12</v>
      </c>
      <c r="W597" t="s">
        <v>13</v>
      </c>
      <c r="X597" t="s">
        <v>14</v>
      </c>
      <c r="Y597" s="3">
        <v>-4097.5</v>
      </c>
      <c r="Z597" s="2"/>
    </row>
    <row r="598" spans="1:26" x14ac:dyDescent="0.2">
      <c r="A598" t="s">
        <v>2185</v>
      </c>
      <c r="B598" t="s">
        <v>2186</v>
      </c>
      <c r="C598" t="s">
        <v>2201</v>
      </c>
      <c r="D598" t="s">
        <v>2202</v>
      </c>
      <c r="E598" t="s">
        <v>61</v>
      </c>
      <c r="F598" t="s">
        <v>0</v>
      </c>
      <c r="G598" t="str">
        <f t="shared" si="33"/>
        <v>aperta</v>
      </c>
      <c r="H598" s="2">
        <v>43556</v>
      </c>
      <c r="I598" s="5">
        <f t="shared" si="32"/>
        <v>2019</v>
      </c>
      <c r="J598" s="2">
        <v>43585</v>
      </c>
      <c r="K598" s="3">
        <v>4567.68</v>
      </c>
      <c r="L598" t="s">
        <v>2196</v>
      </c>
      <c r="M598" t="s">
        <v>2189</v>
      </c>
      <c r="N598" s="2">
        <v>43613</v>
      </c>
      <c r="O598" t="s">
        <v>2197</v>
      </c>
      <c r="P598" t="s">
        <v>43</v>
      </c>
      <c r="Q598" t="s">
        <v>2194</v>
      </c>
      <c r="R598" t="s">
        <v>44</v>
      </c>
      <c r="S598" s="2">
        <v>44678</v>
      </c>
      <c r="T598" t="s">
        <v>1876</v>
      </c>
      <c r="U598" t="s">
        <v>2198</v>
      </c>
      <c r="V598" t="s">
        <v>12</v>
      </c>
      <c r="W598" t="s">
        <v>13</v>
      </c>
      <c r="X598" t="s">
        <v>14</v>
      </c>
      <c r="Y598" s="3">
        <v>823.68</v>
      </c>
      <c r="Z598" s="2"/>
    </row>
    <row r="599" spans="1:26" x14ac:dyDescent="0.2">
      <c r="A599" t="s">
        <v>2185</v>
      </c>
      <c r="B599" t="s">
        <v>2186</v>
      </c>
      <c r="C599" t="s">
        <v>2203</v>
      </c>
      <c r="D599" t="s">
        <v>2204</v>
      </c>
      <c r="E599" t="s">
        <v>61</v>
      </c>
      <c r="F599" t="s">
        <v>0</v>
      </c>
      <c r="G599" t="str">
        <f t="shared" si="33"/>
        <v>aperta</v>
      </c>
      <c r="H599" s="2">
        <v>43556</v>
      </c>
      <c r="I599" s="5">
        <f t="shared" si="32"/>
        <v>2019</v>
      </c>
      <c r="J599" s="2">
        <v>43585</v>
      </c>
      <c r="K599" s="3">
        <v>22722.5</v>
      </c>
      <c r="L599" t="s">
        <v>2196</v>
      </c>
      <c r="M599" t="s">
        <v>2189</v>
      </c>
      <c r="N599" s="2">
        <v>43613</v>
      </c>
      <c r="O599" t="s">
        <v>2197</v>
      </c>
      <c r="P599" t="s">
        <v>43</v>
      </c>
      <c r="Q599" t="s">
        <v>2199</v>
      </c>
      <c r="R599" t="s">
        <v>44</v>
      </c>
      <c r="S599" s="2">
        <v>44678</v>
      </c>
      <c r="T599" t="s">
        <v>1876</v>
      </c>
      <c r="U599" t="s">
        <v>2198</v>
      </c>
      <c r="V599" t="s">
        <v>12</v>
      </c>
      <c r="W599" t="s">
        <v>13</v>
      </c>
      <c r="X599" t="s">
        <v>14</v>
      </c>
      <c r="Y599" s="3">
        <v>4097.5</v>
      </c>
      <c r="Z599" s="2"/>
    </row>
    <row r="600" spans="1:26" x14ac:dyDescent="0.2">
      <c r="A600" t="s">
        <v>2185</v>
      </c>
      <c r="B600" t="s">
        <v>2186</v>
      </c>
      <c r="C600" t="s">
        <v>2205</v>
      </c>
      <c r="D600" t="s">
        <v>2206</v>
      </c>
      <c r="E600" t="s">
        <v>17</v>
      </c>
      <c r="F600" t="s">
        <v>0</v>
      </c>
      <c r="G600" t="str">
        <f t="shared" si="33"/>
        <v>aperta</v>
      </c>
      <c r="H600" s="2">
        <v>44539</v>
      </c>
      <c r="I600" s="5">
        <f t="shared" si="32"/>
        <v>2021</v>
      </c>
      <c r="J600" s="2">
        <v>44559</v>
      </c>
      <c r="K600" s="3">
        <v>-829.6</v>
      </c>
      <c r="L600" t="s">
        <v>2207</v>
      </c>
      <c r="M600" t="s">
        <v>2189</v>
      </c>
      <c r="N600" s="2">
        <v>44599</v>
      </c>
      <c r="O600" t="s">
        <v>2208</v>
      </c>
      <c r="P600" t="s">
        <v>43</v>
      </c>
      <c r="Q600" t="s">
        <v>2205</v>
      </c>
      <c r="R600" t="s">
        <v>44</v>
      </c>
      <c r="S600" s="2">
        <v>44678</v>
      </c>
      <c r="T600" t="s">
        <v>1876</v>
      </c>
      <c r="U600" t="s">
        <v>635</v>
      </c>
      <c r="V600" t="s">
        <v>12</v>
      </c>
      <c r="W600" t="s">
        <v>13</v>
      </c>
      <c r="X600" t="s">
        <v>14</v>
      </c>
      <c r="Y600" s="3">
        <v>-149.6</v>
      </c>
      <c r="Z600" s="2"/>
    </row>
    <row r="601" spans="1:26" x14ac:dyDescent="0.2">
      <c r="A601" t="s">
        <v>2209</v>
      </c>
      <c r="B601" t="s">
        <v>2210</v>
      </c>
      <c r="C601" t="s">
        <v>2211</v>
      </c>
      <c r="D601" t="s">
        <v>2212</v>
      </c>
      <c r="E601" t="s">
        <v>61</v>
      </c>
      <c r="F601" t="s">
        <v>35</v>
      </c>
      <c r="G601" t="str">
        <f t="shared" si="33"/>
        <v>aperta</v>
      </c>
      <c r="H601" s="2">
        <v>43672</v>
      </c>
      <c r="I601" s="5">
        <f t="shared" si="32"/>
        <v>2019</v>
      </c>
      <c r="J601" s="2">
        <v>43738</v>
      </c>
      <c r="K601" s="3">
        <v>668.56</v>
      </c>
      <c r="L601" t="s">
        <v>0</v>
      </c>
      <c r="M601" t="s">
        <v>2213</v>
      </c>
      <c r="N601" s="2">
        <v>43798</v>
      </c>
      <c r="O601" t="s">
        <v>0</v>
      </c>
      <c r="P601" t="s">
        <v>21</v>
      </c>
      <c r="Q601" t="s">
        <v>2214</v>
      </c>
      <c r="R601" t="s">
        <v>2215</v>
      </c>
      <c r="S601" s="2"/>
      <c r="T601" t="s">
        <v>0</v>
      </c>
      <c r="U601" t="s">
        <v>37</v>
      </c>
      <c r="V601" t="s">
        <v>0</v>
      </c>
      <c r="W601" t="s">
        <v>13</v>
      </c>
      <c r="X601" t="s">
        <v>14</v>
      </c>
      <c r="Y601" s="3">
        <v>120.56</v>
      </c>
      <c r="Z601" s="2"/>
    </row>
    <row r="602" spans="1:26" x14ac:dyDescent="0.2">
      <c r="A602" t="s">
        <v>2209</v>
      </c>
      <c r="B602" t="s">
        <v>2210</v>
      </c>
      <c r="C602" t="s">
        <v>2214</v>
      </c>
      <c r="D602" t="s">
        <v>2216</v>
      </c>
      <c r="E602" t="s">
        <v>17</v>
      </c>
      <c r="F602" t="s">
        <v>35</v>
      </c>
      <c r="G602" t="str">
        <f t="shared" si="33"/>
        <v>aperta</v>
      </c>
      <c r="H602" s="2">
        <v>43644</v>
      </c>
      <c r="I602" s="5">
        <f t="shared" si="32"/>
        <v>2019</v>
      </c>
      <c r="J602" s="2">
        <v>43738</v>
      </c>
      <c r="K602" s="3">
        <v>-668.56</v>
      </c>
      <c r="L602" t="s">
        <v>0</v>
      </c>
      <c r="M602" t="s">
        <v>2213</v>
      </c>
      <c r="N602" s="2">
        <v>43798</v>
      </c>
      <c r="O602" t="s">
        <v>0</v>
      </c>
      <c r="P602" t="s">
        <v>21</v>
      </c>
      <c r="Q602" t="s">
        <v>2214</v>
      </c>
      <c r="R602" t="s">
        <v>2217</v>
      </c>
      <c r="S602" s="2"/>
      <c r="T602" t="s">
        <v>0</v>
      </c>
      <c r="U602" t="s">
        <v>37</v>
      </c>
      <c r="V602" t="s">
        <v>0</v>
      </c>
      <c r="W602" t="s">
        <v>13</v>
      </c>
      <c r="X602" t="s">
        <v>14</v>
      </c>
      <c r="Y602" s="3">
        <v>-120.56</v>
      </c>
      <c r="Z602" s="2"/>
    </row>
    <row r="603" spans="1:26" x14ac:dyDescent="0.2">
      <c r="A603" t="s">
        <v>2209</v>
      </c>
      <c r="B603" t="s">
        <v>2210</v>
      </c>
      <c r="C603" t="s">
        <v>2218</v>
      </c>
      <c r="D603" t="s">
        <v>2219</v>
      </c>
      <c r="E603" t="s">
        <v>61</v>
      </c>
      <c r="F603" t="s">
        <v>35</v>
      </c>
      <c r="G603" t="str">
        <f t="shared" si="33"/>
        <v>aperta</v>
      </c>
      <c r="H603" s="2">
        <v>43465</v>
      </c>
      <c r="I603" s="5">
        <f t="shared" si="32"/>
        <v>2018</v>
      </c>
      <c r="J603" s="2">
        <v>43524</v>
      </c>
      <c r="K603" s="3">
        <v>536.30999999999995</v>
      </c>
      <c r="L603" t="s">
        <v>0</v>
      </c>
      <c r="M603" t="s">
        <v>2213</v>
      </c>
      <c r="N603" s="2">
        <v>43417</v>
      </c>
      <c r="O603" t="s">
        <v>0</v>
      </c>
      <c r="P603" t="s">
        <v>8</v>
      </c>
      <c r="Q603" t="s">
        <v>2220</v>
      </c>
      <c r="R603" t="s">
        <v>2221</v>
      </c>
      <c r="S603" s="2"/>
      <c r="T603" t="s">
        <v>0</v>
      </c>
      <c r="U603" t="s">
        <v>37</v>
      </c>
      <c r="V603" t="s">
        <v>0</v>
      </c>
      <c r="W603" t="s">
        <v>13</v>
      </c>
      <c r="X603" t="s">
        <v>14</v>
      </c>
      <c r="Y603" s="3">
        <v>96.71</v>
      </c>
      <c r="Z603" s="2"/>
    </row>
    <row r="604" spans="1:26" x14ac:dyDescent="0.2">
      <c r="A604" t="s">
        <v>2209</v>
      </c>
      <c r="B604" t="s">
        <v>2210</v>
      </c>
      <c r="C604" t="s">
        <v>2220</v>
      </c>
      <c r="D604" t="s">
        <v>2222</v>
      </c>
      <c r="E604" t="s">
        <v>5</v>
      </c>
      <c r="F604" t="s">
        <v>35</v>
      </c>
      <c r="G604" t="str">
        <f t="shared" si="33"/>
        <v>aperta</v>
      </c>
      <c r="H604" s="2">
        <v>43357</v>
      </c>
      <c r="I604" s="5">
        <f t="shared" si="32"/>
        <v>2018</v>
      </c>
      <c r="J604" s="2">
        <v>43465</v>
      </c>
      <c r="K604" s="3">
        <v>-536.30999999999995</v>
      </c>
      <c r="L604" t="s">
        <v>0</v>
      </c>
      <c r="M604" t="s">
        <v>2213</v>
      </c>
      <c r="N604" s="2">
        <v>43417</v>
      </c>
      <c r="O604" t="s">
        <v>0</v>
      </c>
      <c r="P604" t="s">
        <v>8</v>
      </c>
      <c r="Q604" t="s">
        <v>2220</v>
      </c>
      <c r="R604" t="s">
        <v>2223</v>
      </c>
      <c r="S604" s="2"/>
      <c r="T604" t="s">
        <v>0</v>
      </c>
      <c r="U604" t="s">
        <v>37</v>
      </c>
      <c r="V604" t="s">
        <v>0</v>
      </c>
      <c r="W604" t="s">
        <v>13</v>
      </c>
      <c r="X604" t="s">
        <v>14</v>
      </c>
      <c r="Y604" s="3">
        <v>-96.71</v>
      </c>
      <c r="Z604" s="2"/>
    </row>
    <row r="605" spans="1:26" x14ac:dyDescent="0.2">
      <c r="A605" t="s">
        <v>2209</v>
      </c>
      <c r="B605" t="s">
        <v>2210</v>
      </c>
      <c r="C605" t="s">
        <v>2224</v>
      </c>
      <c r="D605" t="s">
        <v>2225</v>
      </c>
      <c r="E605" t="s">
        <v>5</v>
      </c>
      <c r="F605" t="s">
        <v>35</v>
      </c>
      <c r="G605" t="str">
        <f t="shared" si="33"/>
        <v>aperta</v>
      </c>
      <c r="H605" s="2">
        <v>43465</v>
      </c>
      <c r="I605" s="5">
        <f t="shared" si="32"/>
        <v>2018</v>
      </c>
      <c r="J605" s="2">
        <v>43465</v>
      </c>
      <c r="K605" s="3">
        <v>-33.96</v>
      </c>
      <c r="L605" t="s">
        <v>2226</v>
      </c>
      <c r="M605" t="s">
        <v>2213</v>
      </c>
      <c r="N605" s="2">
        <v>43525</v>
      </c>
      <c r="O605" t="s">
        <v>0</v>
      </c>
      <c r="P605" t="s">
        <v>8</v>
      </c>
      <c r="Q605" t="s">
        <v>2224</v>
      </c>
      <c r="R605" t="s">
        <v>2227</v>
      </c>
      <c r="S605" s="2"/>
      <c r="T605" t="s">
        <v>0</v>
      </c>
      <c r="U605" t="s">
        <v>37</v>
      </c>
      <c r="V605" t="s">
        <v>0</v>
      </c>
      <c r="W605" t="s">
        <v>13</v>
      </c>
      <c r="X605" t="s">
        <v>14</v>
      </c>
      <c r="Y605" s="3">
        <v>-6.12</v>
      </c>
      <c r="Z605" s="2"/>
    </row>
    <row r="606" spans="1:26" x14ac:dyDescent="0.2">
      <c r="A606" t="s">
        <v>2209</v>
      </c>
      <c r="B606" t="s">
        <v>2210</v>
      </c>
      <c r="C606" t="s">
        <v>2228</v>
      </c>
      <c r="D606" t="s">
        <v>2229</v>
      </c>
      <c r="E606" t="s">
        <v>5</v>
      </c>
      <c r="F606" t="s">
        <v>35</v>
      </c>
      <c r="G606" t="str">
        <f t="shared" si="33"/>
        <v>aperta</v>
      </c>
      <c r="H606" s="2">
        <v>43465</v>
      </c>
      <c r="I606" s="5">
        <f t="shared" si="32"/>
        <v>2018</v>
      </c>
      <c r="J606" s="2">
        <v>43465</v>
      </c>
      <c r="K606" s="3">
        <v>-1379.21</v>
      </c>
      <c r="L606" t="s">
        <v>2230</v>
      </c>
      <c r="M606" t="s">
        <v>2213</v>
      </c>
      <c r="N606" s="2">
        <v>43525</v>
      </c>
      <c r="O606" t="s">
        <v>0</v>
      </c>
      <c r="P606" t="s">
        <v>8</v>
      </c>
      <c r="Q606" t="s">
        <v>2228</v>
      </c>
      <c r="R606" t="s">
        <v>2231</v>
      </c>
      <c r="S606" s="2"/>
      <c r="T606" t="s">
        <v>0</v>
      </c>
      <c r="U606" t="s">
        <v>37</v>
      </c>
      <c r="V606" t="s">
        <v>0</v>
      </c>
      <c r="W606" t="s">
        <v>13</v>
      </c>
      <c r="X606" t="s">
        <v>14</v>
      </c>
      <c r="Y606" s="3">
        <v>-248.71</v>
      </c>
      <c r="Z606" s="2"/>
    </row>
    <row r="607" spans="1:26" x14ac:dyDescent="0.2">
      <c r="A607" t="s">
        <v>2209</v>
      </c>
      <c r="B607" t="s">
        <v>2210</v>
      </c>
      <c r="C607" t="s">
        <v>2232</v>
      </c>
      <c r="D607" t="s">
        <v>2233</v>
      </c>
      <c r="E607" t="s">
        <v>5</v>
      </c>
      <c r="F607" t="s">
        <v>35</v>
      </c>
      <c r="G607" t="str">
        <f t="shared" si="33"/>
        <v>aperta</v>
      </c>
      <c r="H607" s="2">
        <v>43465</v>
      </c>
      <c r="I607" s="5">
        <f t="shared" si="32"/>
        <v>2018</v>
      </c>
      <c r="J607" s="2">
        <v>43465</v>
      </c>
      <c r="K607" s="3">
        <v>-176.85</v>
      </c>
      <c r="L607" t="s">
        <v>2234</v>
      </c>
      <c r="M607" t="s">
        <v>2213</v>
      </c>
      <c r="N607" s="2">
        <v>43525</v>
      </c>
      <c r="O607" t="s">
        <v>0</v>
      </c>
      <c r="P607" t="s">
        <v>8</v>
      </c>
      <c r="Q607" t="s">
        <v>2232</v>
      </c>
      <c r="R607" t="s">
        <v>2235</v>
      </c>
      <c r="S607" s="2"/>
      <c r="T607" t="s">
        <v>0</v>
      </c>
      <c r="U607" t="s">
        <v>37</v>
      </c>
      <c r="V607" t="s">
        <v>0</v>
      </c>
      <c r="W607" t="s">
        <v>13</v>
      </c>
      <c r="X607" t="s">
        <v>14</v>
      </c>
      <c r="Y607" s="3">
        <v>-31.89</v>
      </c>
      <c r="Z607" s="2"/>
    </row>
    <row r="608" spans="1:26" x14ac:dyDescent="0.2">
      <c r="A608" t="s">
        <v>2209</v>
      </c>
      <c r="B608" t="s">
        <v>2210</v>
      </c>
      <c r="C608" t="s">
        <v>2236</v>
      </c>
      <c r="D608" t="s">
        <v>2237</v>
      </c>
      <c r="E608" t="s">
        <v>5</v>
      </c>
      <c r="F608" t="s">
        <v>35</v>
      </c>
      <c r="G608" t="str">
        <f t="shared" si="33"/>
        <v>aperta</v>
      </c>
      <c r="H608" s="2">
        <v>43448</v>
      </c>
      <c r="I608" s="5">
        <f t="shared" si="32"/>
        <v>2018</v>
      </c>
      <c r="J608" s="2">
        <v>43465</v>
      </c>
      <c r="K608" s="3">
        <v>-556.32000000000005</v>
      </c>
      <c r="L608" t="s">
        <v>2226</v>
      </c>
      <c r="M608" t="s">
        <v>2213</v>
      </c>
      <c r="N608" s="2">
        <v>43508</v>
      </c>
      <c r="O608" t="s">
        <v>0</v>
      </c>
      <c r="P608" t="s">
        <v>8</v>
      </c>
      <c r="Q608" t="s">
        <v>2236</v>
      </c>
      <c r="R608" t="s">
        <v>2238</v>
      </c>
      <c r="S608" s="2"/>
      <c r="T608" t="s">
        <v>0</v>
      </c>
      <c r="U608" t="s">
        <v>37</v>
      </c>
      <c r="V608" t="s">
        <v>0</v>
      </c>
      <c r="W608" t="s">
        <v>13</v>
      </c>
      <c r="X608" t="s">
        <v>14</v>
      </c>
      <c r="Y608" s="3">
        <v>-100.32</v>
      </c>
      <c r="Z608" s="2"/>
    </row>
    <row r="609" spans="1:26" x14ac:dyDescent="0.2">
      <c r="A609" t="s">
        <v>2209</v>
      </c>
      <c r="B609" t="s">
        <v>2210</v>
      </c>
      <c r="C609" t="s">
        <v>2239</v>
      </c>
      <c r="D609" t="s">
        <v>2240</v>
      </c>
      <c r="E609" t="s">
        <v>5</v>
      </c>
      <c r="F609" t="s">
        <v>35</v>
      </c>
      <c r="G609" t="str">
        <f t="shared" si="33"/>
        <v>aperta</v>
      </c>
      <c r="H609" s="2">
        <v>43448</v>
      </c>
      <c r="I609" s="5">
        <f t="shared" si="32"/>
        <v>2018</v>
      </c>
      <c r="J609" s="2">
        <v>43465</v>
      </c>
      <c r="K609" s="3">
        <v>-1006.38</v>
      </c>
      <c r="L609" t="s">
        <v>2241</v>
      </c>
      <c r="M609" t="s">
        <v>2213</v>
      </c>
      <c r="N609" s="2">
        <v>43508</v>
      </c>
      <c r="O609" t="s">
        <v>0</v>
      </c>
      <c r="P609" t="s">
        <v>8</v>
      </c>
      <c r="Q609" t="s">
        <v>2239</v>
      </c>
      <c r="R609" t="s">
        <v>2242</v>
      </c>
      <c r="S609" s="2"/>
      <c r="T609" t="s">
        <v>0</v>
      </c>
      <c r="U609" t="s">
        <v>37</v>
      </c>
      <c r="V609" t="s">
        <v>0</v>
      </c>
      <c r="W609" t="s">
        <v>13</v>
      </c>
      <c r="X609" t="s">
        <v>14</v>
      </c>
      <c r="Y609" s="3">
        <v>-181.48</v>
      </c>
      <c r="Z609" s="2"/>
    </row>
    <row r="610" spans="1:26" x14ac:dyDescent="0.2">
      <c r="A610" t="s">
        <v>2209</v>
      </c>
      <c r="B610" t="s">
        <v>2210</v>
      </c>
      <c r="C610" t="s">
        <v>2243</v>
      </c>
      <c r="D610" t="s">
        <v>2244</v>
      </c>
      <c r="E610" t="s">
        <v>17</v>
      </c>
      <c r="F610" t="s">
        <v>0</v>
      </c>
      <c r="G610" t="str">
        <f t="shared" si="33"/>
        <v>aperta</v>
      </c>
      <c r="H610" s="2">
        <v>44545</v>
      </c>
      <c r="I610" s="5">
        <f t="shared" si="32"/>
        <v>2021</v>
      </c>
      <c r="J610" s="2">
        <v>44561</v>
      </c>
      <c r="K610" s="3">
        <v>-1612.84</v>
      </c>
      <c r="L610" t="s">
        <v>2226</v>
      </c>
      <c r="M610" t="s">
        <v>2213</v>
      </c>
      <c r="N610" s="2">
        <v>44609</v>
      </c>
      <c r="O610" t="s">
        <v>2245</v>
      </c>
      <c r="P610" t="s">
        <v>43</v>
      </c>
      <c r="Q610" t="s">
        <v>2243</v>
      </c>
      <c r="R610" t="s">
        <v>550</v>
      </c>
      <c r="S610" s="2">
        <v>44642</v>
      </c>
      <c r="T610" t="s">
        <v>551</v>
      </c>
      <c r="U610" t="s">
        <v>86</v>
      </c>
      <c r="V610" t="s">
        <v>12</v>
      </c>
      <c r="W610" t="s">
        <v>13</v>
      </c>
      <c r="X610" t="s">
        <v>14</v>
      </c>
      <c r="Y610" s="3">
        <v>-290.83999999999997</v>
      </c>
      <c r="Z610" s="2"/>
    </row>
    <row r="611" spans="1:26" x14ac:dyDescent="0.2">
      <c r="A611" t="s">
        <v>2209</v>
      </c>
      <c r="B611" t="s">
        <v>2210</v>
      </c>
      <c r="C611" t="s">
        <v>2246</v>
      </c>
      <c r="D611" t="s">
        <v>2247</v>
      </c>
      <c r="E611" t="s">
        <v>17</v>
      </c>
      <c r="F611" t="s">
        <v>0</v>
      </c>
      <c r="G611" t="str">
        <f t="shared" si="33"/>
        <v>aperta</v>
      </c>
      <c r="H611" s="2">
        <v>44515</v>
      </c>
      <c r="I611" s="5">
        <f t="shared" si="32"/>
        <v>2021</v>
      </c>
      <c r="J611" s="2">
        <v>44522</v>
      </c>
      <c r="K611" s="3">
        <v>-612.44000000000005</v>
      </c>
      <c r="L611" t="s">
        <v>2248</v>
      </c>
      <c r="M611" t="s">
        <v>2213</v>
      </c>
      <c r="N611" s="2">
        <v>44580</v>
      </c>
      <c r="O611" t="s">
        <v>2249</v>
      </c>
      <c r="P611" t="s">
        <v>43</v>
      </c>
      <c r="Q611" t="s">
        <v>2246</v>
      </c>
      <c r="R611" t="s">
        <v>550</v>
      </c>
      <c r="S611" s="2">
        <v>44642</v>
      </c>
      <c r="T611" t="s">
        <v>551</v>
      </c>
      <c r="U611" t="s">
        <v>55</v>
      </c>
      <c r="V611" t="s">
        <v>12</v>
      </c>
      <c r="W611" t="s">
        <v>13</v>
      </c>
      <c r="X611" t="s">
        <v>14</v>
      </c>
      <c r="Y611" s="3">
        <v>-110.44</v>
      </c>
      <c r="Z611" s="2"/>
    </row>
    <row r="612" spans="1:26" x14ac:dyDescent="0.2">
      <c r="A612" t="s">
        <v>2209</v>
      </c>
      <c r="B612" t="s">
        <v>2210</v>
      </c>
      <c r="C612" t="s">
        <v>2250</v>
      </c>
      <c r="D612" t="s">
        <v>2251</v>
      </c>
      <c r="E612" t="s">
        <v>17</v>
      </c>
      <c r="F612" t="s">
        <v>0</v>
      </c>
      <c r="G612" t="str">
        <f t="shared" si="33"/>
        <v>aperta</v>
      </c>
      <c r="H612" s="2">
        <v>44545</v>
      </c>
      <c r="I612" s="5">
        <f t="shared" si="32"/>
        <v>2021</v>
      </c>
      <c r="J612" s="2">
        <v>44561</v>
      </c>
      <c r="K612" s="3">
        <v>-718.28</v>
      </c>
      <c r="L612" t="s">
        <v>2241</v>
      </c>
      <c r="M612" t="s">
        <v>2213</v>
      </c>
      <c r="N612" s="2">
        <v>44609</v>
      </c>
      <c r="O612" t="s">
        <v>2252</v>
      </c>
      <c r="P612" t="s">
        <v>43</v>
      </c>
      <c r="Q612" t="s">
        <v>2250</v>
      </c>
      <c r="R612" t="s">
        <v>550</v>
      </c>
      <c r="S612" s="2">
        <v>44642</v>
      </c>
      <c r="T612" t="s">
        <v>551</v>
      </c>
      <c r="U612" t="s">
        <v>1721</v>
      </c>
      <c r="V612" t="s">
        <v>12</v>
      </c>
      <c r="W612" t="s">
        <v>13</v>
      </c>
      <c r="X612" t="s">
        <v>14</v>
      </c>
      <c r="Y612" s="3">
        <v>-129.53</v>
      </c>
      <c r="Z612" s="2"/>
    </row>
    <row r="613" spans="1:26" x14ac:dyDescent="0.2">
      <c r="A613" t="s">
        <v>2209</v>
      </c>
      <c r="B613" t="s">
        <v>2210</v>
      </c>
      <c r="C613" t="s">
        <v>2253</v>
      </c>
      <c r="D613" t="s">
        <v>2254</v>
      </c>
      <c r="E613" t="s">
        <v>17</v>
      </c>
      <c r="F613" t="s">
        <v>0</v>
      </c>
      <c r="G613" t="str">
        <f t="shared" si="33"/>
        <v>aperta</v>
      </c>
      <c r="H613" s="2">
        <v>44515</v>
      </c>
      <c r="I613" s="5">
        <f t="shared" si="32"/>
        <v>2021</v>
      </c>
      <c r="J613" s="2">
        <v>44561</v>
      </c>
      <c r="K613" s="3">
        <v>-53.68</v>
      </c>
      <c r="L613" t="s">
        <v>2241</v>
      </c>
      <c r="M613" t="s">
        <v>2213</v>
      </c>
      <c r="N613" s="2">
        <v>44580</v>
      </c>
      <c r="O613" t="s">
        <v>2252</v>
      </c>
      <c r="P613" t="s">
        <v>43</v>
      </c>
      <c r="Q613" t="s">
        <v>2253</v>
      </c>
      <c r="R613" t="s">
        <v>550</v>
      </c>
      <c r="S613" s="2">
        <v>44642</v>
      </c>
      <c r="T613" t="s">
        <v>551</v>
      </c>
      <c r="U613" t="s">
        <v>1721</v>
      </c>
      <c r="V613" t="s">
        <v>12</v>
      </c>
      <c r="W613" t="s">
        <v>13</v>
      </c>
      <c r="X613" t="s">
        <v>14</v>
      </c>
      <c r="Y613" s="3">
        <v>-9.68</v>
      </c>
      <c r="Z613" s="2"/>
    </row>
    <row r="614" spans="1:26" x14ac:dyDescent="0.2">
      <c r="A614" t="s">
        <v>2209</v>
      </c>
      <c r="B614" t="s">
        <v>2210</v>
      </c>
      <c r="C614" t="s">
        <v>2255</v>
      </c>
      <c r="D614" t="s">
        <v>2256</v>
      </c>
      <c r="E614" t="s">
        <v>17</v>
      </c>
      <c r="F614" t="s">
        <v>0</v>
      </c>
      <c r="G614" t="str">
        <f t="shared" si="33"/>
        <v>aperta</v>
      </c>
      <c r="H614" s="2">
        <v>44485</v>
      </c>
      <c r="I614" s="5">
        <f t="shared" si="32"/>
        <v>2021</v>
      </c>
      <c r="J614" s="2">
        <v>44561</v>
      </c>
      <c r="K614" s="3">
        <v>-478.85</v>
      </c>
      <c r="L614" t="s">
        <v>2241</v>
      </c>
      <c r="M614" t="s">
        <v>2213</v>
      </c>
      <c r="N614" s="2">
        <v>44554</v>
      </c>
      <c r="O614" t="s">
        <v>2252</v>
      </c>
      <c r="P614" t="s">
        <v>43</v>
      </c>
      <c r="Q614" t="s">
        <v>2255</v>
      </c>
      <c r="R614" t="s">
        <v>550</v>
      </c>
      <c r="S614" s="2">
        <v>44642</v>
      </c>
      <c r="T614" t="s">
        <v>551</v>
      </c>
      <c r="U614" t="s">
        <v>1721</v>
      </c>
      <c r="V614" t="s">
        <v>12</v>
      </c>
      <c r="W614" t="s">
        <v>13</v>
      </c>
      <c r="X614" t="s">
        <v>14</v>
      </c>
      <c r="Y614" s="3">
        <v>-86.35</v>
      </c>
      <c r="Z614" s="2"/>
    </row>
    <row r="615" spans="1:26" x14ac:dyDescent="0.2">
      <c r="A615" t="s">
        <v>2209</v>
      </c>
      <c r="B615" t="s">
        <v>2210</v>
      </c>
      <c r="C615" t="s">
        <v>2257</v>
      </c>
      <c r="D615" t="s">
        <v>2258</v>
      </c>
      <c r="E615" t="s">
        <v>17</v>
      </c>
      <c r="F615" t="s">
        <v>0</v>
      </c>
      <c r="G615" t="str">
        <f t="shared" si="33"/>
        <v>aperta</v>
      </c>
      <c r="H615" s="2">
        <v>44559</v>
      </c>
      <c r="I615" s="5">
        <f t="shared" si="32"/>
        <v>2021</v>
      </c>
      <c r="J615" s="2">
        <v>44561</v>
      </c>
      <c r="K615" s="3">
        <v>-200.08</v>
      </c>
      <c r="L615" t="s">
        <v>2259</v>
      </c>
      <c r="M615" t="s">
        <v>2213</v>
      </c>
      <c r="N615" s="2">
        <v>44621</v>
      </c>
      <c r="O615" t="s">
        <v>2260</v>
      </c>
      <c r="P615" t="s">
        <v>43</v>
      </c>
      <c r="Q615" t="s">
        <v>2257</v>
      </c>
      <c r="R615" t="s">
        <v>550</v>
      </c>
      <c r="S615" s="2">
        <v>44642</v>
      </c>
      <c r="T615" t="s">
        <v>551</v>
      </c>
      <c r="U615" t="s">
        <v>278</v>
      </c>
      <c r="V615" t="s">
        <v>12</v>
      </c>
      <c r="W615" t="s">
        <v>13</v>
      </c>
      <c r="X615" t="s">
        <v>14</v>
      </c>
      <c r="Y615" s="3">
        <v>-36.08</v>
      </c>
      <c r="Z615" s="2"/>
    </row>
    <row r="616" spans="1:26" x14ac:dyDescent="0.2">
      <c r="A616" t="s">
        <v>2209</v>
      </c>
      <c r="B616" t="s">
        <v>2210</v>
      </c>
      <c r="C616" t="s">
        <v>2261</v>
      </c>
      <c r="D616" t="s">
        <v>2262</v>
      </c>
      <c r="E616" t="s">
        <v>17</v>
      </c>
      <c r="F616" t="s">
        <v>0</v>
      </c>
      <c r="G616" t="str">
        <f t="shared" si="33"/>
        <v>aperta</v>
      </c>
      <c r="H616" s="2">
        <v>44559</v>
      </c>
      <c r="I616" s="5">
        <f t="shared" si="32"/>
        <v>2021</v>
      </c>
      <c r="J616" s="2">
        <v>44561</v>
      </c>
      <c r="K616" s="3">
        <v>-1476.8</v>
      </c>
      <c r="L616" t="s">
        <v>2263</v>
      </c>
      <c r="M616" t="s">
        <v>2213</v>
      </c>
      <c r="N616" s="2">
        <v>44620</v>
      </c>
      <c r="O616" t="s">
        <v>2264</v>
      </c>
      <c r="P616" t="s">
        <v>43</v>
      </c>
      <c r="Q616" t="s">
        <v>2261</v>
      </c>
      <c r="R616" t="s">
        <v>550</v>
      </c>
      <c r="S616" s="2">
        <v>44642</v>
      </c>
      <c r="T616" t="s">
        <v>551</v>
      </c>
      <c r="U616" t="s">
        <v>86</v>
      </c>
      <c r="V616" t="s">
        <v>12</v>
      </c>
      <c r="W616" t="s">
        <v>13</v>
      </c>
      <c r="X616" t="s">
        <v>14</v>
      </c>
      <c r="Y616" s="3">
        <v>-254.9</v>
      </c>
      <c r="Z616" s="2"/>
    </row>
    <row r="617" spans="1:26" x14ac:dyDescent="0.2">
      <c r="A617" t="s">
        <v>2209</v>
      </c>
      <c r="B617" t="s">
        <v>2210</v>
      </c>
      <c r="C617" t="s">
        <v>2265</v>
      </c>
      <c r="D617" t="s">
        <v>2266</v>
      </c>
      <c r="E617" t="s">
        <v>17</v>
      </c>
      <c r="F617" t="s">
        <v>0</v>
      </c>
      <c r="G617" t="str">
        <f t="shared" si="33"/>
        <v>aperta</v>
      </c>
      <c r="H617" s="2">
        <v>44559</v>
      </c>
      <c r="I617" s="5">
        <f t="shared" si="32"/>
        <v>2021</v>
      </c>
      <c r="J617" s="2">
        <v>44561</v>
      </c>
      <c r="K617" s="3">
        <v>-336.72</v>
      </c>
      <c r="L617" t="s">
        <v>2263</v>
      </c>
      <c r="M617" t="s">
        <v>2213</v>
      </c>
      <c r="N617" s="2">
        <v>44620</v>
      </c>
      <c r="O617" t="s">
        <v>2264</v>
      </c>
      <c r="P617" t="s">
        <v>43</v>
      </c>
      <c r="Q617" t="s">
        <v>2265</v>
      </c>
      <c r="R617" t="s">
        <v>550</v>
      </c>
      <c r="S617" s="2">
        <v>44642</v>
      </c>
      <c r="T617" t="s">
        <v>551</v>
      </c>
      <c r="U617" t="s">
        <v>86</v>
      </c>
      <c r="V617" t="s">
        <v>12</v>
      </c>
      <c r="W617" t="s">
        <v>13</v>
      </c>
      <c r="X617" t="s">
        <v>14</v>
      </c>
      <c r="Y617" s="3">
        <v>-60.72</v>
      </c>
      <c r="Z617" s="2"/>
    </row>
    <row r="618" spans="1:26" x14ac:dyDescent="0.2">
      <c r="A618" t="s">
        <v>2209</v>
      </c>
      <c r="B618" t="s">
        <v>2210</v>
      </c>
      <c r="C618" t="s">
        <v>2267</v>
      </c>
      <c r="D618" t="s">
        <v>2268</v>
      </c>
      <c r="E618" t="s">
        <v>17</v>
      </c>
      <c r="F618" t="s">
        <v>0</v>
      </c>
      <c r="G618" t="str">
        <f t="shared" si="33"/>
        <v>aperta</v>
      </c>
      <c r="H618" s="2">
        <v>44545</v>
      </c>
      <c r="I618" s="5">
        <f t="shared" si="32"/>
        <v>2021</v>
      </c>
      <c r="J618" s="2">
        <v>44559</v>
      </c>
      <c r="K618" s="3">
        <v>-3529.16</v>
      </c>
      <c r="L618" t="s">
        <v>2263</v>
      </c>
      <c r="M618" t="s">
        <v>2213</v>
      </c>
      <c r="N618" s="2">
        <v>44609</v>
      </c>
      <c r="O618" t="s">
        <v>2264</v>
      </c>
      <c r="P618" t="s">
        <v>43</v>
      </c>
      <c r="Q618" t="s">
        <v>2267</v>
      </c>
      <c r="R618" t="s">
        <v>550</v>
      </c>
      <c r="S618" s="2">
        <v>44642</v>
      </c>
      <c r="T618" t="s">
        <v>551</v>
      </c>
      <c r="U618" t="s">
        <v>635</v>
      </c>
      <c r="V618" t="s">
        <v>12</v>
      </c>
      <c r="W618" t="s">
        <v>13</v>
      </c>
      <c r="X618" t="s">
        <v>14</v>
      </c>
      <c r="Y618" s="3">
        <v>-636.41</v>
      </c>
      <c r="Z618" s="2"/>
    </row>
    <row r="619" spans="1:26" x14ac:dyDescent="0.2">
      <c r="A619" t="s">
        <v>2209</v>
      </c>
      <c r="B619" t="s">
        <v>2210</v>
      </c>
      <c r="C619" t="s">
        <v>2269</v>
      </c>
      <c r="D619" t="s">
        <v>2270</v>
      </c>
      <c r="E619" t="s">
        <v>17</v>
      </c>
      <c r="F619" t="s">
        <v>0</v>
      </c>
      <c r="G619" t="str">
        <f t="shared" si="33"/>
        <v>aperta</v>
      </c>
      <c r="H619" s="2">
        <v>44515</v>
      </c>
      <c r="I619" s="5">
        <f t="shared" si="32"/>
        <v>2021</v>
      </c>
      <c r="J619" s="2">
        <v>44522</v>
      </c>
      <c r="K619" s="3">
        <v>-1390.8</v>
      </c>
      <c r="L619" t="s">
        <v>2263</v>
      </c>
      <c r="M619" t="s">
        <v>2213</v>
      </c>
      <c r="N619" s="2">
        <v>44580</v>
      </c>
      <c r="O619" t="s">
        <v>2264</v>
      </c>
      <c r="P619" t="s">
        <v>43</v>
      </c>
      <c r="Q619" t="s">
        <v>2269</v>
      </c>
      <c r="R619" t="s">
        <v>550</v>
      </c>
      <c r="S619" s="2">
        <v>44642</v>
      </c>
      <c r="T619" t="s">
        <v>551</v>
      </c>
      <c r="U619" t="s">
        <v>55</v>
      </c>
      <c r="V619" t="s">
        <v>12</v>
      </c>
      <c r="W619" t="s">
        <v>13</v>
      </c>
      <c r="X619" t="s">
        <v>14</v>
      </c>
      <c r="Y619" s="3">
        <v>-250.8</v>
      </c>
      <c r="Z619" s="2"/>
    </row>
    <row r="620" spans="1:26" x14ac:dyDescent="0.2">
      <c r="A620" t="s">
        <v>2209</v>
      </c>
      <c r="B620" t="s">
        <v>2210</v>
      </c>
      <c r="C620" t="s">
        <v>2271</v>
      </c>
      <c r="D620" t="s">
        <v>2272</v>
      </c>
      <c r="E620" t="s">
        <v>17</v>
      </c>
      <c r="F620" t="s">
        <v>0</v>
      </c>
      <c r="G620" t="str">
        <f t="shared" si="33"/>
        <v>aperta</v>
      </c>
      <c r="H620" s="2">
        <v>44545</v>
      </c>
      <c r="I620" s="5">
        <f t="shared" si="32"/>
        <v>2021</v>
      </c>
      <c r="J620" s="2">
        <v>44559</v>
      </c>
      <c r="K620" s="3">
        <v>-71.739999999999995</v>
      </c>
      <c r="L620" t="s">
        <v>2234</v>
      </c>
      <c r="M620" t="s">
        <v>2213</v>
      </c>
      <c r="N620" s="2">
        <v>44609</v>
      </c>
      <c r="O620" t="s">
        <v>2273</v>
      </c>
      <c r="P620" t="s">
        <v>43</v>
      </c>
      <c r="Q620" t="s">
        <v>2271</v>
      </c>
      <c r="R620" t="s">
        <v>550</v>
      </c>
      <c r="S620" s="2">
        <v>44642</v>
      </c>
      <c r="T620" t="s">
        <v>551</v>
      </c>
      <c r="U620" t="s">
        <v>635</v>
      </c>
      <c r="V620" t="s">
        <v>12</v>
      </c>
      <c r="W620" t="s">
        <v>13</v>
      </c>
      <c r="X620" t="s">
        <v>14</v>
      </c>
      <c r="Y620" s="3">
        <v>-12.94</v>
      </c>
      <c r="Z620" s="2"/>
    </row>
    <row r="621" spans="1:26" x14ac:dyDescent="0.2">
      <c r="A621" t="s">
        <v>2209</v>
      </c>
      <c r="B621" t="s">
        <v>2210</v>
      </c>
      <c r="C621" t="s">
        <v>2274</v>
      </c>
      <c r="D621" t="s">
        <v>2275</v>
      </c>
      <c r="E621" t="s">
        <v>17</v>
      </c>
      <c r="F621" t="s">
        <v>0</v>
      </c>
      <c r="G621" t="str">
        <f t="shared" si="33"/>
        <v>aperta</v>
      </c>
      <c r="H621" s="2">
        <v>44545</v>
      </c>
      <c r="I621" s="5">
        <f t="shared" si="32"/>
        <v>2021</v>
      </c>
      <c r="J621" s="2">
        <v>44559</v>
      </c>
      <c r="K621" s="3">
        <v>-559.98</v>
      </c>
      <c r="L621" t="s">
        <v>2276</v>
      </c>
      <c r="M621" t="s">
        <v>2213</v>
      </c>
      <c r="N621" s="2">
        <v>44609</v>
      </c>
      <c r="O621" t="s">
        <v>2277</v>
      </c>
      <c r="P621" t="s">
        <v>43</v>
      </c>
      <c r="Q621" t="s">
        <v>2274</v>
      </c>
      <c r="R621" t="s">
        <v>550</v>
      </c>
      <c r="S621" s="2">
        <v>44642</v>
      </c>
      <c r="T621" t="s">
        <v>551</v>
      </c>
      <c r="U621" t="s">
        <v>635</v>
      </c>
      <c r="V621" t="s">
        <v>12</v>
      </c>
      <c r="W621" t="s">
        <v>13</v>
      </c>
      <c r="X621" t="s">
        <v>14</v>
      </c>
      <c r="Y621" s="3">
        <v>-100.98</v>
      </c>
      <c r="Z621" s="2"/>
    </row>
    <row r="622" spans="1:26" x14ac:dyDescent="0.2">
      <c r="A622" t="s">
        <v>2209</v>
      </c>
      <c r="B622" t="s">
        <v>2210</v>
      </c>
      <c r="C622" t="s">
        <v>2278</v>
      </c>
      <c r="D622" t="s">
        <v>2279</v>
      </c>
      <c r="E622" t="s">
        <v>17</v>
      </c>
      <c r="F622" t="s">
        <v>0</v>
      </c>
      <c r="G622" t="str">
        <f t="shared" si="33"/>
        <v>aperta</v>
      </c>
      <c r="H622" s="2">
        <v>44530</v>
      </c>
      <c r="I622" s="5">
        <f t="shared" si="32"/>
        <v>2021</v>
      </c>
      <c r="J622" s="2">
        <v>44536</v>
      </c>
      <c r="K622" s="3">
        <v>-1737.28</v>
      </c>
      <c r="L622" t="s">
        <v>2276</v>
      </c>
      <c r="M622" t="s">
        <v>2213</v>
      </c>
      <c r="N622" s="2">
        <v>44594</v>
      </c>
      <c r="O622" t="s">
        <v>2277</v>
      </c>
      <c r="P622" t="s">
        <v>43</v>
      </c>
      <c r="Q622" t="s">
        <v>2278</v>
      </c>
      <c r="R622" t="s">
        <v>550</v>
      </c>
      <c r="S622" s="2">
        <v>44642</v>
      </c>
      <c r="T622" t="s">
        <v>551</v>
      </c>
      <c r="U622" t="s">
        <v>2280</v>
      </c>
      <c r="V622" t="s">
        <v>12</v>
      </c>
      <c r="W622" t="s">
        <v>13</v>
      </c>
      <c r="X622" t="s">
        <v>14</v>
      </c>
      <c r="Y622" s="3">
        <v>-313.27999999999997</v>
      </c>
      <c r="Z622" s="2"/>
    </row>
    <row r="623" spans="1:26" x14ac:dyDescent="0.2">
      <c r="A623" t="s">
        <v>2209</v>
      </c>
      <c r="B623" t="s">
        <v>2210</v>
      </c>
      <c r="C623" t="s">
        <v>2281</v>
      </c>
      <c r="D623" t="s">
        <v>2282</v>
      </c>
      <c r="E623" t="s">
        <v>17</v>
      </c>
      <c r="F623" t="s">
        <v>0</v>
      </c>
      <c r="G623" t="str">
        <f t="shared" si="33"/>
        <v>aperta</v>
      </c>
      <c r="H623" s="2">
        <v>44530</v>
      </c>
      <c r="I623" s="5">
        <f t="shared" ref="I623:I672" si="34">YEAR(H623)</f>
        <v>2021</v>
      </c>
      <c r="J623" s="2">
        <v>44536</v>
      </c>
      <c r="K623" s="3">
        <v>-2548.58</v>
      </c>
      <c r="L623" t="s">
        <v>2276</v>
      </c>
      <c r="M623" t="s">
        <v>2213</v>
      </c>
      <c r="N623" s="2">
        <v>44594</v>
      </c>
      <c r="O623" t="s">
        <v>2277</v>
      </c>
      <c r="P623" t="s">
        <v>43</v>
      </c>
      <c r="Q623" t="s">
        <v>2281</v>
      </c>
      <c r="R623" t="s">
        <v>550</v>
      </c>
      <c r="S623" s="2">
        <v>44642</v>
      </c>
      <c r="T623" t="s">
        <v>551</v>
      </c>
      <c r="U623" t="s">
        <v>2283</v>
      </c>
      <c r="V623" t="s">
        <v>12</v>
      </c>
      <c r="W623" t="s">
        <v>13</v>
      </c>
      <c r="X623" t="s">
        <v>14</v>
      </c>
      <c r="Y623" s="3">
        <v>-459.58</v>
      </c>
      <c r="Z623" s="2"/>
    </row>
    <row r="624" spans="1:26" x14ac:dyDescent="0.2">
      <c r="A624" t="s">
        <v>2209</v>
      </c>
      <c r="B624" t="s">
        <v>2210</v>
      </c>
      <c r="C624" t="s">
        <v>2284</v>
      </c>
      <c r="D624" t="s">
        <v>2285</v>
      </c>
      <c r="E624" t="s">
        <v>17</v>
      </c>
      <c r="F624" t="s">
        <v>0</v>
      </c>
      <c r="G624" t="str">
        <f t="shared" si="33"/>
        <v>aperta</v>
      </c>
      <c r="H624" s="2">
        <v>44530</v>
      </c>
      <c r="I624" s="5">
        <f t="shared" si="34"/>
        <v>2021</v>
      </c>
      <c r="J624" s="2">
        <v>44536</v>
      </c>
      <c r="K624" s="3">
        <v>-1119.96</v>
      </c>
      <c r="L624" t="s">
        <v>2276</v>
      </c>
      <c r="M624" t="s">
        <v>2213</v>
      </c>
      <c r="N624" s="2">
        <v>44594</v>
      </c>
      <c r="O624" t="s">
        <v>2277</v>
      </c>
      <c r="P624" t="s">
        <v>43</v>
      </c>
      <c r="Q624" t="s">
        <v>2284</v>
      </c>
      <c r="R624" t="s">
        <v>550</v>
      </c>
      <c r="S624" s="2">
        <v>44642</v>
      </c>
      <c r="T624" t="s">
        <v>551</v>
      </c>
      <c r="U624" t="s">
        <v>2283</v>
      </c>
      <c r="V624" t="s">
        <v>12</v>
      </c>
      <c r="W624" t="s">
        <v>13</v>
      </c>
      <c r="X624" t="s">
        <v>14</v>
      </c>
      <c r="Y624" s="3">
        <v>-201.96</v>
      </c>
      <c r="Z624" s="2"/>
    </row>
    <row r="625" spans="1:26" x14ac:dyDescent="0.2">
      <c r="A625" t="s">
        <v>2209</v>
      </c>
      <c r="B625" t="s">
        <v>2210</v>
      </c>
      <c r="C625" t="s">
        <v>2286</v>
      </c>
      <c r="D625" t="s">
        <v>2287</v>
      </c>
      <c r="E625" t="s">
        <v>17</v>
      </c>
      <c r="F625" t="s">
        <v>0</v>
      </c>
      <c r="G625" t="str">
        <f t="shared" si="33"/>
        <v>aperta</v>
      </c>
      <c r="H625" s="2">
        <v>44545</v>
      </c>
      <c r="I625" s="5">
        <f t="shared" si="34"/>
        <v>2021</v>
      </c>
      <c r="J625" s="2">
        <v>44559</v>
      </c>
      <c r="K625" s="3">
        <v>-28.18</v>
      </c>
      <c r="L625" t="s">
        <v>2288</v>
      </c>
      <c r="M625" t="s">
        <v>2213</v>
      </c>
      <c r="N625" s="2">
        <v>44609</v>
      </c>
      <c r="O625" t="s">
        <v>2289</v>
      </c>
      <c r="P625" t="s">
        <v>43</v>
      </c>
      <c r="Q625" t="s">
        <v>2286</v>
      </c>
      <c r="R625" t="s">
        <v>550</v>
      </c>
      <c r="S625" s="2">
        <v>44642</v>
      </c>
      <c r="T625" t="s">
        <v>551</v>
      </c>
      <c r="U625" t="s">
        <v>635</v>
      </c>
      <c r="V625" t="s">
        <v>12</v>
      </c>
      <c r="W625" t="s">
        <v>13</v>
      </c>
      <c r="X625" t="s">
        <v>14</v>
      </c>
      <c r="Y625" s="3">
        <v>-5.08</v>
      </c>
      <c r="Z625" s="2"/>
    </row>
    <row r="626" spans="1:26" x14ac:dyDescent="0.2">
      <c r="A626" t="s">
        <v>2290</v>
      </c>
      <c r="B626" t="s">
        <v>2291</v>
      </c>
      <c r="C626" t="s">
        <v>2292</v>
      </c>
      <c r="D626" t="s">
        <v>2293</v>
      </c>
      <c r="E626" t="s">
        <v>17</v>
      </c>
      <c r="F626" t="s">
        <v>145</v>
      </c>
      <c r="G626" t="str">
        <f t="shared" si="33"/>
        <v>aperta</v>
      </c>
      <c r="H626" s="2">
        <v>44550</v>
      </c>
      <c r="I626" s="5">
        <f t="shared" si="34"/>
        <v>2021</v>
      </c>
      <c r="J626" s="2">
        <v>44561</v>
      </c>
      <c r="K626" s="3">
        <v>-314.16000000000003</v>
      </c>
      <c r="L626" t="s">
        <v>2294</v>
      </c>
      <c r="M626" t="s">
        <v>2295</v>
      </c>
      <c r="N626" s="2">
        <v>44612</v>
      </c>
      <c r="O626" t="s">
        <v>0</v>
      </c>
      <c r="P626" t="s">
        <v>43</v>
      </c>
      <c r="Q626" t="s">
        <v>2292</v>
      </c>
      <c r="R626" t="s">
        <v>2296</v>
      </c>
      <c r="S626" s="2"/>
      <c r="T626" t="s">
        <v>0</v>
      </c>
      <c r="U626" t="s">
        <v>395</v>
      </c>
      <c r="V626" t="s">
        <v>0</v>
      </c>
      <c r="W626" t="s">
        <v>13</v>
      </c>
      <c r="X626" t="s">
        <v>370</v>
      </c>
      <c r="Y626" s="3">
        <v>-14.96</v>
      </c>
      <c r="Z626" s="2"/>
    </row>
    <row r="627" spans="1:26" x14ac:dyDescent="0.2">
      <c r="A627" t="s">
        <v>2297</v>
      </c>
      <c r="B627" t="s">
        <v>2298</v>
      </c>
      <c r="C627" t="s">
        <v>2299</v>
      </c>
      <c r="D627" t="s">
        <v>778</v>
      </c>
      <c r="E627" t="s">
        <v>5</v>
      </c>
      <c r="F627" t="s">
        <v>0</v>
      </c>
      <c r="G627" t="str">
        <f t="shared" si="33"/>
        <v>aperta</v>
      </c>
      <c r="H627" s="2">
        <v>42026</v>
      </c>
      <c r="I627" s="5">
        <f t="shared" si="34"/>
        <v>2015</v>
      </c>
      <c r="J627" s="2">
        <v>43465</v>
      </c>
      <c r="K627" s="3">
        <v>240</v>
      </c>
      <c r="L627" t="s">
        <v>0</v>
      </c>
      <c r="M627" t="s">
        <v>0</v>
      </c>
      <c r="N627" s="2">
        <v>42116</v>
      </c>
      <c r="O627" t="s">
        <v>0</v>
      </c>
      <c r="P627" t="s">
        <v>8</v>
      </c>
      <c r="Q627" t="s">
        <v>76</v>
      </c>
      <c r="R627" t="s">
        <v>779</v>
      </c>
      <c r="S627" s="2"/>
      <c r="T627" t="s">
        <v>0</v>
      </c>
      <c r="U627" t="s">
        <v>37</v>
      </c>
      <c r="V627" t="s">
        <v>791</v>
      </c>
      <c r="W627" t="s">
        <v>13</v>
      </c>
      <c r="X627" t="s">
        <v>159</v>
      </c>
      <c r="Y627" s="3">
        <v>0</v>
      </c>
      <c r="Z627" s="2"/>
    </row>
    <row r="628" spans="1:26" x14ac:dyDescent="0.2">
      <c r="A628" t="s">
        <v>2297</v>
      </c>
      <c r="B628" t="s">
        <v>2298</v>
      </c>
      <c r="C628" t="s">
        <v>2300</v>
      </c>
      <c r="D628" t="s">
        <v>2301</v>
      </c>
      <c r="E628" t="s">
        <v>5</v>
      </c>
      <c r="F628" t="s">
        <v>0</v>
      </c>
      <c r="G628" t="str">
        <f t="shared" si="33"/>
        <v>aperta</v>
      </c>
      <c r="H628" s="2">
        <v>41898</v>
      </c>
      <c r="I628" s="5">
        <f t="shared" si="34"/>
        <v>2014</v>
      </c>
      <c r="J628" s="2">
        <v>43465</v>
      </c>
      <c r="K628" s="3">
        <v>305.94</v>
      </c>
      <c r="L628" t="s">
        <v>0</v>
      </c>
      <c r="M628" t="s">
        <v>0</v>
      </c>
      <c r="N628" s="2">
        <v>41988</v>
      </c>
      <c r="O628" t="s">
        <v>0</v>
      </c>
      <c r="P628" t="s">
        <v>8</v>
      </c>
      <c r="Q628" t="s">
        <v>76</v>
      </c>
      <c r="R628" t="s">
        <v>2302</v>
      </c>
      <c r="S628" s="2"/>
      <c r="T628" t="s">
        <v>0</v>
      </c>
      <c r="U628" t="s">
        <v>37</v>
      </c>
      <c r="V628" t="s">
        <v>791</v>
      </c>
      <c r="W628" t="s">
        <v>13</v>
      </c>
      <c r="X628" t="s">
        <v>159</v>
      </c>
      <c r="Y628" s="3">
        <v>0</v>
      </c>
      <c r="Z628" s="2"/>
    </row>
    <row r="629" spans="1:26" x14ac:dyDescent="0.2">
      <c r="A629" t="s">
        <v>2303</v>
      </c>
      <c r="B629" t="s">
        <v>2304</v>
      </c>
      <c r="C629" t="s">
        <v>2305</v>
      </c>
      <c r="D629" t="s">
        <v>2306</v>
      </c>
      <c r="E629" t="s">
        <v>5</v>
      </c>
      <c r="F629" t="s">
        <v>575</v>
      </c>
      <c r="G629" t="str">
        <f t="shared" si="33"/>
        <v>bloccata</v>
      </c>
      <c r="H629" s="2">
        <v>41813</v>
      </c>
      <c r="I629" s="5">
        <f t="shared" si="34"/>
        <v>2014</v>
      </c>
      <c r="J629" s="2">
        <v>43465</v>
      </c>
      <c r="K629" s="3">
        <v>-268998.71999999997</v>
      </c>
      <c r="L629" t="s">
        <v>0</v>
      </c>
      <c r="M629" t="s">
        <v>0</v>
      </c>
      <c r="N629" s="2">
        <v>41903</v>
      </c>
      <c r="O629" t="s">
        <v>0</v>
      </c>
      <c r="P629" t="s">
        <v>8</v>
      </c>
      <c r="Q629" t="s">
        <v>2305</v>
      </c>
      <c r="R629" t="s">
        <v>576</v>
      </c>
      <c r="S629" s="2"/>
      <c r="T629" t="s">
        <v>0</v>
      </c>
      <c r="U629" t="s">
        <v>37</v>
      </c>
      <c r="V629" t="s">
        <v>0</v>
      </c>
      <c r="W629" t="s">
        <v>13</v>
      </c>
      <c r="X629" t="s">
        <v>14</v>
      </c>
      <c r="Y629" s="3">
        <v>0</v>
      </c>
      <c r="Z629" s="2"/>
    </row>
    <row r="630" spans="1:26" x14ac:dyDescent="0.2">
      <c r="A630" t="s">
        <v>2303</v>
      </c>
      <c r="B630" t="s">
        <v>2304</v>
      </c>
      <c r="C630" t="s">
        <v>2307</v>
      </c>
      <c r="D630" t="s">
        <v>2308</v>
      </c>
      <c r="E630" t="s">
        <v>5</v>
      </c>
      <c r="F630" t="s">
        <v>575</v>
      </c>
      <c r="G630" t="str">
        <f t="shared" si="33"/>
        <v>bloccata</v>
      </c>
      <c r="H630" s="2">
        <v>41813</v>
      </c>
      <c r="I630" s="5">
        <f t="shared" si="34"/>
        <v>2014</v>
      </c>
      <c r="J630" s="2">
        <v>43465</v>
      </c>
      <c r="K630" s="3">
        <v>-44833.120000000003</v>
      </c>
      <c r="L630" t="s">
        <v>0</v>
      </c>
      <c r="M630" t="s">
        <v>0</v>
      </c>
      <c r="N630" s="2">
        <v>41903</v>
      </c>
      <c r="O630" t="s">
        <v>0</v>
      </c>
      <c r="P630" t="s">
        <v>8</v>
      </c>
      <c r="Q630" t="s">
        <v>2307</v>
      </c>
      <c r="R630" t="s">
        <v>2309</v>
      </c>
      <c r="S630" s="2"/>
      <c r="T630" t="s">
        <v>0</v>
      </c>
      <c r="U630" t="s">
        <v>37</v>
      </c>
      <c r="V630" t="s">
        <v>0</v>
      </c>
      <c r="W630" t="s">
        <v>13</v>
      </c>
      <c r="X630" t="s">
        <v>14</v>
      </c>
      <c r="Y630" s="3">
        <v>0</v>
      </c>
      <c r="Z630" s="2"/>
    </row>
    <row r="631" spans="1:26" x14ac:dyDescent="0.2">
      <c r="A631" t="s">
        <v>2310</v>
      </c>
      <c r="B631" t="s">
        <v>2311</v>
      </c>
      <c r="C631" t="s">
        <v>2312</v>
      </c>
      <c r="D631" t="s">
        <v>2313</v>
      </c>
      <c r="E631" t="s">
        <v>5</v>
      </c>
      <c r="F631" t="s">
        <v>35</v>
      </c>
      <c r="G631" t="str">
        <f t="shared" si="33"/>
        <v>aperta</v>
      </c>
      <c r="H631" s="2">
        <v>42475</v>
      </c>
      <c r="I631" s="5">
        <f t="shared" si="34"/>
        <v>2016</v>
      </c>
      <c r="J631" s="2">
        <v>43465</v>
      </c>
      <c r="K631" s="3">
        <v>-888.16</v>
      </c>
      <c r="L631" t="s">
        <v>0</v>
      </c>
      <c r="M631" t="s">
        <v>2314</v>
      </c>
      <c r="N631" s="2">
        <v>42535</v>
      </c>
      <c r="O631" t="s">
        <v>0</v>
      </c>
      <c r="P631" t="s">
        <v>8</v>
      </c>
      <c r="Q631" t="s">
        <v>2312</v>
      </c>
      <c r="R631" t="s">
        <v>2315</v>
      </c>
      <c r="S631" s="2"/>
      <c r="T631" t="s">
        <v>0</v>
      </c>
      <c r="U631" t="s">
        <v>37</v>
      </c>
      <c r="V631" t="s">
        <v>0</v>
      </c>
      <c r="W631" t="s">
        <v>13</v>
      </c>
      <c r="X631" t="s">
        <v>14</v>
      </c>
      <c r="Y631" s="3">
        <v>-160.16</v>
      </c>
      <c r="Z631" s="2"/>
    </row>
    <row r="632" spans="1:26" x14ac:dyDescent="0.2">
      <c r="A632" t="s">
        <v>2310</v>
      </c>
      <c r="B632" t="s">
        <v>2311</v>
      </c>
      <c r="C632" t="s">
        <v>2316</v>
      </c>
      <c r="D632" t="s">
        <v>2317</v>
      </c>
      <c r="E632" t="s">
        <v>5</v>
      </c>
      <c r="F632" t="s">
        <v>35</v>
      </c>
      <c r="G632" t="str">
        <f t="shared" si="33"/>
        <v>aperta</v>
      </c>
      <c r="H632" s="2">
        <v>42510</v>
      </c>
      <c r="I632" s="5">
        <f t="shared" si="34"/>
        <v>2016</v>
      </c>
      <c r="J632" s="2">
        <v>43465</v>
      </c>
      <c r="K632" s="3">
        <v>-2093.15</v>
      </c>
      <c r="L632" t="s">
        <v>0</v>
      </c>
      <c r="M632" t="s">
        <v>2314</v>
      </c>
      <c r="N632" s="2">
        <v>42600</v>
      </c>
      <c r="O632" t="s">
        <v>0</v>
      </c>
      <c r="P632" t="s">
        <v>8</v>
      </c>
      <c r="Q632" t="s">
        <v>2316</v>
      </c>
      <c r="R632" t="s">
        <v>2318</v>
      </c>
      <c r="S632" s="2"/>
      <c r="T632" t="s">
        <v>0</v>
      </c>
      <c r="U632" t="s">
        <v>37</v>
      </c>
      <c r="V632" t="s">
        <v>0</v>
      </c>
      <c r="W632" t="s">
        <v>13</v>
      </c>
      <c r="X632" t="s">
        <v>14</v>
      </c>
      <c r="Y632" s="3">
        <v>-377.45</v>
      </c>
      <c r="Z632" s="2"/>
    </row>
    <row r="633" spans="1:26" x14ac:dyDescent="0.2">
      <c r="A633" t="s">
        <v>2310</v>
      </c>
      <c r="B633" t="s">
        <v>2311</v>
      </c>
      <c r="C633" t="s">
        <v>2319</v>
      </c>
      <c r="D633" t="s">
        <v>2320</v>
      </c>
      <c r="E633" t="s">
        <v>5</v>
      </c>
      <c r="F633" t="s">
        <v>575</v>
      </c>
      <c r="G633" t="str">
        <f t="shared" si="33"/>
        <v>bloccata</v>
      </c>
      <c r="H633" s="2">
        <v>42735</v>
      </c>
      <c r="I633" s="5">
        <f t="shared" si="34"/>
        <v>2016</v>
      </c>
      <c r="J633" s="2">
        <v>43465</v>
      </c>
      <c r="K633" s="3">
        <v>-278.97000000000003</v>
      </c>
      <c r="L633" t="s">
        <v>0</v>
      </c>
      <c r="M633" t="s">
        <v>2314</v>
      </c>
      <c r="N633" s="2">
        <v>42795</v>
      </c>
      <c r="O633" t="s">
        <v>0</v>
      </c>
      <c r="P633" t="s">
        <v>8</v>
      </c>
      <c r="Q633" t="s">
        <v>2319</v>
      </c>
      <c r="R633" t="s">
        <v>2321</v>
      </c>
      <c r="S633" s="2"/>
      <c r="T633" t="s">
        <v>0</v>
      </c>
      <c r="U633" t="s">
        <v>37</v>
      </c>
      <c r="V633" t="s">
        <v>0</v>
      </c>
      <c r="W633" t="s">
        <v>13</v>
      </c>
      <c r="X633" t="s">
        <v>14</v>
      </c>
      <c r="Y633" s="3">
        <v>0</v>
      </c>
      <c r="Z633" s="2"/>
    </row>
    <row r="634" spans="1:26" x14ac:dyDescent="0.2">
      <c r="A634" t="s">
        <v>2310</v>
      </c>
      <c r="B634" t="s">
        <v>2311</v>
      </c>
      <c r="C634" t="s">
        <v>2322</v>
      </c>
      <c r="D634" t="s">
        <v>2323</v>
      </c>
      <c r="E634" t="s">
        <v>5</v>
      </c>
      <c r="F634" t="s">
        <v>575</v>
      </c>
      <c r="G634" t="str">
        <f t="shared" si="33"/>
        <v>bloccata</v>
      </c>
      <c r="H634" s="2">
        <v>42735</v>
      </c>
      <c r="I634" s="5">
        <f t="shared" si="34"/>
        <v>2016</v>
      </c>
      <c r="J634" s="2">
        <v>43465</v>
      </c>
      <c r="K634" s="3">
        <v>-88.2</v>
      </c>
      <c r="L634" t="s">
        <v>0</v>
      </c>
      <c r="M634" t="s">
        <v>2314</v>
      </c>
      <c r="N634" s="2">
        <v>42795</v>
      </c>
      <c r="O634" t="s">
        <v>0</v>
      </c>
      <c r="P634" t="s">
        <v>8</v>
      </c>
      <c r="Q634" t="s">
        <v>2322</v>
      </c>
      <c r="R634" t="s">
        <v>2321</v>
      </c>
      <c r="S634" s="2"/>
      <c r="T634" t="s">
        <v>0</v>
      </c>
      <c r="U634" t="s">
        <v>37</v>
      </c>
      <c r="V634" t="s">
        <v>0</v>
      </c>
      <c r="W634" t="s">
        <v>13</v>
      </c>
      <c r="X634" t="s">
        <v>14</v>
      </c>
      <c r="Y634" s="3">
        <v>0</v>
      </c>
      <c r="Z634" s="2"/>
    </row>
    <row r="635" spans="1:26" x14ac:dyDescent="0.2">
      <c r="A635" t="s">
        <v>2310</v>
      </c>
      <c r="B635" t="s">
        <v>2311</v>
      </c>
      <c r="C635" t="s">
        <v>2324</v>
      </c>
      <c r="D635" t="s">
        <v>2325</v>
      </c>
      <c r="E635" t="s">
        <v>5</v>
      </c>
      <c r="F635" t="s">
        <v>35</v>
      </c>
      <c r="G635" t="str">
        <f t="shared" si="33"/>
        <v>aperta</v>
      </c>
      <c r="H635" s="2">
        <v>42993</v>
      </c>
      <c r="I635" s="5">
        <f t="shared" si="34"/>
        <v>2017</v>
      </c>
      <c r="J635" s="2">
        <v>43465</v>
      </c>
      <c r="K635" s="3">
        <v>-463.6</v>
      </c>
      <c r="L635" t="s">
        <v>2326</v>
      </c>
      <c r="M635" t="s">
        <v>2314</v>
      </c>
      <c r="N635" s="2">
        <v>43053</v>
      </c>
      <c r="O635" t="s">
        <v>0</v>
      </c>
      <c r="P635" t="s">
        <v>8</v>
      </c>
      <c r="Q635" t="s">
        <v>2324</v>
      </c>
      <c r="R635" t="s">
        <v>1021</v>
      </c>
      <c r="S635" s="2"/>
      <c r="T635" t="s">
        <v>0</v>
      </c>
      <c r="U635" t="s">
        <v>37</v>
      </c>
      <c r="V635" t="s">
        <v>0</v>
      </c>
      <c r="W635" t="s">
        <v>13</v>
      </c>
      <c r="X635" t="s">
        <v>14</v>
      </c>
      <c r="Y635" s="3">
        <v>-83.6</v>
      </c>
      <c r="Z635" s="2"/>
    </row>
    <row r="636" spans="1:26" x14ac:dyDescent="0.2">
      <c r="A636" t="s">
        <v>2310</v>
      </c>
      <c r="B636" t="s">
        <v>2311</v>
      </c>
      <c r="C636" t="s">
        <v>2327</v>
      </c>
      <c r="D636" t="s">
        <v>2328</v>
      </c>
      <c r="E636" t="s">
        <v>5</v>
      </c>
      <c r="F636" t="s">
        <v>35</v>
      </c>
      <c r="G636" t="str">
        <f t="shared" ref="G636:G684" si="35">IF(OR(F636="",F636="A",F636="B",F636="C"),"aperta","bloccata")</f>
        <v>aperta</v>
      </c>
      <c r="H636" s="2">
        <v>43056</v>
      </c>
      <c r="I636" s="5">
        <f t="shared" si="34"/>
        <v>2017</v>
      </c>
      <c r="J636" s="2">
        <v>43465</v>
      </c>
      <c r="K636" s="3">
        <v>-1390.8</v>
      </c>
      <c r="L636" t="s">
        <v>2326</v>
      </c>
      <c r="M636" t="s">
        <v>2314</v>
      </c>
      <c r="N636" s="2">
        <v>43116</v>
      </c>
      <c r="O636" t="s">
        <v>0</v>
      </c>
      <c r="P636" t="s">
        <v>8</v>
      </c>
      <c r="Q636" t="s">
        <v>2327</v>
      </c>
      <c r="R636" t="s">
        <v>1021</v>
      </c>
      <c r="S636" s="2"/>
      <c r="T636" t="s">
        <v>0</v>
      </c>
      <c r="U636" t="s">
        <v>37</v>
      </c>
      <c r="V636" t="s">
        <v>0</v>
      </c>
      <c r="W636" t="s">
        <v>13</v>
      </c>
      <c r="X636" t="s">
        <v>14</v>
      </c>
      <c r="Y636" s="3">
        <v>-250.8</v>
      </c>
      <c r="Z636" s="2"/>
    </row>
    <row r="637" spans="1:26" x14ac:dyDescent="0.2">
      <c r="A637" t="s">
        <v>2310</v>
      </c>
      <c r="B637" t="s">
        <v>2311</v>
      </c>
      <c r="C637" t="s">
        <v>2329</v>
      </c>
      <c r="D637" t="s">
        <v>2330</v>
      </c>
      <c r="E637" t="s">
        <v>5</v>
      </c>
      <c r="F637" t="s">
        <v>35</v>
      </c>
      <c r="G637" t="str">
        <f t="shared" si="35"/>
        <v>aperta</v>
      </c>
      <c r="H637" s="2">
        <v>43465</v>
      </c>
      <c r="I637" s="5">
        <f t="shared" si="34"/>
        <v>2018</v>
      </c>
      <c r="J637" s="2">
        <v>43465</v>
      </c>
      <c r="K637" s="3">
        <v>-584.72</v>
      </c>
      <c r="L637" t="s">
        <v>2331</v>
      </c>
      <c r="M637" t="s">
        <v>2314</v>
      </c>
      <c r="N637" s="2">
        <v>43525</v>
      </c>
      <c r="O637" t="s">
        <v>0</v>
      </c>
      <c r="P637" t="s">
        <v>8</v>
      </c>
      <c r="Q637" t="s">
        <v>2329</v>
      </c>
      <c r="R637" t="s">
        <v>2332</v>
      </c>
      <c r="S637" s="2"/>
      <c r="T637" t="s">
        <v>0</v>
      </c>
      <c r="U637" t="s">
        <v>37</v>
      </c>
      <c r="V637" t="s">
        <v>0</v>
      </c>
      <c r="W637" t="s">
        <v>13</v>
      </c>
      <c r="X637" t="s">
        <v>14</v>
      </c>
      <c r="Y637" s="3">
        <v>-105.44</v>
      </c>
      <c r="Z637" s="2"/>
    </row>
    <row r="638" spans="1:26" x14ac:dyDescent="0.2">
      <c r="A638" t="s">
        <v>2310</v>
      </c>
      <c r="B638" t="s">
        <v>2311</v>
      </c>
      <c r="C638" t="s">
        <v>2333</v>
      </c>
      <c r="D638" t="s">
        <v>2334</v>
      </c>
      <c r="E638" t="s">
        <v>5</v>
      </c>
      <c r="F638" t="s">
        <v>35</v>
      </c>
      <c r="G638" t="str">
        <f t="shared" si="35"/>
        <v>aperta</v>
      </c>
      <c r="H638" s="2">
        <v>43465</v>
      </c>
      <c r="I638" s="5">
        <f t="shared" si="34"/>
        <v>2018</v>
      </c>
      <c r="J638" s="2">
        <v>43465</v>
      </c>
      <c r="K638" s="3">
        <v>-584.72</v>
      </c>
      <c r="L638" t="s">
        <v>2331</v>
      </c>
      <c r="M638" t="s">
        <v>2314</v>
      </c>
      <c r="N638" s="2">
        <v>43525</v>
      </c>
      <c r="O638" t="s">
        <v>0</v>
      </c>
      <c r="P638" t="s">
        <v>8</v>
      </c>
      <c r="Q638" t="s">
        <v>2333</v>
      </c>
      <c r="R638" t="s">
        <v>2335</v>
      </c>
      <c r="S638" s="2"/>
      <c r="T638" t="s">
        <v>0</v>
      </c>
      <c r="U638" t="s">
        <v>37</v>
      </c>
      <c r="V638" t="s">
        <v>0</v>
      </c>
      <c r="W638" t="s">
        <v>13</v>
      </c>
      <c r="X638" t="s">
        <v>14</v>
      </c>
      <c r="Y638" s="3">
        <v>-105.44</v>
      </c>
      <c r="Z638" s="2"/>
    </row>
    <row r="639" spans="1:26" x14ac:dyDescent="0.2">
      <c r="A639" t="s">
        <v>2310</v>
      </c>
      <c r="B639" t="s">
        <v>2311</v>
      </c>
      <c r="C639" t="s">
        <v>2336</v>
      </c>
      <c r="D639" t="s">
        <v>2337</v>
      </c>
      <c r="E639" t="s">
        <v>5</v>
      </c>
      <c r="F639" t="s">
        <v>35</v>
      </c>
      <c r="G639" t="str">
        <f t="shared" si="35"/>
        <v>aperta</v>
      </c>
      <c r="H639" s="2">
        <v>43343</v>
      </c>
      <c r="I639" s="5">
        <f t="shared" si="34"/>
        <v>2018</v>
      </c>
      <c r="J639" s="2">
        <v>43465</v>
      </c>
      <c r="K639" s="3">
        <v>-458.72</v>
      </c>
      <c r="L639" t="s">
        <v>2338</v>
      </c>
      <c r="M639" t="s">
        <v>2314</v>
      </c>
      <c r="N639" s="2">
        <v>43403</v>
      </c>
      <c r="O639" t="s">
        <v>0</v>
      </c>
      <c r="P639" t="s">
        <v>8</v>
      </c>
      <c r="Q639" t="s">
        <v>2336</v>
      </c>
      <c r="R639" t="s">
        <v>2296</v>
      </c>
      <c r="S639" s="2"/>
      <c r="T639" t="s">
        <v>0</v>
      </c>
      <c r="U639" t="s">
        <v>37</v>
      </c>
      <c r="V639" t="s">
        <v>0</v>
      </c>
      <c r="W639" t="s">
        <v>13</v>
      </c>
      <c r="X639" t="s">
        <v>14</v>
      </c>
      <c r="Y639" s="3">
        <v>-82.72</v>
      </c>
      <c r="Z639" s="2"/>
    </row>
    <row r="640" spans="1:26" x14ac:dyDescent="0.2">
      <c r="A640" t="s">
        <v>2310</v>
      </c>
      <c r="B640" t="s">
        <v>2311</v>
      </c>
      <c r="C640" t="s">
        <v>2339</v>
      </c>
      <c r="D640" t="s">
        <v>2340</v>
      </c>
      <c r="E640" t="s">
        <v>5</v>
      </c>
      <c r="F640" t="s">
        <v>35</v>
      </c>
      <c r="G640" t="str">
        <f t="shared" si="35"/>
        <v>aperta</v>
      </c>
      <c r="H640" s="2">
        <v>43343</v>
      </c>
      <c r="I640" s="5">
        <f t="shared" si="34"/>
        <v>2018</v>
      </c>
      <c r="J640" s="2">
        <v>43465</v>
      </c>
      <c r="K640" s="3">
        <v>-344.04</v>
      </c>
      <c r="L640" t="s">
        <v>2341</v>
      </c>
      <c r="M640" t="s">
        <v>2314</v>
      </c>
      <c r="N640" s="2">
        <v>43403</v>
      </c>
      <c r="O640" t="s">
        <v>0</v>
      </c>
      <c r="P640" t="s">
        <v>8</v>
      </c>
      <c r="Q640" t="s">
        <v>2339</v>
      </c>
      <c r="R640" t="s">
        <v>2296</v>
      </c>
      <c r="S640" s="2"/>
      <c r="T640" t="s">
        <v>0</v>
      </c>
      <c r="U640" t="s">
        <v>37</v>
      </c>
      <c r="V640" t="s">
        <v>0</v>
      </c>
      <c r="W640" t="s">
        <v>13</v>
      </c>
      <c r="X640" t="s">
        <v>14</v>
      </c>
      <c r="Y640" s="3">
        <v>-62.04</v>
      </c>
      <c r="Z640" s="2"/>
    </row>
    <row r="641" spans="1:26" x14ac:dyDescent="0.2">
      <c r="A641" t="s">
        <v>2310</v>
      </c>
      <c r="B641" t="s">
        <v>2311</v>
      </c>
      <c r="C641" t="s">
        <v>2342</v>
      </c>
      <c r="D641" t="s">
        <v>2343</v>
      </c>
      <c r="E641" t="s">
        <v>5</v>
      </c>
      <c r="F641" t="s">
        <v>575</v>
      </c>
      <c r="G641" t="str">
        <f t="shared" si="35"/>
        <v>bloccata</v>
      </c>
      <c r="H641" s="2">
        <v>43100</v>
      </c>
      <c r="I641" s="5">
        <f t="shared" si="34"/>
        <v>2017</v>
      </c>
      <c r="J641" s="2">
        <v>43465</v>
      </c>
      <c r="K641" s="3">
        <v>-439.01</v>
      </c>
      <c r="L641" t="s">
        <v>0</v>
      </c>
      <c r="M641" t="s">
        <v>2314</v>
      </c>
      <c r="N641" s="2">
        <v>43160</v>
      </c>
      <c r="O641" t="s">
        <v>0</v>
      </c>
      <c r="P641" t="s">
        <v>8</v>
      </c>
      <c r="Q641" t="s">
        <v>2342</v>
      </c>
      <c r="R641" t="s">
        <v>576</v>
      </c>
      <c r="S641" s="2"/>
      <c r="T641" t="s">
        <v>0</v>
      </c>
      <c r="U641" t="s">
        <v>37</v>
      </c>
      <c r="V641" t="s">
        <v>0</v>
      </c>
      <c r="W641" t="s">
        <v>13</v>
      </c>
      <c r="X641" t="s">
        <v>14</v>
      </c>
      <c r="Y641" s="3">
        <v>0</v>
      </c>
      <c r="Z641" s="2"/>
    </row>
    <row r="642" spans="1:26" x14ac:dyDescent="0.2">
      <c r="A642" t="s">
        <v>2310</v>
      </c>
      <c r="B642" t="s">
        <v>2311</v>
      </c>
      <c r="C642" t="s">
        <v>2344</v>
      </c>
      <c r="D642" t="s">
        <v>2345</v>
      </c>
      <c r="E642" t="s">
        <v>17</v>
      </c>
      <c r="F642" t="s">
        <v>35</v>
      </c>
      <c r="G642" t="str">
        <f t="shared" si="35"/>
        <v>aperta</v>
      </c>
      <c r="H642" s="2">
        <v>43465</v>
      </c>
      <c r="I642" s="5">
        <f t="shared" si="34"/>
        <v>2018</v>
      </c>
      <c r="J642" s="2">
        <v>43524</v>
      </c>
      <c r="K642" s="3">
        <v>-603</v>
      </c>
      <c r="L642" t="s">
        <v>0</v>
      </c>
      <c r="M642" t="s">
        <v>0</v>
      </c>
      <c r="N642" s="2">
        <v>43584</v>
      </c>
      <c r="O642" t="s">
        <v>0</v>
      </c>
      <c r="P642" t="s">
        <v>8</v>
      </c>
      <c r="Q642" t="s">
        <v>2344</v>
      </c>
      <c r="R642" t="s">
        <v>0</v>
      </c>
      <c r="S642" s="2"/>
      <c r="T642" t="s">
        <v>0</v>
      </c>
      <c r="U642" t="s">
        <v>37</v>
      </c>
      <c r="V642" t="s">
        <v>0</v>
      </c>
      <c r="W642" t="s">
        <v>13</v>
      </c>
      <c r="X642" t="s">
        <v>14</v>
      </c>
      <c r="Y642" s="3">
        <v>0</v>
      </c>
      <c r="Z642" s="2"/>
    </row>
    <row r="643" spans="1:26" x14ac:dyDescent="0.2">
      <c r="A643" t="s">
        <v>2310</v>
      </c>
      <c r="B643" t="s">
        <v>2311</v>
      </c>
      <c r="C643" t="s">
        <v>2346</v>
      </c>
      <c r="D643" t="s">
        <v>2347</v>
      </c>
      <c r="E643" t="s">
        <v>17</v>
      </c>
      <c r="F643" t="s">
        <v>35</v>
      </c>
      <c r="G643" t="str">
        <f t="shared" si="35"/>
        <v>aperta</v>
      </c>
      <c r="H643" s="2">
        <v>43830</v>
      </c>
      <c r="I643" s="5">
        <f t="shared" si="34"/>
        <v>2019</v>
      </c>
      <c r="J643" s="2">
        <v>44012</v>
      </c>
      <c r="K643" s="3">
        <v>-776.54</v>
      </c>
      <c r="L643" t="s">
        <v>0</v>
      </c>
      <c r="M643" t="s">
        <v>2314</v>
      </c>
      <c r="N643" s="2">
        <v>44072</v>
      </c>
      <c r="O643" t="s">
        <v>0</v>
      </c>
      <c r="P643" t="s">
        <v>193</v>
      </c>
      <c r="Q643" t="s">
        <v>2346</v>
      </c>
      <c r="R643" t="s">
        <v>2348</v>
      </c>
      <c r="S643" s="2"/>
      <c r="T643" t="s">
        <v>0</v>
      </c>
      <c r="U643" t="s">
        <v>37</v>
      </c>
      <c r="V643" t="s">
        <v>0</v>
      </c>
      <c r="W643" t="s">
        <v>13</v>
      </c>
      <c r="X643" t="s">
        <v>14</v>
      </c>
      <c r="Y643" s="3">
        <v>0</v>
      </c>
      <c r="Z643" s="2"/>
    </row>
    <row r="644" spans="1:26" x14ac:dyDescent="0.2">
      <c r="A644" t="s">
        <v>2310</v>
      </c>
      <c r="B644" t="s">
        <v>2311</v>
      </c>
      <c r="C644" t="s">
        <v>2349</v>
      </c>
      <c r="D644" t="s">
        <v>2350</v>
      </c>
      <c r="E644" t="s">
        <v>17</v>
      </c>
      <c r="F644" t="s">
        <v>35</v>
      </c>
      <c r="G644" t="str">
        <f t="shared" si="35"/>
        <v>aperta</v>
      </c>
      <c r="H644" s="2">
        <v>44196</v>
      </c>
      <c r="I644" s="5">
        <f t="shared" si="34"/>
        <v>2020</v>
      </c>
      <c r="J644" s="2">
        <v>44196</v>
      </c>
      <c r="K644" s="3">
        <v>-666.82</v>
      </c>
      <c r="L644" t="s">
        <v>0</v>
      </c>
      <c r="M644" t="s">
        <v>2351</v>
      </c>
      <c r="N644" s="2">
        <v>44263</v>
      </c>
      <c r="O644" t="s">
        <v>0</v>
      </c>
      <c r="P644" t="s">
        <v>43</v>
      </c>
      <c r="Q644" t="s">
        <v>2349</v>
      </c>
      <c r="R644" t="s">
        <v>576</v>
      </c>
      <c r="S644" s="2"/>
      <c r="T644" t="s">
        <v>0</v>
      </c>
      <c r="U644" t="s">
        <v>37</v>
      </c>
      <c r="V644" t="s">
        <v>0</v>
      </c>
      <c r="W644" t="s">
        <v>13</v>
      </c>
      <c r="X644" t="s">
        <v>14</v>
      </c>
      <c r="Y644" s="3">
        <v>0</v>
      </c>
      <c r="Z644" s="2"/>
    </row>
    <row r="645" spans="1:26" x14ac:dyDescent="0.2">
      <c r="A645" t="s">
        <v>2310</v>
      </c>
      <c r="B645" t="s">
        <v>2311</v>
      </c>
      <c r="C645" t="s">
        <v>2352</v>
      </c>
      <c r="D645" t="s">
        <v>2353</v>
      </c>
      <c r="E645" t="s">
        <v>17</v>
      </c>
      <c r="F645" t="s">
        <v>145</v>
      </c>
      <c r="G645" t="str">
        <f t="shared" si="35"/>
        <v>aperta</v>
      </c>
      <c r="H645" s="2">
        <v>44512</v>
      </c>
      <c r="I645" s="5">
        <f t="shared" si="34"/>
        <v>2021</v>
      </c>
      <c r="J645" s="2">
        <v>44545</v>
      </c>
      <c r="K645" s="3">
        <v>-1098</v>
      </c>
      <c r="L645" t="s">
        <v>2354</v>
      </c>
      <c r="M645" t="s">
        <v>2355</v>
      </c>
      <c r="N645" s="2">
        <v>44604</v>
      </c>
      <c r="O645" t="s">
        <v>0</v>
      </c>
      <c r="P645" t="s">
        <v>43</v>
      </c>
      <c r="Q645" t="s">
        <v>2352</v>
      </c>
      <c r="R645" t="s">
        <v>1788</v>
      </c>
      <c r="S645" s="2"/>
      <c r="T645" t="s">
        <v>0</v>
      </c>
      <c r="U645" t="s">
        <v>1735</v>
      </c>
      <c r="V645" t="s">
        <v>0</v>
      </c>
      <c r="W645" t="s">
        <v>13</v>
      </c>
      <c r="X645" t="s">
        <v>14</v>
      </c>
      <c r="Y645" s="3">
        <v>-198</v>
      </c>
      <c r="Z645" s="2"/>
    </row>
    <row r="646" spans="1:26" x14ac:dyDescent="0.2">
      <c r="A646" t="s">
        <v>2310</v>
      </c>
      <c r="B646" t="s">
        <v>2311</v>
      </c>
      <c r="C646" t="s">
        <v>2356</v>
      </c>
      <c r="D646" t="s">
        <v>2357</v>
      </c>
      <c r="E646" t="s">
        <v>17</v>
      </c>
      <c r="F646" t="s">
        <v>145</v>
      </c>
      <c r="G646" t="str">
        <f t="shared" si="35"/>
        <v>aperta</v>
      </c>
      <c r="H646" s="2">
        <v>44559</v>
      </c>
      <c r="I646" s="5">
        <f t="shared" si="34"/>
        <v>2021</v>
      </c>
      <c r="J646" s="2">
        <v>44561</v>
      </c>
      <c r="K646" s="3">
        <v>-208.62</v>
      </c>
      <c r="L646" t="s">
        <v>2358</v>
      </c>
      <c r="M646" t="s">
        <v>2351</v>
      </c>
      <c r="N646" s="2">
        <v>44626</v>
      </c>
      <c r="O646" t="s">
        <v>0</v>
      </c>
      <c r="P646" t="s">
        <v>43</v>
      </c>
      <c r="Q646" t="s">
        <v>2356</v>
      </c>
      <c r="R646" t="s">
        <v>1788</v>
      </c>
      <c r="S646" s="2"/>
      <c r="T646" t="s">
        <v>0</v>
      </c>
      <c r="U646" t="s">
        <v>939</v>
      </c>
      <c r="V646" t="s">
        <v>0</v>
      </c>
      <c r="W646" t="s">
        <v>13</v>
      </c>
      <c r="X646" t="s">
        <v>14</v>
      </c>
      <c r="Y646" s="3">
        <v>-37.619999999999997</v>
      </c>
      <c r="Z646" s="2"/>
    </row>
    <row r="647" spans="1:26" x14ac:dyDescent="0.2">
      <c r="A647" t="s">
        <v>2310</v>
      </c>
      <c r="B647" t="s">
        <v>2311</v>
      </c>
      <c r="C647" t="s">
        <v>2359</v>
      </c>
      <c r="D647" t="s">
        <v>2360</v>
      </c>
      <c r="E647" t="s">
        <v>5</v>
      </c>
      <c r="F647" t="s">
        <v>35</v>
      </c>
      <c r="G647" t="str">
        <f t="shared" si="35"/>
        <v>aperta</v>
      </c>
      <c r="H647" s="2">
        <v>42292</v>
      </c>
      <c r="I647" s="5">
        <f t="shared" si="34"/>
        <v>2015</v>
      </c>
      <c r="J647" s="2">
        <v>43465</v>
      </c>
      <c r="K647" s="3">
        <v>-193.24</v>
      </c>
      <c r="L647" t="s">
        <v>0</v>
      </c>
      <c r="M647" t="s">
        <v>2314</v>
      </c>
      <c r="N647" s="2">
        <v>42382</v>
      </c>
      <c r="O647" t="s">
        <v>0</v>
      </c>
      <c r="P647" t="s">
        <v>8</v>
      </c>
      <c r="Q647" t="s">
        <v>2359</v>
      </c>
      <c r="R647" t="s">
        <v>2361</v>
      </c>
      <c r="S647" s="2"/>
      <c r="T647" t="s">
        <v>0</v>
      </c>
      <c r="U647" t="s">
        <v>37</v>
      </c>
      <c r="V647" t="s">
        <v>0</v>
      </c>
      <c r="W647" t="s">
        <v>13</v>
      </c>
      <c r="X647" t="s">
        <v>14</v>
      </c>
      <c r="Y647" s="3">
        <v>-34.85</v>
      </c>
      <c r="Z647" s="2"/>
    </row>
    <row r="648" spans="1:26" x14ac:dyDescent="0.2">
      <c r="A648" t="s">
        <v>2310</v>
      </c>
      <c r="B648" t="s">
        <v>2311</v>
      </c>
      <c r="C648" t="s">
        <v>2363</v>
      </c>
      <c r="D648" t="s">
        <v>2364</v>
      </c>
      <c r="E648" t="s">
        <v>5</v>
      </c>
      <c r="F648" t="s">
        <v>575</v>
      </c>
      <c r="G648" t="str">
        <f t="shared" si="35"/>
        <v>bloccata</v>
      </c>
      <c r="H648" s="2">
        <v>41274</v>
      </c>
      <c r="I648" s="5">
        <f t="shared" si="34"/>
        <v>2012</v>
      </c>
      <c r="J648" s="2">
        <v>43465</v>
      </c>
      <c r="K648" s="3">
        <v>-135.27000000000001</v>
      </c>
      <c r="L648" t="s">
        <v>0</v>
      </c>
      <c r="M648" t="s">
        <v>2314</v>
      </c>
      <c r="N648" s="2">
        <v>41364</v>
      </c>
      <c r="O648" t="s">
        <v>0</v>
      </c>
      <c r="P648" t="s">
        <v>8</v>
      </c>
      <c r="Q648" t="s">
        <v>2363</v>
      </c>
      <c r="R648" t="s">
        <v>576</v>
      </c>
      <c r="S648" s="2"/>
      <c r="T648" t="s">
        <v>0</v>
      </c>
      <c r="U648" t="s">
        <v>37</v>
      </c>
      <c r="V648" t="s">
        <v>0</v>
      </c>
      <c r="W648" t="s">
        <v>13</v>
      </c>
      <c r="X648" t="s">
        <v>14</v>
      </c>
      <c r="Y648" s="3">
        <v>0</v>
      </c>
      <c r="Z648" s="2"/>
    </row>
    <row r="649" spans="1:26" x14ac:dyDescent="0.2">
      <c r="A649" t="s">
        <v>2310</v>
      </c>
      <c r="B649" t="s">
        <v>2311</v>
      </c>
      <c r="C649" t="s">
        <v>2365</v>
      </c>
      <c r="D649" t="s">
        <v>2366</v>
      </c>
      <c r="E649" t="s">
        <v>5</v>
      </c>
      <c r="F649" t="s">
        <v>35</v>
      </c>
      <c r="G649" t="str">
        <f t="shared" si="35"/>
        <v>aperta</v>
      </c>
      <c r="H649" s="2">
        <v>41044</v>
      </c>
      <c r="I649" s="5">
        <f t="shared" si="34"/>
        <v>2012</v>
      </c>
      <c r="J649" s="2">
        <v>43465</v>
      </c>
      <c r="K649" s="3">
        <v>-450.6</v>
      </c>
      <c r="L649" t="s">
        <v>0</v>
      </c>
      <c r="M649" t="s">
        <v>2314</v>
      </c>
      <c r="N649" s="2">
        <v>41134</v>
      </c>
      <c r="O649" t="s">
        <v>0</v>
      </c>
      <c r="P649" t="s">
        <v>8</v>
      </c>
      <c r="Q649" t="s">
        <v>2365</v>
      </c>
      <c r="R649" t="s">
        <v>2367</v>
      </c>
      <c r="S649" s="2"/>
      <c r="T649" t="s">
        <v>0</v>
      </c>
      <c r="U649" t="s">
        <v>37</v>
      </c>
      <c r="V649" t="s">
        <v>0</v>
      </c>
      <c r="W649" t="s">
        <v>13</v>
      </c>
      <c r="X649" t="s">
        <v>14</v>
      </c>
      <c r="Y649" s="3">
        <v>0</v>
      </c>
      <c r="Z649" s="2"/>
    </row>
    <row r="650" spans="1:26" x14ac:dyDescent="0.2">
      <c r="A650" t="s">
        <v>2310</v>
      </c>
      <c r="B650" t="s">
        <v>2311</v>
      </c>
      <c r="C650" t="s">
        <v>2368</v>
      </c>
      <c r="D650" t="s">
        <v>2369</v>
      </c>
      <c r="E650" t="s">
        <v>5</v>
      </c>
      <c r="F650" t="s">
        <v>575</v>
      </c>
      <c r="G650" t="str">
        <f t="shared" si="35"/>
        <v>bloccata</v>
      </c>
      <c r="H650" s="2">
        <v>41639</v>
      </c>
      <c r="I650" s="5">
        <f t="shared" si="34"/>
        <v>2013</v>
      </c>
      <c r="J650" s="2">
        <v>43465</v>
      </c>
      <c r="K650" s="3">
        <v>-549.26</v>
      </c>
      <c r="L650" t="s">
        <v>0</v>
      </c>
      <c r="M650" t="s">
        <v>2314</v>
      </c>
      <c r="N650" s="2">
        <v>41729</v>
      </c>
      <c r="O650" t="s">
        <v>0</v>
      </c>
      <c r="P650" t="s">
        <v>8</v>
      </c>
      <c r="Q650" t="s">
        <v>2368</v>
      </c>
      <c r="R650" t="s">
        <v>544</v>
      </c>
      <c r="S650" s="2"/>
      <c r="T650" t="s">
        <v>0</v>
      </c>
      <c r="U650" t="s">
        <v>37</v>
      </c>
      <c r="V650" t="s">
        <v>0</v>
      </c>
      <c r="W650" t="s">
        <v>13</v>
      </c>
      <c r="X650" t="s">
        <v>14</v>
      </c>
      <c r="Y650" s="3">
        <v>0</v>
      </c>
      <c r="Z650" s="2"/>
    </row>
    <row r="651" spans="1:26" x14ac:dyDescent="0.2">
      <c r="A651" t="s">
        <v>2310</v>
      </c>
      <c r="B651" t="s">
        <v>2311</v>
      </c>
      <c r="C651" t="s">
        <v>2370</v>
      </c>
      <c r="D651" t="s">
        <v>2371</v>
      </c>
      <c r="E651" t="s">
        <v>5</v>
      </c>
      <c r="F651" t="s">
        <v>35</v>
      </c>
      <c r="G651" t="str">
        <f t="shared" si="35"/>
        <v>aperta</v>
      </c>
      <c r="H651" s="2">
        <v>41625</v>
      </c>
      <c r="I651" s="5">
        <f t="shared" si="34"/>
        <v>2013</v>
      </c>
      <c r="J651" s="2">
        <v>43465</v>
      </c>
      <c r="K651" s="3">
        <v>-193.24</v>
      </c>
      <c r="L651" t="s">
        <v>0</v>
      </c>
      <c r="M651" t="s">
        <v>2314</v>
      </c>
      <c r="N651" s="2">
        <v>41715</v>
      </c>
      <c r="O651" t="s">
        <v>0</v>
      </c>
      <c r="P651" t="s">
        <v>8</v>
      </c>
      <c r="Q651" t="s">
        <v>2370</v>
      </c>
      <c r="R651" t="s">
        <v>2361</v>
      </c>
      <c r="S651" s="2"/>
      <c r="T651" t="s">
        <v>0</v>
      </c>
      <c r="U651" t="s">
        <v>37</v>
      </c>
      <c r="V651" t="s">
        <v>0</v>
      </c>
      <c r="W651" t="s">
        <v>13</v>
      </c>
      <c r="X651" t="s">
        <v>14</v>
      </c>
      <c r="Y651" s="3">
        <v>0</v>
      </c>
      <c r="Z651" s="2"/>
    </row>
    <row r="652" spans="1:26" x14ac:dyDescent="0.2">
      <c r="A652" t="s">
        <v>2310</v>
      </c>
      <c r="B652" t="s">
        <v>2311</v>
      </c>
      <c r="C652" t="s">
        <v>2372</v>
      </c>
      <c r="D652" t="s">
        <v>2347</v>
      </c>
      <c r="E652" t="s">
        <v>5</v>
      </c>
      <c r="F652" t="s">
        <v>35</v>
      </c>
      <c r="G652" t="str">
        <f t="shared" si="35"/>
        <v>aperta</v>
      </c>
      <c r="H652" s="2">
        <v>41698</v>
      </c>
      <c r="I652" s="5">
        <f t="shared" si="34"/>
        <v>2014</v>
      </c>
      <c r="J652" s="2">
        <v>43465</v>
      </c>
      <c r="K652" s="3">
        <v>-115.48</v>
      </c>
      <c r="L652" t="s">
        <v>0</v>
      </c>
      <c r="M652" t="s">
        <v>2314</v>
      </c>
      <c r="N652" s="2">
        <v>41788</v>
      </c>
      <c r="O652" t="s">
        <v>0</v>
      </c>
      <c r="P652" t="s">
        <v>8</v>
      </c>
      <c r="Q652" t="s">
        <v>2372</v>
      </c>
      <c r="R652" t="s">
        <v>2373</v>
      </c>
      <c r="S652" s="2"/>
      <c r="T652" t="s">
        <v>0</v>
      </c>
      <c r="U652" t="s">
        <v>37</v>
      </c>
      <c r="V652" t="s">
        <v>0</v>
      </c>
      <c r="W652" t="s">
        <v>13</v>
      </c>
      <c r="X652" t="s">
        <v>14</v>
      </c>
      <c r="Y652" s="3">
        <v>0</v>
      </c>
      <c r="Z652" s="2"/>
    </row>
    <row r="653" spans="1:26" x14ac:dyDescent="0.2">
      <c r="A653" t="s">
        <v>2310</v>
      </c>
      <c r="B653" t="s">
        <v>2311</v>
      </c>
      <c r="C653" t="s">
        <v>2374</v>
      </c>
      <c r="D653" t="s">
        <v>2375</v>
      </c>
      <c r="E653" t="s">
        <v>5</v>
      </c>
      <c r="F653" t="s">
        <v>35</v>
      </c>
      <c r="G653" t="str">
        <f t="shared" si="35"/>
        <v>aperta</v>
      </c>
      <c r="H653" s="2">
        <v>41698</v>
      </c>
      <c r="I653" s="5">
        <f t="shared" si="34"/>
        <v>2014</v>
      </c>
      <c r="J653" s="2">
        <v>43465</v>
      </c>
      <c r="K653" s="3">
        <v>-26.69</v>
      </c>
      <c r="L653" t="s">
        <v>0</v>
      </c>
      <c r="M653" t="s">
        <v>2314</v>
      </c>
      <c r="N653" s="2">
        <v>41788</v>
      </c>
      <c r="O653" t="s">
        <v>0</v>
      </c>
      <c r="P653" t="s">
        <v>8</v>
      </c>
      <c r="Q653" t="s">
        <v>2374</v>
      </c>
      <c r="R653" t="s">
        <v>2373</v>
      </c>
      <c r="S653" s="2"/>
      <c r="T653" t="s">
        <v>0</v>
      </c>
      <c r="U653" t="s">
        <v>37</v>
      </c>
      <c r="V653" t="s">
        <v>0</v>
      </c>
      <c r="W653" t="s">
        <v>13</v>
      </c>
      <c r="X653" t="s">
        <v>14</v>
      </c>
      <c r="Y653" s="3">
        <v>0</v>
      </c>
      <c r="Z653" s="2"/>
    </row>
    <row r="654" spans="1:26" x14ac:dyDescent="0.2">
      <c r="A654" t="s">
        <v>2376</v>
      </c>
      <c r="B654" t="s">
        <v>2377</v>
      </c>
      <c r="C654" t="s">
        <v>2378</v>
      </c>
      <c r="D654" t="s">
        <v>2379</v>
      </c>
      <c r="E654" t="s">
        <v>17</v>
      </c>
      <c r="F654" t="s">
        <v>35</v>
      </c>
      <c r="G654" t="str">
        <f t="shared" si="35"/>
        <v>aperta</v>
      </c>
      <c r="H654" s="2">
        <v>44032</v>
      </c>
      <c r="I654" s="5">
        <f t="shared" si="34"/>
        <v>2020</v>
      </c>
      <c r="J654" s="2">
        <v>44039</v>
      </c>
      <c r="K654" s="3">
        <v>-20548.009999999998</v>
      </c>
      <c r="L654" t="s">
        <v>0</v>
      </c>
      <c r="M654" t="s">
        <v>0</v>
      </c>
      <c r="N654" s="2">
        <v>44095</v>
      </c>
      <c r="O654" t="s">
        <v>0</v>
      </c>
      <c r="P654" t="s">
        <v>8</v>
      </c>
      <c r="Q654" t="s">
        <v>2378</v>
      </c>
      <c r="R654" t="s">
        <v>576</v>
      </c>
      <c r="S654" s="2"/>
      <c r="T654" t="s">
        <v>0</v>
      </c>
      <c r="U654" t="s">
        <v>37</v>
      </c>
      <c r="V654" t="s">
        <v>0</v>
      </c>
      <c r="W654" t="s">
        <v>13</v>
      </c>
      <c r="X654" t="s">
        <v>14</v>
      </c>
      <c r="Y654" s="3">
        <v>0</v>
      </c>
      <c r="Z654" s="2"/>
    </row>
    <row r="655" spans="1:26" x14ac:dyDescent="0.2">
      <c r="A655" t="s">
        <v>2376</v>
      </c>
      <c r="B655" t="s">
        <v>2377</v>
      </c>
      <c r="C655" t="s">
        <v>2380</v>
      </c>
      <c r="D655" t="s">
        <v>2381</v>
      </c>
      <c r="E655" t="s">
        <v>17</v>
      </c>
      <c r="F655" t="s">
        <v>35</v>
      </c>
      <c r="G655" t="str">
        <f t="shared" si="35"/>
        <v>aperta</v>
      </c>
      <c r="H655" s="2">
        <v>44032</v>
      </c>
      <c r="I655" s="5">
        <f t="shared" si="34"/>
        <v>2020</v>
      </c>
      <c r="J655" s="2">
        <v>44039</v>
      </c>
      <c r="K655" s="3">
        <v>-4324.1899999999996</v>
      </c>
      <c r="L655" t="s">
        <v>0</v>
      </c>
      <c r="M655" t="s">
        <v>0</v>
      </c>
      <c r="N655" s="2">
        <v>44095</v>
      </c>
      <c r="O655" t="s">
        <v>0</v>
      </c>
      <c r="P655" t="s">
        <v>8</v>
      </c>
      <c r="Q655" t="s">
        <v>2380</v>
      </c>
      <c r="R655" t="s">
        <v>576</v>
      </c>
      <c r="S655" s="2"/>
      <c r="T655" t="s">
        <v>0</v>
      </c>
      <c r="U655" t="s">
        <v>37</v>
      </c>
      <c r="V655" t="s">
        <v>0</v>
      </c>
      <c r="W655" t="s">
        <v>13</v>
      </c>
      <c r="X655" t="s">
        <v>14</v>
      </c>
      <c r="Y655" s="3">
        <v>0</v>
      </c>
      <c r="Z655" s="2"/>
    </row>
    <row r="656" spans="1:26" x14ac:dyDescent="0.2">
      <c r="A656" t="s">
        <v>2376</v>
      </c>
      <c r="B656" t="s">
        <v>2377</v>
      </c>
      <c r="C656" t="s">
        <v>2382</v>
      </c>
      <c r="D656" t="s">
        <v>2383</v>
      </c>
      <c r="E656" t="s">
        <v>17</v>
      </c>
      <c r="F656" t="s">
        <v>35</v>
      </c>
      <c r="G656" t="str">
        <f t="shared" si="35"/>
        <v>aperta</v>
      </c>
      <c r="H656" s="2">
        <v>43941</v>
      </c>
      <c r="I656" s="5">
        <f t="shared" si="34"/>
        <v>2020</v>
      </c>
      <c r="J656" s="2">
        <v>44012</v>
      </c>
      <c r="K656" s="3">
        <v>-1600</v>
      </c>
      <c r="L656" t="s">
        <v>0</v>
      </c>
      <c r="M656" t="s">
        <v>126</v>
      </c>
      <c r="N656" s="2">
        <v>44072</v>
      </c>
      <c r="O656" t="s">
        <v>0</v>
      </c>
      <c r="P656" t="s">
        <v>193</v>
      </c>
      <c r="Q656" t="s">
        <v>2382</v>
      </c>
      <c r="R656" t="s">
        <v>544</v>
      </c>
      <c r="S656" s="2"/>
      <c r="T656" t="s">
        <v>0</v>
      </c>
      <c r="U656" t="s">
        <v>37</v>
      </c>
      <c r="V656" t="s">
        <v>0</v>
      </c>
      <c r="W656" t="s">
        <v>13</v>
      </c>
      <c r="X656" t="s">
        <v>14</v>
      </c>
      <c r="Y656" s="3">
        <v>0</v>
      </c>
      <c r="Z656" s="2"/>
    </row>
    <row r="657" spans="1:26" x14ac:dyDescent="0.2">
      <c r="A657" t="s">
        <v>2376</v>
      </c>
      <c r="B657" t="s">
        <v>2377</v>
      </c>
      <c r="C657" t="s">
        <v>2384</v>
      </c>
      <c r="D657" t="s">
        <v>2385</v>
      </c>
      <c r="E657" t="s">
        <v>17</v>
      </c>
      <c r="F657" t="s">
        <v>35</v>
      </c>
      <c r="G657" t="str">
        <f t="shared" si="35"/>
        <v>aperta</v>
      </c>
      <c r="H657" s="2">
        <v>43941</v>
      </c>
      <c r="I657" s="5">
        <f t="shared" si="34"/>
        <v>2020</v>
      </c>
      <c r="J657" s="2">
        <v>43971</v>
      </c>
      <c r="K657" s="3">
        <v>-2829.8</v>
      </c>
      <c r="L657" t="s">
        <v>0</v>
      </c>
      <c r="M657" t="s">
        <v>0</v>
      </c>
      <c r="N657" s="2">
        <v>44005</v>
      </c>
      <c r="O657" t="s">
        <v>0</v>
      </c>
      <c r="P657" t="s">
        <v>8</v>
      </c>
      <c r="Q657" t="s">
        <v>2384</v>
      </c>
      <c r="R657" t="s">
        <v>576</v>
      </c>
      <c r="S657" s="2"/>
      <c r="T657" t="s">
        <v>0</v>
      </c>
      <c r="U657" t="s">
        <v>37</v>
      </c>
      <c r="V657" t="s">
        <v>0</v>
      </c>
      <c r="W657" t="s">
        <v>13</v>
      </c>
      <c r="X657" t="s">
        <v>14</v>
      </c>
      <c r="Y657" s="3">
        <v>0</v>
      </c>
      <c r="Z657" s="2"/>
    </row>
    <row r="658" spans="1:26" x14ac:dyDescent="0.2">
      <c r="A658" t="s">
        <v>2376</v>
      </c>
      <c r="B658" t="s">
        <v>2377</v>
      </c>
      <c r="C658" t="s">
        <v>2386</v>
      </c>
      <c r="D658" t="s">
        <v>2387</v>
      </c>
      <c r="E658" t="s">
        <v>17</v>
      </c>
      <c r="F658" t="s">
        <v>35</v>
      </c>
      <c r="G658" t="str">
        <f t="shared" si="35"/>
        <v>aperta</v>
      </c>
      <c r="H658" s="2">
        <v>43853</v>
      </c>
      <c r="I658" s="5">
        <f t="shared" si="34"/>
        <v>2020</v>
      </c>
      <c r="J658" s="2">
        <v>43917</v>
      </c>
      <c r="K658" s="3">
        <v>-1040.69</v>
      </c>
      <c r="L658" t="s">
        <v>0</v>
      </c>
      <c r="M658" t="s">
        <v>126</v>
      </c>
      <c r="N658" s="2">
        <v>43977</v>
      </c>
      <c r="O658" t="s">
        <v>0</v>
      </c>
      <c r="P658" t="s">
        <v>8</v>
      </c>
      <c r="Q658" t="s">
        <v>2386</v>
      </c>
      <c r="R658" t="s">
        <v>544</v>
      </c>
      <c r="S658" s="2"/>
      <c r="T658" t="s">
        <v>0</v>
      </c>
      <c r="U658" t="s">
        <v>37</v>
      </c>
      <c r="V658" t="s">
        <v>0</v>
      </c>
      <c r="W658" t="s">
        <v>13</v>
      </c>
      <c r="X658" t="s">
        <v>14</v>
      </c>
      <c r="Y658" s="3">
        <v>0</v>
      </c>
      <c r="Z658" s="2"/>
    </row>
    <row r="659" spans="1:26" x14ac:dyDescent="0.2">
      <c r="A659" t="s">
        <v>2376</v>
      </c>
      <c r="B659" t="s">
        <v>2377</v>
      </c>
      <c r="C659" t="s">
        <v>2388</v>
      </c>
      <c r="D659" t="s">
        <v>2389</v>
      </c>
      <c r="E659" t="s">
        <v>17</v>
      </c>
      <c r="F659" t="s">
        <v>35</v>
      </c>
      <c r="G659" t="str">
        <f t="shared" si="35"/>
        <v>aperta</v>
      </c>
      <c r="H659" s="2">
        <v>42205</v>
      </c>
      <c r="I659" s="5">
        <f t="shared" si="34"/>
        <v>2015</v>
      </c>
      <c r="J659" s="2">
        <v>43830</v>
      </c>
      <c r="K659" s="3">
        <v>-7170.38</v>
      </c>
      <c r="L659" t="s">
        <v>0</v>
      </c>
      <c r="M659" t="s">
        <v>126</v>
      </c>
      <c r="N659" s="2">
        <v>43873</v>
      </c>
      <c r="O659" t="s">
        <v>0</v>
      </c>
      <c r="P659" t="s">
        <v>8</v>
      </c>
      <c r="Q659" t="s">
        <v>2388</v>
      </c>
      <c r="R659" t="s">
        <v>2390</v>
      </c>
      <c r="S659" s="2"/>
      <c r="T659" t="s">
        <v>134</v>
      </c>
      <c r="U659" t="s">
        <v>37</v>
      </c>
      <c r="V659" t="s">
        <v>0</v>
      </c>
      <c r="W659" t="s">
        <v>13</v>
      </c>
      <c r="X659" t="s">
        <v>14</v>
      </c>
      <c r="Y659" s="3">
        <v>0</v>
      </c>
      <c r="Z659" s="2"/>
    </row>
    <row r="660" spans="1:26" x14ac:dyDescent="0.2">
      <c r="A660" t="s">
        <v>2376</v>
      </c>
      <c r="B660" t="s">
        <v>2377</v>
      </c>
      <c r="C660" t="s">
        <v>2391</v>
      </c>
      <c r="D660" t="s">
        <v>2392</v>
      </c>
      <c r="E660" t="s">
        <v>17</v>
      </c>
      <c r="F660" t="s">
        <v>35</v>
      </c>
      <c r="G660" t="str">
        <f t="shared" si="35"/>
        <v>aperta</v>
      </c>
      <c r="H660" s="2">
        <v>42205</v>
      </c>
      <c r="I660" s="5">
        <f t="shared" si="34"/>
        <v>2015</v>
      </c>
      <c r="J660" s="2">
        <v>43830</v>
      </c>
      <c r="K660" s="3">
        <v>-518.86</v>
      </c>
      <c r="L660" t="s">
        <v>0</v>
      </c>
      <c r="M660" t="s">
        <v>0</v>
      </c>
      <c r="N660" s="2">
        <v>43873</v>
      </c>
      <c r="O660" t="s">
        <v>0</v>
      </c>
      <c r="P660" t="s">
        <v>164</v>
      </c>
      <c r="Q660" t="s">
        <v>2391</v>
      </c>
      <c r="R660" t="s">
        <v>2390</v>
      </c>
      <c r="S660" s="2"/>
      <c r="T660" t="s">
        <v>134</v>
      </c>
      <c r="U660" t="s">
        <v>37</v>
      </c>
      <c r="V660" t="s">
        <v>0</v>
      </c>
      <c r="W660" t="s">
        <v>13</v>
      </c>
      <c r="X660" t="s">
        <v>14</v>
      </c>
      <c r="Y660" s="3">
        <v>0</v>
      </c>
      <c r="Z660" s="2"/>
    </row>
    <row r="661" spans="1:26" x14ac:dyDescent="0.2">
      <c r="A661" t="s">
        <v>2376</v>
      </c>
      <c r="B661" t="s">
        <v>2377</v>
      </c>
      <c r="C661" t="s">
        <v>2393</v>
      </c>
      <c r="D661" t="s">
        <v>2394</v>
      </c>
      <c r="E661" t="s">
        <v>17</v>
      </c>
      <c r="F661" t="s">
        <v>35</v>
      </c>
      <c r="G661" t="str">
        <f t="shared" si="35"/>
        <v>aperta</v>
      </c>
      <c r="H661" s="2">
        <v>43759</v>
      </c>
      <c r="I661" s="5">
        <f t="shared" si="34"/>
        <v>2019</v>
      </c>
      <c r="J661" s="2">
        <v>43799</v>
      </c>
      <c r="K661" s="3">
        <v>-5700.6</v>
      </c>
      <c r="L661" t="s">
        <v>0</v>
      </c>
      <c r="M661" t="s">
        <v>126</v>
      </c>
      <c r="N661" s="2">
        <v>43859</v>
      </c>
      <c r="O661" t="s">
        <v>0</v>
      </c>
      <c r="P661" t="s">
        <v>8</v>
      </c>
      <c r="Q661" t="s">
        <v>2393</v>
      </c>
      <c r="R661" t="s">
        <v>2390</v>
      </c>
      <c r="S661" s="2"/>
      <c r="T661" t="s">
        <v>134</v>
      </c>
      <c r="U661" t="s">
        <v>37</v>
      </c>
      <c r="V661" t="s">
        <v>0</v>
      </c>
      <c r="W661" t="s">
        <v>13</v>
      </c>
      <c r="X661" t="s">
        <v>14</v>
      </c>
      <c r="Y661" s="3">
        <v>0</v>
      </c>
      <c r="Z661" s="2"/>
    </row>
    <row r="662" spans="1:26" x14ac:dyDescent="0.2">
      <c r="A662" t="s">
        <v>2376</v>
      </c>
      <c r="B662" t="s">
        <v>2377</v>
      </c>
      <c r="C662" t="s">
        <v>2395</v>
      </c>
      <c r="D662" t="s">
        <v>2396</v>
      </c>
      <c r="E662" t="s">
        <v>17</v>
      </c>
      <c r="F662" t="s">
        <v>35</v>
      </c>
      <c r="G662" t="str">
        <f t="shared" si="35"/>
        <v>aperta</v>
      </c>
      <c r="H662" s="2">
        <v>43759</v>
      </c>
      <c r="I662" s="5">
        <f t="shared" si="34"/>
        <v>2019</v>
      </c>
      <c r="J662" s="2">
        <v>43799</v>
      </c>
      <c r="K662" s="3">
        <v>-1480</v>
      </c>
      <c r="L662" t="s">
        <v>0</v>
      </c>
      <c r="M662" t="s">
        <v>126</v>
      </c>
      <c r="N662" s="2">
        <v>43859</v>
      </c>
      <c r="O662" t="s">
        <v>0</v>
      </c>
      <c r="P662" t="s">
        <v>8</v>
      </c>
      <c r="Q662" t="s">
        <v>2395</v>
      </c>
      <c r="R662" t="s">
        <v>0</v>
      </c>
      <c r="S662" s="2"/>
      <c r="T662" t="s">
        <v>0</v>
      </c>
      <c r="U662" t="s">
        <v>37</v>
      </c>
      <c r="V662" t="s">
        <v>0</v>
      </c>
      <c r="W662" t="s">
        <v>13</v>
      </c>
      <c r="X662" t="s">
        <v>14</v>
      </c>
      <c r="Y662" s="3">
        <v>0</v>
      </c>
      <c r="Z662" s="2"/>
    </row>
    <row r="663" spans="1:26" x14ac:dyDescent="0.2">
      <c r="A663" t="s">
        <v>2376</v>
      </c>
      <c r="B663" t="s">
        <v>2377</v>
      </c>
      <c r="C663" t="s">
        <v>2397</v>
      </c>
      <c r="D663" t="s">
        <v>2398</v>
      </c>
      <c r="E663" t="s">
        <v>17</v>
      </c>
      <c r="F663" t="s">
        <v>35</v>
      </c>
      <c r="G663" t="str">
        <f t="shared" si="35"/>
        <v>aperta</v>
      </c>
      <c r="H663" s="2">
        <v>43769</v>
      </c>
      <c r="I663" s="5">
        <f t="shared" si="34"/>
        <v>2019</v>
      </c>
      <c r="J663" s="2">
        <v>43799</v>
      </c>
      <c r="K663" s="3">
        <v>-1360</v>
      </c>
      <c r="L663" t="s">
        <v>0</v>
      </c>
      <c r="M663" t="s">
        <v>126</v>
      </c>
      <c r="N663" s="2">
        <v>43859</v>
      </c>
      <c r="O663" t="s">
        <v>0</v>
      </c>
      <c r="P663" t="s">
        <v>8</v>
      </c>
      <c r="Q663" t="s">
        <v>2397</v>
      </c>
      <c r="R663" t="s">
        <v>0</v>
      </c>
      <c r="S663" s="2"/>
      <c r="T663" t="s">
        <v>0</v>
      </c>
      <c r="U663" t="s">
        <v>37</v>
      </c>
      <c r="V663" t="s">
        <v>0</v>
      </c>
      <c r="W663" t="s">
        <v>13</v>
      </c>
      <c r="X663" t="s">
        <v>14</v>
      </c>
      <c r="Y663" s="3">
        <v>0</v>
      </c>
      <c r="Z663" s="2"/>
    </row>
    <row r="664" spans="1:26" x14ac:dyDescent="0.2">
      <c r="A664" t="s">
        <v>2376</v>
      </c>
      <c r="B664" t="s">
        <v>2377</v>
      </c>
      <c r="C664" t="s">
        <v>2399</v>
      </c>
      <c r="D664" t="s">
        <v>2400</v>
      </c>
      <c r="E664" t="s">
        <v>17</v>
      </c>
      <c r="F664" t="s">
        <v>35</v>
      </c>
      <c r="G664" t="str">
        <f t="shared" si="35"/>
        <v>aperta</v>
      </c>
      <c r="H664" s="2">
        <v>43769</v>
      </c>
      <c r="I664" s="5">
        <f t="shared" si="34"/>
        <v>2019</v>
      </c>
      <c r="J664" s="2">
        <v>43799</v>
      </c>
      <c r="K664" s="3">
        <v>-160</v>
      </c>
      <c r="L664" t="s">
        <v>0</v>
      </c>
      <c r="M664" t="s">
        <v>126</v>
      </c>
      <c r="N664" s="2">
        <v>43859</v>
      </c>
      <c r="O664" t="s">
        <v>0</v>
      </c>
      <c r="P664" t="s">
        <v>8</v>
      </c>
      <c r="Q664" t="s">
        <v>2399</v>
      </c>
      <c r="R664" t="s">
        <v>0</v>
      </c>
      <c r="S664" s="2"/>
      <c r="T664" t="s">
        <v>0</v>
      </c>
      <c r="U664" t="s">
        <v>37</v>
      </c>
      <c r="V664" t="s">
        <v>0</v>
      </c>
      <c r="W664" t="s">
        <v>13</v>
      </c>
      <c r="X664" t="s">
        <v>14</v>
      </c>
      <c r="Y664" s="3">
        <v>0</v>
      </c>
      <c r="Z664" s="2"/>
    </row>
    <row r="665" spans="1:26" x14ac:dyDescent="0.2">
      <c r="A665" t="s">
        <v>2376</v>
      </c>
      <c r="B665" t="s">
        <v>2377</v>
      </c>
      <c r="C665" t="s">
        <v>2401</v>
      </c>
      <c r="D665" t="s">
        <v>2402</v>
      </c>
      <c r="E665" t="s">
        <v>17</v>
      </c>
      <c r="F665" t="s">
        <v>35</v>
      </c>
      <c r="G665" t="str">
        <f t="shared" si="35"/>
        <v>aperta</v>
      </c>
      <c r="H665" s="2">
        <v>43769</v>
      </c>
      <c r="I665" s="5">
        <f t="shared" si="34"/>
        <v>2019</v>
      </c>
      <c r="J665" s="2">
        <v>43799</v>
      </c>
      <c r="K665" s="3">
        <v>-160</v>
      </c>
      <c r="L665" t="s">
        <v>0</v>
      </c>
      <c r="M665" t="s">
        <v>126</v>
      </c>
      <c r="N665" s="2">
        <v>43859</v>
      </c>
      <c r="O665" t="s">
        <v>0</v>
      </c>
      <c r="P665" t="s">
        <v>8</v>
      </c>
      <c r="Q665" t="s">
        <v>2401</v>
      </c>
      <c r="R665" t="s">
        <v>0</v>
      </c>
      <c r="S665" s="2"/>
      <c r="T665" t="s">
        <v>0</v>
      </c>
      <c r="U665" t="s">
        <v>37</v>
      </c>
      <c r="V665" t="s">
        <v>0</v>
      </c>
      <c r="W665" t="s">
        <v>13</v>
      </c>
      <c r="X665" t="s">
        <v>14</v>
      </c>
      <c r="Y665" s="3">
        <v>0</v>
      </c>
      <c r="Z665" s="2"/>
    </row>
    <row r="666" spans="1:26" x14ac:dyDescent="0.2">
      <c r="A666" t="s">
        <v>2376</v>
      </c>
      <c r="B666" t="s">
        <v>2377</v>
      </c>
      <c r="C666" t="s">
        <v>2403</v>
      </c>
      <c r="D666" t="s">
        <v>2404</v>
      </c>
      <c r="E666" t="s">
        <v>17</v>
      </c>
      <c r="F666" t="s">
        <v>35</v>
      </c>
      <c r="G666" t="str">
        <f t="shared" si="35"/>
        <v>aperta</v>
      </c>
      <c r="H666" s="2">
        <v>43769</v>
      </c>
      <c r="I666" s="5">
        <f t="shared" si="34"/>
        <v>2019</v>
      </c>
      <c r="J666" s="2">
        <v>43799</v>
      </c>
      <c r="K666" s="3">
        <v>-120</v>
      </c>
      <c r="L666" t="s">
        <v>0</v>
      </c>
      <c r="M666" t="s">
        <v>126</v>
      </c>
      <c r="N666" s="2">
        <v>43859</v>
      </c>
      <c r="O666" t="s">
        <v>0</v>
      </c>
      <c r="P666" t="s">
        <v>8</v>
      </c>
      <c r="Q666" t="s">
        <v>2403</v>
      </c>
      <c r="R666" t="s">
        <v>0</v>
      </c>
      <c r="S666" s="2"/>
      <c r="T666" t="s">
        <v>0</v>
      </c>
      <c r="U666" t="s">
        <v>37</v>
      </c>
      <c r="V666" t="s">
        <v>0</v>
      </c>
      <c r="W666" t="s">
        <v>13</v>
      </c>
      <c r="X666" t="s">
        <v>14</v>
      </c>
      <c r="Y666" s="3">
        <v>0</v>
      </c>
      <c r="Z666" s="2"/>
    </row>
    <row r="667" spans="1:26" x14ac:dyDescent="0.2">
      <c r="A667" t="s">
        <v>2376</v>
      </c>
      <c r="B667" t="s">
        <v>2377</v>
      </c>
      <c r="C667" t="s">
        <v>2405</v>
      </c>
      <c r="D667" t="s">
        <v>2406</v>
      </c>
      <c r="E667" t="s">
        <v>17</v>
      </c>
      <c r="F667" t="s">
        <v>35</v>
      </c>
      <c r="G667" t="str">
        <f t="shared" si="35"/>
        <v>aperta</v>
      </c>
      <c r="H667" s="2">
        <v>43668</v>
      </c>
      <c r="I667" s="5">
        <f t="shared" si="34"/>
        <v>2019</v>
      </c>
      <c r="J667" s="2">
        <v>43738</v>
      </c>
      <c r="K667" s="3">
        <v>-4040.57</v>
      </c>
      <c r="L667" t="s">
        <v>0</v>
      </c>
      <c r="M667" t="s">
        <v>126</v>
      </c>
      <c r="N667" s="2">
        <v>43798</v>
      </c>
      <c r="O667" t="s">
        <v>0</v>
      </c>
      <c r="P667" t="s">
        <v>8</v>
      </c>
      <c r="Q667" t="s">
        <v>2405</v>
      </c>
      <c r="R667" t="s">
        <v>2390</v>
      </c>
      <c r="S667" s="2"/>
      <c r="T667" t="s">
        <v>134</v>
      </c>
      <c r="U667" t="s">
        <v>37</v>
      </c>
      <c r="V667" t="s">
        <v>0</v>
      </c>
      <c r="W667" t="s">
        <v>13</v>
      </c>
      <c r="X667" t="s">
        <v>14</v>
      </c>
      <c r="Y667" s="3">
        <v>0</v>
      </c>
      <c r="Z667" s="2"/>
    </row>
    <row r="668" spans="1:26" x14ac:dyDescent="0.2">
      <c r="A668" t="s">
        <v>2376</v>
      </c>
      <c r="B668" t="s">
        <v>2377</v>
      </c>
      <c r="C668" t="s">
        <v>2407</v>
      </c>
      <c r="D668" t="s">
        <v>2408</v>
      </c>
      <c r="E668" t="s">
        <v>17</v>
      </c>
      <c r="F668" t="s">
        <v>35</v>
      </c>
      <c r="G668" t="str">
        <f t="shared" si="35"/>
        <v>aperta</v>
      </c>
      <c r="H668" s="2">
        <v>43675</v>
      </c>
      <c r="I668" s="5">
        <f t="shared" si="34"/>
        <v>2019</v>
      </c>
      <c r="J668" s="2">
        <v>43738</v>
      </c>
      <c r="K668" s="3">
        <v>-2160</v>
      </c>
      <c r="L668" t="s">
        <v>0</v>
      </c>
      <c r="M668" t="s">
        <v>126</v>
      </c>
      <c r="N668" s="2">
        <v>43798</v>
      </c>
      <c r="O668" t="s">
        <v>0</v>
      </c>
      <c r="P668" t="s">
        <v>8</v>
      </c>
      <c r="Q668" t="s">
        <v>2407</v>
      </c>
      <c r="R668" t="s">
        <v>0</v>
      </c>
      <c r="S668" s="2"/>
      <c r="T668" t="s">
        <v>0</v>
      </c>
      <c r="U668" t="s">
        <v>37</v>
      </c>
      <c r="V668" t="s">
        <v>0</v>
      </c>
      <c r="W668" t="s">
        <v>13</v>
      </c>
      <c r="X668" t="s">
        <v>14</v>
      </c>
      <c r="Y668" s="3">
        <v>0</v>
      </c>
      <c r="Z668" s="2"/>
    </row>
    <row r="669" spans="1:26" x14ac:dyDescent="0.2">
      <c r="A669" t="s">
        <v>2376</v>
      </c>
      <c r="B669" t="s">
        <v>2377</v>
      </c>
      <c r="C669" t="s">
        <v>2409</v>
      </c>
      <c r="D669" t="s">
        <v>2410</v>
      </c>
      <c r="E669" t="s">
        <v>17</v>
      </c>
      <c r="F669" t="s">
        <v>35</v>
      </c>
      <c r="G669" t="str">
        <f t="shared" si="35"/>
        <v>aperta</v>
      </c>
      <c r="H669" s="2">
        <v>44032</v>
      </c>
      <c r="I669" s="5">
        <f t="shared" si="34"/>
        <v>2020</v>
      </c>
      <c r="J669" s="2">
        <v>44061</v>
      </c>
      <c r="K669" s="3">
        <v>-2760</v>
      </c>
      <c r="L669" t="s">
        <v>0</v>
      </c>
      <c r="M669" t="s">
        <v>126</v>
      </c>
      <c r="N669" s="2">
        <v>44095</v>
      </c>
      <c r="O669" t="s">
        <v>0</v>
      </c>
      <c r="P669" t="s">
        <v>193</v>
      </c>
      <c r="Q669" t="s">
        <v>2409</v>
      </c>
      <c r="R669" t="s">
        <v>1831</v>
      </c>
      <c r="S669" s="2"/>
      <c r="T669" t="s">
        <v>0</v>
      </c>
      <c r="U669" t="s">
        <v>37</v>
      </c>
      <c r="V669" t="s">
        <v>0</v>
      </c>
      <c r="W669" t="s">
        <v>13</v>
      </c>
      <c r="X669" t="s">
        <v>14</v>
      </c>
      <c r="Y669" s="3">
        <v>0</v>
      </c>
      <c r="Z669" s="2"/>
    </row>
    <row r="670" spans="1:26" x14ac:dyDescent="0.2">
      <c r="A670" t="s">
        <v>2376</v>
      </c>
      <c r="B670" t="s">
        <v>2377</v>
      </c>
      <c r="C670" t="s">
        <v>2411</v>
      </c>
      <c r="D670" t="s">
        <v>2412</v>
      </c>
      <c r="E670" t="s">
        <v>17</v>
      </c>
      <c r="F670" t="s">
        <v>35</v>
      </c>
      <c r="G670" t="str">
        <f t="shared" si="35"/>
        <v>aperta</v>
      </c>
      <c r="H670" s="2">
        <v>44123</v>
      </c>
      <c r="I670" s="5">
        <f t="shared" si="34"/>
        <v>2020</v>
      </c>
      <c r="J670" s="2">
        <v>44174</v>
      </c>
      <c r="K670" s="3">
        <v>-3640</v>
      </c>
      <c r="L670" t="s">
        <v>0</v>
      </c>
      <c r="M670" t="s">
        <v>126</v>
      </c>
      <c r="N670" s="2">
        <v>44185</v>
      </c>
      <c r="O670" t="s">
        <v>0</v>
      </c>
      <c r="P670" t="s">
        <v>8</v>
      </c>
      <c r="Q670" t="s">
        <v>2411</v>
      </c>
      <c r="R670" t="s">
        <v>576</v>
      </c>
      <c r="S670" s="2"/>
      <c r="T670" t="s">
        <v>0</v>
      </c>
      <c r="U670" t="s">
        <v>37</v>
      </c>
      <c r="V670" t="s">
        <v>0</v>
      </c>
      <c r="W670" t="s">
        <v>13</v>
      </c>
      <c r="X670" t="s">
        <v>14</v>
      </c>
      <c r="Y670" s="3">
        <v>0</v>
      </c>
      <c r="Z670" s="2"/>
    </row>
    <row r="671" spans="1:26" x14ac:dyDescent="0.2">
      <c r="A671" t="s">
        <v>2376</v>
      </c>
      <c r="B671" t="s">
        <v>2377</v>
      </c>
      <c r="C671" t="s">
        <v>2413</v>
      </c>
      <c r="D671" t="s">
        <v>2414</v>
      </c>
      <c r="E671" t="s">
        <v>17</v>
      </c>
      <c r="F671" t="s">
        <v>35</v>
      </c>
      <c r="G671" t="str">
        <f t="shared" si="35"/>
        <v>aperta</v>
      </c>
      <c r="H671" s="2">
        <v>44126</v>
      </c>
      <c r="I671" s="5">
        <f t="shared" si="34"/>
        <v>2020</v>
      </c>
      <c r="J671" s="2">
        <v>44174</v>
      </c>
      <c r="K671" s="3">
        <v>-3016.32</v>
      </c>
      <c r="L671" t="s">
        <v>0</v>
      </c>
      <c r="M671" t="s">
        <v>126</v>
      </c>
      <c r="N671" s="2">
        <v>44190</v>
      </c>
      <c r="O671" t="s">
        <v>0</v>
      </c>
      <c r="P671" t="s">
        <v>8</v>
      </c>
      <c r="Q671" t="s">
        <v>2413</v>
      </c>
      <c r="R671" t="s">
        <v>576</v>
      </c>
      <c r="S671" s="2"/>
      <c r="T671" t="s">
        <v>0</v>
      </c>
      <c r="U671" t="s">
        <v>37</v>
      </c>
      <c r="V671" t="s">
        <v>0</v>
      </c>
      <c r="W671" t="s">
        <v>13</v>
      </c>
      <c r="X671" t="s">
        <v>14</v>
      </c>
      <c r="Y671" s="3">
        <v>0</v>
      </c>
      <c r="Z671" s="2"/>
    </row>
    <row r="672" spans="1:26" x14ac:dyDescent="0.2">
      <c r="A672" t="s">
        <v>2376</v>
      </c>
      <c r="B672" t="s">
        <v>2377</v>
      </c>
      <c r="C672" t="s">
        <v>2415</v>
      </c>
      <c r="D672" t="s">
        <v>2416</v>
      </c>
      <c r="E672" t="s">
        <v>17</v>
      </c>
      <c r="F672" t="s">
        <v>35</v>
      </c>
      <c r="G672" t="str">
        <f t="shared" si="35"/>
        <v>aperta</v>
      </c>
      <c r="H672" s="2">
        <v>44126</v>
      </c>
      <c r="I672" s="5">
        <f t="shared" si="34"/>
        <v>2020</v>
      </c>
      <c r="J672" s="2">
        <v>44174</v>
      </c>
      <c r="K672" s="3">
        <v>-172926.35</v>
      </c>
      <c r="L672" t="s">
        <v>0</v>
      </c>
      <c r="M672" t="s">
        <v>126</v>
      </c>
      <c r="N672" s="2">
        <v>44190</v>
      </c>
      <c r="O672" t="s">
        <v>0</v>
      </c>
      <c r="P672" t="s">
        <v>8</v>
      </c>
      <c r="Q672" t="s">
        <v>2415</v>
      </c>
      <c r="R672" t="s">
        <v>576</v>
      </c>
      <c r="S672" s="2"/>
      <c r="T672" t="s">
        <v>0</v>
      </c>
      <c r="U672" t="s">
        <v>37</v>
      </c>
      <c r="V672" t="s">
        <v>0</v>
      </c>
      <c r="W672" t="s">
        <v>13</v>
      </c>
      <c r="X672" t="s">
        <v>14</v>
      </c>
      <c r="Y672" s="3">
        <v>0</v>
      </c>
      <c r="Z672" s="2"/>
    </row>
    <row r="673" spans="1:26" x14ac:dyDescent="0.2">
      <c r="A673" t="s">
        <v>2376</v>
      </c>
      <c r="B673" t="s">
        <v>2377</v>
      </c>
      <c r="C673" t="s">
        <v>2417</v>
      </c>
      <c r="D673" t="s">
        <v>2418</v>
      </c>
      <c r="E673" t="s">
        <v>17</v>
      </c>
      <c r="F673" t="s">
        <v>35</v>
      </c>
      <c r="G673" t="str">
        <f t="shared" si="35"/>
        <v>aperta</v>
      </c>
      <c r="H673" s="2">
        <v>44193</v>
      </c>
      <c r="I673" s="5">
        <f t="shared" ref="I673:I725" si="36">YEAR(H673)</f>
        <v>2020</v>
      </c>
      <c r="J673" s="2">
        <v>44196</v>
      </c>
      <c r="K673" s="3">
        <v>-160</v>
      </c>
      <c r="L673" t="s">
        <v>0</v>
      </c>
      <c r="M673" t="s">
        <v>126</v>
      </c>
      <c r="N673" s="2">
        <v>44256</v>
      </c>
      <c r="O673" t="s">
        <v>0</v>
      </c>
      <c r="P673" t="s">
        <v>8</v>
      </c>
      <c r="Q673" t="s">
        <v>2417</v>
      </c>
      <c r="R673" t="s">
        <v>1831</v>
      </c>
      <c r="S673" s="2"/>
      <c r="T673" t="s">
        <v>2419</v>
      </c>
      <c r="U673" t="s">
        <v>37</v>
      </c>
      <c r="V673" t="s">
        <v>0</v>
      </c>
      <c r="W673" t="s">
        <v>13</v>
      </c>
      <c r="X673" t="s">
        <v>14</v>
      </c>
      <c r="Y673" s="3">
        <v>0</v>
      </c>
      <c r="Z673" s="2"/>
    </row>
    <row r="674" spans="1:26" x14ac:dyDescent="0.2">
      <c r="A674" t="s">
        <v>2376</v>
      </c>
      <c r="B674" t="s">
        <v>2377</v>
      </c>
      <c r="C674" t="s">
        <v>2420</v>
      </c>
      <c r="D674" t="s">
        <v>2421</v>
      </c>
      <c r="E674" t="s">
        <v>17</v>
      </c>
      <c r="F674" t="s">
        <v>35</v>
      </c>
      <c r="G674" t="str">
        <f t="shared" si="35"/>
        <v>aperta</v>
      </c>
      <c r="H674" s="2">
        <v>44217</v>
      </c>
      <c r="I674" s="5">
        <f t="shared" si="36"/>
        <v>2021</v>
      </c>
      <c r="J674" s="2">
        <v>44264</v>
      </c>
      <c r="K674" s="3">
        <v>-11375.86</v>
      </c>
      <c r="L674" t="s">
        <v>0</v>
      </c>
      <c r="M674" t="s">
        <v>126</v>
      </c>
      <c r="N674" s="2">
        <v>44302</v>
      </c>
      <c r="O674" t="s">
        <v>0</v>
      </c>
      <c r="P674" t="s">
        <v>8</v>
      </c>
      <c r="Q674" t="s">
        <v>2420</v>
      </c>
      <c r="R674" t="s">
        <v>576</v>
      </c>
      <c r="S674" s="2"/>
      <c r="T674" t="s">
        <v>2419</v>
      </c>
      <c r="U674" t="s">
        <v>37</v>
      </c>
      <c r="V674" t="s">
        <v>0</v>
      </c>
      <c r="W674" t="s">
        <v>13</v>
      </c>
      <c r="X674" t="s">
        <v>14</v>
      </c>
      <c r="Y674" s="3">
        <v>0</v>
      </c>
      <c r="Z674" s="2"/>
    </row>
    <row r="675" spans="1:26" x14ac:dyDescent="0.2">
      <c r="A675" t="s">
        <v>2376</v>
      </c>
      <c r="B675" t="s">
        <v>2377</v>
      </c>
      <c r="C675" t="s">
        <v>2422</v>
      </c>
      <c r="D675" t="s">
        <v>2423</v>
      </c>
      <c r="E675" t="s">
        <v>17</v>
      </c>
      <c r="F675" t="s">
        <v>35</v>
      </c>
      <c r="G675" t="str">
        <f t="shared" si="35"/>
        <v>aperta</v>
      </c>
      <c r="H675" s="2">
        <v>44216</v>
      </c>
      <c r="I675" s="5">
        <f t="shared" si="36"/>
        <v>2021</v>
      </c>
      <c r="J675" s="2">
        <v>44300</v>
      </c>
      <c r="K675" s="3">
        <v>-1360</v>
      </c>
      <c r="L675" t="s">
        <v>0</v>
      </c>
      <c r="M675" t="s">
        <v>126</v>
      </c>
      <c r="N675" s="2">
        <v>44285</v>
      </c>
      <c r="O675" t="s">
        <v>0</v>
      </c>
      <c r="P675" t="s">
        <v>8</v>
      </c>
      <c r="Q675" t="s">
        <v>2422</v>
      </c>
      <c r="R675" t="s">
        <v>544</v>
      </c>
      <c r="S675" s="2"/>
      <c r="T675" t="s">
        <v>0</v>
      </c>
      <c r="U675" t="s">
        <v>37</v>
      </c>
      <c r="V675" t="s">
        <v>0</v>
      </c>
      <c r="W675" t="s">
        <v>13</v>
      </c>
      <c r="X675" t="s">
        <v>14</v>
      </c>
      <c r="Y675" s="3">
        <v>0</v>
      </c>
      <c r="Z675" s="2"/>
    </row>
    <row r="676" spans="1:26" x14ac:dyDescent="0.2">
      <c r="A676" t="s">
        <v>2376</v>
      </c>
      <c r="B676" t="s">
        <v>2377</v>
      </c>
      <c r="C676" t="s">
        <v>2424</v>
      </c>
      <c r="D676" t="s">
        <v>2425</v>
      </c>
      <c r="E676" t="s">
        <v>17</v>
      </c>
      <c r="F676" t="s">
        <v>35</v>
      </c>
      <c r="G676" t="str">
        <f t="shared" si="35"/>
        <v>aperta</v>
      </c>
      <c r="H676" s="2">
        <v>44309</v>
      </c>
      <c r="I676" s="5">
        <f t="shared" si="36"/>
        <v>2021</v>
      </c>
      <c r="J676" s="2">
        <v>44321</v>
      </c>
      <c r="K676" s="3">
        <v>-1060.8699999999999</v>
      </c>
      <c r="L676" t="s">
        <v>0</v>
      </c>
      <c r="M676" t="s">
        <v>126</v>
      </c>
      <c r="N676" s="2">
        <v>44374</v>
      </c>
      <c r="O676" t="s">
        <v>0</v>
      </c>
      <c r="P676" t="s">
        <v>8</v>
      </c>
      <c r="Q676" t="s">
        <v>2424</v>
      </c>
      <c r="R676" t="s">
        <v>576</v>
      </c>
      <c r="S676" s="2"/>
      <c r="T676" t="s">
        <v>0</v>
      </c>
      <c r="U676" t="s">
        <v>37</v>
      </c>
      <c r="V676" t="s">
        <v>0</v>
      </c>
      <c r="W676" t="s">
        <v>13</v>
      </c>
      <c r="X676" t="s">
        <v>14</v>
      </c>
      <c r="Y676" s="3">
        <v>0</v>
      </c>
      <c r="Z676" s="2"/>
    </row>
    <row r="677" spans="1:26" x14ac:dyDescent="0.2">
      <c r="A677" t="s">
        <v>2376</v>
      </c>
      <c r="B677" t="s">
        <v>2377</v>
      </c>
      <c r="C677" t="s">
        <v>2426</v>
      </c>
      <c r="D677" t="s">
        <v>2427</v>
      </c>
      <c r="E677" t="s">
        <v>17</v>
      </c>
      <c r="F677" t="s">
        <v>35</v>
      </c>
      <c r="G677" t="str">
        <f t="shared" si="35"/>
        <v>aperta</v>
      </c>
      <c r="H677" s="2">
        <v>44301</v>
      </c>
      <c r="I677" s="5">
        <f t="shared" si="36"/>
        <v>2021</v>
      </c>
      <c r="J677" s="2">
        <v>44336</v>
      </c>
      <c r="K677" s="3">
        <v>-1480</v>
      </c>
      <c r="L677" t="s">
        <v>0</v>
      </c>
      <c r="M677" t="s">
        <v>126</v>
      </c>
      <c r="N677" s="2">
        <v>44362</v>
      </c>
      <c r="O677" t="s">
        <v>0</v>
      </c>
      <c r="P677" t="s">
        <v>8</v>
      </c>
      <c r="Q677" t="s">
        <v>2426</v>
      </c>
      <c r="R677" t="s">
        <v>576</v>
      </c>
      <c r="S677" s="2"/>
      <c r="T677" t="s">
        <v>2419</v>
      </c>
      <c r="U677" t="s">
        <v>37</v>
      </c>
      <c r="V677" t="s">
        <v>0</v>
      </c>
      <c r="W677" t="s">
        <v>13</v>
      </c>
      <c r="X677" t="s">
        <v>14</v>
      </c>
      <c r="Y677" s="3">
        <v>0</v>
      </c>
      <c r="Z677" s="2"/>
    </row>
    <row r="678" spans="1:26" x14ac:dyDescent="0.2">
      <c r="A678" t="s">
        <v>2376</v>
      </c>
      <c r="B678" t="s">
        <v>2377</v>
      </c>
      <c r="C678" t="s">
        <v>2428</v>
      </c>
      <c r="D678" t="s">
        <v>2429</v>
      </c>
      <c r="E678" t="s">
        <v>17</v>
      </c>
      <c r="F678" t="s">
        <v>35</v>
      </c>
      <c r="G678" t="str">
        <f t="shared" si="35"/>
        <v>aperta</v>
      </c>
      <c r="H678" s="2">
        <v>44301</v>
      </c>
      <c r="I678" s="5">
        <f t="shared" si="36"/>
        <v>2021</v>
      </c>
      <c r="J678" s="2">
        <v>44336</v>
      </c>
      <c r="K678" s="3">
        <v>-3040</v>
      </c>
      <c r="L678" t="s">
        <v>0</v>
      </c>
      <c r="M678" t="s">
        <v>126</v>
      </c>
      <c r="N678" s="2">
        <v>44362</v>
      </c>
      <c r="O678" t="s">
        <v>0</v>
      </c>
      <c r="P678" t="s">
        <v>8</v>
      </c>
      <c r="Q678" t="s">
        <v>2428</v>
      </c>
      <c r="R678" t="s">
        <v>576</v>
      </c>
      <c r="S678" s="2"/>
      <c r="T678" t="s">
        <v>2419</v>
      </c>
      <c r="U678" t="s">
        <v>37</v>
      </c>
      <c r="V678" t="s">
        <v>0</v>
      </c>
      <c r="W678" t="s">
        <v>13</v>
      </c>
      <c r="X678" t="s">
        <v>14</v>
      </c>
      <c r="Y678" s="3">
        <v>0</v>
      </c>
      <c r="Z678" s="2"/>
    </row>
    <row r="679" spans="1:26" x14ac:dyDescent="0.2">
      <c r="A679" t="s">
        <v>2376</v>
      </c>
      <c r="B679" t="s">
        <v>2377</v>
      </c>
      <c r="C679" t="s">
        <v>2430</v>
      </c>
      <c r="D679" t="s">
        <v>2431</v>
      </c>
      <c r="E679" t="s">
        <v>17</v>
      </c>
      <c r="F679" t="s">
        <v>35</v>
      </c>
      <c r="G679" t="str">
        <f t="shared" si="35"/>
        <v>aperta</v>
      </c>
      <c r="H679" s="2">
        <v>44309</v>
      </c>
      <c r="I679" s="5">
        <f t="shared" si="36"/>
        <v>2021</v>
      </c>
      <c r="J679" s="2">
        <v>44336</v>
      </c>
      <c r="K679" s="3">
        <v>-1240</v>
      </c>
      <c r="L679" t="s">
        <v>0</v>
      </c>
      <c r="M679" t="s">
        <v>126</v>
      </c>
      <c r="N679" s="2">
        <v>44374</v>
      </c>
      <c r="O679" t="s">
        <v>0</v>
      </c>
      <c r="P679" t="s">
        <v>8</v>
      </c>
      <c r="Q679" t="s">
        <v>2430</v>
      </c>
      <c r="R679" t="s">
        <v>576</v>
      </c>
      <c r="S679" s="2"/>
      <c r="T679" t="s">
        <v>0</v>
      </c>
      <c r="U679" t="s">
        <v>37</v>
      </c>
      <c r="V679" t="s">
        <v>0</v>
      </c>
      <c r="W679" t="s">
        <v>13</v>
      </c>
      <c r="X679" t="s">
        <v>14</v>
      </c>
      <c r="Y679" s="3">
        <v>0</v>
      </c>
      <c r="Z679" s="2"/>
    </row>
    <row r="680" spans="1:26" x14ac:dyDescent="0.2">
      <c r="A680" t="s">
        <v>2376</v>
      </c>
      <c r="B680" t="s">
        <v>2377</v>
      </c>
      <c r="C680" t="s">
        <v>2432</v>
      </c>
      <c r="D680" t="s">
        <v>2433</v>
      </c>
      <c r="E680" t="s">
        <v>61</v>
      </c>
      <c r="F680" t="s">
        <v>35</v>
      </c>
      <c r="G680" t="str">
        <f t="shared" si="35"/>
        <v>aperta</v>
      </c>
      <c r="H680" s="2">
        <v>44301</v>
      </c>
      <c r="I680" s="5">
        <f t="shared" si="36"/>
        <v>2021</v>
      </c>
      <c r="J680" s="2">
        <v>44336</v>
      </c>
      <c r="K680" s="3">
        <v>1360</v>
      </c>
      <c r="L680" t="s">
        <v>0</v>
      </c>
      <c r="M680" t="s">
        <v>126</v>
      </c>
      <c r="N680" s="2">
        <v>44285</v>
      </c>
      <c r="O680" t="s">
        <v>0</v>
      </c>
      <c r="P680" t="s">
        <v>8</v>
      </c>
      <c r="Q680" t="s">
        <v>2422</v>
      </c>
      <c r="R680" t="s">
        <v>2434</v>
      </c>
      <c r="S680" s="2"/>
      <c r="T680" t="s">
        <v>0</v>
      </c>
      <c r="U680" t="s">
        <v>37</v>
      </c>
      <c r="V680" t="s">
        <v>0</v>
      </c>
      <c r="W680" t="s">
        <v>13</v>
      </c>
      <c r="X680" t="s">
        <v>14</v>
      </c>
      <c r="Y680" s="3">
        <v>0</v>
      </c>
      <c r="Z680" s="2"/>
    </row>
    <row r="681" spans="1:26" x14ac:dyDescent="0.2">
      <c r="A681" t="s">
        <v>2376</v>
      </c>
      <c r="B681" t="s">
        <v>2377</v>
      </c>
      <c r="C681" t="s">
        <v>2435</v>
      </c>
      <c r="D681" t="s">
        <v>2436</v>
      </c>
      <c r="E681" t="s">
        <v>17</v>
      </c>
      <c r="F681" t="s">
        <v>35</v>
      </c>
      <c r="G681" t="str">
        <f t="shared" si="35"/>
        <v>aperta</v>
      </c>
      <c r="H681" s="2">
        <v>44400</v>
      </c>
      <c r="I681" s="5">
        <f t="shared" si="36"/>
        <v>2021</v>
      </c>
      <c r="J681" s="2">
        <v>44427</v>
      </c>
      <c r="K681" s="3">
        <v>-1714.7</v>
      </c>
      <c r="L681" t="s">
        <v>0</v>
      </c>
      <c r="M681" t="s">
        <v>126</v>
      </c>
      <c r="N681" s="2">
        <v>44464</v>
      </c>
      <c r="O681" t="s">
        <v>0</v>
      </c>
      <c r="P681" t="s">
        <v>193</v>
      </c>
      <c r="Q681" t="s">
        <v>2435</v>
      </c>
      <c r="R681" t="s">
        <v>2437</v>
      </c>
      <c r="S681" s="2"/>
      <c r="T681" t="s">
        <v>0</v>
      </c>
      <c r="U681" t="s">
        <v>37</v>
      </c>
      <c r="V681" t="s">
        <v>0</v>
      </c>
      <c r="W681" t="s">
        <v>13</v>
      </c>
      <c r="X681" t="s">
        <v>14</v>
      </c>
      <c r="Y681" s="3">
        <v>0</v>
      </c>
      <c r="Z681" s="2"/>
    </row>
    <row r="682" spans="1:26" x14ac:dyDescent="0.2">
      <c r="A682" t="s">
        <v>2376</v>
      </c>
      <c r="B682" t="s">
        <v>2377</v>
      </c>
      <c r="C682" t="s">
        <v>2438</v>
      </c>
      <c r="D682" t="s">
        <v>2439</v>
      </c>
      <c r="E682" t="s">
        <v>17</v>
      </c>
      <c r="F682" t="s">
        <v>35</v>
      </c>
      <c r="G682" t="str">
        <f t="shared" si="35"/>
        <v>aperta</v>
      </c>
      <c r="H682" s="2">
        <v>44400</v>
      </c>
      <c r="I682" s="5">
        <f t="shared" si="36"/>
        <v>2021</v>
      </c>
      <c r="J682" s="2">
        <v>44427</v>
      </c>
      <c r="K682" s="3">
        <v>-400</v>
      </c>
      <c r="L682" t="s">
        <v>0</v>
      </c>
      <c r="M682" t="s">
        <v>126</v>
      </c>
      <c r="N682" s="2">
        <v>44464</v>
      </c>
      <c r="O682" t="s">
        <v>0</v>
      </c>
      <c r="P682" t="s">
        <v>193</v>
      </c>
      <c r="Q682" t="s">
        <v>2438</v>
      </c>
      <c r="R682" t="s">
        <v>2440</v>
      </c>
      <c r="S682" s="2"/>
      <c r="T682" t="s">
        <v>0</v>
      </c>
      <c r="U682" t="s">
        <v>37</v>
      </c>
      <c r="V682" t="s">
        <v>0</v>
      </c>
      <c r="W682" t="s">
        <v>13</v>
      </c>
      <c r="X682" t="s">
        <v>14</v>
      </c>
      <c r="Y682" s="3">
        <v>0</v>
      </c>
      <c r="Z682" s="2"/>
    </row>
    <row r="683" spans="1:26" x14ac:dyDescent="0.2">
      <c r="A683" t="s">
        <v>2376</v>
      </c>
      <c r="B683" t="s">
        <v>2377</v>
      </c>
      <c r="C683" t="s">
        <v>2441</v>
      </c>
      <c r="D683" t="s">
        <v>2442</v>
      </c>
      <c r="E683" t="s">
        <v>17</v>
      </c>
      <c r="F683" t="s">
        <v>35</v>
      </c>
      <c r="G683" t="str">
        <f t="shared" si="35"/>
        <v>aperta</v>
      </c>
      <c r="H683" s="2">
        <v>44494</v>
      </c>
      <c r="I683" s="5">
        <f t="shared" si="36"/>
        <v>2021</v>
      </c>
      <c r="J683" s="2">
        <v>44512</v>
      </c>
      <c r="K683" s="3">
        <v>-205.25</v>
      </c>
      <c r="L683" t="s">
        <v>0</v>
      </c>
      <c r="M683" t="s">
        <v>126</v>
      </c>
      <c r="N683" s="2">
        <v>44557</v>
      </c>
      <c r="O683" t="s">
        <v>0</v>
      </c>
      <c r="P683" t="s">
        <v>193</v>
      </c>
      <c r="Q683" t="s">
        <v>2441</v>
      </c>
      <c r="R683" t="s">
        <v>544</v>
      </c>
      <c r="S683" s="2"/>
      <c r="T683" t="s">
        <v>0</v>
      </c>
      <c r="U683" t="s">
        <v>37</v>
      </c>
      <c r="V683" t="s">
        <v>0</v>
      </c>
      <c r="W683" t="s">
        <v>13</v>
      </c>
      <c r="X683" t="s">
        <v>14</v>
      </c>
      <c r="Y683" s="3">
        <v>0</v>
      </c>
      <c r="Z683" s="2"/>
    </row>
    <row r="684" spans="1:26" x14ac:dyDescent="0.2">
      <c r="A684" t="s">
        <v>2376</v>
      </c>
      <c r="B684" t="s">
        <v>2377</v>
      </c>
      <c r="C684" t="s">
        <v>2443</v>
      </c>
      <c r="D684" t="s">
        <v>2444</v>
      </c>
      <c r="E684" t="s">
        <v>17</v>
      </c>
      <c r="F684" t="s">
        <v>35</v>
      </c>
      <c r="G684" t="str">
        <f t="shared" si="35"/>
        <v>aperta</v>
      </c>
      <c r="H684" s="2">
        <v>44494</v>
      </c>
      <c r="I684" s="5">
        <f t="shared" si="36"/>
        <v>2021</v>
      </c>
      <c r="J684" s="2">
        <v>44512</v>
      </c>
      <c r="K684" s="3">
        <v>-560</v>
      </c>
      <c r="L684" t="s">
        <v>0</v>
      </c>
      <c r="M684" t="s">
        <v>126</v>
      </c>
      <c r="N684" s="2">
        <v>44557</v>
      </c>
      <c r="O684" t="s">
        <v>0</v>
      </c>
      <c r="P684" t="s">
        <v>193</v>
      </c>
      <c r="Q684" t="s">
        <v>2443</v>
      </c>
      <c r="R684" t="s">
        <v>544</v>
      </c>
      <c r="S684" s="2"/>
      <c r="T684" t="s">
        <v>0</v>
      </c>
      <c r="U684" t="s">
        <v>37</v>
      </c>
      <c r="V684" t="s">
        <v>0</v>
      </c>
      <c r="W684" t="s">
        <v>13</v>
      </c>
      <c r="X684" t="s">
        <v>14</v>
      </c>
      <c r="Y684" s="3">
        <v>0</v>
      </c>
      <c r="Z684" s="2"/>
    </row>
    <row r="685" spans="1:26" x14ac:dyDescent="0.2">
      <c r="A685" t="s">
        <v>2376</v>
      </c>
      <c r="B685" t="s">
        <v>2377</v>
      </c>
      <c r="C685" t="s">
        <v>2445</v>
      </c>
      <c r="D685" t="s">
        <v>2423</v>
      </c>
      <c r="E685" t="s">
        <v>5</v>
      </c>
      <c r="F685" t="s">
        <v>575</v>
      </c>
      <c r="G685" t="str">
        <f t="shared" ref="G685:G741" si="37">IF(OR(F685="",F685="A",F685="B",F685="C"),"aperta","bloccata")</f>
        <v>bloccata</v>
      </c>
      <c r="H685" s="2">
        <v>41757</v>
      </c>
      <c r="I685" s="5">
        <f t="shared" si="36"/>
        <v>2014</v>
      </c>
      <c r="J685" s="2">
        <v>43465</v>
      </c>
      <c r="K685" s="3">
        <v>-6726.52</v>
      </c>
      <c r="L685" t="s">
        <v>0</v>
      </c>
      <c r="M685" t="s">
        <v>2446</v>
      </c>
      <c r="N685" s="2">
        <v>41847</v>
      </c>
      <c r="O685" t="s">
        <v>0</v>
      </c>
      <c r="P685" t="s">
        <v>8</v>
      </c>
      <c r="Q685" t="s">
        <v>2445</v>
      </c>
      <c r="R685" t="s">
        <v>2447</v>
      </c>
      <c r="S685" s="2"/>
      <c r="T685" t="s">
        <v>0</v>
      </c>
      <c r="U685" t="s">
        <v>37</v>
      </c>
      <c r="V685" t="s">
        <v>0</v>
      </c>
      <c r="W685" t="s">
        <v>13</v>
      </c>
      <c r="X685" t="s">
        <v>14</v>
      </c>
      <c r="Y685" s="3">
        <v>0</v>
      </c>
      <c r="Z685" s="2"/>
    </row>
    <row r="686" spans="1:26" x14ac:dyDescent="0.2">
      <c r="A686" t="s">
        <v>2376</v>
      </c>
      <c r="B686" t="s">
        <v>2377</v>
      </c>
      <c r="C686" t="s">
        <v>2448</v>
      </c>
      <c r="D686" t="s">
        <v>2449</v>
      </c>
      <c r="E686" t="s">
        <v>5</v>
      </c>
      <c r="F686" t="s">
        <v>575</v>
      </c>
      <c r="G686" t="str">
        <f t="shared" si="37"/>
        <v>bloccata</v>
      </c>
      <c r="H686" s="2">
        <v>41850</v>
      </c>
      <c r="I686" s="5">
        <f t="shared" si="36"/>
        <v>2014</v>
      </c>
      <c r="J686" s="2">
        <v>43465</v>
      </c>
      <c r="K686" s="3">
        <v>-15540.43</v>
      </c>
      <c r="L686" t="s">
        <v>0</v>
      </c>
      <c r="M686" t="s">
        <v>2446</v>
      </c>
      <c r="N686" s="2">
        <v>41940</v>
      </c>
      <c r="O686" t="s">
        <v>0</v>
      </c>
      <c r="P686" t="s">
        <v>8</v>
      </c>
      <c r="Q686" t="s">
        <v>2448</v>
      </c>
      <c r="R686" t="s">
        <v>2447</v>
      </c>
      <c r="S686" s="2"/>
      <c r="T686" t="s">
        <v>0</v>
      </c>
      <c r="U686" t="s">
        <v>37</v>
      </c>
      <c r="V686" t="s">
        <v>0</v>
      </c>
      <c r="W686" t="s">
        <v>13</v>
      </c>
      <c r="X686" t="s">
        <v>14</v>
      </c>
      <c r="Y686" s="3">
        <v>0</v>
      </c>
      <c r="Z686" s="2"/>
    </row>
    <row r="687" spans="1:26" x14ac:dyDescent="0.2">
      <c r="A687" t="s">
        <v>2376</v>
      </c>
      <c r="B687" t="s">
        <v>2377</v>
      </c>
      <c r="C687" t="s">
        <v>2450</v>
      </c>
      <c r="D687" t="s">
        <v>2451</v>
      </c>
      <c r="E687" t="s">
        <v>5</v>
      </c>
      <c r="F687" t="s">
        <v>575</v>
      </c>
      <c r="G687" t="str">
        <f t="shared" si="37"/>
        <v>bloccata</v>
      </c>
      <c r="H687" s="2">
        <v>41848</v>
      </c>
      <c r="I687" s="5">
        <f t="shared" si="36"/>
        <v>2014</v>
      </c>
      <c r="J687" s="2">
        <v>43465</v>
      </c>
      <c r="K687" s="3">
        <v>-1813.5</v>
      </c>
      <c r="L687" t="s">
        <v>0</v>
      </c>
      <c r="M687" t="s">
        <v>2446</v>
      </c>
      <c r="N687" s="2">
        <v>41938</v>
      </c>
      <c r="O687" t="s">
        <v>0</v>
      </c>
      <c r="P687" t="s">
        <v>8</v>
      </c>
      <c r="Q687" t="s">
        <v>2450</v>
      </c>
      <c r="R687" t="s">
        <v>2447</v>
      </c>
      <c r="S687" s="2"/>
      <c r="T687" t="s">
        <v>0</v>
      </c>
      <c r="U687" t="s">
        <v>37</v>
      </c>
      <c r="V687" t="s">
        <v>0</v>
      </c>
      <c r="W687" t="s">
        <v>13</v>
      </c>
      <c r="X687" t="s">
        <v>14</v>
      </c>
      <c r="Y687" s="3">
        <v>0</v>
      </c>
      <c r="Z687" s="2"/>
    </row>
    <row r="688" spans="1:26" x14ac:dyDescent="0.2">
      <c r="A688" t="s">
        <v>2376</v>
      </c>
      <c r="B688" t="s">
        <v>2377</v>
      </c>
      <c r="C688" t="s">
        <v>2452</v>
      </c>
      <c r="D688" t="s">
        <v>2453</v>
      </c>
      <c r="E688" t="s">
        <v>5</v>
      </c>
      <c r="F688" t="s">
        <v>575</v>
      </c>
      <c r="G688" t="str">
        <f t="shared" si="37"/>
        <v>bloccata</v>
      </c>
      <c r="H688" s="2">
        <v>42296</v>
      </c>
      <c r="I688" s="5">
        <f t="shared" si="36"/>
        <v>2015</v>
      </c>
      <c r="J688" s="2">
        <v>43465</v>
      </c>
      <c r="K688" s="3">
        <v>-6506.07</v>
      </c>
      <c r="L688" t="s">
        <v>0</v>
      </c>
      <c r="M688" t="s">
        <v>0</v>
      </c>
      <c r="N688" s="2">
        <v>42402</v>
      </c>
      <c r="O688" t="s">
        <v>0</v>
      </c>
      <c r="P688" t="s">
        <v>8</v>
      </c>
      <c r="Q688" t="s">
        <v>2452</v>
      </c>
      <c r="R688" t="s">
        <v>2390</v>
      </c>
      <c r="S688" s="2"/>
      <c r="T688" t="s">
        <v>134</v>
      </c>
      <c r="U688" t="s">
        <v>37</v>
      </c>
      <c r="V688" t="s">
        <v>0</v>
      </c>
      <c r="W688" t="s">
        <v>369</v>
      </c>
      <c r="X688" t="s">
        <v>14</v>
      </c>
      <c r="Y688" s="3">
        <v>0</v>
      </c>
      <c r="Z688" s="2"/>
    </row>
    <row r="689" spans="1:26" x14ac:dyDescent="0.2">
      <c r="A689" t="s">
        <v>2376</v>
      </c>
      <c r="B689" t="s">
        <v>2377</v>
      </c>
      <c r="C689" t="s">
        <v>2454</v>
      </c>
      <c r="D689" t="s">
        <v>2455</v>
      </c>
      <c r="E689" t="s">
        <v>5</v>
      </c>
      <c r="F689" t="s">
        <v>575</v>
      </c>
      <c r="G689" t="str">
        <f t="shared" si="37"/>
        <v>bloccata</v>
      </c>
      <c r="H689" s="2">
        <v>42019</v>
      </c>
      <c r="I689" s="5">
        <f t="shared" si="36"/>
        <v>2015</v>
      </c>
      <c r="J689" s="2">
        <v>43465</v>
      </c>
      <c r="K689" s="3">
        <v>-24982.42</v>
      </c>
      <c r="L689" t="s">
        <v>0</v>
      </c>
      <c r="M689" t="s">
        <v>2446</v>
      </c>
      <c r="N689" s="2">
        <v>42109</v>
      </c>
      <c r="O689" t="s">
        <v>0</v>
      </c>
      <c r="P689" t="s">
        <v>8</v>
      </c>
      <c r="Q689" t="s">
        <v>2454</v>
      </c>
      <c r="R689" t="s">
        <v>2390</v>
      </c>
      <c r="S689" s="2"/>
      <c r="T689" t="s">
        <v>134</v>
      </c>
      <c r="U689" t="s">
        <v>37</v>
      </c>
      <c r="V689" t="s">
        <v>0</v>
      </c>
      <c r="W689" t="s">
        <v>13</v>
      </c>
      <c r="X689" t="s">
        <v>14</v>
      </c>
      <c r="Y689" s="3">
        <v>0</v>
      </c>
      <c r="Z689" s="2"/>
    </row>
    <row r="690" spans="1:26" x14ac:dyDescent="0.2">
      <c r="A690" t="s">
        <v>2376</v>
      </c>
      <c r="B690" t="s">
        <v>2377</v>
      </c>
      <c r="C690" t="s">
        <v>2456</v>
      </c>
      <c r="D690" t="s">
        <v>2457</v>
      </c>
      <c r="E690" t="s">
        <v>5</v>
      </c>
      <c r="F690" t="s">
        <v>575</v>
      </c>
      <c r="G690" t="str">
        <f t="shared" si="37"/>
        <v>bloccata</v>
      </c>
      <c r="H690" s="2">
        <v>42494</v>
      </c>
      <c r="I690" s="5">
        <f t="shared" si="36"/>
        <v>2016</v>
      </c>
      <c r="J690" s="2">
        <v>43465</v>
      </c>
      <c r="K690" s="3">
        <v>-702.07</v>
      </c>
      <c r="L690" t="s">
        <v>0</v>
      </c>
      <c r="M690" t="s">
        <v>0</v>
      </c>
      <c r="N690" s="2">
        <v>42586</v>
      </c>
      <c r="O690" t="s">
        <v>0</v>
      </c>
      <c r="P690" t="s">
        <v>8</v>
      </c>
      <c r="Q690" t="s">
        <v>2456</v>
      </c>
      <c r="R690" t="s">
        <v>2390</v>
      </c>
      <c r="S690" s="2"/>
      <c r="T690" t="s">
        <v>134</v>
      </c>
      <c r="U690" t="s">
        <v>37</v>
      </c>
      <c r="V690" t="s">
        <v>0</v>
      </c>
      <c r="W690" t="s">
        <v>369</v>
      </c>
      <c r="X690" t="s">
        <v>14</v>
      </c>
      <c r="Y690" s="3">
        <v>0</v>
      </c>
      <c r="Z690" s="2"/>
    </row>
    <row r="691" spans="1:26" x14ac:dyDescent="0.2">
      <c r="A691" t="s">
        <v>2376</v>
      </c>
      <c r="B691" t="s">
        <v>2377</v>
      </c>
      <c r="C691" t="s">
        <v>2458</v>
      </c>
      <c r="D691" t="s">
        <v>2459</v>
      </c>
      <c r="E691" t="s">
        <v>5</v>
      </c>
      <c r="F691" t="s">
        <v>575</v>
      </c>
      <c r="G691" t="str">
        <f t="shared" si="37"/>
        <v>bloccata</v>
      </c>
      <c r="H691" s="2">
        <v>42569</v>
      </c>
      <c r="I691" s="5">
        <f t="shared" si="36"/>
        <v>2016</v>
      </c>
      <c r="J691" s="2">
        <v>43465</v>
      </c>
      <c r="K691" s="3">
        <v>-10128.530000000001</v>
      </c>
      <c r="L691" t="s">
        <v>0</v>
      </c>
      <c r="M691" t="s">
        <v>0</v>
      </c>
      <c r="N691" s="2">
        <v>42636</v>
      </c>
      <c r="O691" t="s">
        <v>0</v>
      </c>
      <c r="P691" t="s">
        <v>8</v>
      </c>
      <c r="Q691" t="s">
        <v>2458</v>
      </c>
      <c r="R691" t="s">
        <v>2390</v>
      </c>
      <c r="S691" s="2"/>
      <c r="T691" t="s">
        <v>134</v>
      </c>
      <c r="U691" t="s">
        <v>37</v>
      </c>
      <c r="V691" t="s">
        <v>0</v>
      </c>
      <c r="W691" t="s">
        <v>369</v>
      </c>
      <c r="X691" t="s">
        <v>14</v>
      </c>
      <c r="Y691" s="3">
        <v>0</v>
      </c>
      <c r="Z691" s="2"/>
    </row>
    <row r="692" spans="1:26" x14ac:dyDescent="0.2">
      <c r="A692" t="s">
        <v>2376</v>
      </c>
      <c r="B692" t="s">
        <v>2377</v>
      </c>
      <c r="C692" t="s">
        <v>2460</v>
      </c>
      <c r="D692" t="s">
        <v>2461</v>
      </c>
      <c r="E692" t="s">
        <v>5</v>
      </c>
      <c r="F692" t="s">
        <v>575</v>
      </c>
      <c r="G692" t="str">
        <f t="shared" si="37"/>
        <v>bloccata</v>
      </c>
      <c r="H692" s="2">
        <v>42663</v>
      </c>
      <c r="I692" s="5">
        <f t="shared" si="36"/>
        <v>2016</v>
      </c>
      <c r="J692" s="2">
        <v>43465</v>
      </c>
      <c r="K692" s="3">
        <v>-721.73</v>
      </c>
      <c r="L692" t="s">
        <v>0</v>
      </c>
      <c r="M692" t="s">
        <v>0</v>
      </c>
      <c r="N692" s="2">
        <v>42727</v>
      </c>
      <c r="O692" t="s">
        <v>0</v>
      </c>
      <c r="P692" t="s">
        <v>8</v>
      </c>
      <c r="Q692" t="s">
        <v>2460</v>
      </c>
      <c r="R692" t="s">
        <v>2390</v>
      </c>
      <c r="S692" s="2"/>
      <c r="T692" t="s">
        <v>134</v>
      </c>
      <c r="U692" t="s">
        <v>37</v>
      </c>
      <c r="V692" t="s">
        <v>0</v>
      </c>
      <c r="W692" t="s">
        <v>369</v>
      </c>
      <c r="X692" t="s">
        <v>14</v>
      </c>
      <c r="Y692" s="3">
        <v>0</v>
      </c>
      <c r="Z692" s="2"/>
    </row>
    <row r="693" spans="1:26" x14ac:dyDescent="0.2">
      <c r="A693" t="s">
        <v>2376</v>
      </c>
      <c r="B693" t="s">
        <v>2377</v>
      </c>
      <c r="C693" t="s">
        <v>2462</v>
      </c>
      <c r="D693" t="s">
        <v>2463</v>
      </c>
      <c r="E693" t="s">
        <v>5</v>
      </c>
      <c r="F693" t="s">
        <v>575</v>
      </c>
      <c r="G693" t="str">
        <f t="shared" si="37"/>
        <v>bloccata</v>
      </c>
      <c r="H693" s="2">
        <v>43097</v>
      </c>
      <c r="I693" s="5">
        <f t="shared" si="36"/>
        <v>2017</v>
      </c>
      <c r="J693" s="2">
        <v>43465</v>
      </c>
      <c r="K693" s="3">
        <v>-559.5</v>
      </c>
      <c r="L693" t="s">
        <v>0</v>
      </c>
      <c r="M693" t="s">
        <v>0</v>
      </c>
      <c r="N693" s="2">
        <v>43158</v>
      </c>
      <c r="O693" t="s">
        <v>0</v>
      </c>
      <c r="P693" t="s">
        <v>8</v>
      </c>
      <c r="Q693" t="s">
        <v>2462</v>
      </c>
      <c r="R693" t="s">
        <v>2464</v>
      </c>
      <c r="S693" s="2"/>
      <c r="T693" t="s">
        <v>0</v>
      </c>
      <c r="U693" t="s">
        <v>37</v>
      </c>
      <c r="V693" t="s">
        <v>0</v>
      </c>
      <c r="W693" t="s">
        <v>369</v>
      </c>
      <c r="X693" t="s">
        <v>14</v>
      </c>
      <c r="Y693" s="3">
        <v>0</v>
      </c>
      <c r="Z693" s="2"/>
    </row>
    <row r="694" spans="1:26" x14ac:dyDescent="0.2">
      <c r="A694" t="s">
        <v>2376</v>
      </c>
      <c r="B694" t="s">
        <v>2377</v>
      </c>
      <c r="C694" t="s">
        <v>2465</v>
      </c>
      <c r="D694" t="s">
        <v>2466</v>
      </c>
      <c r="E694" t="s">
        <v>5</v>
      </c>
      <c r="F694" t="s">
        <v>575</v>
      </c>
      <c r="G694" t="str">
        <f t="shared" si="37"/>
        <v>bloccata</v>
      </c>
      <c r="H694" s="2">
        <v>43063</v>
      </c>
      <c r="I694" s="5">
        <f t="shared" si="36"/>
        <v>2017</v>
      </c>
      <c r="J694" s="2">
        <v>43465</v>
      </c>
      <c r="K694" s="3">
        <v>-12326.42</v>
      </c>
      <c r="L694" t="s">
        <v>0</v>
      </c>
      <c r="M694" t="s">
        <v>0</v>
      </c>
      <c r="N694" s="2">
        <v>43160</v>
      </c>
      <c r="O694" t="s">
        <v>0</v>
      </c>
      <c r="P694" t="s">
        <v>8</v>
      </c>
      <c r="Q694" t="s">
        <v>2465</v>
      </c>
      <c r="R694" t="s">
        <v>2464</v>
      </c>
      <c r="S694" s="2"/>
      <c r="T694" t="s">
        <v>0</v>
      </c>
      <c r="U694" t="s">
        <v>37</v>
      </c>
      <c r="V694" t="s">
        <v>0</v>
      </c>
      <c r="W694" t="s">
        <v>369</v>
      </c>
      <c r="X694" t="s">
        <v>14</v>
      </c>
      <c r="Y694" s="3">
        <v>0</v>
      </c>
      <c r="Z694" s="2"/>
    </row>
    <row r="695" spans="1:26" x14ac:dyDescent="0.2">
      <c r="A695" t="s">
        <v>2376</v>
      </c>
      <c r="B695" t="s">
        <v>2377</v>
      </c>
      <c r="C695" t="s">
        <v>2467</v>
      </c>
      <c r="D695" t="s">
        <v>2468</v>
      </c>
      <c r="E695" t="s">
        <v>17</v>
      </c>
      <c r="F695" t="s">
        <v>35</v>
      </c>
      <c r="G695" t="str">
        <f t="shared" si="37"/>
        <v>aperta</v>
      </c>
      <c r="H695" s="2">
        <v>43573</v>
      </c>
      <c r="I695" s="5">
        <f t="shared" si="36"/>
        <v>2019</v>
      </c>
      <c r="J695" s="2">
        <v>43616</v>
      </c>
      <c r="K695" s="3">
        <v>-3947.24</v>
      </c>
      <c r="L695" t="s">
        <v>0</v>
      </c>
      <c r="M695" t="s">
        <v>126</v>
      </c>
      <c r="N695" s="2">
        <v>43676</v>
      </c>
      <c r="O695" t="s">
        <v>0</v>
      </c>
      <c r="P695" t="s">
        <v>43</v>
      </c>
      <c r="Q695" t="s">
        <v>2467</v>
      </c>
      <c r="R695" t="s">
        <v>2390</v>
      </c>
      <c r="S695" s="2"/>
      <c r="T695" t="s">
        <v>134</v>
      </c>
      <c r="U695" t="s">
        <v>37</v>
      </c>
      <c r="V695" t="s">
        <v>0</v>
      </c>
      <c r="W695" t="s">
        <v>13</v>
      </c>
      <c r="X695" t="s">
        <v>14</v>
      </c>
      <c r="Y695" s="3">
        <v>0</v>
      </c>
      <c r="Z695" s="2"/>
    </row>
    <row r="696" spans="1:26" x14ac:dyDescent="0.2">
      <c r="A696" t="s">
        <v>2376</v>
      </c>
      <c r="B696" t="s">
        <v>2377</v>
      </c>
      <c r="C696" t="s">
        <v>38</v>
      </c>
      <c r="D696" t="s">
        <v>2469</v>
      </c>
      <c r="E696" t="s">
        <v>17</v>
      </c>
      <c r="F696" t="s">
        <v>35</v>
      </c>
      <c r="G696" t="str">
        <f t="shared" si="37"/>
        <v>aperta</v>
      </c>
      <c r="H696" s="2">
        <v>43497</v>
      </c>
      <c r="I696" s="5">
        <f t="shared" si="36"/>
        <v>2019</v>
      </c>
      <c r="J696" s="2">
        <v>43524</v>
      </c>
      <c r="K696" s="3">
        <v>-48640</v>
      </c>
      <c r="L696" t="s">
        <v>0</v>
      </c>
      <c r="M696" t="s">
        <v>126</v>
      </c>
      <c r="N696" s="2">
        <v>43584</v>
      </c>
      <c r="O696" t="s">
        <v>0</v>
      </c>
      <c r="P696" t="s">
        <v>8</v>
      </c>
      <c r="Q696" t="s">
        <v>38</v>
      </c>
      <c r="R696" t="s">
        <v>2470</v>
      </c>
      <c r="S696" s="2"/>
      <c r="T696" t="s">
        <v>0</v>
      </c>
      <c r="U696" t="s">
        <v>37</v>
      </c>
      <c r="V696" t="s">
        <v>0</v>
      </c>
      <c r="W696" t="s">
        <v>13</v>
      </c>
      <c r="X696" t="s">
        <v>14</v>
      </c>
      <c r="Y696" s="3">
        <v>0</v>
      </c>
      <c r="Z696" s="2"/>
    </row>
    <row r="697" spans="1:26" x14ac:dyDescent="0.2">
      <c r="A697" t="s">
        <v>2376</v>
      </c>
      <c r="B697" t="s">
        <v>2377</v>
      </c>
      <c r="C697" t="s">
        <v>34</v>
      </c>
      <c r="D697" t="s">
        <v>2471</v>
      </c>
      <c r="E697" t="s">
        <v>17</v>
      </c>
      <c r="F697" t="s">
        <v>35</v>
      </c>
      <c r="G697" t="str">
        <f t="shared" si="37"/>
        <v>aperta</v>
      </c>
      <c r="H697" s="2">
        <v>43486</v>
      </c>
      <c r="I697" s="5">
        <f t="shared" si="36"/>
        <v>2019</v>
      </c>
      <c r="J697" s="2">
        <v>43524</v>
      </c>
      <c r="K697" s="3">
        <v>-1046.71</v>
      </c>
      <c r="L697" t="s">
        <v>0</v>
      </c>
      <c r="M697" t="s">
        <v>126</v>
      </c>
      <c r="N697" s="2">
        <v>43584</v>
      </c>
      <c r="O697" t="s">
        <v>0</v>
      </c>
      <c r="P697" t="s">
        <v>8</v>
      </c>
      <c r="Q697" t="s">
        <v>34</v>
      </c>
      <c r="R697" t="s">
        <v>2390</v>
      </c>
      <c r="S697" s="2"/>
      <c r="T697" t="s">
        <v>134</v>
      </c>
      <c r="U697" t="s">
        <v>37</v>
      </c>
      <c r="V697" t="s">
        <v>0</v>
      </c>
      <c r="W697" t="s">
        <v>13</v>
      </c>
      <c r="X697" t="s">
        <v>14</v>
      </c>
      <c r="Y697" s="3">
        <v>0</v>
      </c>
      <c r="Z697" s="2"/>
    </row>
    <row r="698" spans="1:26" x14ac:dyDescent="0.2">
      <c r="A698" t="s">
        <v>2376</v>
      </c>
      <c r="B698" t="s">
        <v>2377</v>
      </c>
      <c r="C698" t="s">
        <v>2472</v>
      </c>
      <c r="D698" t="s">
        <v>2473</v>
      </c>
      <c r="E698" t="s">
        <v>5</v>
      </c>
      <c r="F698" t="s">
        <v>575</v>
      </c>
      <c r="G698" t="str">
        <f t="shared" si="37"/>
        <v>bloccata</v>
      </c>
      <c r="H698" s="2">
        <v>43397</v>
      </c>
      <c r="I698" s="5">
        <f t="shared" si="36"/>
        <v>2018</v>
      </c>
      <c r="J698" s="2">
        <v>43465</v>
      </c>
      <c r="K698" s="3">
        <v>-1872.12</v>
      </c>
      <c r="L698" t="s">
        <v>0</v>
      </c>
      <c r="M698" t="s">
        <v>0</v>
      </c>
      <c r="N698" s="2">
        <v>43459</v>
      </c>
      <c r="O698" t="s">
        <v>0</v>
      </c>
      <c r="P698" t="s">
        <v>8</v>
      </c>
      <c r="Q698" t="s">
        <v>2472</v>
      </c>
      <c r="R698" t="s">
        <v>2390</v>
      </c>
      <c r="S698" s="2"/>
      <c r="T698" t="s">
        <v>134</v>
      </c>
      <c r="U698" t="s">
        <v>37</v>
      </c>
      <c r="V698" t="s">
        <v>0</v>
      </c>
      <c r="W698" t="s">
        <v>369</v>
      </c>
      <c r="X698" t="s">
        <v>14</v>
      </c>
      <c r="Y698" s="3">
        <v>0</v>
      </c>
      <c r="Z698" s="2"/>
    </row>
    <row r="699" spans="1:26" x14ac:dyDescent="0.2">
      <c r="A699" t="s">
        <v>2376</v>
      </c>
      <c r="B699" t="s">
        <v>2377</v>
      </c>
      <c r="C699" t="s">
        <v>2474</v>
      </c>
      <c r="D699" t="s">
        <v>2475</v>
      </c>
      <c r="E699" t="s">
        <v>5</v>
      </c>
      <c r="F699" t="s">
        <v>575</v>
      </c>
      <c r="G699" t="str">
        <f t="shared" si="37"/>
        <v>bloccata</v>
      </c>
      <c r="H699" s="2">
        <v>43301</v>
      </c>
      <c r="I699" s="5">
        <f t="shared" si="36"/>
        <v>2018</v>
      </c>
      <c r="J699" s="2">
        <v>43465</v>
      </c>
      <c r="K699" s="3">
        <v>-4815.37</v>
      </c>
      <c r="L699" t="s">
        <v>0</v>
      </c>
      <c r="M699" t="s">
        <v>0</v>
      </c>
      <c r="N699" s="2">
        <v>43385</v>
      </c>
      <c r="O699" t="s">
        <v>0</v>
      </c>
      <c r="P699" t="s">
        <v>8</v>
      </c>
      <c r="Q699" t="s">
        <v>2474</v>
      </c>
      <c r="R699" t="s">
        <v>2390</v>
      </c>
      <c r="S699" s="2"/>
      <c r="T699" t="s">
        <v>134</v>
      </c>
      <c r="U699" t="s">
        <v>37</v>
      </c>
      <c r="V699" t="s">
        <v>0</v>
      </c>
      <c r="W699" t="s">
        <v>369</v>
      </c>
      <c r="X699" t="s">
        <v>14</v>
      </c>
      <c r="Y699" s="3">
        <v>0</v>
      </c>
      <c r="Z699" s="2"/>
    </row>
    <row r="700" spans="1:26" x14ac:dyDescent="0.2">
      <c r="A700" t="s">
        <v>2376</v>
      </c>
      <c r="B700" t="s">
        <v>2377</v>
      </c>
      <c r="C700" t="s">
        <v>2476</v>
      </c>
      <c r="D700" t="s">
        <v>2477</v>
      </c>
      <c r="E700" t="s">
        <v>5</v>
      </c>
      <c r="F700" t="s">
        <v>575</v>
      </c>
      <c r="G700" t="str">
        <f t="shared" si="37"/>
        <v>bloccata</v>
      </c>
      <c r="H700" s="2">
        <v>43300</v>
      </c>
      <c r="I700" s="5">
        <f t="shared" si="36"/>
        <v>2018</v>
      </c>
      <c r="J700" s="2">
        <v>43465</v>
      </c>
      <c r="K700" s="3">
        <v>-2176.2600000000002</v>
      </c>
      <c r="L700" t="s">
        <v>0</v>
      </c>
      <c r="M700" t="s">
        <v>0</v>
      </c>
      <c r="N700" s="2">
        <v>43364</v>
      </c>
      <c r="O700" t="s">
        <v>0</v>
      </c>
      <c r="P700" t="s">
        <v>8</v>
      </c>
      <c r="Q700" t="s">
        <v>2476</v>
      </c>
      <c r="R700" t="s">
        <v>2390</v>
      </c>
      <c r="S700" s="2"/>
      <c r="T700" t="s">
        <v>134</v>
      </c>
      <c r="U700" t="s">
        <v>37</v>
      </c>
      <c r="V700" t="s">
        <v>0</v>
      </c>
      <c r="W700" t="s">
        <v>369</v>
      </c>
      <c r="X700" t="s">
        <v>14</v>
      </c>
      <c r="Y700" s="3">
        <v>0</v>
      </c>
      <c r="Z700" s="2"/>
    </row>
    <row r="701" spans="1:26" x14ac:dyDescent="0.2">
      <c r="A701" t="s">
        <v>2376</v>
      </c>
      <c r="B701" t="s">
        <v>2377</v>
      </c>
      <c r="C701" t="s">
        <v>2478</v>
      </c>
      <c r="D701" t="s">
        <v>2479</v>
      </c>
      <c r="E701" t="s">
        <v>5</v>
      </c>
      <c r="F701" t="s">
        <v>575</v>
      </c>
      <c r="G701" t="str">
        <f t="shared" si="37"/>
        <v>bloccata</v>
      </c>
      <c r="H701" s="2">
        <v>43298</v>
      </c>
      <c r="I701" s="5">
        <f t="shared" si="36"/>
        <v>2018</v>
      </c>
      <c r="J701" s="2">
        <v>43465</v>
      </c>
      <c r="K701" s="3">
        <v>-14843.91</v>
      </c>
      <c r="L701" t="s">
        <v>0</v>
      </c>
      <c r="M701" t="s">
        <v>0</v>
      </c>
      <c r="N701" s="2">
        <v>43361</v>
      </c>
      <c r="O701" t="s">
        <v>0</v>
      </c>
      <c r="P701" t="s">
        <v>8</v>
      </c>
      <c r="Q701" t="s">
        <v>2478</v>
      </c>
      <c r="R701" t="s">
        <v>2390</v>
      </c>
      <c r="S701" s="2"/>
      <c r="T701" t="s">
        <v>134</v>
      </c>
      <c r="U701" t="s">
        <v>37</v>
      </c>
      <c r="V701" t="s">
        <v>0</v>
      </c>
      <c r="W701" t="s">
        <v>369</v>
      </c>
      <c r="X701" t="s">
        <v>14</v>
      </c>
      <c r="Y701" s="3">
        <v>0</v>
      </c>
      <c r="Z701" s="2"/>
    </row>
    <row r="702" spans="1:26" x14ac:dyDescent="0.2">
      <c r="A702" t="s">
        <v>2376</v>
      </c>
      <c r="B702" t="s">
        <v>2377</v>
      </c>
      <c r="C702" t="s">
        <v>2480</v>
      </c>
      <c r="D702" t="s">
        <v>2481</v>
      </c>
      <c r="E702" t="s">
        <v>5</v>
      </c>
      <c r="F702" t="s">
        <v>575</v>
      </c>
      <c r="G702" t="str">
        <f t="shared" si="37"/>
        <v>bloccata</v>
      </c>
      <c r="H702" s="2">
        <v>43213</v>
      </c>
      <c r="I702" s="5">
        <f t="shared" si="36"/>
        <v>2018</v>
      </c>
      <c r="J702" s="2">
        <v>43465</v>
      </c>
      <c r="K702" s="3">
        <v>-4584.53</v>
      </c>
      <c r="L702" t="s">
        <v>0</v>
      </c>
      <c r="M702" t="s">
        <v>0</v>
      </c>
      <c r="N702" s="2">
        <v>43276</v>
      </c>
      <c r="O702" t="s">
        <v>0</v>
      </c>
      <c r="P702" t="s">
        <v>8</v>
      </c>
      <c r="Q702" t="s">
        <v>2480</v>
      </c>
      <c r="R702" t="s">
        <v>2390</v>
      </c>
      <c r="S702" s="2"/>
      <c r="T702" t="s">
        <v>134</v>
      </c>
      <c r="U702" t="s">
        <v>37</v>
      </c>
      <c r="V702" t="s">
        <v>0</v>
      </c>
      <c r="W702" t="s">
        <v>369</v>
      </c>
      <c r="X702" t="s">
        <v>14</v>
      </c>
      <c r="Y702" s="3">
        <v>0</v>
      </c>
      <c r="Z702" s="2"/>
    </row>
    <row r="703" spans="1:26" x14ac:dyDescent="0.2">
      <c r="A703" t="s">
        <v>2376</v>
      </c>
      <c r="B703" t="s">
        <v>2377</v>
      </c>
      <c r="C703" t="s">
        <v>2482</v>
      </c>
      <c r="D703" t="s">
        <v>2483</v>
      </c>
      <c r="E703" t="s">
        <v>5</v>
      </c>
      <c r="F703" t="s">
        <v>575</v>
      </c>
      <c r="G703" t="str">
        <f t="shared" si="37"/>
        <v>bloccata</v>
      </c>
      <c r="H703" s="2">
        <v>43124</v>
      </c>
      <c r="I703" s="5">
        <f t="shared" si="36"/>
        <v>2018</v>
      </c>
      <c r="J703" s="2">
        <v>43465</v>
      </c>
      <c r="K703" s="3">
        <v>-1851.01</v>
      </c>
      <c r="L703" t="s">
        <v>0</v>
      </c>
      <c r="M703" t="s">
        <v>0</v>
      </c>
      <c r="N703" s="2">
        <v>43189</v>
      </c>
      <c r="O703" t="s">
        <v>0</v>
      </c>
      <c r="P703" t="s">
        <v>8</v>
      </c>
      <c r="Q703" t="s">
        <v>2482</v>
      </c>
      <c r="R703" t="s">
        <v>2464</v>
      </c>
      <c r="S703" s="2"/>
      <c r="T703" t="s">
        <v>0</v>
      </c>
      <c r="U703" t="s">
        <v>37</v>
      </c>
      <c r="V703" t="s">
        <v>0</v>
      </c>
      <c r="W703" t="s">
        <v>369</v>
      </c>
      <c r="X703" t="s">
        <v>14</v>
      </c>
      <c r="Y703" s="3">
        <v>0</v>
      </c>
      <c r="Z703" s="2"/>
    </row>
    <row r="704" spans="1:26" x14ac:dyDescent="0.2">
      <c r="A704" t="s">
        <v>2376</v>
      </c>
      <c r="B704" t="s">
        <v>2377</v>
      </c>
      <c r="C704" t="s">
        <v>2484</v>
      </c>
      <c r="D704" t="s">
        <v>2485</v>
      </c>
      <c r="E704" t="s">
        <v>5</v>
      </c>
      <c r="F704" t="s">
        <v>575</v>
      </c>
      <c r="G704" t="str">
        <f t="shared" si="37"/>
        <v>bloccata</v>
      </c>
      <c r="H704" s="2">
        <v>43431</v>
      </c>
      <c r="I704" s="5">
        <f t="shared" si="36"/>
        <v>2018</v>
      </c>
      <c r="J704" s="2">
        <v>43465</v>
      </c>
      <c r="K704" s="3">
        <v>-354.61</v>
      </c>
      <c r="L704" t="s">
        <v>0</v>
      </c>
      <c r="M704" t="s">
        <v>0</v>
      </c>
      <c r="N704" s="2">
        <v>43500</v>
      </c>
      <c r="O704" t="s">
        <v>0</v>
      </c>
      <c r="P704" t="s">
        <v>8</v>
      </c>
      <c r="Q704" t="s">
        <v>2484</v>
      </c>
      <c r="R704" t="s">
        <v>2390</v>
      </c>
      <c r="S704" s="2"/>
      <c r="T704" t="s">
        <v>134</v>
      </c>
      <c r="U704" t="s">
        <v>37</v>
      </c>
      <c r="V704" t="s">
        <v>0</v>
      </c>
      <c r="W704" t="s">
        <v>369</v>
      </c>
      <c r="X704" t="s">
        <v>14</v>
      </c>
      <c r="Y704" s="3">
        <v>0</v>
      </c>
      <c r="Z704" s="2"/>
    </row>
    <row r="705" spans="1:26" x14ac:dyDescent="0.2">
      <c r="A705" t="s">
        <v>2376</v>
      </c>
      <c r="B705" t="s">
        <v>2377</v>
      </c>
      <c r="C705" t="s">
        <v>2486</v>
      </c>
      <c r="D705" t="s">
        <v>2487</v>
      </c>
      <c r="E705" t="s">
        <v>5</v>
      </c>
      <c r="F705" t="s">
        <v>575</v>
      </c>
      <c r="G705" t="str">
        <f t="shared" si="37"/>
        <v>bloccata</v>
      </c>
      <c r="H705" s="2">
        <v>43027</v>
      </c>
      <c r="I705" s="5">
        <f t="shared" si="36"/>
        <v>2017</v>
      </c>
      <c r="J705" s="2">
        <v>43465</v>
      </c>
      <c r="K705" s="3">
        <v>-517.83000000000004</v>
      </c>
      <c r="L705" t="s">
        <v>0</v>
      </c>
      <c r="M705" t="s">
        <v>0</v>
      </c>
      <c r="N705" s="2">
        <v>43095</v>
      </c>
      <c r="O705" t="s">
        <v>0</v>
      </c>
      <c r="P705" t="s">
        <v>8</v>
      </c>
      <c r="Q705" t="s">
        <v>2486</v>
      </c>
      <c r="R705" t="s">
        <v>2464</v>
      </c>
      <c r="S705" s="2"/>
      <c r="T705" t="s">
        <v>0</v>
      </c>
      <c r="U705" t="s">
        <v>37</v>
      </c>
      <c r="V705" t="s">
        <v>0</v>
      </c>
      <c r="W705" t="s">
        <v>369</v>
      </c>
      <c r="X705" t="s">
        <v>14</v>
      </c>
      <c r="Y705" s="3">
        <v>0</v>
      </c>
      <c r="Z705" s="2"/>
    </row>
    <row r="706" spans="1:26" x14ac:dyDescent="0.2">
      <c r="A706" t="s">
        <v>2376</v>
      </c>
      <c r="B706" t="s">
        <v>2377</v>
      </c>
      <c r="C706" t="s">
        <v>2488</v>
      </c>
      <c r="D706" t="s">
        <v>2489</v>
      </c>
      <c r="E706" t="s">
        <v>5</v>
      </c>
      <c r="F706" t="s">
        <v>575</v>
      </c>
      <c r="G706" t="str">
        <f t="shared" si="37"/>
        <v>bloccata</v>
      </c>
      <c r="H706" s="2">
        <v>42940</v>
      </c>
      <c r="I706" s="5">
        <f t="shared" si="36"/>
        <v>2017</v>
      </c>
      <c r="J706" s="2">
        <v>43465</v>
      </c>
      <c r="K706" s="3">
        <v>-326.75</v>
      </c>
      <c r="L706" t="s">
        <v>0</v>
      </c>
      <c r="M706" t="s">
        <v>0</v>
      </c>
      <c r="N706" s="2">
        <v>43014</v>
      </c>
      <c r="O706" t="s">
        <v>0</v>
      </c>
      <c r="P706" t="s">
        <v>8</v>
      </c>
      <c r="Q706" t="s">
        <v>2488</v>
      </c>
      <c r="R706" t="s">
        <v>2464</v>
      </c>
      <c r="S706" s="2"/>
      <c r="T706" t="s">
        <v>0</v>
      </c>
      <c r="U706" t="s">
        <v>37</v>
      </c>
      <c r="V706" t="s">
        <v>0</v>
      </c>
      <c r="W706" t="s">
        <v>369</v>
      </c>
      <c r="X706" t="s">
        <v>14</v>
      </c>
      <c r="Y706" s="3">
        <v>0</v>
      </c>
      <c r="Z706" s="2"/>
    </row>
    <row r="707" spans="1:26" x14ac:dyDescent="0.2">
      <c r="A707" t="s">
        <v>2376</v>
      </c>
      <c r="B707" t="s">
        <v>2377</v>
      </c>
      <c r="C707" t="s">
        <v>2490</v>
      </c>
      <c r="D707" t="s">
        <v>2491</v>
      </c>
      <c r="E707" t="s">
        <v>5</v>
      </c>
      <c r="F707" t="s">
        <v>575</v>
      </c>
      <c r="G707" t="str">
        <f t="shared" si="37"/>
        <v>bloccata</v>
      </c>
      <c r="H707" s="2">
        <v>42944</v>
      </c>
      <c r="I707" s="5">
        <f t="shared" si="36"/>
        <v>2017</v>
      </c>
      <c r="J707" s="2">
        <v>43465</v>
      </c>
      <c r="K707" s="3">
        <v>-342.89</v>
      </c>
      <c r="L707" t="s">
        <v>0</v>
      </c>
      <c r="M707" t="s">
        <v>0</v>
      </c>
      <c r="N707" s="2">
        <v>43014</v>
      </c>
      <c r="O707" t="s">
        <v>0</v>
      </c>
      <c r="P707" t="s">
        <v>8</v>
      </c>
      <c r="Q707" t="s">
        <v>2490</v>
      </c>
      <c r="R707" t="s">
        <v>2464</v>
      </c>
      <c r="S707" s="2"/>
      <c r="T707" t="s">
        <v>0</v>
      </c>
      <c r="U707" t="s">
        <v>37</v>
      </c>
      <c r="V707" t="s">
        <v>0</v>
      </c>
      <c r="W707" t="s">
        <v>369</v>
      </c>
      <c r="X707" t="s">
        <v>14</v>
      </c>
      <c r="Y707" s="3">
        <v>0</v>
      </c>
      <c r="Z707" s="2"/>
    </row>
    <row r="708" spans="1:26" x14ac:dyDescent="0.2">
      <c r="A708" t="s">
        <v>2376</v>
      </c>
      <c r="B708" t="s">
        <v>2377</v>
      </c>
      <c r="C708" t="s">
        <v>2492</v>
      </c>
      <c r="D708" t="s">
        <v>2493</v>
      </c>
      <c r="E708" t="s">
        <v>5</v>
      </c>
      <c r="F708" t="s">
        <v>575</v>
      </c>
      <c r="G708" t="str">
        <f t="shared" si="37"/>
        <v>bloccata</v>
      </c>
      <c r="H708" s="2">
        <v>42767</v>
      </c>
      <c r="I708" s="5">
        <f t="shared" si="36"/>
        <v>2017</v>
      </c>
      <c r="J708" s="2">
        <v>43465</v>
      </c>
      <c r="K708" s="3">
        <v>-392.53</v>
      </c>
      <c r="L708" t="s">
        <v>0</v>
      </c>
      <c r="M708" t="s">
        <v>0</v>
      </c>
      <c r="N708" s="2">
        <v>42829</v>
      </c>
      <c r="O708" t="s">
        <v>0</v>
      </c>
      <c r="P708" t="s">
        <v>8</v>
      </c>
      <c r="Q708" t="s">
        <v>2492</v>
      </c>
      <c r="R708" t="s">
        <v>2447</v>
      </c>
      <c r="S708" s="2"/>
      <c r="T708" t="s">
        <v>0</v>
      </c>
      <c r="U708" t="s">
        <v>37</v>
      </c>
      <c r="V708" t="s">
        <v>0</v>
      </c>
      <c r="W708" t="s">
        <v>369</v>
      </c>
      <c r="X708" t="s">
        <v>14</v>
      </c>
      <c r="Y708" s="3">
        <v>0</v>
      </c>
      <c r="Z708" s="2"/>
    </row>
    <row r="709" spans="1:26" x14ac:dyDescent="0.2">
      <c r="A709" t="s">
        <v>2376</v>
      </c>
      <c r="B709" t="s">
        <v>2377</v>
      </c>
      <c r="C709" t="s">
        <v>2494</v>
      </c>
      <c r="D709" t="s">
        <v>2495</v>
      </c>
      <c r="E709" t="s">
        <v>5</v>
      </c>
      <c r="F709" t="s">
        <v>575</v>
      </c>
      <c r="G709" t="str">
        <f t="shared" si="37"/>
        <v>bloccata</v>
      </c>
      <c r="H709" s="2">
        <v>42845</v>
      </c>
      <c r="I709" s="5">
        <f t="shared" si="36"/>
        <v>2017</v>
      </c>
      <c r="J709" s="2">
        <v>43465</v>
      </c>
      <c r="K709" s="3">
        <v>-403.13</v>
      </c>
      <c r="L709" t="s">
        <v>0</v>
      </c>
      <c r="M709" t="s">
        <v>0</v>
      </c>
      <c r="N709" s="2">
        <v>42918</v>
      </c>
      <c r="O709" t="s">
        <v>0</v>
      </c>
      <c r="P709" t="s">
        <v>8</v>
      </c>
      <c r="Q709" t="s">
        <v>2494</v>
      </c>
      <c r="R709" t="s">
        <v>2464</v>
      </c>
      <c r="S709" s="2"/>
      <c r="T709" t="s">
        <v>0</v>
      </c>
      <c r="U709" t="s">
        <v>37</v>
      </c>
      <c r="V709" t="s">
        <v>0</v>
      </c>
      <c r="W709" t="s">
        <v>369</v>
      </c>
      <c r="X709" t="s">
        <v>14</v>
      </c>
      <c r="Y709" s="3">
        <v>0</v>
      </c>
      <c r="Z709" s="2"/>
    </row>
    <row r="710" spans="1:26" x14ac:dyDescent="0.2">
      <c r="A710" t="s">
        <v>2496</v>
      </c>
      <c r="B710" t="s">
        <v>2497</v>
      </c>
      <c r="C710" t="s">
        <v>2498</v>
      </c>
      <c r="D710" t="s">
        <v>2499</v>
      </c>
      <c r="E710" t="s">
        <v>17</v>
      </c>
      <c r="F710" t="s">
        <v>35</v>
      </c>
      <c r="G710" t="str">
        <f t="shared" si="37"/>
        <v>aperta</v>
      </c>
      <c r="H710" s="2">
        <v>43497</v>
      </c>
      <c r="I710" s="5">
        <f t="shared" si="36"/>
        <v>2019</v>
      </c>
      <c r="J710" s="2">
        <v>43553</v>
      </c>
      <c r="K710" s="3">
        <v>-240</v>
      </c>
      <c r="L710" t="s">
        <v>0</v>
      </c>
      <c r="M710" t="s">
        <v>126</v>
      </c>
      <c r="N710" s="2">
        <v>43613</v>
      </c>
      <c r="O710" t="s">
        <v>0</v>
      </c>
      <c r="P710" t="s">
        <v>193</v>
      </c>
      <c r="Q710" t="s">
        <v>2498</v>
      </c>
      <c r="R710" t="s">
        <v>0</v>
      </c>
      <c r="S710" s="2"/>
      <c r="T710" t="s">
        <v>0</v>
      </c>
      <c r="U710" t="s">
        <v>37</v>
      </c>
      <c r="V710" t="s">
        <v>0</v>
      </c>
      <c r="W710" t="s">
        <v>13</v>
      </c>
      <c r="X710" t="s">
        <v>14</v>
      </c>
      <c r="Y710" s="3">
        <v>0</v>
      </c>
      <c r="Z710" s="2"/>
    </row>
    <row r="711" spans="1:26" x14ac:dyDescent="0.2">
      <c r="A711" t="s">
        <v>2496</v>
      </c>
      <c r="B711" t="s">
        <v>2497</v>
      </c>
      <c r="C711" t="s">
        <v>2500</v>
      </c>
      <c r="D711" t="s">
        <v>1461</v>
      </c>
      <c r="E711" t="s">
        <v>17</v>
      </c>
      <c r="F711" t="s">
        <v>35</v>
      </c>
      <c r="G711" t="str">
        <f t="shared" si="37"/>
        <v>aperta</v>
      </c>
      <c r="H711" s="2">
        <v>43031</v>
      </c>
      <c r="I711" s="5">
        <f t="shared" si="36"/>
        <v>2017</v>
      </c>
      <c r="J711" s="2">
        <v>44227</v>
      </c>
      <c r="K711" s="3">
        <v>-237.14</v>
      </c>
      <c r="L711" t="s">
        <v>0</v>
      </c>
      <c r="M711" t="s">
        <v>126</v>
      </c>
      <c r="N711" s="2">
        <v>44621</v>
      </c>
      <c r="O711" t="s">
        <v>0</v>
      </c>
      <c r="P711" t="s">
        <v>8</v>
      </c>
      <c r="Q711" t="s">
        <v>2500</v>
      </c>
      <c r="R711" t="s">
        <v>544</v>
      </c>
      <c r="S711" s="2"/>
      <c r="T711" t="s">
        <v>0</v>
      </c>
      <c r="U711" t="s">
        <v>37</v>
      </c>
      <c r="V711" t="s">
        <v>0</v>
      </c>
      <c r="W711" t="s">
        <v>13</v>
      </c>
      <c r="X711" t="s">
        <v>14</v>
      </c>
      <c r="Y711" s="3">
        <v>0</v>
      </c>
      <c r="Z711" s="2"/>
    </row>
    <row r="712" spans="1:26" x14ac:dyDescent="0.2">
      <c r="A712" t="s">
        <v>2501</v>
      </c>
      <c r="B712" t="s">
        <v>2502</v>
      </c>
      <c r="C712" t="s">
        <v>2503</v>
      </c>
      <c r="D712" t="s">
        <v>2504</v>
      </c>
      <c r="E712" t="s">
        <v>17</v>
      </c>
      <c r="F712" t="s">
        <v>0</v>
      </c>
      <c r="G712" t="str">
        <f t="shared" si="37"/>
        <v>aperta</v>
      </c>
      <c r="H712" s="2">
        <v>44561</v>
      </c>
      <c r="I712" s="5">
        <f t="shared" si="36"/>
        <v>2021</v>
      </c>
      <c r="J712" s="2">
        <v>44561</v>
      </c>
      <c r="K712" s="3">
        <v>-1921.5</v>
      </c>
      <c r="L712" t="s">
        <v>2505</v>
      </c>
      <c r="M712" t="s">
        <v>2506</v>
      </c>
      <c r="N712" s="2">
        <v>44623</v>
      </c>
      <c r="O712" t="s">
        <v>2507</v>
      </c>
      <c r="P712" t="s">
        <v>43</v>
      </c>
      <c r="Q712" t="s">
        <v>2503</v>
      </c>
      <c r="R712" t="s">
        <v>44</v>
      </c>
      <c r="S712" s="2">
        <v>44600</v>
      </c>
      <c r="T712" t="s">
        <v>835</v>
      </c>
      <c r="U712" t="s">
        <v>339</v>
      </c>
      <c r="V712" t="s">
        <v>0</v>
      </c>
      <c r="W712" t="s">
        <v>13</v>
      </c>
      <c r="X712" t="s">
        <v>14</v>
      </c>
      <c r="Y712" s="3">
        <v>-346.5</v>
      </c>
      <c r="Z712" s="2"/>
    </row>
    <row r="713" spans="1:26" x14ac:dyDescent="0.2">
      <c r="A713" t="s">
        <v>2501</v>
      </c>
      <c r="B713" t="s">
        <v>2502</v>
      </c>
      <c r="C713" t="s">
        <v>2508</v>
      </c>
      <c r="D713" t="s">
        <v>2509</v>
      </c>
      <c r="E713" t="s">
        <v>17</v>
      </c>
      <c r="F713" t="s">
        <v>0</v>
      </c>
      <c r="G713" t="str">
        <f t="shared" si="37"/>
        <v>aperta</v>
      </c>
      <c r="H713" s="2">
        <v>44494</v>
      </c>
      <c r="I713" s="5">
        <f t="shared" si="36"/>
        <v>2021</v>
      </c>
      <c r="J713" s="2">
        <v>44561</v>
      </c>
      <c r="K713" s="3">
        <v>-4758</v>
      </c>
      <c r="L713" t="s">
        <v>2505</v>
      </c>
      <c r="M713" t="s">
        <v>2506</v>
      </c>
      <c r="N713" s="2">
        <v>44556</v>
      </c>
      <c r="O713" t="s">
        <v>2507</v>
      </c>
      <c r="P713" t="s">
        <v>43</v>
      </c>
      <c r="Q713" t="s">
        <v>2508</v>
      </c>
      <c r="R713" t="s">
        <v>44</v>
      </c>
      <c r="S713" s="2">
        <v>44600</v>
      </c>
      <c r="T713" t="s">
        <v>835</v>
      </c>
      <c r="U713" t="s">
        <v>2510</v>
      </c>
      <c r="V713" t="s">
        <v>0</v>
      </c>
      <c r="W713" t="s">
        <v>13</v>
      </c>
      <c r="X713" t="s">
        <v>14</v>
      </c>
      <c r="Y713" s="3">
        <v>-858</v>
      </c>
      <c r="Z713" s="2"/>
    </row>
    <row r="714" spans="1:26" x14ac:dyDescent="0.2">
      <c r="A714" t="s">
        <v>2501</v>
      </c>
      <c r="B714" t="s">
        <v>2502</v>
      </c>
      <c r="C714" t="s">
        <v>2511</v>
      </c>
      <c r="D714" t="s">
        <v>2512</v>
      </c>
      <c r="E714" t="s">
        <v>17</v>
      </c>
      <c r="F714" t="s">
        <v>0</v>
      </c>
      <c r="G714" t="str">
        <f t="shared" si="37"/>
        <v>aperta</v>
      </c>
      <c r="H714" s="2">
        <v>44536</v>
      </c>
      <c r="I714" s="5">
        <f t="shared" si="36"/>
        <v>2021</v>
      </c>
      <c r="J714" s="2">
        <v>44561</v>
      </c>
      <c r="K714" s="3">
        <v>-24522</v>
      </c>
      <c r="L714" t="s">
        <v>2505</v>
      </c>
      <c r="M714" t="s">
        <v>2506</v>
      </c>
      <c r="N714" s="2">
        <v>44601</v>
      </c>
      <c r="O714" t="s">
        <v>2507</v>
      </c>
      <c r="P714" t="s">
        <v>43</v>
      </c>
      <c r="Q714" t="s">
        <v>2511</v>
      </c>
      <c r="R714" t="s">
        <v>44</v>
      </c>
      <c r="S714" s="2">
        <v>44600</v>
      </c>
      <c r="T714" t="s">
        <v>835</v>
      </c>
      <c r="U714" t="s">
        <v>2510</v>
      </c>
      <c r="V714" t="s">
        <v>0</v>
      </c>
      <c r="W714" t="s">
        <v>13</v>
      </c>
      <c r="X714" t="s">
        <v>14</v>
      </c>
      <c r="Y714" s="3">
        <v>-4422</v>
      </c>
      <c r="Z714" s="2"/>
    </row>
    <row r="715" spans="1:26" x14ac:dyDescent="0.2">
      <c r="A715" t="s">
        <v>2513</v>
      </c>
      <c r="B715" t="s">
        <v>2514</v>
      </c>
      <c r="C715" t="s">
        <v>2515</v>
      </c>
      <c r="D715" t="s">
        <v>2516</v>
      </c>
      <c r="E715" t="s">
        <v>17</v>
      </c>
      <c r="F715" t="s">
        <v>0</v>
      </c>
      <c r="G715" t="str">
        <f t="shared" si="37"/>
        <v>aperta</v>
      </c>
      <c r="H715" s="2">
        <v>44561</v>
      </c>
      <c r="I715" s="5">
        <f t="shared" si="36"/>
        <v>2021</v>
      </c>
      <c r="J715" s="2">
        <v>44561</v>
      </c>
      <c r="K715" s="3">
        <v>-47580</v>
      </c>
      <c r="L715" t="s">
        <v>2517</v>
      </c>
      <c r="M715" t="s">
        <v>2518</v>
      </c>
      <c r="N715" s="2">
        <v>44621</v>
      </c>
      <c r="O715" t="s">
        <v>2519</v>
      </c>
      <c r="P715" t="s">
        <v>793</v>
      </c>
      <c r="Q715" t="s">
        <v>2515</v>
      </c>
      <c r="R715" t="s">
        <v>2520</v>
      </c>
      <c r="S715" s="2">
        <v>44656</v>
      </c>
      <c r="T715" t="s">
        <v>2521</v>
      </c>
      <c r="U715" t="s">
        <v>442</v>
      </c>
      <c r="V715" t="s">
        <v>0</v>
      </c>
      <c r="W715" t="s">
        <v>13</v>
      </c>
      <c r="X715" t="s">
        <v>14</v>
      </c>
      <c r="Y715" s="3">
        <v>-8580</v>
      </c>
      <c r="Z715" s="2"/>
    </row>
    <row r="716" spans="1:26" x14ac:dyDescent="0.2">
      <c r="A716" t="s">
        <v>2524</v>
      </c>
      <c r="B716" t="s">
        <v>2525</v>
      </c>
      <c r="C716" t="s">
        <v>2526</v>
      </c>
      <c r="D716" t="s">
        <v>2527</v>
      </c>
      <c r="E716" t="s">
        <v>17</v>
      </c>
      <c r="F716" t="s">
        <v>35</v>
      </c>
      <c r="G716" t="str">
        <f t="shared" si="37"/>
        <v>aperta</v>
      </c>
      <c r="H716" s="2">
        <v>44276</v>
      </c>
      <c r="I716" s="5">
        <f t="shared" si="36"/>
        <v>2021</v>
      </c>
      <c r="J716" s="2">
        <v>44286</v>
      </c>
      <c r="K716" s="3">
        <v>-2135</v>
      </c>
      <c r="L716" t="s">
        <v>2528</v>
      </c>
      <c r="M716" t="s">
        <v>2529</v>
      </c>
      <c r="N716" s="2">
        <v>44337</v>
      </c>
      <c r="O716" t="s">
        <v>0</v>
      </c>
      <c r="P716" t="s">
        <v>21</v>
      </c>
      <c r="Q716" t="s">
        <v>2526</v>
      </c>
      <c r="R716" t="s">
        <v>2530</v>
      </c>
      <c r="S716" s="2"/>
      <c r="T716" t="s">
        <v>0</v>
      </c>
      <c r="U716" t="s">
        <v>37</v>
      </c>
      <c r="V716" t="s">
        <v>0</v>
      </c>
      <c r="W716" t="s">
        <v>13</v>
      </c>
      <c r="X716" t="s">
        <v>14</v>
      </c>
      <c r="Y716" s="3">
        <v>-385</v>
      </c>
      <c r="Z716" s="2"/>
    </row>
    <row r="717" spans="1:26" x14ac:dyDescent="0.2">
      <c r="A717" t="s">
        <v>2524</v>
      </c>
      <c r="B717" t="s">
        <v>2525</v>
      </c>
      <c r="C717" t="s">
        <v>2531</v>
      </c>
      <c r="D717" t="s">
        <v>2532</v>
      </c>
      <c r="E717" t="s">
        <v>17</v>
      </c>
      <c r="F717" t="s">
        <v>0</v>
      </c>
      <c r="G717" t="str">
        <f t="shared" si="37"/>
        <v>aperta</v>
      </c>
      <c r="H717" s="2">
        <v>44504</v>
      </c>
      <c r="I717" s="5">
        <f t="shared" si="36"/>
        <v>2021</v>
      </c>
      <c r="J717" s="2">
        <v>44561</v>
      </c>
      <c r="K717" s="3">
        <v>-169.09</v>
      </c>
      <c r="L717" t="s">
        <v>2533</v>
      </c>
      <c r="M717" t="s">
        <v>2529</v>
      </c>
      <c r="N717" s="2">
        <v>44565</v>
      </c>
      <c r="O717" t="s">
        <v>2534</v>
      </c>
      <c r="P717" t="s">
        <v>43</v>
      </c>
      <c r="Q717" t="s">
        <v>2531</v>
      </c>
      <c r="R717" t="s">
        <v>44</v>
      </c>
      <c r="S717" s="2">
        <v>44679</v>
      </c>
      <c r="T717" t="s">
        <v>1109</v>
      </c>
      <c r="U717" t="s">
        <v>267</v>
      </c>
      <c r="V717" t="s">
        <v>12</v>
      </c>
      <c r="W717" t="s">
        <v>13</v>
      </c>
      <c r="X717" t="s">
        <v>14</v>
      </c>
      <c r="Y717" s="3">
        <v>-30.49</v>
      </c>
      <c r="Z717" s="2"/>
    </row>
    <row r="718" spans="1:26" x14ac:dyDescent="0.2">
      <c r="A718" t="s">
        <v>2524</v>
      </c>
      <c r="B718" t="s">
        <v>2525</v>
      </c>
      <c r="C718" t="s">
        <v>2535</v>
      </c>
      <c r="D718" t="s">
        <v>2536</v>
      </c>
      <c r="E718" t="s">
        <v>17</v>
      </c>
      <c r="F718" t="s">
        <v>0</v>
      </c>
      <c r="G718" t="str">
        <f t="shared" si="37"/>
        <v>aperta</v>
      </c>
      <c r="H718" s="2">
        <v>44544</v>
      </c>
      <c r="I718" s="5">
        <f t="shared" si="36"/>
        <v>2021</v>
      </c>
      <c r="J718" s="2">
        <v>44546</v>
      </c>
      <c r="K718" s="3">
        <v>-396.34</v>
      </c>
      <c r="L718" t="s">
        <v>2533</v>
      </c>
      <c r="M718" t="s">
        <v>2529</v>
      </c>
      <c r="N718" s="2">
        <v>44606</v>
      </c>
      <c r="O718" t="s">
        <v>2534</v>
      </c>
      <c r="P718" t="s">
        <v>43</v>
      </c>
      <c r="Q718" t="s">
        <v>2535</v>
      </c>
      <c r="R718" t="s">
        <v>44</v>
      </c>
      <c r="S718" s="2">
        <v>44679</v>
      </c>
      <c r="T718" t="s">
        <v>1109</v>
      </c>
      <c r="U718" t="s">
        <v>626</v>
      </c>
      <c r="V718" t="s">
        <v>12</v>
      </c>
      <c r="W718" t="s">
        <v>13</v>
      </c>
      <c r="X718" t="s">
        <v>14</v>
      </c>
      <c r="Y718" s="3">
        <v>-71.47</v>
      </c>
      <c r="Z718" s="2"/>
    </row>
    <row r="719" spans="1:26" x14ac:dyDescent="0.2">
      <c r="A719" t="s">
        <v>2524</v>
      </c>
      <c r="B719" t="s">
        <v>2525</v>
      </c>
      <c r="C719" t="s">
        <v>2537</v>
      </c>
      <c r="D719" t="s">
        <v>2538</v>
      </c>
      <c r="E719" t="s">
        <v>17</v>
      </c>
      <c r="F719" t="s">
        <v>0</v>
      </c>
      <c r="G719" t="str">
        <f t="shared" si="37"/>
        <v>aperta</v>
      </c>
      <c r="H719" s="2">
        <v>44354</v>
      </c>
      <c r="I719" s="5">
        <f t="shared" si="36"/>
        <v>2021</v>
      </c>
      <c r="J719" s="2">
        <v>44368</v>
      </c>
      <c r="K719" s="3">
        <v>-401.1</v>
      </c>
      <c r="L719" t="s">
        <v>2539</v>
      </c>
      <c r="M719" t="s">
        <v>2529</v>
      </c>
      <c r="N719" s="2">
        <v>44422</v>
      </c>
      <c r="O719" t="s">
        <v>2540</v>
      </c>
      <c r="P719" t="s">
        <v>43</v>
      </c>
      <c r="Q719" t="s">
        <v>2537</v>
      </c>
      <c r="R719" t="s">
        <v>44</v>
      </c>
      <c r="S719" s="2">
        <v>44679</v>
      </c>
      <c r="T719" t="s">
        <v>1109</v>
      </c>
      <c r="U719" t="s">
        <v>443</v>
      </c>
      <c r="V719" t="s">
        <v>12</v>
      </c>
      <c r="W719" t="s">
        <v>13</v>
      </c>
      <c r="X719" t="s">
        <v>14</v>
      </c>
      <c r="Y719" s="3">
        <v>-19.100000000000001</v>
      </c>
      <c r="Z719" s="2"/>
    </row>
    <row r="720" spans="1:26" x14ac:dyDescent="0.2">
      <c r="A720" t="s">
        <v>2524</v>
      </c>
      <c r="B720" t="s">
        <v>2525</v>
      </c>
      <c r="C720" t="s">
        <v>2541</v>
      </c>
      <c r="D720" t="s">
        <v>2542</v>
      </c>
      <c r="E720" t="s">
        <v>17</v>
      </c>
      <c r="F720" t="s">
        <v>0</v>
      </c>
      <c r="G720" t="str">
        <f t="shared" si="37"/>
        <v>aperta</v>
      </c>
      <c r="H720" s="2">
        <v>44337</v>
      </c>
      <c r="I720" s="5">
        <f t="shared" si="36"/>
        <v>2021</v>
      </c>
      <c r="J720" s="2">
        <v>44363</v>
      </c>
      <c r="K720" s="3">
        <v>-2225.87</v>
      </c>
      <c r="L720" t="s">
        <v>2539</v>
      </c>
      <c r="M720" t="s">
        <v>2529</v>
      </c>
      <c r="N720" s="2">
        <v>44398</v>
      </c>
      <c r="O720" t="s">
        <v>2540</v>
      </c>
      <c r="P720" t="s">
        <v>43</v>
      </c>
      <c r="Q720" t="s">
        <v>2541</v>
      </c>
      <c r="R720" t="s">
        <v>44</v>
      </c>
      <c r="S720" s="2">
        <v>44679</v>
      </c>
      <c r="T720" t="s">
        <v>1109</v>
      </c>
      <c r="U720" t="s">
        <v>443</v>
      </c>
      <c r="V720" t="s">
        <v>12</v>
      </c>
      <c r="W720" t="s">
        <v>13</v>
      </c>
      <c r="X720" t="s">
        <v>14</v>
      </c>
      <c r="Y720" s="3">
        <v>-367.55</v>
      </c>
      <c r="Z720" s="2"/>
    </row>
    <row r="721" spans="1:26" x14ac:dyDescent="0.2">
      <c r="A721" t="s">
        <v>2524</v>
      </c>
      <c r="B721" t="s">
        <v>2525</v>
      </c>
      <c r="C721" t="s">
        <v>2543</v>
      </c>
      <c r="D721" t="s">
        <v>2544</v>
      </c>
      <c r="E721" t="s">
        <v>17</v>
      </c>
      <c r="F721" t="s">
        <v>0</v>
      </c>
      <c r="G721" t="str">
        <f t="shared" si="37"/>
        <v>aperta</v>
      </c>
      <c r="H721" s="2">
        <v>44274</v>
      </c>
      <c r="I721" s="5">
        <f t="shared" si="36"/>
        <v>2021</v>
      </c>
      <c r="J721" s="2">
        <v>44363</v>
      </c>
      <c r="K721" s="3">
        <v>-492.45</v>
      </c>
      <c r="L721" t="s">
        <v>2539</v>
      </c>
      <c r="M721" t="s">
        <v>2529</v>
      </c>
      <c r="N721" s="2">
        <v>44335</v>
      </c>
      <c r="O721" t="s">
        <v>2540</v>
      </c>
      <c r="P721" t="s">
        <v>43</v>
      </c>
      <c r="Q721" t="s">
        <v>2543</v>
      </c>
      <c r="R721" t="s">
        <v>44</v>
      </c>
      <c r="S721" s="2">
        <v>44679</v>
      </c>
      <c r="T721" t="s">
        <v>1109</v>
      </c>
      <c r="U721" t="s">
        <v>443</v>
      </c>
      <c r="V721" t="s">
        <v>12</v>
      </c>
      <c r="W721" t="s">
        <v>13</v>
      </c>
      <c r="X721" t="s">
        <v>14</v>
      </c>
      <c r="Y721" s="3">
        <v>-23.45</v>
      </c>
      <c r="Z721" s="2"/>
    </row>
    <row r="722" spans="1:26" x14ac:dyDescent="0.2">
      <c r="A722" t="s">
        <v>2524</v>
      </c>
      <c r="B722" t="s">
        <v>2525</v>
      </c>
      <c r="C722" t="s">
        <v>2545</v>
      </c>
      <c r="D722" t="s">
        <v>2546</v>
      </c>
      <c r="E722" t="s">
        <v>17</v>
      </c>
      <c r="F722" t="s">
        <v>0</v>
      </c>
      <c r="G722" t="str">
        <f t="shared" si="37"/>
        <v>aperta</v>
      </c>
      <c r="H722" s="2">
        <v>43975</v>
      </c>
      <c r="I722" s="5">
        <f t="shared" si="36"/>
        <v>2020</v>
      </c>
      <c r="J722" s="2">
        <v>44091</v>
      </c>
      <c r="K722" s="3">
        <v>-1830</v>
      </c>
      <c r="L722" t="s">
        <v>2539</v>
      </c>
      <c r="M722" t="s">
        <v>2529</v>
      </c>
      <c r="N722" s="2">
        <v>44151</v>
      </c>
      <c r="O722" t="s">
        <v>2540</v>
      </c>
      <c r="P722" t="s">
        <v>21</v>
      </c>
      <c r="Q722" t="s">
        <v>2545</v>
      </c>
      <c r="R722" t="s">
        <v>44</v>
      </c>
      <c r="S722" s="2">
        <v>44679</v>
      </c>
      <c r="T722" t="s">
        <v>1109</v>
      </c>
      <c r="U722" t="s">
        <v>228</v>
      </c>
      <c r="V722" t="s">
        <v>12</v>
      </c>
      <c r="W722" t="s">
        <v>13</v>
      </c>
      <c r="X722" t="s">
        <v>14</v>
      </c>
      <c r="Y722" s="3">
        <v>-330</v>
      </c>
      <c r="Z722" s="2"/>
    </row>
    <row r="723" spans="1:26" x14ac:dyDescent="0.2">
      <c r="A723" t="s">
        <v>2524</v>
      </c>
      <c r="B723" t="s">
        <v>2525</v>
      </c>
      <c r="C723" t="s">
        <v>2547</v>
      </c>
      <c r="D723" t="s">
        <v>2548</v>
      </c>
      <c r="E723" t="s">
        <v>17</v>
      </c>
      <c r="F723" t="s">
        <v>0</v>
      </c>
      <c r="G723" t="str">
        <f t="shared" si="37"/>
        <v>aperta</v>
      </c>
      <c r="H723" s="2">
        <v>44459</v>
      </c>
      <c r="I723" s="5">
        <f t="shared" si="36"/>
        <v>2021</v>
      </c>
      <c r="J723" s="2">
        <v>44480</v>
      </c>
      <c r="K723" s="3">
        <v>-305</v>
      </c>
      <c r="L723" t="s">
        <v>2549</v>
      </c>
      <c r="M723" t="s">
        <v>2529</v>
      </c>
      <c r="N723" s="2">
        <v>44520</v>
      </c>
      <c r="O723" t="s">
        <v>2550</v>
      </c>
      <c r="P723" t="s">
        <v>752</v>
      </c>
      <c r="Q723" t="s">
        <v>2547</v>
      </c>
      <c r="R723" t="s">
        <v>44</v>
      </c>
      <c r="S723" s="2">
        <v>44679</v>
      </c>
      <c r="T723" t="s">
        <v>1109</v>
      </c>
      <c r="U723" t="s">
        <v>2551</v>
      </c>
      <c r="V723" t="s">
        <v>12</v>
      </c>
      <c r="W723" t="s">
        <v>13</v>
      </c>
      <c r="X723" t="s">
        <v>14</v>
      </c>
      <c r="Y723" s="3">
        <v>-55</v>
      </c>
      <c r="Z723" s="2"/>
    </row>
    <row r="724" spans="1:26" x14ac:dyDescent="0.2">
      <c r="A724" t="s">
        <v>2524</v>
      </c>
      <c r="B724" t="s">
        <v>2525</v>
      </c>
      <c r="C724" t="s">
        <v>2552</v>
      </c>
      <c r="D724" t="s">
        <v>2553</v>
      </c>
      <c r="E724" t="s">
        <v>17</v>
      </c>
      <c r="F724" t="s">
        <v>0</v>
      </c>
      <c r="G724" t="str">
        <f t="shared" si="37"/>
        <v>aperta</v>
      </c>
      <c r="H724" s="2">
        <v>44544</v>
      </c>
      <c r="I724" s="5">
        <f t="shared" si="36"/>
        <v>2021</v>
      </c>
      <c r="J724" s="2">
        <v>44545</v>
      </c>
      <c r="K724" s="3">
        <v>-1184.45</v>
      </c>
      <c r="L724" t="s">
        <v>2528</v>
      </c>
      <c r="M724" t="s">
        <v>2529</v>
      </c>
      <c r="N724" s="2">
        <v>44605</v>
      </c>
      <c r="O724" t="s">
        <v>2554</v>
      </c>
      <c r="P724" t="s">
        <v>43</v>
      </c>
      <c r="Q724" t="s">
        <v>2552</v>
      </c>
      <c r="R724" t="s">
        <v>44</v>
      </c>
      <c r="S724" s="2">
        <v>44679</v>
      </c>
      <c r="T724" t="s">
        <v>1109</v>
      </c>
      <c r="U724" t="s">
        <v>604</v>
      </c>
      <c r="V724" t="s">
        <v>12</v>
      </c>
      <c r="W724" t="s">
        <v>13</v>
      </c>
      <c r="X724" t="s">
        <v>14</v>
      </c>
      <c r="Y724" s="3">
        <v>-213.59</v>
      </c>
      <c r="Z724" s="2"/>
    </row>
    <row r="725" spans="1:26" x14ac:dyDescent="0.2">
      <c r="A725" t="s">
        <v>2524</v>
      </c>
      <c r="B725" t="s">
        <v>2525</v>
      </c>
      <c r="C725" t="s">
        <v>2555</v>
      </c>
      <c r="D725" t="s">
        <v>2556</v>
      </c>
      <c r="E725" t="s">
        <v>17</v>
      </c>
      <c r="F725" t="s">
        <v>0</v>
      </c>
      <c r="G725" t="str">
        <f t="shared" si="37"/>
        <v>aperta</v>
      </c>
      <c r="H725" s="2">
        <v>44480</v>
      </c>
      <c r="I725" s="5">
        <f t="shared" si="36"/>
        <v>2021</v>
      </c>
      <c r="J725" s="2">
        <v>44561</v>
      </c>
      <c r="K725" s="3">
        <v>-1496.25</v>
      </c>
      <c r="L725" t="s">
        <v>2557</v>
      </c>
      <c r="M725" t="s">
        <v>2529</v>
      </c>
      <c r="N725" s="2">
        <v>44541</v>
      </c>
      <c r="O725" t="s">
        <v>2558</v>
      </c>
      <c r="P725" t="s">
        <v>43</v>
      </c>
      <c r="Q725" t="s">
        <v>2555</v>
      </c>
      <c r="R725" t="s">
        <v>44</v>
      </c>
      <c r="S725" s="2">
        <v>44679</v>
      </c>
      <c r="T725" t="s">
        <v>1109</v>
      </c>
      <c r="U725" t="s">
        <v>939</v>
      </c>
      <c r="V725" t="s">
        <v>12</v>
      </c>
      <c r="W725" t="s">
        <v>13</v>
      </c>
      <c r="X725" t="s">
        <v>14</v>
      </c>
      <c r="Y725" s="3">
        <v>-71.25</v>
      </c>
      <c r="Z725" s="2"/>
    </row>
    <row r="726" spans="1:26" x14ac:dyDescent="0.2">
      <c r="A726" t="s">
        <v>2524</v>
      </c>
      <c r="B726" t="s">
        <v>2525</v>
      </c>
      <c r="C726" t="s">
        <v>2559</v>
      </c>
      <c r="D726" t="s">
        <v>2560</v>
      </c>
      <c r="E726" t="s">
        <v>17</v>
      </c>
      <c r="F726" t="s">
        <v>0</v>
      </c>
      <c r="G726" t="str">
        <f t="shared" si="37"/>
        <v>aperta</v>
      </c>
      <c r="H726" s="2">
        <v>44550</v>
      </c>
      <c r="I726" s="5">
        <f t="shared" ref="I726:I774" si="38">YEAR(H726)</f>
        <v>2021</v>
      </c>
      <c r="J726" s="2">
        <v>44559</v>
      </c>
      <c r="K726" s="3">
        <v>-3550.2</v>
      </c>
      <c r="L726" t="s">
        <v>2557</v>
      </c>
      <c r="M726" t="s">
        <v>2529</v>
      </c>
      <c r="N726" s="2">
        <v>44611</v>
      </c>
      <c r="O726" t="s">
        <v>2558</v>
      </c>
      <c r="P726" t="s">
        <v>43</v>
      </c>
      <c r="Q726" t="s">
        <v>2559</v>
      </c>
      <c r="R726" t="s">
        <v>44</v>
      </c>
      <c r="S726" s="2">
        <v>44679</v>
      </c>
      <c r="T726" t="s">
        <v>1109</v>
      </c>
      <c r="U726" t="s">
        <v>635</v>
      </c>
      <c r="V726" t="s">
        <v>12</v>
      </c>
      <c r="W726" t="s">
        <v>13</v>
      </c>
      <c r="X726" t="s">
        <v>14</v>
      </c>
      <c r="Y726" s="3">
        <v>-640.20000000000005</v>
      </c>
      <c r="Z726" s="2"/>
    </row>
    <row r="727" spans="1:26" x14ac:dyDescent="0.2">
      <c r="A727" t="s">
        <v>2561</v>
      </c>
      <c r="B727" t="s">
        <v>2562</v>
      </c>
      <c r="C727" t="s">
        <v>2563</v>
      </c>
      <c r="D727" t="s">
        <v>2564</v>
      </c>
      <c r="E727" t="s">
        <v>17</v>
      </c>
      <c r="F727" t="s">
        <v>0</v>
      </c>
      <c r="G727" t="str">
        <f t="shared" si="37"/>
        <v>aperta</v>
      </c>
      <c r="H727" s="2">
        <v>43752</v>
      </c>
      <c r="I727" s="5">
        <f t="shared" si="38"/>
        <v>2019</v>
      </c>
      <c r="J727" s="2">
        <v>44119</v>
      </c>
      <c r="K727" s="3">
        <v>-73.2</v>
      </c>
      <c r="L727" t="s">
        <v>2565</v>
      </c>
      <c r="M727" t="s">
        <v>2566</v>
      </c>
      <c r="N727" s="2">
        <v>44179</v>
      </c>
      <c r="O727" t="s">
        <v>2567</v>
      </c>
      <c r="P727" t="s">
        <v>43</v>
      </c>
      <c r="Q727" t="s">
        <v>2563</v>
      </c>
      <c r="R727" t="s">
        <v>44</v>
      </c>
      <c r="S727" s="2">
        <v>44603</v>
      </c>
      <c r="T727" t="s">
        <v>907</v>
      </c>
      <c r="U727" t="s">
        <v>780</v>
      </c>
      <c r="V727" t="s">
        <v>0</v>
      </c>
      <c r="W727" t="s">
        <v>13</v>
      </c>
      <c r="X727" t="s">
        <v>14</v>
      </c>
      <c r="Y727" s="3">
        <v>-13.2</v>
      </c>
      <c r="Z727" s="2"/>
    </row>
    <row r="728" spans="1:26" x14ac:dyDescent="0.2">
      <c r="A728" t="s">
        <v>2561</v>
      </c>
      <c r="B728" t="s">
        <v>2562</v>
      </c>
      <c r="C728" t="s">
        <v>2568</v>
      </c>
      <c r="D728" t="s">
        <v>2569</v>
      </c>
      <c r="E728" t="s">
        <v>17</v>
      </c>
      <c r="F728" t="s">
        <v>0</v>
      </c>
      <c r="G728" t="str">
        <f t="shared" si="37"/>
        <v>aperta</v>
      </c>
      <c r="H728" s="2">
        <v>44558</v>
      </c>
      <c r="I728" s="5">
        <f t="shared" si="38"/>
        <v>2021</v>
      </c>
      <c r="J728" s="2">
        <v>44561</v>
      </c>
      <c r="K728" s="3">
        <v>-29658.2</v>
      </c>
      <c r="L728" t="s">
        <v>2565</v>
      </c>
      <c r="M728" t="s">
        <v>2566</v>
      </c>
      <c r="N728" s="2">
        <v>44624</v>
      </c>
      <c r="O728" t="s">
        <v>2567</v>
      </c>
      <c r="P728" t="s">
        <v>21</v>
      </c>
      <c r="Q728" t="s">
        <v>2568</v>
      </c>
      <c r="R728" t="s">
        <v>44</v>
      </c>
      <c r="S728" s="2">
        <v>44603</v>
      </c>
      <c r="T728" t="s">
        <v>907</v>
      </c>
      <c r="U728" t="s">
        <v>780</v>
      </c>
      <c r="V728" t="s">
        <v>0</v>
      </c>
      <c r="W728" t="s">
        <v>13</v>
      </c>
      <c r="X728" t="s">
        <v>14</v>
      </c>
      <c r="Y728" s="3">
        <v>-5348.2</v>
      </c>
      <c r="Z728" s="2"/>
    </row>
    <row r="729" spans="1:26" x14ac:dyDescent="0.2">
      <c r="A729" t="s">
        <v>2570</v>
      </c>
      <c r="B729" t="s">
        <v>2571</v>
      </c>
      <c r="C729" t="s">
        <v>2572</v>
      </c>
      <c r="D729" t="s">
        <v>2573</v>
      </c>
      <c r="E729" t="s">
        <v>5</v>
      </c>
      <c r="F729" t="s">
        <v>575</v>
      </c>
      <c r="G729" t="str">
        <f t="shared" si="37"/>
        <v>bloccata</v>
      </c>
      <c r="H729" s="2">
        <v>42453</v>
      </c>
      <c r="I729" s="5">
        <f t="shared" si="38"/>
        <v>2016</v>
      </c>
      <c r="J729" s="2">
        <v>43465</v>
      </c>
      <c r="K729" s="3">
        <v>-1039.58</v>
      </c>
      <c r="L729" t="s">
        <v>0</v>
      </c>
      <c r="M729" t="s">
        <v>126</v>
      </c>
      <c r="N729" s="2">
        <v>42543</v>
      </c>
      <c r="O729" t="s">
        <v>0</v>
      </c>
      <c r="P729" t="s">
        <v>8</v>
      </c>
      <c r="Q729" t="s">
        <v>2572</v>
      </c>
      <c r="R729" t="s">
        <v>576</v>
      </c>
      <c r="S729" s="2"/>
      <c r="T729" t="s">
        <v>0</v>
      </c>
      <c r="U729" t="s">
        <v>37</v>
      </c>
      <c r="V729" t="s">
        <v>0</v>
      </c>
      <c r="W729" t="s">
        <v>13</v>
      </c>
      <c r="X729" t="s">
        <v>14</v>
      </c>
      <c r="Y729" s="3">
        <v>0</v>
      </c>
      <c r="Z729" s="2"/>
    </row>
    <row r="730" spans="1:26" x14ac:dyDescent="0.2">
      <c r="A730" t="s">
        <v>2574</v>
      </c>
      <c r="B730" t="s">
        <v>2575</v>
      </c>
      <c r="C730" t="s">
        <v>2576</v>
      </c>
      <c r="D730" t="s">
        <v>2577</v>
      </c>
      <c r="E730" t="s">
        <v>17</v>
      </c>
      <c r="F730" t="s">
        <v>0</v>
      </c>
      <c r="G730" t="str">
        <f t="shared" si="37"/>
        <v>aperta</v>
      </c>
      <c r="H730" s="2">
        <v>44531</v>
      </c>
      <c r="I730" s="5">
        <f t="shared" si="38"/>
        <v>2021</v>
      </c>
      <c r="J730" s="2">
        <v>44543</v>
      </c>
      <c r="K730" s="3">
        <v>-3355</v>
      </c>
      <c r="L730" t="s">
        <v>2578</v>
      </c>
      <c r="M730" t="s">
        <v>2579</v>
      </c>
      <c r="N730" s="2">
        <v>44599</v>
      </c>
      <c r="O730" t="s">
        <v>2580</v>
      </c>
      <c r="P730" t="s">
        <v>43</v>
      </c>
      <c r="Q730" t="s">
        <v>2576</v>
      </c>
      <c r="R730" t="s">
        <v>44</v>
      </c>
      <c r="S730" s="2">
        <v>44707</v>
      </c>
      <c r="T730" t="s">
        <v>1456</v>
      </c>
      <c r="U730" t="s">
        <v>1755</v>
      </c>
      <c r="V730" t="s">
        <v>0</v>
      </c>
      <c r="W730" t="s">
        <v>13</v>
      </c>
      <c r="X730" t="s">
        <v>14</v>
      </c>
      <c r="Y730" s="3">
        <v>-305</v>
      </c>
      <c r="Z730" s="2"/>
    </row>
    <row r="731" spans="1:26" x14ac:dyDescent="0.2">
      <c r="A731" t="s">
        <v>2581</v>
      </c>
      <c r="B731" t="s">
        <v>2582</v>
      </c>
      <c r="C731" t="s">
        <v>2585</v>
      </c>
      <c r="D731" t="s">
        <v>2586</v>
      </c>
      <c r="E731" t="s">
        <v>5</v>
      </c>
      <c r="F731" t="s">
        <v>575</v>
      </c>
      <c r="G731" t="str">
        <f t="shared" si="37"/>
        <v>bloccata</v>
      </c>
      <c r="H731" s="2">
        <v>42551</v>
      </c>
      <c r="I731" s="5">
        <f t="shared" si="38"/>
        <v>2016</v>
      </c>
      <c r="J731" s="2">
        <v>43465</v>
      </c>
      <c r="K731" s="3">
        <v>-112.82</v>
      </c>
      <c r="L731" t="s">
        <v>0</v>
      </c>
      <c r="M731" t="s">
        <v>2584</v>
      </c>
      <c r="N731" s="2">
        <v>42611</v>
      </c>
      <c r="O731" t="s">
        <v>0</v>
      </c>
      <c r="P731" t="s">
        <v>8</v>
      </c>
      <c r="Q731" t="s">
        <v>2585</v>
      </c>
      <c r="R731" t="s">
        <v>576</v>
      </c>
      <c r="S731" s="2"/>
      <c r="T731" t="s">
        <v>0</v>
      </c>
      <c r="U731" t="s">
        <v>37</v>
      </c>
      <c r="V731" t="s">
        <v>0</v>
      </c>
      <c r="W731" t="s">
        <v>13</v>
      </c>
      <c r="X731" t="s">
        <v>14</v>
      </c>
      <c r="Y731" s="3">
        <v>0</v>
      </c>
      <c r="Z731" s="2"/>
    </row>
    <row r="732" spans="1:26" x14ac:dyDescent="0.2">
      <c r="A732" t="s">
        <v>2587</v>
      </c>
      <c r="B732" t="s">
        <v>2588</v>
      </c>
      <c r="C732" t="s">
        <v>2589</v>
      </c>
      <c r="D732" t="s">
        <v>2590</v>
      </c>
      <c r="E732" t="s">
        <v>5</v>
      </c>
      <c r="F732" t="s">
        <v>35</v>
      </c>
      <c r="G732" t="str">
        <f t="shared" si="37"/>
        <v>aperta</v>
      </c>
      <c r="H732" s="2">
        <v>42490</v>
      </c>
      <c r="I732" s="5">
        <f t="shared" si="38"/>
        <v>2016</v>
      </c>
      <c r="J732" s="2">
        <v>43465</v>
      </c>
      <c r="K732" s="3">
        <v>-18111.330000000002</v>
      </c>
      <c r="L732" t="s">
        <v>0</v>
      </c>
      <c r="M732" t="s">
        <v>2591</v>
      </c>
      <c r="N732" s="2">
        <v>42580</v>
      </c>
      <c r="O732" t="s">
        <v>0</v>
      </c>
      <c r="P732" t="s">
        <v>8</v>
      </c>
      <c r="Q732" t="s">
        <v>2589</v>
      </c>
      <c r="R732" t="s">
        <v>2592</v>
      </c>
      <c r="S732" s="2"/>
      <c r="T732" t="s">
        <v>0</v>
      </c>
      <c r="U732" t="s">
        <v>37</v>
      </c>
      <c r="V732" t="s">
        <v>0</v>
      </c>
      <c r="W732" t="s">
        <v>13</v>
      </c>
      <c r="X732" t="s">
        <v>14</v>
      </c>
      <c r="Y732" s="3">
        <v>-142.08000000000001</v>
      </c>
      <c r="Z732" s="2"/>
    </row>
    <row r="733" spans="1:26" x14ac:dyDescent="0.2">
      <c r="A733" t="s">
        <v>2587</v>
      </c>
      <c r="B733" t="s">
        <v>2588</v>
      </c>
      <c r="C733" t="s">
        <v>2593</v>
      </c>
      <c r="D733" t="s">
        <v>2594</v>
      </c>
      <c r="E733" t="s">
        <v>5</v>
      </c>
      <c r="F733" t="s">
        <v>304</v>
      </c>
      <c r="G733" t="str">
        <f t="shared" si="37"/>
        <v>bloccata</v>
      </c>
      <c r="H733" s="2">
        <v>42664</v>
      </c>
      <c r="I733" s="5">
        <f t="shared" si="38"/>
        <v>2016</v>
      </c>
      <c r="J733" s="2">
        <v>43465</v>
      </c>
      <c r="K733" s="3">
        <v>-42014.32</v>
      </c>
      <c r="L733" t="s">
        <v>0</v>
      </c>
      <c r="M733" t="s">
        <v>2591</v>
      </c>
      <c r="N733" s="2">
        <v>42724</v>
      </c>
      <c r="O733" t="s">
        <v>0</v>
      </c>
      <c r="P733" t="s">
        <v>8</v>
      </c>
      <c r="Q733" t="s">
        <v>2593</v>
      </c>
      <c r="R733" t="s">
        <v>2595</v>
      </c>
      <c r="S733" s="2"/>
      <c r="T733" t="s">
        <v>0</v>
      </c>
      <c r="U733" t="s">
        <v>37</v>
      </c>
      <c r="V733" t="s">
        <v>0</v>
      </c>
      <c r="W733" t="s">
        <v>13</v>
      </c>
      <c r="X733" t="s">
        <v>14</v>
      </c>
      <c r="Y733" s="3">
        <v>-7576.35</v>
      </c>
      <c r="Z733" s="2"/>
    </row>
    <row r="734" spans="1:26" x14ac:dyDescent="0.2">
      <c r="A734" t="s">
        <v>2596</v>
      </c>
      <c r="B734" t="s">
        <v>2597</v>
      </c>
      <c r="C734" t="s">
        <v>2598</v>
      </c>
      <c r="D734" t="s">
        <v>2599</v>
      </c>
      <c r="E734" t="s">
        <v>5</v>
      </c>
      <c r="F734" t="s">
        <v>35</v>
      </c>
      <c r="G734" t="str">
        <f t="shared" si="37"/>
        <v>aperta</v>
      </c>
      <c r="H734" s="2">
        <v>43231</v>
      </c>
      <c r="I734" s="5">
        <f t="shared" si="38"/>
        <v>2018</v>
      </c>
      <c r="J734" s="2">
        <v>43465</v>
      </c>
      <c r="K734" s="3">
        <v>-1465.46</v>
      </c>
      <c r="L734" t="s">
        <v>2600</v>
      </c>
      <c r="M734" t="s">
        <v>2601</v>
      </c>
      <c r="N734" s="2">
        <v>43291</v>
      </c>
      <c r="O734" t="s">
        <v>0</v>
      </c>
      <c r="P734" t="s">
        <v>8</v>
      </c>
      <c r="Q734" t="s">
        <v>2598</v>
      </c>
      <c r="R734" t="s">
        <v>292</v>
      </c>
      <c r="S734" s="2"/>
      <c r="T734" t="s">
        <v>0</v>
      </c>
      <c r="U734" t="s">
        <v>37</v>
      </c>
      <c r="V734" t="s">
        <v>0</v>
      </c>
      <c r="W734" t="s">
        <v>13</v>
      </c>
      <c r="X734" t="s">
        <v>14</v>
      </c>
      <c r="Y734" s="3">
        <v>-264.26</v>
      </c>
      <c r="Z734" s="2"/>
    </row>
    <row r="735" spans="1:26" x14ac:dyDescent="0.2">
      <c r="A735" t="s">
        <v>2596</v>
      </c>
      <c r="B735" t="s">
        <v>2597</v>
      </c>
      <c r="C735" t="s">
        <v>2602</v>
      </c>
      <c r="D735" t="s">
        <v>2603</v>
      </c>
      <c r="E735" t="s">
        <v>17</v>
      </c>
      <c r="F735" t="s">
        <v>0</v>
      </c>
      <c r="G735" t="str">
        <f t="shared" si="37"/>
        <v>aperta</v>
      </c>
      <c r="H735" s="2">
        <v>44539</v>
      </c>
      <c r="I735" s="5">
        <f t="shared" si="38"/>
        <v>2021</v>
      </c>
      <c r="J735" s="2">
        <v>44545</v>
      </c>
      <c r="K735" s="3">
        <v>-226.92</v>
      </c>
      <c r="L735" t="s">
        <v>2604</v>
      </c>
      <c r="M735" t="s">
        <v>2605</v>
      </c>
      <c r="N735" s="2">
        <v>44603</v>
      </c>
      <c r="O735" t="s">
        <v>2606</v>
      </c>
      <c r="P735" t="s">
        <v>43</v>
      </c>
      <c r="Q735" t="s">
        <v>2602</v>
      </c>
      <c r="R735" t="s">
        <v>44</v>
      </c>
      <c r="S735" s="2">
        <v>44600</v>
      </c>
      <c r="T735" t="s">
        <v>835</v>
      </c>
      <c r="U735" t="s">
        <v>604</v>
      </c>
      <c r="V735" t="s">
        <v>0</v>
      </c>
      <c r="W735" t="s">
        <v>13</v>
      </c>
      <c r="X735" t="s">
        <v>14</v>
      </c>
      <c r="Y735" s="3">
        <v>-40.92</v>
      </c>
      <c r="Z735" s="2"/>
    </row>
    <row r="736" spans="1:26" x14ac:dyDescent="0.2">
      <c r="A736" t="s">
        <v>2596</v>
      </c>
      <c r="B736" t="s">
        <v>2597</v>
      </c>
      <c r="C736" t="s">
        <v>2607</v>
      </c>
      <c r="D736" t="s">
        <v>2608</v>
      </c>
      <c r="E736" t="s">
        <v>17</v>
      </c>
      <c r="F736" t="s">
        <v>0</v>
      </c>
      <c r="G736" t="str">
        <f t="shared" si="37"/>
        <v>aperta</v>
      </c>
      <c r="H736" s="2">
        <v>44543</v>
      </c>
      <c r="I736" s="5">
        <f t="shared" si="38"/>
        <v>2021</v>
      </c>
      <c r="J736" s="2">
        <v>44547</v>
      </c>
      <c r="K736" s="3">
        <v>-207.4</v>
      </c>
      <c r="L736" t="s">
        <v>2604</v>
      </c>
      <c r="M736" t="s">
        <v>2605</v>
      </c>
      <c r="N736" s="2">
        <v>44607</v>
      </c>
      <c r="O736" t="s">
        <v>2606</v>
      </c>
      <c r="P736" t="s">
        <v>43</v>
      </c>
      <c r="Q736" t="s">
        <v>2607</v>
      </c>
      <c r="R736" t="s">
        <v>44</v>
      </c>
      <c r="S736" s="2">
        <v>44600</v>
      </c>
      <c r="T736" t="s">
        <v>835</v>
      </c>
      <c r="U736" t="s">
        <v>458</v>
      </c>
      <c r="V736" t="s">
        <v>0</v>
      </c>
      <c r="W736" t="s">
        <v>13</v>
      </c>
      <c r="X736" t="s">
        <v>14</v>
      </c>
      <c r="Y736" s="3">
        <v>-37.4</v>
      </c>
      <c r="Z736" s="2"/>
    </row>
    <row r="737" spans="1:26" x14ac:dyDescent="0.2">
      <c r="A737" t="s">
        <v>2596</v>
      </c>
      <c r="B737" t="s">
        <v>2597</v>
      </c>
      <c r="C737" t="s">
        <v>2609</v>
      </c>
      <c r="D737" t="s">
        <v>2610</v>
      </c>
      <c r="E737" t="s">
        <v>17</v>
      </c>
      <c r="F737" t="s">
        <v>0</v>
      </c>
      <c r="G737" t="str">
        <f t="shared" si="37"/>
        <v>aperta</v>
      </c>
      <c r="H737" s="2">
        <v>44551</v>
      </c>
      <c r="I737" s="5">
        <f t="shared" si="38"/>
        <v>2021</v>
      </c>
      <c r="J737" s="2">
        <v>44561</v>
      </c>
      <c r="K737" s="3">
        <v>-414.8</v>
      </c>
      <c r="L737" t="s">
        <v>2604</v>
      </c>
      <c r="M737" t="s">
        <v>2605</v>
      </c>
      <c r="N737" s="2">
        <v>44617</v>
      </c>
      <c r="O737" t="s">
        <v>2606</v>
      </c>
      <c r="P737" t="s">
        <v>43</v>
      </c>
      <c r="Q737" t="s">
        <v>2609</v>
      </c>
      <c r="R737" t="s">
        <v>44</v>
      </c>
      <c r="S737" s="2">
        <v>44600</v>
      </c>
      <c r="T737" t="s">
        <v>835</v>
      </c>
      <c r="U737" t="s">
        <v>267</v>
      </c>
      <c r="V737" t="s">
        <v>0</v>
      </c>
      <c r="W737" t="s">
        <v>13</v>
      </c>
      <c r="X737" t="s">
        <v>14</v>
      </c>
      <c r="Y737" s="3">
        <v>-74.8</v>
      </c>
      <c r="Z737" s="2"/>
    </row>
    <row r="738" spans="1:26" x14ac:dyDescent="0.2">
      <c r="A738" t="s">
        <v>2596</v>
      </c>
      <c r="B738" t="s">
        <v>2597</v>
      </c>
      <c r="C738" t="s">
        <v>2611</v>
      </c>
      <c r="D738" t="s">
        <v>2612</v>
      </c>
      <c r="E738" t="s">
        <v>17</v>
      </c>
      <c r="F738" t="s">
        <v>0</v>
      </c>
      <c r="G738" t="str">
        <f t="shared" si="37"/>
        <v>aperta</v>
      </c>
      <c r="H738" s="2">
        <v>44545</v>
      </c>
      <c r="I738" s="5">
        <f t="shared" si="38"/>
        <v>2021</v>
      </c>
      <c r="J738" s="2">
        <v>44561</v>
      </c>
      <c r="K738" s="3">
        <v>-226.92</v>
      </c>
      <c r="L738" t="s">
        <v>2604</v>
      </c>
      <c r="M738" t="s">
        <v>2605</v>
      </c>
      <c r="N738" s="2">
        <v>44613</v>
      </c>
      <c r="O738" t="s">
        <v>2606</v>
      </c>
      <c r="P738" t="s">
        <v>43</v>
      </c>
      <c r="Q738" t="s">
        <v>2611</v>
      </c>
      <c r="R738" t="s">
        <v>44</v>
      </c>
      <c r="S738" s="2">
        <v>44600</v>
      </c>
      <c r="T738" t="s">
        <v>835</v>
      </c>
      <c r="U738" t="s">
        <v>939</v>
      </c>
      <c r="V738" t="s">
        <v>0</v>
      </c>
      <c r="W738" t="s">
        <v>13</v>
      </c>
      <c r="X738" t="s">
        <v>14</v>
      </c>
      <c r="Y738" s="3">
        <v>-40.92</v>
      </c>
      <c r="Z738" s="2"/>
    </row>
    <row r="739" spans="1:26" x14ac:dyDescent="0.2">
      <c r="A739" t="s">
        <v>2596</v>
      </c>
      <c r="B739" t="s">
        <v>2597</v>
      </c>
      <c r="C739" t="s">
        <v>2613</v>
      </c>
      <c r="D739" t="s">
        <v>2614</v>
      </c>
      <c r="E739" t="s">
        <v>17</v>
      </c>
      <c r="F739" t="s">
        <v>0</v>
      </c>
      <c r="G739" t="str">
        <f t="shared" si="37"/>
        <v>aperta</v>
      </c>
      <c r="H739" s="2">
        <v>44545</v>
      </c>
      <c r="I739" s="5">
        <f t="shared" si="38"/>
        <v>2021</v>
      </c>
      <c r="J739" s="2">
        <v>44561</v>
      </c>
      <c r="K739" s="3">
        <v>-414.8</v>
      </c>
      <c r="L739" t="s">
        <v>2604</v>
      </c>
      <c r="M739" t="s">
        <v>2605</v>
      </c>
      <c r="N739" s="2">
        <v>44613</v>
      </c>
      <c r="O739" t="s">
        <v>2606</v>
      </c>
      <c r="P739" t="s">
        <v>43</v>
      </c>
      <c r="Q739" t="s">
        <v>2613</v>
      </c>
      <c r="R739" t="s">
        <v>44</v>
      </c>
      <c r="S739" s="2">
        <v>44600</v>
      </c>
      <c r="T739" t="s">
        <v>835</v>
      </c>
      <c r="U739" t="s">
        <v>939</v>
      </c>
      <c r="V739" t="s">
        <v>0</v>
      </c>
      <c r="W739" t="s">
        <v>13</v>
      </c>
      <c r="X739" t="s">
        <v>14</v>
      </c>
      <c r="Y739" s="3">
        <v>-74.8</v>
      </c>
      <c r="Z739" s="2"/>
    </row>
    <row r="740" spans="1:26" x14ac:dyDescent="0.2">
      <c r="A740" t="s">
        <v>2615</v>
      </c>
      <c r="B740" t="s">
        <v>2616</v>
      </c>
      <c r="C740" t="s">
        <v>2617</v>
      </c>
      <c r="D740" t="s">
        <v>2618</v>
      </c>
      <c r="E740" t="s">
        <v>17</v>
      </c>
      <c r="F740" t="s">
        <v>145</v>
      </c>
      <c r="G740" t="str">
        <f t="shared" si="37"/>
        <v>aperta</v>
      </c>
      <c r="H740" s="2">
        <v>44519</v>
      </c>
      <c r="I740" s="5">
        <f t="shared" si="38"/>
        <v>2021</v>
      </c>
      <c r="J740" s="2">
        <v>44530</v>
      </c>
      <c r="K740" s="3">
        <v>-215.94</v>
      </c>
      <c r="L740" t="s">
        <v>2619</v>
      </c>
      <c r="M740" t="s">
        <v>2620</v>
      </c>
      <c r="N740" s="2">
        <v>44587</v>
      </c>
      <c r="O740" t="s">
        <v>0</v>
      </c>
      <c r="P740" t="s">
        <v>43</v>
      </c>
      <c r="Q740" t="s">
        <v>2617</v>
      </c>
      <c r="R740" t="s">
        <v>1788</v>
      </c>
      <c r="S740" s="2"/>
      <c r="T740" t="s">
        <v>0</v>
      </c>
      <c r="U740" t="s">
        <v>438</v>
      </c>
      <c r="V740" t="s">
        <v>0</v>
      </c>
      <c r="W740" t="s">
        <v>13</v>
      </c>
      <c r="X740" t="s">
        <v>370</v>
      </c>
      <c r="Y740" s="3">
        <v>-38.94</v>
      </c>
      <c r="Z740" s="2"/>
    </row>
    <row r="741" spans="1:26" x14ac:dyDescent="0.2">
      <c r="A741" t="s">
        <v>2615</v>
      </c>
      <c r="B741" t="s">
        <v>2616</v>
      </c>
      <c r="C741" t="s">
        <v>2621</v>
      </c>
      <c r="D741" t="s">
        <v>2622</v>
      </c>
      <c r="E741" t="s">
        <v>17</v>
      </c>
      <c r="F741" t="s">
        <v>145</v>
      </c>
      <c r="G741" t="str">
        <f t="shared" si="37"/>
        <v>aperta</v>
      </c>
      <c r="H741" s="2">
        <v>44545</v>
      </c>
      <c r="I741" s="5">
        <f t="shared" si="38"/>
        <v>2021</v>
      </c>
      <c r="J741" s="2">
        <v>44561</v>
      </c>
      <c r="K741" s="3">
        <v>-409.19</v>
      </c>
      <c r="L741" t="s">
        <v>2619</v>
      </c>
      <c r="M741" t="s">
        <v>2620</v>
      </c>
      <c r="N741" s="2">
        <v>44607</v>
      </c>
      <c r="O741" t="s">
        <v>0</v>
      </c>
      <c r="P741" t="s">
        <v>43</v>
      </c>
      <c r="Q741" t="s">
        <v>2621</v>
      </c>
      <c r="R741" t="s">
        <v>2296</v>
      </c>
      <c r="S741" s="2"/>
      <c r="T741" t="s">
        <v>0</v>
      </c>
      <c r="U741" t="s">
        <v>395</v>
      </c>
      <c r="V741" t="s">
        <v>0</v>
      </c>
      <c r="W741" t="s">
        <v>13</v>
      </c>
      <c r="X741" t="s">
        <v>370</v>
      </c>
      <c r="Y741" s="3">
        <v>-73.790000000000006</v>
      </c>
      <c r="Z741" s="2"/>
    </row>
    <row r="742" spans="1:26" x14ac:dyDescent="0.2">
      <c r="A742" t="s">
        <v>2623</v>
      </c>
      <c r="B742" t="s">
        <v>2624</v>
      </c>
      <c r="C742" t="s">
        <v>2625</v>
      </c>
      <c r="D742" t="s">
        <v>2626</v>
      </c>
      <c r="E742" t="s">
        <v>5</v>
      </c>
      <c r="F742" t="s">
        <v>575</v>
      </c>
      <c r="G742" t="str">
        <f t="shared" ref="G742:G784" si="39">IF(OR(F742="",F742="A",F742="B",F742="C"),"aperta","bloccata")</f>
        <v>bloccata</v>
      </c>
      <c r="H742" s="2">
        <v>41065</v>
      </c>
      <c r="I742" s="5">
        <f t="shared" si="38"/>
        <v>2012</v>
      </c>
      <c r="J742" s="2">
        <v>43465</v>
      </c>
      <c r="K742" s="3">
        <v>-7373.24</v>
      </c>
      <c r="L742" t="s">
        <v>0</v>
      </c>
      <c r="M742" t="s">
        <v>126</v>
      </c>
      <c r="N742" s="2">
        <v>41080</v>
      </c>
      <c r="O742" t="s">
        <v>0</v>
      </c>
      <c r="P742" t="s">
        <v>8</v>
      </c>
      <c r="Q742" t="s">
        <v>2625</v>
      </c>
      <c r="R742" t="s">
        <v>544</v>
      </c>
      <c r="S742" s="2"/>
      <c r="T742" t="s">
        <v>0</v>
      </c>
      <c r="U742" t="s">
        <v>37</v>
      </c>
      <c r="V742" t="s">
        <v>0</v>
      </c>
      <c r="W742" t="s">
        <v>13</v>
      </c>
      <c r="X742" t="s">
        <v>14</v>
      </c>
      <c r="Y742" s="3">
        <v>0</v>
      </c>
      <c r="Z742" s="2"/>
    </row>
    <row r="743" spans="1:26" x14ac:dyDescent="0.2">
      <c r="A743" t="s">
        <v>2623</v>
      </c>
      <c r="B743" t="s">
        <v>2624</v>
      </c>
      <c r="C743" t="s">
        <v>2627</v>
      </c>
      <c r="D743" t="s">
        <v>2628</v>
      </c>
      <c r="E743" t="s">
        <v>5</v>
      </c>
      <c r="F743" t="s">
        <v>575</v>
      </c>
      <c r="G743" t="str">
        <f t="shared" si="39"/>
        <v>bloccata</v>
      </c>
      <c r="H743" s="2">
        <v>41248</v>
      </c>
      <c r="I743" s="5">
        <f t="shared" si="38"/>
        <v>2012</v>
      </c>
      <c r="J743" s="2">
        <v>43465</v>
      </c>
      <c r="K743" s="3">
        <v>-9644.27</v>
      </c>
      <c r="L743" t="s">
        <v>0</v>
      </c>
      <c r="M743" t="s">
        <v>126</v>
      </c>
      <c r="N743" s="2">
        <v>41263</v>
      </c>
      <c r="O743" t="s">
        <v>0</v>
      </c>
      <c r="P743" t="s">
        <v>8</v>
      </c>
      <c r="Q743" t="s">
        <v>2627</v>
      </c>
      <c r="R743" t="s">
        <v>576</v>
      </c>
      <c r="S743" s="2"/>
      <c r="T743" t="s">
        <v>0</v>
      </c>
      <c r="U743" t="s">
        <v>37</v>
      </c>
      <c r="V743" t="s">
        <v>0</v>
      </c>
      <c r="W743" t="s">
        <v>13</v>
      </c>
      <c r="X743" t="s">
        <v>14</v>
      </c>
      <c r="Y743" s="3">
        <v>0</v>
      </c>
      <c r="Z743" s="2"/>
    </row>
    <row r="744" spans="1:26" x14ac:dyDescent="0.2">
      <c r="A744" t="s">
        <v>2623</v>
      </c>
      <c r="B744" t="s">
        <v>2624</v>
      </c>
      <c r="C744" t="s">
        <v>2629</v>
      </c>
      <c r="D744" t="s">
        <v>2630</v>
      </c>
      <c r="E744" t="s">
        <v>5</v>
      </c>
      <c r="F744" t="s">
        <v>575</v>
      </c>
      <c r="G744" t="str">
        <f t="shared" si="39"/>
        <v>bloccata</v>
      </c>
      <c r="H744" s="2">
        <v>41430</v>
      </c>
      <c r="I744" s="5">
        <f t="shared" si="38"/>
        <v>2013</v>
      </c>
      <c r="J744" s="2">
        <v>43465</v>
      </c>
      <c r="K744" s="3">
        <v>-7812.95</v>
      </c>
      <c r="L744" t="s">
        <v>0</v>
      </c>
      <c r="M744" t="s">
        <v>126</v>
      </c>
      <c r="N744" s="2">
        <v>41520</v>
      </c>
      <c r="O744" t="s">
        <v>0</v>
      </c>
      <c r="P744" t="s">
        <v>8</v>
      </c>
      <c r="Q744" t="s">
        <v>2629</v>
      </c>
      <c r="R744" t="s">
        <v>2631</v>
      </c>
      <c r="S744" s="2"/>
      <c r="T744" t="s">
        <v>0</v>
      </c>
      <c r="U744" t="s">
        <v>37</v>
      </c>
      <c r="V744" t="s">
        <v>0</v>
      </c>
      <c r="W744" t="s">
        <v>13</v>
      </c>
      <c r="X744" t="s">
        <v>14</v>
      </c>
      <c r="Y744" s="3">
        <v>0</v>
      </c>
      <c r="Z744" s="2"/>
    </row>
    <row r="745" spans="1:26" x14ac:dyDescent="0.2">
      <c r="A745" t="s">
        <v>2623</v>
      </c>
      <c r="B745" t="s">
        <v>2624</v>
      </c>
      <c r="C745" t="s">
        <v>2632</v>
      </c>
      <c r="D745" t="s">
        <v>2633</v>
      </c>
      <c r="E745" t="s">
        <v>5</v>
      </c>
      <c r="F745" t="s">
        <v>575</v>
      </c>
      <c r="G745" t="str">
        <f t="shared" si="39"/>
        <v>bloccata</v>
      </c>
      <c r="H745" s="2">
        <v>41612</v>
      </c>
      <c r="I745" s="5">
        <f t="shared" si="38"/>
        <v>2013</v>
      </c>
      <c r="J745" s="2">
        <v>43465</v>
      </c>
      <c r="K745" s="3">
        <v>-1798.16</v>
      </c>
      <c r="L745" t="s">
        <v>0</v>
      </c>
      <c r="M745" t="s">
        <v>126</v>
      </c>
      <c r="N745" s="2">
        <v>41702</v>
      </c>
      <c r="O745" t="s">
        <v>0</v>
      </c>
      <c r="P745" t="s">
        <v>8</v>
      </c>
      <c r="Q745" t="s">
        <v>2632</v>
      </c>
      <c r="R745" t="s">
        <v>576</v>
      </c>
      <c r="S745" s="2"/>
      <c r="T745" t="s">
        <v>0</v>
      </c>
      <c r="U745" t="s">
        <v>37</v>
      </c>
      <c r="V745" t="s">
        <v>0</v>
      </c>
      <c r="W745" t="s">
        <v>13</v>
      </c>
      <c r="X745" t="s">
        <v>14</v>
      </c>
      <c r="Y745" s="3">
        <v>0</v>
      </c>
      <c r="Z745" s="2"/>
    </row>
    <row r="746" spans="1:26" x14ac:dyDescent="0.2">
      <c r="A746" t="s">
        <v>2623</v>
      </c>
      <c r="B746" t="s">
        <v>2624</v>
      </c>
      <c r="C746" t="s">
        <v>2634</v>
      </c>
      <c r="D746" t="s">
        <v>2635</v>
      </c>
      <c r="E746" t="s">
        <v>5</v>
      </c>
      <c r="F746" t="s">
        <v>575</v>
      </c>
      <c r="G746" t="str">
        <f t="shared" si="39"/>
        <v>bloccata</v>
      </c>
      <c r="H746" s="2">
        <v>41990</v>
      </c>
      <c r="I746" s="5">
        <f t="shared" si="38"/>
        <v>2014</v>
      </c>
      <c r="J746" s="2">
        <v>43465</v>
      </c>
      <c r="K746" s="3">
        <v>-235.48</v>
      </c>
      <c r="L746" t="s">
        <v>0</v>
      </c>
      <c r="M746" t="s">
        <v>126</v>
      </c>
      <c r="N746" s="2">
        <v>42080</v>
      </c>
      <c r="O746" t="s">
        <v>0</v>
      </c>
      <c r="P746" t="s">
        <v>8</v>
      </c>
      <c r="Q746" t="s">
        <v>2634</v>
      </c>
      <c r="R746" t="s">
        <v>1353</v>
      </c>
      <c r="S746" s="2"/>
      <c r="T746" t="s">
        <v>0</v>
      </c>
      <c r="U746" t="s">
        <v>37</v>
      </c>
      <c r="V746" t="s">
        <v>0</v>
      </c>
      <c r="W746" t="s">
        <v>13</v>
      </c>
      <c r="X746" t="s">
        <v>14</v>
      </c>
      <c r="Y746" s="3">
        <v>0</v>
      </c>
      <c r="Z746" s="2"/>
    </row>
    <row r="747" spans="1:26" x14ac:dyDescent="0.2">
      <c r="A747" t="s">
        <v>2623</v>
      </c>
      <c r="B747" t="s">
        <v>2624</v>
      </c>
      <c r="C747" t="s">
        <v>2636</v>
      </c>
      <c r="D747" t="s">
        <v>2637</v>
      </c>
      <c r="E747" t="s">
        <v>5</v>
      </c>
      <c r="F747" t="s">
        <v>575</v>
      </c>
      <c r="G747" t="str">
        <f t="shared" si="39"/>
        <v>bloccata</v>
      </c>
      <c r="H747" s="2">
        <v>41988</v>
      </c>
      <c r="I747" s="5">
        <f t="shared" si="38"/>
        <v>2014</v>
      </c>
      <c r="J747" s="2">
        <v>43465</v>
      </c>
      <c r="K747" s="3">
        <v>-300.93</v>
      </c>
      <c r="L747" t="s">
        <v>0</v>
      </c>
      <c r="M747" t="s">
        <v>126</v>
      </c>
      <c r="N747" s="2">
        <v>42078</v>
      </c>
      <c r="O747" t="s">
        <v>0</v>
      </c>
      <c r="P747" t="s">
        <v>8</v>
      </c>
      <c r="Q747" t="s">
        <v>2636</v>
      </c>
      <c r="R747" t="s">
        <v>576</v>
      </c>
      <c r="S747" s="2"/>
      <c r="T747" t="s">
        <v>0</v>
      </c>
      <c r="U747" t="s">
        <v>37</v>
      </c>
      <c r="V747" t="s">
        <v>0</v>
      </c>
      <c r="W747" t="s">
        <v>13</v>
      </c>
      <c r="X747" t="s">
        <v>14</v>
      </c>
      <c r="Y747" s="3">
        <v>0</v>
      </c>
      <c r="Z747" s="2"/>
    </row>
    <row r="748" spans="1:26" x14ac:dyDescent="0.2">
      <c r="A748" t="s">
        <v>2623</v>
      </c>
      <c r="B748" t="s">
        <v>2624</v>
      </c>
      <c r="C748" t="s">
        <v>2638</v>
      </c>
      <c r="D748" t="s">
        <v>2639</v>
      </c>
      <c r="E748" t="s">
        <v>5</v>
      </c>
      <c r="F748" t="s">
        <v>88</v>
      </c>
      <c r="G748" t="str">
        <f t="shared" si="39"/>
        <v>bloccata</v>
      </c>
      <c r="H748" s="2">
        <v>42831</v>
      </c>
      <c r="I748" s="5">
        <f t="shared" si="38"/>
        <v>2017</v>
      </c>
      <c r="J748" s="2">
        <v>43465</v>
      </c>
      <c r="K748" s="3">
        <v>-880.84</v>
      </c>
      <c r="L748" t="s">
        <v>0</v>
      </c>
      <c r="M748" t="s">
        <v>126</v>
      </c>
      <c r="N748" s="2">
        <v>42891</v>
      </c>
      <c r="O748" t="s">
        <v>0</v>
      </c>
      <c r="P748" t="s">
        <v>8</v>
      </c>
      <c r="Q748" t="s">
        <v>2638</v>
      </c>
      <c r="R748" t="s">
        <v>2640</v>
      </c>
      <c r="S748" s="2"/>
      <c r="T748" t="s">
        <v>0</v>
      </c>
      <c r="U748" t="s">
        <v>37</v>
      </c>
      <c r="V748" t="s">
        <v>0</v>
      </c>
      <c r="W748" t="s">
        <v>13</v>
      </c>
      <c r="X748" t="s">
        <v>14</v>
      </c>
      <c r="Y748" s="3">
        <v>-158.84</v>
      </c>
      <c r="Z748" s="2"/>
    </row>
    <row r="749" spans="1:26" x14ac:dyDescent="0.2">
      <c r="A749" t="s">
        <v>2623</v>
      </c>
      <c r="B749" t="s">
        <v>2624</v>
      </c>
      <c r="C749" t="s">
        <v>2641</v>
      </c>
      <c r="D749" t="s">
        <v>2642</v>
      </c>
      <c r="E749" t="s">
        <v>17</v>
      </c>
      <c r="F749" t="s">
        <v>0</v>
      </c>
      <c r="G749" t="str">
        <f t="shared" si="39"/>
        <v>aperta</v>
      </c>
      <c r="H749" s="2">
        <v>44537</v>
      </c>
      <c r="I749" s="5">
        <f t="shared" si="38"/>
        <v>2021</v>
      </c>
      <c r="J749" s="2">
        <v>44545</v>
      </c>
      <c r="K749" s="3">
        <v>-146.4</v>
      </c>
      <c r="L749" t="s">
        <v>2643</v>
      </c>
      <c r="M749" t="s">
        <v>2644</v>
      </c>
      <c r="N749" s="2">
        <v>44598</v>
      </c>
      <c r="O749" t="s">
        <v>2645</v>
      </c>
      <c r="P749" t="s">
        <v>43</v>
      </c>
      <c r="Q749" t="s">
        <v>2641</v>
      </c>
      <c r="R749" t="s">
        <v>44</v>
      </c>
      <c r="S749" s="2">
        <v>44589</v>
      </c>
      <c r="T749" t="s">
        <v>1922</v>
      </c>
      <c r="U749" t="s">
        <v>604</v>
      </c>
      <c r="V749" t="s">
        <v>0</v>
      </c>
      <c r="W749" t="s">
        <v>13</v>
      </c>
      <c r="X749" t="s">
        <v>14</v>
      </c>
      <c r="Y749" s="3">
        <v>-26.4</v>
      </c>
      <c r="Z749" s="2"/>
    </row>
    <row r="750" spans="1:26" x14ac:dyDescent="0.2">
      <c r="A750" t="s">
        <v>2623</v>
      </c>
      <c r="B750" t="s">
        <v>2624</v>
      </c>
      <c r="C750" t="s">
        <v>2646</v>
      </c>
      <c r="D750" t="s">
        <v>2647</v>
      </c>
      <c r="E750" t="s">
        <v>17</v>
      </c>
      <c r="F750" t="s">
        <v>0</v>
      </c>
      <c r="G750" t="str">
        <f t="shared" si="39"/>
        <v>aperta</v>
      </c>
      <c r="H750" s="2">
        <v>44536</v>
      </c>
      <c r="I750" s="5">
        <f t="shared" si="38"/>
        <v>2021</v>
      </c>
      <c r="J750" s="2">
        <v>44545</v>
      </c>
      <c r="K750" s="3">
        <v>-3757.6</v>
      </c>
      <c r="L750" t="s">
        <v>2643</v>
      </c>
      <c r="M750" t="s">
        <v>2644</v>
      </c>
      <c r="N750" s="2">
        <v>44596</v>
      </c>
      <c r="O750" t="s">
        <v>2645</v>
      </c>
      <c r="P750" t="s">
        <v>43</v>
      </c>
      <c r="Q750" t="s">
        <v>2646</v>
      </c>
      <c r="R750" t="s">
        <v>44</v>
      </c>
      <c r="S750" s="2">
        <v>44589</v>
      </c>
      <c r="T750" t="s">
        <v>1922</v>
      </c>
      <c r="U750" t="s">
        <v>604</v>
      </c>
      <c r="V750" t="s">
        <v>0</v>
      </c>
      <c r="W750" t="s">
        <v>13</v>
      </c>
      <c r="X750" t="s">
        <v>14</v>
      </c>
      <c r="Y750" s="3">
        <v>-677.6</v>
      </c>
      <c r="Z750" s="2"/>
    </row>
    <row r="751" spans="1:26" x14ac:dyDescent="0.2">
      <c r="A751" t="s">
        <v>2623</v>
      </c>
      <c r="B751" t="s">
        <v>2624</v>
      </c>
      <c r="C751" t="s">
        <v>2648</v>
      </c>
      <c r="D751" t="s">
        <v>2649</v>
      </c>
      <c r="E751" t="s">
        <v>61</v>
      </c>
      <c r="F751" t="s">
        <v>0</v>
      </c>
      <c r="G751" t="str">
        <f t="shared" si="39"/>
        <v>aperta</v>
      </c>
      <c r="H751" s="2">
        <v>44306</v>
      </c>
      <c r="I751" s="5">
        <f t="shared" si="38"/>
        <v>2021</v>
      </c>
      <c r="J751" s="2">
        <v>44327</v>
      </c>
      <c r="K751" s="3">
        <v>3937.5</v>
      </c>
      <c r="L751" t="s">
        <v>2650</v>
      </c>
      <c r="M751" t="s">
        <v>2644</v>
      </c>
      <c r="N751" s="2">
        <v>44306</v>
      </c>
      <c r="O751" t="s">
        <v>2651</v>
      </c>
      <c r="P751" t="s">
        <v>43</v>
      </c>
      <c r="Q751" t="s">
        <v>2648</v>
      </c>
      <c r="R751" t="s">
        <v>44</v>
      </c>
      <c r="S751" s="2">
        <v>44589</v>
      </c>
      <c r="T751" t="s">
        <v>1922</v>
      </c>
      <c r="U751" t="s">
        <v>2652</v>
      </c>
      <c r="V751" t="s">
        <v>0</v>
      </c>
      <c r="W751" t="s">
        <v>13</v>
      </c>
      <c r="X751" t="s">
        <v>14</v>
      </c>
      <c r="Y751" s="3">
        <v>187.5</v>
      </c>
      <c r="Z751" s="2"/>
    </row>
    <row r="752" spans="1:26" x14ac:dyDescent="0.2">
      <c r="A752" t="s">
        <v>2623</v>
      </c>
      <c r="B752" t="s">
        <v>2624</v>
      </c>
      <c r="C752" t="s">
        <v>2653</v>
      </c>
      <c r="D752" t="s">
        <v>2654</v>
      </c>
      <c r="E752" t="s">
        <v>61</v>
      </c>
      <c r="F752" t="s">
        <v>0</v>
      </c>
      <c r="G752" t="str">
        <f t="shared" si="39"/>
        <v>aperta</v>
      </c>
      <c r="H752" s="2">
        <v>44302</v>
      </c>
      <c r="I752" s="5">
        <f t="shared" si="38"/>
        <v>2021</v>
      </c>
      <c r="J752" s="2">
        <v>44351</v>
      </c>
      <c r="K752" s="3">
        <v>10525.5</v>
      </c>
      <c r="L752" t="s">
        <v>2650</v>
      </c>
      <c r="M752" t="s">
        <v>2644</v>
      </c>
      <c r="N752" s="2">
        <v>44302</v>
      </c>
      <c r="O752" t="s">
        <v>2651</v>
      </c>
      <c r="P752" t="s">
        <v>43</v>
      </c>
      <c r="Q752" t="s">
        <v>2653</v>
      </c>
      <c r="R752" t="s">
        <v>44</v>
      </c>
      <c r="S752" s="2">
        <v>44589</v>
      </c>
      <c r="T752" t="s">
        <v>1922</v>
      </c>
      <c r="U752" t="s">
        <v>2652</v>
      </c>
      <c r="V752" t="s">
        <v>0</v>
      </c>
      <c r="W752" t="s">
        <v>13</v>
      </c>
      <c r="X752" t="s">
        <v>14</v>
      </c>
      <c r="Y752" s="3">
        <v>1375.5</v>
      </c>
      <c r="Z752" s="2"/>
    </row>
    <row r="753" spans="1:26" x14ac:dyDescent="0.2">
      <c r="A753" t="s">
        <v>2623</v>
      </c>
      <c r="B753" t="s">
        <v>2624</v>
      </c>
      <c r="C753" t="s">
        <v>2655</v>
      </c>
      <c r="D753" t="s">
        <v>2656</v>
      </c>
      <c r="E753" t="s">
        <v>17</v>
      </c>
      <c r="F753" t="s">
        <v>0</v>
      </c>
      <c r="G753" t="str">
        <f t="shared" si="39"/>
        <v>aperta</v>
      </c>
      <c r="H753" s="2">
        <v>44306</v>
      </c>
      <c r="I753" s="5">
        <f t="shared" si="38"/>
        <v>2021</v>
      </c>
      <c r="J753" s="2">
        <v>44363</v>
      </c>
      <c r="K753" s="3">
        <v>-3750</v>
      </c>
      <c r="L753" t="s">
        <v>2650</v>
      </c>
      <c r="M753" t="s">
        <v>2644</v>
      </c>
      <c r="N753" s="2">
        <v>44366</v>
      </c>
      <c r="O753" t="s">
        <v>2651</v>
      </c>
      <c r="P753" t="s">
        <v>43</v>
      </c>
      <c r="Q753" t="s">
        <v>2655</v>
      </c>
      <c r="R753" t="s">
        <v>44</v>
      </c>
      <c r="S753" s="2">
        <v>44589</v>
      </c>
      <c r="T753" t="s">
        <v>1922</v>
      </c>
      <c r="U753" t="s">
        <v>2652</v>
      </c>
      <c r="V753" t="s">
        <v>0</v>
      </c>
      <c r="W753" t="s">
        <v>13</v>
      </c>
      <c r="X753" t="s">
        <v>14</v>
      </c>
      <c r="Y753" s="3">
        <v>0</v>
      </c>
      <c r="Z753" s="2"/>
    </row>
    <row r="754" spans="1:26" x14ac:dyDescent="0.2">
      <c r="A754" t="s">
        <v>2623</v>
      </c>
      <c r="B754" t="s">
        <v>2624</v>
      </c>
      <c r="C754" t="s">
        <v>2657</v>
      </c>
      <c r="D754" t="s">
        <v>2658</v>
      </c>
      <c r="E754" t="s">
        <v>17</v>
      </c>
      <c r="F754" t="s">
        <v>0</v>
      </c>
      <c r="G754" t="str">
        <f t="shared" si="39"/>
        <v>aperta</v>
      </c>
      <c r="H754" s="2">
        <v>44305</v>
      </c>
      <c r="I754" s="5">
        <f t="shared" si="38"/>
        <v>2021</v>
      </c>
      <c r="J754" s="2">
        <v>44363</v>
      </c>
      <c r="K754" s="3">
        <v>-7500</v>
      </c>
      <c r="L754" t="s">
        <v>2650</v>
      </c>
      <c r="M754" t="s">
        <v>2644</v>
      </c>
      <c r="N754" s="2">
        <v>44365</v>
      </c>
      <c r="O754" t="s">
        <v>2651</v>
      </c>
      <c r="P754" t="s">
        <v>43</v>
      </c>
      <c r="Q754" t="s">
        <v>2657</v>
      </c>
      <c r="R754" t="s">
        <v>44</v>
      </c>
      <c r="S754" s="2">
        <v>44589</v>
      </c>
      <c r="T754" t="s">
        <v>1922</v>
      </c>
      <c r="U754" t="s">
        <v>2652</v>
      </c>
      <c r="V754" t="s">
        <v>0</v>
      </c>
      <c r="W754" t="s">
        <v>13</v>
      </c>
      <c r="X754" t="s">
        <v>14</v>
      </c>
      <c r="Y754" s="3">
        <v>0</v>
      </c>
      <c r="Z754" s="2"/>
    </row>
    <row r="755" spans="1:26" x14ac:dyDescent="0.2">
      <c r="A755" t="s">
        <v>2623</v>
      </c>
      <c r="B755" t="s">
        <v>2624</v>
      </c>
      <c r="C755" t="s">
        <v>2659</v>
      </c>
      <c r="D755" t="s">
        <v>2660</v>
      </c>
      <c r="E755" t="s">
        <v>17</v>
      </c>
      <c r="F755" t="s">
        <v>0</v>
      </c>
      <c r="G755" t="str">
        <f t="shared" si="39"/>
        <v>aperta</v>
      </c>
      <c r="H755" s="2">
        <v>44418</v>
      </c>
      <c r="I755" s="5">
        <f t="shared" si="38"/>
        <v>2021</v>
      </c>
      <c r="J755" s="2">
        <v>44517</v>
      </c>
      <c r="K755" s="3">
        <v>-10338</v>
      </c>
      <c r="L755" t="s">
        <v>2650</v>
      </c>
      <c r="M755" t="s">
        <v>2644</v>
      </c>
      <c r="N755" s="2">
        <v>44479</v>
      </c>
      <c r="O755" t="s">
        <v>2651</v>
      </c>
      <c r="P755" t="s">
        <v>43</v>
      </c>
      <c r="Q755" t="s">
        <v>2659</v>
      </c>
      <c r="R755" t="s">
        <v>44</v>
      </c>
      <c r="S755" s="2">
        <v>44589</v>
      </c>
      <c r="T755" t="s">
        <v>1922</v>
      </c>
      <c r="U755" t="s">
        <v>2661</v>
      </c>
      <c r="V755" t="s">
        <v>0</v>
      </c>
      <c r="W755" t="s">
        <v>13</v>
      </c>
      <c r="X755" t="s">
        <v>14</v>
      </c>
      <c r="Y755" s="3">
        <v>-1188</v>
      </c>
      <c r="Z755" s="2"/>
    </row>
    <row r="756" spans="1:26" x14ac:dyDescent="0.2">
      <c r="A756" t="s">
        <v>2623</v>
      </c>
      <c r="B756" t="s">
        <v>2624</v>
      </c>
      <c r="C756" t="s">
        <v>2662</v>
      </c>
      <c r="D756" t="s">
        <v>2663</v>
      </c>
      <c r="E756" t="s">
        <v>61</v>
      </c>
      <c r="F756" t="s">
        <v>0</v>
      </c>
      <c r="G756" t="str">
        <f t="shared" si="39"/>
        <v>aperta</v>
      </c>
      <c r="H756" s="2">
        <v>44474</v>
      </c>
      <c r="I756" s="5">
        <f t="shared" si="38"/>
        <v>2021</v>
      </c>
      <c r="J756" s="2">
        <v>44517</v>
      </c>
      <c r="K756" s="3">
        <v>469.6</v>
      </c>
      <c r="L756" t="s">
        <v>2650</v>
      </c>
      <c r="M756" t="s">
        <v>2644</v>
      </c>
      <c r="N756" s="2">
        <v>44475</v>
      </c>
      <c r="O756" t="s">
        <v>2651</v>
      </c>
      <c r="P756" t="s">
        <v>43</v>
      </c>
      <c r="Q756" t="s">
        <v>2662</v>
      </c>
      <c r="R756" t="s">
        <v>44</v>
      </c>
      <c r="S756" s="2">
        <v>44589</v>
      </c>
      <c r="T756" t="s">
        <v>1922</v>
      </c>
      <c r="U756" t="s">
        <v>2661</v>
      </c>
      <c r="V756" t="s">
        <v>0</v>
      </c>
      <c r="W756" t="s">
        <v>13</v>
      </c>
      <c r="X756" t="s">
        <v>14</v>
      </c>
      <c r="Y756" s="3">
        <v>39.6</v>
      </c>
      <c r="Z756" s="2"/>
    </row>
    <row r="757" spans="1:26" x14ac:dyDescent="0.2">
      <c r="A757" t="s">
        <v>2623</v>
      </c>
      <c r="B757" t="s">
        <v>2624</v>
      </c>
      <c r="C757" t="s">
        <v>2664</v>
      </c>
      <c r="D757" t="s">
        <v>2665</v>
      </c>
      <c r="E757" t="s">
        <v>17</v>
      </c>
      <c r="F757" t="s">
        <v>0</v>
      </c>
      <c r="G757" t="str">
        <f t="shared" si="39"/>
        <v>aperta</v>
      </c>
      <c r="H757" s="2">
        <v>44302</v>
      </c>
      <c r="I757" s="5">
        <f t="shared" si="38"/>
        <v>2021</v>
      </c>
      <c r="J757" s="2">
        <v>44519</v>
      </c>
      <c r="K757" s="3">
        <v>-10338</v>
      </c>
      <c r="L757" t="s">
        <v>2650</v>
      </c>
      <c r="M757" t="s">
        <v>2644</v>
      </c>
      <c r="N757" s="2">
        <v>44362</v>
      </c>
      <c r="O757" t="s">
        <v>2651</v>
      </c>
      <c r="P757" t="s">
        <v>43</v>
      </c>
      <c r="Q757" t="s">
        <v>2664</v>
      </c>
      <c r="R757" t="s">
        <v>44</v>
      </c>
      <c r="S757" s="2">
        <v>44589</v>
      </c>
      <c r="T757" t="s">
        <v>1922</v>
      </c>
      <c r="U757" t="s">
        <v>2652</v>
      </c>
      <c r="V757" t="s">
        <v>0</v>
      </c>
      <c r="W757" t="s">
        <v>13</v>
      </c>
      <c r="X757" t="s">
        <v>14</v>
      </c>
      <c r="Y757" s="3">
        <v>-1188</v>
      </c>
      <c r="Z757" s="2"/>
    </row>
    <row r="758" spans="1:26" x14ac:dyDescent="0.2">
      <c r="A758" t="s">
        <v>2623</v>
      </c>
      <c r="B758" t="s">
        <v>2624</v>
      </c>
      <c r="C758" t="s">
        <v>2666</v>
      </c>
      <c r="D758" t="s">
        <v>2667</v>
      </c>
      <c r="E758" t="s">
        <v>17</v>
      </c>
      <c r="F758" t="s">
        <v>0</v>
      </c>
      <c r="G758" t="str">
        <f t="shared" si="39"/>
        <v>aperta</v>
      </c>
      <c r="H758" s="2">
        <v>44532</v>
      </c>
      <c r="I758" s="5">
        <f t="shared" si="38"/>
        <v>2021</v>
      </c>
      <c r="J758" s="2">
        <v>44543</v>
      </c>
      <c r="K758" s="3">
        <v>-3750</v>
      </c>
      <c r="L758" t="s">
        <v>2650</v>
      </c>
      <c r="M758" t="s">
        <v>2644</v>
      </c>
      <c r="N758" s="2">
        <v>44593</v>
      </c>
      <c r="O758" t="s">
        <v>2651</v>
      </c>
      <c r="P758" t="s">
        <v>43</v>
      </c>
      <c r="Q758" t="s">
        <v>2666</v>
      </c>
      <c r="R758" t="s">
        <v>44</v>
      </c>
      <c r="S758" s="2">
        <v>44589</v>
      </c>
      <c r="T758" t="s">
        <v>1922</v>
      </c>
      <c r="U758" t="s">
        <v>2668</v>
      </c>
      <c r="V758" t="s">
        <v>0</v>
      </c>
      <c r="W758" t="s">
        <v>13</v>
      </c>
      <c r="X758" t="s">
        <v>14</v>
      </c>
      <c r="Y758" s="3">
        <v>0</v>
      </c>
      <c r="Z758" s="2"/>
    </row>
    <row r="759" spans="1:26" x14ac:dyDescent="0.2">
      <c r="A759" t="s">
        <v>2623</v>
      </c>
      <c r="B759" t="s">
        <v>2624</v>
      </c>
      <c r="C759" t="s">
        <v>2669</v>
      </c>
      <c r="D759" t="s">
        <v>2670</v>
      </c>
      <c r="E759" t="s">
        <v>17</v>
      </c>
      <c r="F759" t="s">
        <v>0</v>
      </c>
      <c r="G759" t="str">
        <f t="shared" si="39"/>
        <v>aperta</v>
      </c>
      <c r="H759" s="2">
        <v>44502</v>
      </c>
      <c r="I759" s="5">
        <f t="shared" si="38"/>
        <v>2021</v>
      </c>
      <c r="J759" s="2">
        <v>44561</v>
      </c>
      <c r="K759" s="3">
        <v>-3750</v>
      </c>
      <c r="L759" t="s">
        <v>2650</v>
      </c>
      <c r="M759" t="s">
        <v>2644</v>
      </c>
      <c r="N759" s="2">
        <v>44562</v>
      </c>
      <c r="O759" t="s">
        <v>2651</v>
      </c>
      <c r="P759" t="s">
        <v>43</v>
      </c>
      <c r="Q759" t="s">
        <v>2669</v>
      </c>
      <c r="R759" t="s">
        <v>44</v>
      </c>
      <c r="S759" s="2">
        <v>44589</v>
      </c>
      <c r="T759" t="s">
        <v>1922</v>
      </c>
      <c r="U759" t="s">
        <v>223</v>
      </c>
      <c r="V759" t="s">
        <v>0</v>
      </c>
      <c r="W759" t="s">
        <v>13</v>
      </c>
      <c r="X759" t="s">
        <v>14</v>
      </c>
      <c r="Y759" s="3">
        <v>0</v>
      </c>
      <c r="Z759" s="2"/>
    </row>
    <row r="760" spans="1:26" x14ac:dyDescent="0.2">
      <c r="A760" t="s">
        <v>2671</v>
      </c>
      <c r="B760" t="s">
        <v>2672</v>
      </c>
      <c r="C760" t="s">
        <v>2673</v>
      </c>
      <c r="D760" t="s">
        <v>2674</v>
      </c>
      <c r="E760" t="s">
        <v>17</v>
      </c>
      <c r="F760" t="s">
        <v>35</v>
      </c>
      <c r="G760" t="str">
        <f t="shared" si="39"/>
        <v>aperta</v>
      </c>
      <c r="H760" s="2">
        <v>44335</v>
      </c>
      <c r="I760" s="5">
        <f t="shared" si="38"/>
        <v>2021</v>
      </c>
      <c r="J760" s="2">
        <v>44405</v>
      </c>
      <c r="K760" s="3">
        <v>-100</v>
      </c>
      <c r="L760" t="s">
        <v>0</v>
      </c>
      <c r="M760" t="s">
        <v>2675</v>
      </c>
      <c r="N760" s="2">
        <v>44396</v>
      </c>
      <c r="O760" t="s">
        <v>0</v>
      </c>
      <c r="P760" t="s">
        <v>21</v>
      </c>
      <c r="Q760" t="s">
        <v>2673</v>
      </c>
      <c r="R760" t="s">
        <v>0</v>
      </c>
      <c r="S760" s="2"/>
      <c r="T760" t="s">
        <v>0</v>
      </c>
      <c r="U760" t="s">
        <v>37</v>
      </c>
      <c r="V760" t="s">
        <v>0</v>
      </c>
      <c r="W760" t="s">
        <v>13</v>
      </c>
      <c r="X760" t="s">
        <v>770</v>
      </c>
      <c r="Y760" s="3">
        <v>0</v>
      </c>
      <c r="Z760" s="2"/>
    </row>
    <row r="761" spans="1:26" x14ac:dyDescent="0.2">
      <c r="A761" t="s">
        <v>2676</v>
      </c>
      <c r="B761" t="s">
        <v>2677</v>
      </c>
      <c r="C761" t="s">
        <v>2678</v>
      </c>
      <c r="D761" t="s">
        <v>2679</v>
      </c>
      <c r="E761" t="s">
        <v>17</v>
      </c>
      <c r="F761" t="s">
        <v>0</v>
      </c>
      <c r="G761" t="str">
        <f t="shared" si="39"/>
        <v>aperta</v>
      </c>
      <c r="H761" s="2">
        <v>44530</v>
      </c>
      <c r="I761" s="5">
        <f t="shared" si="38"/>
        <v>2021</v>
      </c>
      <c r="J761" s="2">
        <v>44546</v>
      </c>
      <c r="K761" s="3">
        <v>-4368</v>
      </c>
      <c r="L761" t="s">
        <v>2680</v>
      </c>
      <c r="M761" t="s">
        <v>2681</v>
      </c>
      <c r="N761" s="2">
        <v>44596</v>
      </c>
      <c r="O761" t="s">
        <v>2682</v>
      </c>
      <c r="P761" t="s">
        <v>43</v>
      </c>
      <c r="Q761" t="s">
        <v>2678</v>
      </c>
      <c r="R761" t="s">
        <v>44</v>
      </c>
      <c r="S761" s="2">
        <v>44600</v>
      </c>
      <c r="T761" t="s">
        <v>835</v>
      </c>
      <c r="U761" t="s">
        <v>626</v>
      </c>
      <c r="V761" t="s">
        <v>12</v>
      </c>
      <c r="W761" t="s">
        <v>13</v>
      </c>
      <c r="X761" t="s">
        <v>14</v>
      </c>
      <c r="Y761" s="3">
        <v>-168</v>
      </c>
      <c r="Z761" s="2"/>
    </row>
    <row r="762" spans="1:26" x14ac:dyDescent="0.2">
      <c r="A762" t="s">
        <v>2676</v>
      </c>
      <c r="B762" t="s">
        <v>2677</v>
      </c>
      <c r="C762" t="s">
        <v>2683</v>
      </c>
      <c r="D762" t="s">
        <v>2684</v>
      </c>
      <c r="E762" t="s">
        <v>17</v>
      </c>
      <c r="F762" t="s">
        <v>0</v>
      </c>
      <c r="G762" t="str">
        <f t="shared" si="39"/>
        <v>aperta</v>
      </c>
      <c r="H762" s="2">
        <v>44551</v>
      </c>
      <c r="I762" s="5">
        <f t="shared" si="38"/>
        <v>2021</v>
      </c>
      <c r="J762" s="2">
        <v>44561</v>
      </c>
      <c r="K762" s="3">
        <v>-364</v>
      </c>
      <c r="L762" t="s">
        <v>2680</v>
      </c>
      <c r="M762" t="s">
        <v>2681</v>
      </c>
      <c r="N762" s="2">
        <v>44612</v>
      </c>
      <c r="O762" t="s">
        <v>2682</v>
      </c>
      <c r="P762" t="s">
        <v>43</v>
      </c>
      <c r="Q762" t="s">
        <v>2683</v>
      </c>
      <c r="R762" t="s">
        <v>44</v>
      </c>
      <c r="S762" s="2">
        <v>44600</v>
      </c>
      <c r="T762" t="s">
        <v>835</v>
      </c>
      <c r="U762" t="s">
        <v>86</v>
      </c>
      <c r="V762" t="s">
        <v>12</v>
      </c>
      <c r="W762" t="s">
        <v>13</v>
      </c>
      <c r="X762" t="s">
        <v>14</v>
      </c>
      <c r="Y762" s="3">
        <v>-14</v>
      </c>
      <c r="Z762" s="2"/>
    </row>
    <row r="763" spans="1:26" x14ac:dyDescent="0.2">
      <c r="A763" t="s">
        <v>2676</v>
      </c>
      <c r="B763" t="s">
        <v>2677</v>
      </c>
      <c r="C763" t="s">
        <v>2685</v>
      </c>
      <c r="D763" t="s">
        <v>2686</v>
      </c>
      <c r="E763" t="s">
        <v>61</v>
      </c>
      <c r="F763" t="s">
        <v>0</v>
      </c>
      <c r="G763" t="str">
        <f t="shared" si="39"/>
        <v>aperta</v>
      </c>
      <c r="H763" s="2">
        <v>44210</v>
      </c>
      <c r="I763" s="5">
        <f t="shared" si="38"/>
        <v>2021</v>
      </c>
      <c r="J763" s="2">
        <v>44227</v>
      </c>
      <c r="K763" s="3">
        <v>1601.6</v>
      </c>
      <c r="L763" t="s">
        <v>2687</v>
      </c>
      <c r="M763" t="s">
        <v>2681</v>
      </c>
      <c r="N763" s="2">
        <v>44227</v>
      </c>
      <c r="O763" t="s">
        <v>2688</v>
      </c>
      <c r="P763" t="s">
        <v>43</v>
      </c>
      <c r="Q763" t="s">
        <v>2685</v>
      </c>
      <c r="R763" t="s">
        <v>44</v>
      </c>
      <c r="S763" s="2">
        <v>44713</v>
      </c>
      <c r="T763" t="s">
        <v>1153</v>
      </c>
      <c r="U763" t="s">
        <v>2689</v>
      </c>
      <c r="V763" t="s">
        <v>12</v>
      </c>
      <c r="W763" t="s">
        <v>13</v>
      </c>
      <c r="X763" t="s">
        <v>14</v>
      </c>
      <c r="Y763" s="3">
        <v>61.6</v>
      </c>
      <c r="Z763" s="2"/>
    </row>
    <row r="764" spans="1:26" x14ac:dyDescent="0.2">
      <c r="A764" t="s">
        <v>2691</v>
      </c>
      <c r="B764" t="s">
        <v>2692</v>
      </c>
      <c r="C764" t="s">
        <v>2693</v>
      </c>
      <c r="D764" t="s">
        <v>2694</v>
      </c>
      <c r="E764" t="s">
        <v>17</v>
      </c>
      <c r="F764" t="s">
        <v>0</v>
      </c>
      <c r="G764" t="str">
        <f t="shared" si="39"/>
        <v>aperta</v>
      </c>
      <c r="H764" s="2">
        <v>44511</v>
      </c>
      <c r="I764" s="5">
        <f t="shared" si="38"/>
        <v>2021</v>
      </c>
      <c r="J764" s="2">
        <v>44512</v>
      </c>
      <c r="K764" s="3">
        <v>-3855.2</v>
      </c>
      <c r="L764" t="s">
        <v>2695</v>
      </c>
      <c r="M764" t="s">
        <v>2696</v>
      </c>
      <c r="N764" s="2">
        <v>44571</v>
      </c>
      <c r="O764" t="s">
        <v>2697</v>
      </c>
      <c r="P764" t="s">
        <v>43</v>
      </c>
      <c r="Q764" t="s">
        <v>2693</v>
      </c>
      <c r="R764" t="s">
        <v>44</v>
      </c>
      <c r="S764" s="2">
        <v>44735</v>
      </c>
      <c r="T764" t="s">
        <v>716</v>
      </c>
      <c r="U764" t="s">
        <v>2698</v>
      </c>
      <c r="V764" t="s">
        <v>0</v>
      </c>
      <c r="W764" t="s">
        <v>13</v>
      </c>
      <c r="X764" t="s">
        <v>370</v>
      </c>
      <c r="Y764" s="3">
        <v>-695.2</v>
      </c>
      <c r="Z764" s="2"/>
    </row>
    <row r="765" spans="1:26" x14ac:dyDescent="0.2">
      <c r="A765" t="s">
        <v>2699</v>
      </c>
      <c r="B765" t="s">
        <v>2700</v>
      </c>
      <c r="C765" t="s">
        <v>2701</v>
      </c>
      <c r="D765" t="s">
        <v>2702</v>
      </c>
      <c r="E765" t="s">
        <v>5</v>
      </c>
      <c r="F765" t="s">
        <v>35</v>
      </c>
      <c r="G765" t="str">
        <f t="shared" si="39"/>
        <v>aperta</v>
      </c>
      <c r="H765" s="2">
        <v>42038</v>
      </c>
      <c r="I765" s="5">
        <f t="shared" si="38"/>
        <v>2015</v>
      </c>
      <c r="J765" s="2">
        <v>43465</v>
      </c>
      <c r="K765" s="3">
        <v>-13700</v>
      </c>
      <c r="L765" t="s">
        <v>0</v>
      </c>
      <c r="M765" t="s">
        <v>2703</v>
      </c>
      <c r="N765" s="2">
        <v>42098</v>
      </c>
      <c r="O765" t="s">
        <v>0</v>
      </c>
      <c r="P765" t="s">
        <v>8</v>
      </c>
      <c r="Q765" t="s">
        <v>2701</v>
      </c>
      <c r="R765" t="s">
        <v>2704</v>
      </c>
      <c r="S765" s="2"/>
      <c r="T765" t="s">
        <v>0</v>
      </c>
      <c r="U765" t="s">
        <v>37</v>
      </c>
      <c r="V765" t="s">
        <v>0</v>
      </c>
      <c r="W765" t="s">
        <v>13</v>
      </c>
      <c r="X765" t="s">
        <v>14</v>
      </c>
      <c r="Y765" s="3">
        <v>-700</v>
      </c>
      <c r="Z765" s="2"/>
    </row>
    <row r="766" spans="1:26" x14ac:dyDescent="0.2">
      <c r="A766" t="s">
        <v>2699</v>
      </c>
      <c r="B766" t="s">
        <v>2700</v>
      </c>
      <c r="C766" t="s">
        <v>2705</v>
      </c>
      <c r="D766" t="s">
        <v>2706</v>
      </c>
      <c r="E766" t="s">
        <v>5</v>
      </c>
      <c r="F766" t="s">
        <v>35</v>
      </c>
      <c r="G766" t="str">
        <f t="shared" si="39"/>
        <v>aperta</v>
      </c>
      <c r="H766" s="2">
        <v>42032</v>
      </c>
      <c r="I766" s="5">
        <f t="shared" si="38"/>
        <v>2015</v>
      </c>
      <c r="J766" s="2">
        <v>43465</v>
      </c>
      <c r="K766" s="3">
        <v>-2178.92</v>
      </c>
      <c r="L766" t="s">
        <v>0</v>
      </c>
      <c r="M766" t="s">
        <v>2703</v>
      </c>
      <c r="N766" s="2">
        <v>42092</v>
      </c>
      <c r="O766" t="s">
        <v>0</v>
      </c>
      <c r="P766" t="s">
        <v>8</v>
      </c>
      <c r="Q766" t="s">
        <v>2705</v>
      </c>
      <c r="R766" t="s">
        <v>2707</v>
      </c>
      <c r="S766" s="2"/>
      <c r="T766" t="s">
        <v>0</v>
      </c>
      <c r="U766" t="s">
        <v>37</v>
      </c>
      <c r="V766" t="s">
        <v>0</v>
      </c>
      <c r="W766" t="s">
        <v>13</v>
      </c>
      <c r="X766" t="s">
        <v>14</v>
      </c>
      <c r="Y766" s="3">
        <v>-392.92</v>
      </c>
      <c r="Z766" s="2"/>
    </row>
    <row r="767" spans="1:26" x14ac:dyDescent="0.2">
      <c r="A767" t="s">
        <v>2699</v>
      </c>
      <c r="B767" t="s">
        <v>2700</v>
      </c>
      <c r="C767" t="s">
        <v>2708</v>
      </c>
      <c r="D767" t="s">
        <v>2709</v>
      </c>
      <c r="E767" t="s">
        <v>5</v>
      </c>
      <c r="F767" t="s">
        <v>35</v>
      </c>
      <c r="G767" t="str">
        <f t="shared" si="39"/>
        <v>aperta</v>
      </c>
      <c r="H767" s="2">
        <v>42030</v>
      </c>
      <c r="I767" s="5">
        <f t="shared" si="38"/>
        <v>2015</v>
      </c>
      <c r="J767" s="2">
        <v>43465</v>
      </c>
      <c r="K767" s="3">
        <v>-5275.28</v>
      </c>
      <c r="L767" t="s">
        <v>0</v>
      </c>
      <c r="M767" t="s">
        <v>2703</v>
      </c>
      <c r="N767" s="2">
        <v>42090</v>
      </c>
      <c r="O767" t="s">
        <v>0</v>
      </c>
      <c r="P767" t="s">
        <v>8</v>
      </c>
      <c r="Q767" t="s">
        <v>2708</v>
      </c>
      <c r="R767" t="s">
        <v>2710</v>
      </c>
      <c r="S767" s="2"/>
      <c r="T767" t="s">
        <v>0</v>
      </c>
      <c r="U767" t="s">
        <v>37</v>
      </c>
      <c r="V767" t="s">
        <v>0</v>
      </c>
      <c r="W767" t="s">
        <v>13</v>
      </c>
      <c r="X767" t="s">
        <v>14</v>
      </c>
      <c r="Y767" s="3">
        <v>-951.28</v>
      </c>
      <c r="Z767" s="2"/>
    </row>
    <row r="768" spans="1:26" x14ac:dyDescent="0.2">
      <c r="A768" t="s">
        <v>2699</v>
      </c>
      <c r="B768" t="s">
        <v>2700</v>
      </c>
      <c r="C768" t="s">
        <v>2711</v>
      </c>
      <c r="D768" t="s">
        <v>2712</v>
      </c>
      <c r="E768" t="s">
        <v>5</v>
      </c>
      <c r="F768" t="s">
        <v>35</v>
      </c>
      <c r="G768" t="str">
        <f t="shared" si="39"/>
        <v>aperta</v>
      </c>
      <c r="H768" s="2">
        <v>42009</v>
      </c>
      <c r="I768" s="5">
        <f t="shared" si="38"/>
        <v>2015</v>
      </c>
      <c r="J768" s="2">
        <v>43465</v>
      </c>
      <c r="K768" s="3">
        <v>-12576.8</v>
      </c>
      <c r="L768" t="s">
        <v>0</v>
      </c>
      <c r="M768" t="s">
        <v>2703</v>
      </c>
      <c r="N768" s="2">
        <v>42069</v>
      </c>
      <c r="O768" t="s">
        <v>0</v>
      </c>
      <c r="P768" t="s">
        <v>8</v>
      </c>
      <c r="Q768" t="s">
        <v>2711</v>
      </c>
      <c r="R768" t="s">
        <v>2713</v>
      </c>
      <c r="S768" s="2"/>
      <c r="T768" t="s">
        <v>0</v>
      </c>
      <c r="U768" t="s">
        <v>37</v>
      </c>
      <c r="V768" t="s">
        <v>0</v>
      </c>
      <c r="W768" t="s">
        <v>13</v>
      </c>
      <c r="X768" t="s">
        <v>14</v>
      </c>
      <c r="Y768" s="3">
        <v>-656.8</v>
      </c>
      <c r="Z768" s="2"/>
    </row>
    <row r="769" spans="1:26" x14ac:dyDescent="0.2">
      <c r="A769" t="s">
        <v>2699</v>
      </c>
      <c r="B769" t="s">
        <v>2700</v>
      </c>
      <c r="C769" t="s">
        <v>2714</v>
      </c>
      <c r="D769" t="s">
        <v>2715</v>
      </c>
      <c r="E769" t="s">
        <v>5</v>
      </c>
      <c r="F769" t="s">
        <v>35</v>
      </c>
      <c r="G769" t="str">
        <f t="shared" si="39"/>
        <v>aperta</v>
      </c>
      <c r="H769" s="2">
        <v>42009</v>
      </c>
      <c r="I769" s="5">
        <f t="shared" si="38"/>
        <v>2015</v>
      </c>
      <c r="J769" s="2">
        <v>43465</v>
      </c>
      <c r="K769" s="3">
        <v>-14729.6</v>
      </c>
      <c r="L769" t="s">
        <v>0</v>
      </c>
      <c r="M769" t="s">
        <v>2703</v>
      </c>
      <c r="N769" s="2">
        <v>42069</v>
      </c>
      <c r="O769" t="s">
        <v>0</v>
      </c>
      <c r="P769" t="s">
        <v>8</v>
      </c>
      <c r="Q769" t="s">
        <v>2714</v>
      </c>
      <c r="R769" t="s">
        <v>2716</v>
      </c>
      <c r="S769" s="2"/>
      <c r="T769" t="s">
        <v>0</v>
      </c>
      <c r="U769" t="s">
        <v>37</v>
      </c>
      <c r="V769" t="s">
        <v>0</v>
      </c>
      <c r="W769" t="s">
        <v>13</v>
      </c>
      <c r="X769" t="s">
        <v>14</v>
      </c>
      <c r="Y769" s="3">
        <v>-739.6</v>
      </c>
      <c r="Z769" s="2"/>
    </row>
    <row r="770" spans="1:26" x14ac:dyDescent="0.2">
      <c r="A770" t="s">
        <v>2699</v>
      </c>
      <c r="B770" t="s">
        <v>2700</v>
      </c>
      <c r="C770" t="s">
        <v>2717</v>
      </c>
      <c r="D770" t="s">
        <v>2718</v>
      </c>
      <c r="E770" t="s">
        <v>17</v>
      </c>
      <c r="F770" t="s">
        <v>0</v>
      </c>
      <c r="G770" t="str">
        <f t="shared" si="39"/>
        <v>aperta</v>
      </c>
      <c r="H770" s="2">
        <v>44267</v>
      </c>
      <c r="I770" s="5">
        <f t="shared" si="38"/>
        <v>2021</v>
      </c>
      <c r="J770" s="2">
        <v>44561</v>
      </c>
      <c r="K770" s="3">
        <v>-158.6</v>
      </c>
      <c r="L770" t="s">
        <v>2719</v>
      </c>
      <c r="M770" t="s">
        <v>2703</v>
      </c>
      <c r="N770" s="2">
        <v>44327</v>
      </c>
      <c r="O770" t="s">
        <v>2720</v>
      </c>
      <c r="P770" t="s">
        <v>43</v>
      </c>
      <c r="Q770" t="s">
        <v>2717</v>
      </c>
      <c r="R770" t="s">
        <v>44</v>
      </c>
      <c r="S770" s="2">
        <v>44677</v>
      </c>
      <c r="T770" t="s">
        <v>1890</v>
      </c>
      <c r="U770" t="s">
        <v>2510</v>
      </c>
      <c r="V770" t="s">
        <v>12</v>
      </c>
      <c r="W770" t="s">
        <v>13</v>
      </c>
      <c r="X770" t="s">
        <v>14</v>
      </c>
      <c r="Y770" s="3">
        <v>-28.6</v>
      </c>
      <c r="Z770" s="2"/>
    </row>
    <row r="771" spans="1:26" x14ac:dyDescent="0.2">
      <c r="A771" t="s">
        <v>2699</v>
      </c>
      <c r="B771" t="s">
        <v>2700</v>
      </c>
      <c r="C771" t="s">
        <v>2721</v>
      </c>
      <c r="D771" t="s">
        <v>2722</v>
      </c>
      <c r="E771" t="s">
        <v>17</v>
      </c>
      <c r="F771" t="s">
        <v>0</v>
      </c>
      <c r="G771" t="str">
        <f t="shared" si="39"/>
        <v>aperta</v>
      </c>
      <c r="H771" s="2">
        <v>44266</v>
      </c>
      <c r="I771" s="5">
        <f t="shared" si="38"/>
        <v>2021</v>
      </c>
      <c r="J771" s="2">
        <v>44561</v>
      </c>
      <c r="K771" s="3">
        <v>-317.2</v>
      </c>
      <c r="L771" t="s">
        <v>2719</v>
      </c>
      <c r="M771" t="s">
        <v>2703</v>
      </c>
      <c r="N771" s="2">
        <v>44621</v>
      </c>
      <c r="O771" t="s">
        <v>2720</v>
      </c>
      <c r="P771" t="s">
        <v>43</v>
      </c>
      <c r="Q771" t="s">
        <v>2721</v>
      </c>
      <c r="R771" t="s">
        <v>44</v>
      </c>
      <c r="S771" s="2">
        <v>44677</v>
      </c>
      <c r="T771" t="s">
        <v>1890</v>
      </c>
      <c r="U771" t="s">
        <v>2510</v>
      </c>
      <c r="V771" t="s">
        <v>12</v>
      </c>
      <c r="W771" t="s">
        <v>13</v>
      </c>
      <c r="X771" t="s">
        <v>14</v>
      </c>
      <c r="Y771" s="3">
        <v>-57.2</v>
      </c>
      <c r="Z771" s="2"/>
    </row>
    <row r="772" spans="1:26" x14ac:dyDescent="0.2">
      <c r="A772" t="s">
        <v>2699</v>
      </c>
      <c r="B772" t="s">
        <v>2700</v>
      </c>
      <c r="C772" t="s">
        <v>2723</v>
      </c>
      <c r="D772" t="s">
        <v>2724</v>
      </c>
      <c r="E772" t="s">
        <v>17</v>
      </c>
      <c r="F772" t="s">
        <v>0</v>
      </c>
      <c r="G772" t="str">
        <f t="shared" si="39"/>
        <v>aperta</v>
      </c>
      <c r="H772" s="2">
        <v>44539</v>
      </c>
      <c r="I772" s="5">
        <f t="shared" si="38"/>
        <v>2021</v>
      </c>
      <c r="J772" s="2">
        <v>44543</v>
      </c>
      <c r="K772" s="3">
        <v>-1322.88</v>
      </c>
      <c r="L772" t="s">
        <v>2725</v>
      </c>
      <c r="M772" t="s">
        <v>2703</v>
      </c>
      <c r="N772" s="2">
        <v>44599</v>
      </c>
      <c r="O772" t="s">
        <v>2726</v>
      </c>
      <c r="P772" t="s">
        <v>43</v>
      </c>
      <c r="Q772" t="s">
        <v>2723</v>
      </c>
      <c r="R772" t="s">
        <v>44</v>
      </c>
      <c r="S772" s="2">
        <v>44587</v>
      </c>
      <c r="T772" t="s">
        <v>601</v>
      </c>
      <c r="U772" t="s">
        <v>2668</v>
      </c>
      <c r="V772" t="s">
        <v>12</v>
      </c>
      <c r="W772" t="s">
        <v>13</v>
      </c>
      <c r="X772" t="s">
        <v>14</v>
      </c>
      <c r="Y772" s="3">
        <v>-50.88</v>
      </c>
      <c r="Z772" s="2"/>
    </row>
    <row r="773" spans="1:26" x14ac:dyDescent="0.2">
      <c r="A773" t="s">
        <v>2699</v>
      </c>
      <c r="B773" t="s">
        <v>2700</v>
      </c>
      <c r="C773" t="s">
        <v>2727</v>
      </c>
      <c r="D773" t="s">
        <v>2728</v>
      </c>
      <c r="E773" t="s">
        <v>17</v>
      </c>
      <c r="F773" t="s">
        <v>0</v>
      </c>
      <c r="G773" t="str">
        <f t="shared" si="39"/>
        <v>aperta</v>
      </c>
      <c r="H773" s="2">
        <v>44525</v>
      </c>
      <c r="I773" s="5">
        <f t="shared" si="38"/>
        <v>2021</v>
      </c>
      <c r="J773" s="2">
        <v>44530</v>
      </c>
      <c r="K773" s="3">
        <v>-158.6</v>
      </c>
      <c r="L773" t="s">
        <v>2719</v>
      </c>
      <c r="M773" t="s">
        <v>2703</v>
      </c>
      <c r="N773" s="2">
        <v>44585</v>
      </c>
      <c r="O773" t="s">
        <v>2729</v>
      </c>
      <c r="P773" t="s">
        <v>43</v>
      </c>
      <c r="Q773" t="s">
        <v>2727</v>
      </c>
      <c r="R773" t="s">
        <v>44</v>
      </c>
      <c r="S773" s="2">
        <v>44587</v>
      </c>
      <c r="T773" t="s">
        <v>601</v>
      </c>
      <c r="U773" t="s">
        <v>2018</v>
      </c>
      <c r="V773" t="s">
        <v>12</v>
      </c>
      <c r="W773" t="s">
        <v>13</v>
      </c>
      <c r="X773" t="s">
        <v>14</v>
      </c>
      <c r="Y773" s="3">
        <v>-28.6</v>
      </c>
      <c r="Z773" s="2"/>
    </row>
    <row r="774" spans="1:26" x14ac:dyDescent="0.2">
      <c r="A774" t="s">
        <v>2699</v>
      </c>
      <c r="B774" t="s">
        <v>2700</v>
      </c>
      <c r="C774" t="s">
        <v>2730</v>
      </c>
      <c r="D774" t="s">
        <v>2731</v>
      </c>
      <c r="E774" t="s">
        <v>17</v>
      </c>
      <c r="F774" t="s">
        <v>0</v>
      </c>
      <c r="G774" t="str">
        <f t="shared" si="39"/>
        <v>aperta</v>
      </c>
      <c r="H774" s="2">
        <v>44559</v>
      </c>
      <c r="I774" s="5">
        <f t="shared" si="38"/>
        <v>2021</v>
      </c>
      <c r="J774" s="2">
        <v>44560</v>
      </c>
      <c r="K774" s="3">
        <v>-25324</v>
      </c>
      <c r="L774" t="s">
        <v>2732</v>
      </c>
      <c r="M774" t="s">
        <v>2703</v>
      </c>
      <c r="N774" s="2">
        <v>44619</v>
      </c>
      <c r="O774" t="s">
        <v>2733</v>
      </c>
      <c r="P774" t="s">
        <v>43</v>
      </c>
      <c r="Q774" t="s">
        <v>2730</v>
      </c>
      <c r="R774" t="s">
        <v>44</v>
      </c>
      <c r="S774" s="2">
        <v>44587</v>
      </c>
      <c r="T774" t="s">
        <v>601</v>
      </c>
      <c r="U774" t="s">
        <v>687</v>
      </c>
      <c r="V774" t="s">
        <v>12</v>
      </c>
      <c r="W774" t="s">
        <v>13</v>
      </c>
      <c r="X774" t="s">
        <v>14</v>
      </c>
      <c r="Y774" s="3">
        <v>-974</v>
      </c>
      <c r="Z774" s="2"/>
    </row>
    <row r="775" spans="1:26" x14ac:dyDescent="0.2">
      <c r="A775" t="s">
        <v>2699</v>
      </c>
      <c r="B775" t="s">
        <v>2700</v>
      </c>
      <c r="C775" t="s">
        <v>2734</v>
      </c>
      <c r="D775" t="s">
        <v>2735</v>
      </c>
      <c r="E775" t="s">
        <v>17</v>
      </c>
      <c r="F775" t="s">
        <v>0</v>
      </c>
      <c r="G775" t="str">
        <f t="shared" si="39"/>
        <v>aperta</v>
      </c>
      <c r="H775" s="2">
        <v>44559</v>
      </c>
      <c r="I775" s="5">
        <f t="shared" ref="I775:I793" si="40">YEAR(H775)</f>
        <v>2021</v>
      </c>
      <c r="J775" s="2">
        <v>44560</v>
      </c>
      <c r="K775" s="3">
        <v>-3671.2</v>
      </c>
      <c r="L775" t="s">
        <v>2732</v>
      </c>
      <c r="M775" t="s">
        <v>2703</v>
      </c>
      <c r="N775" s="2">
        <v>44619</v>
      </c>
      <c r="O775" t="s">
        <v>2733</v>
      </c>
      <c r="P775" t="s">
        <v>43</v>
      </c>
      <c r="Q775" t="s">
        <v>2734</v>
      </c>
      <c r="R775" t="s">
        <v>44</v>
      </c>
      <c r="S775" s="2">
        <v>44587</v>
      </c>
      <c r="T775" t="s">
        <v>601</v>
      </c>
      <c r="U775" t="s">
        <v>687</v>
      </c>
      <c r="V775" t="s">
        <v>12</v>
      </c>
      <c r="W775" t="s">
        <v>13</v>
      </c>
      <c r="X775" t="s">
        <v>14</v>
      </c>
      <c r="Y775" s="3">
        <v>-141.19999999999999</v>
      </c>
      <c r="Z775" s="2"/>
    </row>
    <row r="776" spans="1:26" x14ac:dyDescent="0.2">
      <c r="A776" t="s">
        <v>2699</v>
      </c>
      <c r="B776" t="s">
        <v>2700</v>
      </c>
      <c r="C776" t="s">
        <v>2736</v>
      </c>
      <c r="D776" t="s">
        <v>2737</v>
      </c>
      <c r="E776" t="s">
        <v>17</v>
      </c>
      <c r="F776" t="s">
        <v>0</v>
      </c>
      <c r="G776" t="str">
        <f t="shared" si="39"/>
        <v>aperta</v>
      </c>
      <c r="H776" s="2">
        <v>44545</v>
      </c>
      <c r="I776" s="5">
        <f t="shared" si="40"/>
        <v>2021</v>
      </c>
      <c r="J776" s="2">
        <v>44547</v>
      </c>
      <c r="K776" s="3">
        <v>-12147.2</v>
      </c>
      <c r="L776" t="s">
        <v>2732</v>
      </c>
      <c r="M776" t="s">
        <v>2703</v>
      </c>
      <c r="N776" s="2">
        <v>44605</v>
      </c>
      <c r="O776" t="s">
        <v>2733</v>
      </c>
      <c r="P776" t="s">
        <v>43</v>
      </c>
      <c r="Q776" t="s">
        <v>2736</v>
      </c>
      <c r="R776" t="s">
        <v>44</v>
      </c>
      <c r="S776" s="2">
        <v>44587</v>
      </c>
      <c r="T776" t="s">
        <v>601</v>
      </c>
      <c r="U776" t="s">
        <v>458</v>
      </c>
      <c r="V776" t="s">
        <v>12</v>
      </c>
      <c r="W776" t="s">
        <v>13</v>
      </c>
      <c r="X776" t="s">
        <v>14</v>
      </c>
      <c r="Y776" s="3">
        <v>-467.2</v>
      </c>
      <c r="Z776" s="2"/>
    </row>
    <row r="777" spans="1:26" x14ac:dyDescent="0.2">
      <c r="A777" t="s">
        <v>2699</v>
      </c>
      <c r="B777" t="s">
        <v>2700</v>
      </c>
      <c r="C777" t="s">
        <v>2738</v>
      </c>
      <c r="D777" t="s">
        <v>2739</v>
      </c>
      <c r="E777" t="s">
        <v>17</v>
      </c>
      <c r="F777" t="s">
        <v>0</v>
      </c>
      <c r="G777" t="str">
        <f t="shared" si="39"/>
        <v>aperta</v>
      </c>
      <c r="H777" s="2">
        <v>44545</v>
      </c>
      <c r="I777" s="5">
        <f t="shared" si="40"/>
        <v>2021</v>
      </c>
      <c r="J777" s="2">
        <v>44547</v>
      </c>
      <c r="K777" s="3">
        <v>-1508</v>
      </c>
      <c r="L777" t="s">
        <v>2732</v>
      </c>
      <c r="M777" t="s">
        <v>2703</v>
      </c>
      <c r="N777" s="2">
        <v>44605</v>
      </c>
      <c r="O777" t="s">
        <v>2733</v>
      </c>
      <c r="P777" t="s">
        <v>43</v>
      </c>
      <c r="Q777" t="s">
        <v>2738</v>
      </c>
      <c r="R777" t="s">
        <v>44</v>
      </c>
      <c r="S777" s="2">
        <v>44587</v>
      </c>
      <c r="T777" t="s">
        <v>601</v>
      </c>
      <c r="U777" t="s">
        <v>458</v>
      </c>
      <c r="V777" t="s">
        <v>12</v>
      </c>
      <c r="W777" t="s">
        <v>13</v>
      </c>
      <c r="X777" t="s">
        <v>14</v>
      </c>
      <c r="Y777" s="3">
        <v>-58</v>
      </c>
      <c r="Z777" s="2"/>
    </row>
    <row r="778" spans="1:26" x14ac:dyDescent="0.2">
      <c r="A778" t="s">
        <v>2699</v>
      </c>
      <c r="B778" t="s">
        <v>2700</v>
      </c>
      <c r="C778" t="s">
        <v>2740</v>
      </c>
      <c r="D778" t="s">
        <v>2741</v>
      </c>
      <c r="E778" t="s">
        <v>17</v>
      </c>
      <c r="F778" t="s">
        <v>0</v>
      </c>
      <c r="G778" t="str">
        <f t="shared" si="39"/>
        <v>aperta</v>
      </c>
      <c r="H778" s="2">
        <v>44539</v>
      </c>
      <c r="I778" s="5">
        <f t="shared" si="40"/>
        <v>2021</v>
      </c>
      <c r="J778" s="2">
        <v>44543</v>
      </c>
      <c r="K778" s="3">
        <v>-11949.6</v>
      </c>
      <c r="L778" t="s">
        <v>2732</v>
      </c>
      <c r="M778" t="s">
        <v>2703</v>
      </c>
      <c r="N778" s="2">
        <v>44599</v>
      </c>
      <c r="O778" t="s">
        <v>2733</v>
      </c>
      <c r="P778" t="s">
        <v>43</v>
      </c>
      <c r="Q778" t="s">
        <v>2740</v>
      </c>
      <c r="R778" t="s">
        <v>44</v>
      </c>
      <c r="S778" s="2">
        <v>44587</v>
      </c>
      <c r="T778" t="s">
        <v>601</v>
      </c>
      <c r="U778" t="s">
        <v>2742</v>
      </c>
      <c r="V778" t="s">
        <v>12</v>
      </c>
      <c r="W778" t="s">
        <v>13</v>
      </c>
      <c r="X778" t="s">
        <v>14</v>
      </c>
      <c r="Y778" s="3">
        <v>-459.6</v>
      </c>
      <c r="Z778" s="2"/>
    </row>
    <row r="779" spans="1:26" x14ac:dyDescent="0.2">
      <c r="A779" t="s">
        <v>2699</v>
      </c>
      <c r="B779" t="s">
        <v>2700</v>
      </c>
      <c r="C779" t="s">
        <v>2743</v>
      </c>
      <c r="D779" t="s">
        <v>2744</v>
      </c>
      <c r="E779" t="s">
        <v>17</v>
      </c>
      <c r="F779" t="s">
        <v>0</v>
      </c>
      <c r="G779" t="str">
        <f t="shared" si="39"/>
        <v>aperta</v>
      </c>
      <c r="H779" s="2">
        <v>44539</v>
      </c>
      <c r="I779" s="5">
        <f t="shared" si="40"/>
        <v>2021</v>
      </c>
      <c r="J779" s="2">
        <v>44543</v>
      </c>
      <c r="K779" s="3">
        <v>-2558.4</v>
      </c>
      <c r="L779" t="s">
        <v>2732</v>
      </c>
      <c r="M779" t="s">
        <v>2703</v>
      </c>
      <c r="N779" s="2">
        <v>44599</v>
      </c>
      <c r="O779" t="s">
        <v>2733</v>
      </c>
      <c r="P779" t="s">
        <v>43</v>
      </c>
      <c r="Q779" t="s">
        <v>2743</v>
      </c>
      <c r="R779" t="s">
        <v>44</v>
      </c>
      <c r="S779" s="2">
        <v>44587</v>
      </c>
      <c r="T779" t="s">
        <v>601</v>
      </c>
      <c r="U779" t="s">
        <v>2742</v>
      </c>
      <c r="V779" t="s">
        <v>12</v>
      </c>
      <c r="W779" t="s">
        <v>13</v>
      </c>
      <c r="X779" t="s">
        <v>14</v>
      </c>
      <c r="Y779" s="3">
        <v>-98.4</v>
      </c>
      <c r="Z779" s="2"/>
    </row>
    <row r="780" spans="1:26" x14ac:dyDescent="0.2">
      <c r="A780" t="s">
        <v>2699</v>
      </c>
      <c r="B780" t="s">
        <v>2700</v>
      </c>
      <c r="C780" t="s">
        <v>2745</v>
      </c>
      <c r="D780" t="s">
        <v>2746</v>
      </c>
      <c r="E780" t="s">
        <v>17</v>
      </c>
      <c r="F780" t="s">
        <v>0</v>
      </c>
      <c r="G780" t="str">
        <f t="shared" si="39"/>
        <v>aperta</v>
      </c>
      <c r="H780" s="2">
        <v>44539</v>
      </c>
      <c r="I780" s="5">
        <f t="shared" si="40"/>
        <v>2021</v>
      </c>
      <c r="J780" s="2">
        <v>44543</v>
      </c>
      <c r="K780" s="3">
        <v>-197.6</v>
      </c>
      <c r="L780" t="s">
        <v>2732</v>
      </c>
      <c r="M780" t="s">
        <v>2703</v>
      </c>
      <c r="N780" s="2">
        <v>44599</v>
      </c>
      <c r="O780" t="s">
        <v>2733</v>
      </c>
      <c r="P780" t="s">
        <v>43</v>
      </c>
      <c r="Q780" t="s">
        <v>2745</v>
      </c>
      <c r="R780" t="s">
        <v>44</v>
      </c>
      <c r="S780" s="2">
        <v>44587</v>
      </c>
      <c r="T780" t="s">
        <v>601</v>
      </c>
      <c r="U780" t="s">
        <v>2668</v>
      </c>
      <c r="V780" t="s">
        <v>12</v>
      </c>
      <c r="W780" t="s">
        <v>13</v>
      </c>
      <c r="X780" t="s">
        <v>14</v>
      </c>
      <c r="Y780" s="3">
        <v>-7.6</v>
      </c>
      <c r="Z780" s="2"/>
    </row>
    <row r="781" spans="1:26" x14ac:dyDescent="0.2">
      <c r="A781" t="s">
        <v>2699</v>
      </c>
      <c r="B781" t="s">
        <v>2700</v>
      </c>
      <c r="C781" t="s">
        <v>2747</v>
      </c>
      <c r="D781" t="s">
        <v>2748</v>
      </c>
      <c r="E781" t="s">
        <v>17</v>
      </c>
      <c r="F781" t="s">
        <v>0</v>
      </c>
      <c r="G781" t="str">
        <f t="shared" si="39"/>
        <v>aperta</v>
      </c>
      <c r="H781" s="2">
        <v>44525</v>
      </c>
      <c r="I781" s="5">
        <f t="shared" si="40"/>
        <v>2021</v>
      </c>
      <c r="J781" s="2">
        <v>44530</v>
      </c>
      <c r="K781" s="3">
        <v>-2558.4</v>
      </c>
      <c r="L781" t="s">
        <v>2732</v>
      </c>
      <c r="M781" t="s">
        <v>2703</v>
      </c>
      <c r="N781" s="2">
        <v>44585</v>
      </c>
      <c r="O781" t="s">
        <v>2733</v>
      </c>
      <c r="P781" t="s">
        <v>43</v>
      </c>
      <c r="Q781" t="s">
        <v>2747</v>
      </c>
      <c r="R781" t="s">
        <v>44</v>
      </c>
      <c r="S781" s="2">
        <v>44587</v>
      </c>
      <c r="T781" t="s">
        <v>601</v>
      </c>
      <c r="U781" t="s">
        <v>2018</v>
      </c>
      <c r="V781" t="s">
        <v>12</v>
      </c>
      <c r="W781" t="s">
        <v>13</v>
      </c>
      <c r="X781" t="s">
        <v>14</v>
      </c>
      <c r="Y781" s="3">
        <v>-98.4</v>
      </c>
      <c r="Z781" s="2"/>
    </row>
    <row r="782" spans="1:26" x14ac:dyDescent="0.2">
      <c r="A782" t="s">
        <v>2749</v>
      </c>
      <c r="B782" t="s">
        <v>2750</v>
      </c>
      <c r="C782" t="s">
        <v>2751</v>
      </c>
      <c r="D782" t="s">
        <v>2752</v>
      </c>
      <c r="E782" t="s">
        <v>17</v>
      </c>
      <c r="F782" t="s">
        <v>35</v>
      </c>
      <c r="G782" t="str">
        <f t="shared" si="39"/>
        <v>aperta</v>
      </c>
      <c r="H782" s="2">
        <v>44375</v>
      </c>
      <c r="I782" s="5">
        <f t="shared" si="40"/>
        <v>2021</v>
      </c>
      <c r="J782" s="2">
        <v>44391</v>
      </c>
      <c r="K782" s="3">
        <v>-482.78</v>
      </c>
      <c r="L782" t="s">
        <v>0</v>
      </c>
      <c r="M782" t="s">
        <v>2753</v>
      </c>
      <c r="N782" s="2">
        <v>44435</v>
      </c>
      <c r="O782" t="s">
        <v>0</v>
      </c>
      <c r="P782" t="s">
        <v>193</v>
      </c>
      <c r="Q782" t="s">
        <v>2751</v>
      </c>
      <c r="R782" t="s">
        <v>544</v>
      </c>
      <c r="S782" s="2"/>
      <c r="T782" t="s">
        <v>0</v>
      </c>
      <c r="U782" t="s">
        <v>37</v>
      </c>
      <c r="V782" t="s">
        <v>0</v>
      </c>
      <c r="W782" t="s">
        <v>13</v>
      </c>
      <c r="X782" t="s">
        <v>14</v>
      </c>
      <c r="Y782" s="3">
        <v>0</v>
      </c>
      <c r="Z782" s="2"/>
    </row>
    <row r="783" spans="1:26" x14ac:dyDescent="0.2">
      <c r="A783" t="s">
        <v>2749</v>
      </c>
      <c r="B783" t="s">
        <v>2750</v>
      </c>
      <c r="C783" t="s">
        <v>2754</v>
      </c>
      <c r="D783" t="s">
        <v>2755</v>
      </c>
      <c r="E783" t="s">
        <v>17</v>
      </c>
      <c r="F783" t="s">
        <v>35</v>
      </c>
      <c r="G783" t="str">
        <f t="shared" si="39"/>
        <v>aperta</v>
      </c>
      <c r="H783" s="2">
        <v>44140</v>
      </c>
      <c r="I783" s="5">
        <f t="shared" si="40"/>
        <v>2020</v>
      </c>
      <c r="J783" s="2">
        <v>44196</v>
      </c>
      <c r="K783" s="3">
        <v>-3864.18</v>
      </c>
      <c r="L783" t="s">
        <v>0</v>
      </c>
      <c r="M783" t="s">
        <v>2753</v>
      </c>
      <c r="N783" s="2">
        <v>44256</v>
      </c>
      <c r="O783" t="s">
        <v>0</v>
      </c>
      <c r="P783" t="s">
        <v>43</v>
      </c>
      <c r="Q783" t="s">
        <v>2754</v>
      </c>
      <c r="R783" t="s">
        <v>544</v>
      </c>
      <c r="S783" s="2"/>
      <c r="T783" t="s">
        <v>0</v>
      </c>
      <c r="U783" t="s">
        <v>37</v>
      </c>
      <c r="V783" t="s">
        <v>0</v>
      </c>
      <c r="W783" t="s">
        <v>13</v>
      </c>
      <c r="X783" t="s">
        <v>14</v>
      </c>
      <c r="Y783" s="3">
        <v>0</v>
      </c>
      <c r="Z783" s="2"/>
    </row>
    <row r="784" spans="1:26" x14ac:dyDescent="0.2">
      <c r="A784" t="s">
        <v>2749</v>
      </c>
      <c r="B784" t="s">
        <v>2750</v>
      </c>
      <c r="C784" t="s">
        <v>2756</v>
      </c>
      <c r="D784" t="s">
        <v>2757</v>
      </c>
      <c r="E784" t="s">
        <v>17</v>
      </c>
      <c r="F784" t="s">
        <v>35</v>
      </c>
      <c r="G784" t="str">
        <f t="shared" si="39"/>
        <v>aperta</v>
      </c>
      <c r="H784" s="2">
        <v>44110</v>
      </c>
      <c r="I784" s="5">
        <f t="shared" si="40"/>
        <v>2020</v>
      </c>
      <c r="J784" s="2">
        <v>44196</v>
      </c>
      <c r="K784" s="3">
        <v>-580.57000000000005</v>
      </c>
      <c r="L784" t="s">
        <v>0</v>
      </c>
      <c r="M784" t="s">
        <v>2753</v>
      </c>
      <c r="N784" s="2">
        <v>44256</v>
      </c>
      <c r="O784" t="s">
        <v>0</v>
      </c>
      <c r="P784" t="s">
        <v>43</v>
      </c>
      <c r="Q784" t="s">
        <v>2756</v>
      </c>
      <c r="R784" t="s">
        <v>544</v>
      </c>
      <c r="S784" s="2"/>
      <c r="T784" t="s">
        <v>0</v>
      </c>
      <c r="U784" t="s">
        <v>37</v>
      </c>
      <c r="V784" t="s">
        <v>0</v>
      </c>
      <c r="W784" t="s">
        <v>13</v>
      </c>
      <c r="X784" t="s">
        <v>14</v>
      </c>
      <c r="Y784" s="3">
        <v>0</v>
      </c>
      <c r="Z784" s="2"/>
    </row>
    <row r="785" spans="1:26" x14ac:dyDescent="0.2">
      <c r="A785" t="s">
        <v>2749</v>
      </c>
      <c r="B785" t="s">
        <v>2750</v>
      </c>
      <c r="C785" t="s">
        <v>2758</v>
      </c>
      <c r="D785" t="s">
        <v>2759</v>
      </c>
      <c r="E785" t="s">
        <v>17</v>
      </c>
      <c r="F785" t="s">
        <v>35</v>
      </c>
      <c r="G785" t="str">
        <f t="shared" ref="G785:G794" si="41">IF(OR(F785="",F785="A",F785="B",F785="C"),"aperta","bloccata")</f>
        <v>aperta</v>
      </c>
      <c r="H785" s="2">
        <v>43753</v>
      </c>
      <c r="I785" s="5">
        <f t="shared" si="40"/>
        <v>2019</v>
      </c>
      <c r="J785" s="2">
        <v>44057</v>
      </c>
      <c r="K785" s="3">
        <v>-560.53</v>
      </c>
      <c r="L785" t="s">
        <v>0</v>
      </c>
      <c r="M785" t="s">
        <v>2753</v>
      </c>
      <c r="N785" s="2">
        <v>44106</v>
      </c>
      <c r="O785" t="s">
        <v>0</v>
      </c>
      <c r="P785" t="s">
        <v>193</v>
      </c>
      <c r="Q785" t="s">
        <v>2758</v>
      </c>
      <c r="R785" t="s">
        <v>576</v>
      </c>
      <c r="S785" s="2"/>
      <c r="T785" t="s">
        <v>0</v>
      </c>
      <c r="U785" t="s">
        <v>37</v>
      </c>
      <c r="V785" t="s">
        <v>0</v>
      </c>
      <c r="W785" t="s">
        <v>13</v>
      </c>
      <c r="X785" t="s">
        <v>14</v>
      </c>
      <c r="Y785" s="3">
        <v>0</v>
      </c>
      <c r="Z785" s="2"/>
    </row>
    <row r="786" spans="1:26" x14ac:dyDescent="0.2">
      <c r="A786" t="s">
        <v>2749</v>
      </c>
      <c r="B786" t="s">
        <v>2750</v>
      </c>
      <c r="C786" t="s">
        <v>2760</v>
      </c>
      <c r="D786" t="s">
        <v>2761</v>
      </c>
      <c r="E786" t="s">
        <v>17</v>
      </c>
      <c r="F786" t="s">
        <v>35</v>
      </c>
      <c r="G786" t="str">
        <f t="shared" si="41"/>
        <v>aperta</v>
      </c>
      <c r="H786" s="2">
        <v>43957</v>
      </c>
      <c r="I786" s="5">
        <f t="shared" si="40"/>
        <v>2020</v>
      </c>
      <c r="J786" s="2">
        <v>43971</v>
      </c>
      <c r="K786" s="3">
        <v>-569.83000000000004</v>
      </c>
      <c r="L786" t="s">
        <v>0</v>
      </c>
      <c r="M786" t="s">
        <v>0</v>
      </c>
      <c r="N786" s="2">
        <v>44018</v>
      </c>
      <c r="O786" t="s">
        <v>0</v>
      </c>
      <c r="P786" t="s">
        <v>8</v>
      </c>
      <c r="Q786" t="s">
        <v>2760</v>
      </c>
      <c r="R786" t="s">
        <v>576</v>
      </c>
      <c r="S786" s="2"/>
      <c r="T786" t="s">
        <v>0</v>
      </c>
      <c r="U786" t="s">
        <v>37</v>
      </c>
      <c r="V786" t="s">
        <v>0</v>
      </c>
      <c r="W786" t="s">
        <v>13</v>
      </c>
      <c r="X786" t="s">
        <v>14</v>
      </c>
      <c r="Y786" s="3">
        <v>0</v>
      </c>
      <c r="Z786" s="2"/>
    </row>
    <row r="787" spans="1:26" x14ac:dyDescent="0.2">
      <c r="A787" t="s">
        <v>2749</v>
      </c>
      <c r="B787" t="s">
        <v>2750</v>
      </c>
      <c r="C787" t="s">
        <v>2762</v>
      </c>
      <c r="D787" t="s">
        <v>2763</v>
      </c>
      <c r="E787" t="s">
        <v>17</v>
      </c>
      <c r="F787" t="s">
        <v>35</v>
      </c>
      <c r="G787" t="str">
        <f t="shared" si="41"/>
        <v>aperta</v>
      </c>
      <c r="H787" s="2">
        <v>43572</v>
      </c>
      <c r="I787" s="5">
        <f t="shared" si="40"/>
        <v>2019</v>
      </c>
      <c r="J787" s="2">
        <v>43616</v>
      </c>
      <c r="K787" s="3">
        <v>-569.83000000000004</v>
      </c>
      <c r="L787" t="s">
        <v>0</v>
      </c>
      <c r="M787" t="s">
        <v>2753</v>
      </c>
      <c r="N787" s="2">
        <v>43676</v>
      </c>
      <c r="O787" t="s">
        <v>0</v>
      </c>
      <c r="P787" t="s">
        <v>43</v>
      </c>
      <c r="Q787" t="s">
        <v>2762</v>
      </c>
      <c r="R787" t="s">
        <v>576</v>
      </c>
      <c r="S787" s="2"/>
      <c r="T787" t="s">
        <v>0</v>
      </c>
      <c r="U787" t="s">
        <v>37</v>
      </c>
      <c r="V787" t="s">
        <v>0</v>
      </c>
      <c r="W787" t="s">
        <v>13</v>
      </c>
      <c r="X787" t="s">
        <v>14</v>
      </c>
      <c r="Y787" s="3">
        <v>0</v>
      </c>
      <c r="Z787" s="2"/>
    </row>
    <row r="788" spans="1:26" x14ac:dyDescent="0.2">
      <c r="A788" t="s">
        <v>2749</v>
      </c>
      <c r="B788" t="s">
        <v>2750</v>
      </c>
      <c r="C788" t="s">
        <v>2764</v>
      </c>
      <c r="D788" t="s">
        <v>2765</v>
      </c>
      <c r="E788" t="s">
        <v>5</v>
      </c>
      <c r="F788" t="s">
        <v>575</v>
      </c>
      <c r="G788" t="str">
        <f t="shared" si="41"/>
        <v>bloccata</v>
      </c>
      <c r="H788" s="2">
        <v>43286</v>
      </c>
      <c r="I788" s="5">
        <f t="shared" si="40"/>
        <v>2018</v>
      </c>
      <c r="J788" s="2">
        <v>43465</v>
      </c>
      <c r="K788" s="3">
        <v>-588.78</v>
      </c>
      <c r="L788" t="s">
        <v>0</v>
      </c>
      <c r="M788" t="s">
        <v>2753</v>
      </c>
      <c r="N788" s="2">
        <v>43346</v>
      </c>
      <c r="O788" t="s">
        <v>0</v>
      </c>
      <c r="P788" t="s">
        <v>8</v>
      </c>
      <c r="Q788" t="s">
        <v>2764</v>
      </c>
      <c r="R788" t="s">
        <v>576</v>
      </c>
      <c r="S788" s="2"/>
      <c r="T788" t="s">
        <v>0</v>
      </c>
      <c r="U788" t="s">
        <v>37</v>
      </c>
      <c r="V788" t="s">
        <v>0</v>
      </c>
      <c r="W788" t="s">
        <v>13</v>
      </c>
      <c r="X788" t="s">
        <v>14</v>
      </c>
      <c r="Y788" s="3">
        <v>0</v>
      </c>
      <c r="Z788" s="2"/>
    </row>
    <row r="789" spans="1:26" x14ac:dyDescent="0.2">
      <c r="A789" t="s">
        <v>2749</v>
      </c>
      <c r="B789" t="s">
        <v>2750</v>
      </c>
      <c r="C789" t="s">
        <v>2766</v>
      </c>
      <c r="D789" t="s">
        <v>2767</v>
      </c>
      <c r="E789" t="s">
        <v>5</v>
      </c>
      <c r="F789" t="s">
        <v>575</v>
      </c>
      <c r="G789" t="str">
        <f t="shared" si="41"/>
        <v>bloccata</v>
      </c>
      <c r="H789" s="2">
        <v>43244</v>
      </c>
      <c r="I789" s="5">
        <f t="shared" si="40"/>
        <v>2018</v>
      </c>
      <c r="J789" s="2">
        <v>43465</v>
      </c>
      <c r="K789" s="3">
        <v>-588.80999999999995</v>
      </c>
      <c r="L789" t="s">
        <v>0</v>
      </c>
      <c r="M789" t="s">
        <v>2753</v>
      </c>
      <c r="N789" s="2">
        <v>43304</v>
      </c>
      <c r="O789" t="s">
        <v>0</v>
      </c>
      <c r="P789" t="s">
        <v>8</v>
      </c>
      <c r="Q789" t="s">
        <v>2766</v>
      </c>
      <c r="R789" t="s">
        <v>576</v>
      </c>
      <c r="S789" s="2"/>
      <c r="T789" t="s">
        <v>0</v>
      </c>
      <c r="U789" t="s">
        <v>37</v>
      </c>
      <c r="V789" t="s">
        <v>0</v>
      </c>
      <c r="W789" t="s">
        <v>13</v>
      </c>
      <c r="X789" t="s">
        <v>14</v>
      </c>
      <c r="Y789" s="3">
        <v>0</v>
      </c>
      <c r="Z789" s="2"/>
    </row>
    <row r="790" spans="1:26" x14ac:dyDescent="0.2">
      <c r="A790" t="s">
        <v>2749</v>
      </c>
      <c r="B790" t="s">
        <v>2750</v>
      </c>
      <c r="C790" t="s">
        <v>2768</v>
      </c>
      <c r="D790" t="s">
        <v>2769</v>
      </c>
      <c r="E790" t="s">
        <v>5</v>
      </c>
      <c r="F790" t="s">
        <v>575</v>
      </c>
      <c r="G790" t="str">
        <f t="shared" si="41"/>
        <v>bloccata</v>
      </c>
      <c r="H790" s="2">
        <v>42933</v>
      </c>
      <c r="I790" s="5">
        <f t="shared" si="40"/>
        <v>2017</v>
      </c>
      <c r="J790" s="2">
        <v>43465</v>
      </c>
      <c r="K790" s="3">
        <v>-541.15</v>
      </c>
      <c r="L790" t="s">
        <v>0</v>
      </c>
      <c r="M790" t="s">
        <v>2753</v>
      </c>
      <c r="N790" s="2">
        <v>42993</v>
      </c>
      <c r="O790" t="s">
        <v>0</v>
      </c>
      <c r="P790" t="s">
        <v>8</v>
      </c>
      <c r="Q790" t="s">
        <v>2768</v>
      </c>
      <c r="R790" t="s">
        <v>576</v>
      </c>
      <c r="S790" s="2"/>
      <c r="T790" t="s">
        <v>0</v>
      </c>
      <c r="U790" t="s">
        <v>37</v>
      </c>
      <c r="V790" t="s">
        <v>0</v>
      </c>
      <c r="W790" t="s">
        <v>13</v>
      </c>
      <c r="X790" t="s">
        <v>14</v>
      </c>
      <c r="Y790" s="3">
        <v>0</v>
      </c>
      <c r="Z790" s="2"/>
    </row>
    <row r="791" spans="1:26" x14ac:dyDescent="0.2">
      <c r="A791" t="s">
        <v>2749</v>
      </c>
      <c r="B791" t="s">
        <v>2750</v>
      </c>
      <c r="C791" t="s">
        <v>2770</v>
      </c>
      <c r="D791" t="s">
        <v>2771</v>
      </c>
      <c r="E791" t="s">
        <v>5</v>
      </c>
      <c r="F791" t="s">
        <v>575</v>
      </c>
      <c r="G791" t="str">
        <f t="shared" si="41"/>
        <v>bloccata</v>
      </c>
      <c r="H791" s="2">
        <v>42690</v>
      </c>
      <c r="I791" s="5">
        <f t="shared" si="40"/>
        <v>2016</v>
      </c>
      <c r="J791" s="2">
        <v>43465</v>
      </c>
      <c r="K791" s="3">
        <v>-591.66</v>
      </c>
      <c r="L791" t="s">
        <v>0</v>
      </c>
      <c r="M791" t="s">
        <v>2753</v>
      </c>
      <c r="N791" s="2">
        <v>42750</v>
      </c>
      <c r="O791" t="s">
        <v>0</v>
      </c>
      <c r="P791" t="s">
        <v>8</v>
      </c>
      <c r="Q791" t="s">
        <v>2770</v>
      </c>
      <c r="R791" t="s">
        <v>576</v>
      </c>
      <c r="S791" s="2"/>
      <c r="T791" t="s">
        <v>0</v>
      </c>
      <c r="U791" t="s">
        <v>37</v>
      </c>
      <c r="V791" t="s">
        <v>0</v>
      </c>
      <c r="W791" t="s">
        <v>13</v>
      </c>
      <c r="X791" t="s">
        <v>14</v>
      </c>
      <c r="Y791" s="3">
        <v>0</v>
      </c>
      <c r="Z791" s="2"/>
    </row>
    <row r="792" spans="1:26" x14ac:dyDescent="0.2">
      <c r="A792" t="s">
        <v>2749</v>
      </c>
      <c r="B792" t="s">
        <v>2750</v>
      </c>
      <c r="C792" t="s">
        <v>2772</v>
      </c>
      <c r="D792" t="s">
        <v>2773</v>
      </c>
      <c r="E792" t="s">
        <v>5</v>
      </c>
      <c r="F792" t="s">
        <v>575</v>
      </c>
      <c r="G792" t="str">
        <f t="shared" si="41"/>
        <v>bloccata</v>
      </c>
      <c r="H792" s="2">
        <v>42563</v>
      </c>
      <c r="I792" s="5">
        <f t="shared" si="40"/>
        <v>2016</v>
      </c>
      <c r="J792" s="2">
        <v>43465</v>
      </c>
      <c r="K792" s="3">
        <v>-588.41999999999996</v>
      </c>
      <c r="L792" t="s">
        <v>0</v>
      </c>
      <c r="M792" t="s">
        <v>2753</v>
      </c>
      <c r="N792" s="2">
        <v>42623</v>
      </c>
      <c r="O792" t="s">
        <v>0</v>
      </c>
      <c r="P792" t="s">
        <v>8</v>
      </c>
      <c r="Q792" t="s">
        <v>2772</v>
      </c>
      <c r="R792" t="s">
        <v>576</v>
      </c>
      <c r="S792" s="2"/>
      <c r="T792" t="s">
        <v>0</v>
      </c>
      <c r="U792" t="s">
        <v>37</v>
      </c>
      <c r="V792" t="s">
        <v>0</v>
      </c>
      <c r="W792" t="s">
        <v>13</v>
      </c>
      <c r="X792" t="s">
        <v>14</v>
      </c>
      <c r="Y792" s="3">
        <v>0</v>
      </c>
      <c r="Z792" s="2"/>
    </row>
    <row r="793" spans="1:26" x14ac:dyDescent="0.2">
      <c r="A793" t="s">
        <v>2749</v>
      </c>
      <c r="B793" t="s">
        <v>2750</v>
      </c>
      <c r="C793" t="s">
        <v>2774</v>
      </c>
      <c r="D793" t="s">
        <v>2775</v>
      </c>
      <c r="E793" t="s">
        <v>5</v>
      </c>
      <c r="F793" t="s">
        <v>575</v>
      </c>
      <c r="G793" t="str">
        <f t="shared" si="41"/>
        <v>bloccata</v>
      </c>
      <c r="H793" s="2">
        <v>42564</v>
      </c>
      <c r="I793" s="5">
        <f t="shared" si="40"/>
        <v>2016</v>
      </c>
      <c r="J793" s="2">
        <v>43465</v>
      </c>
      <c r="K793" s="3">
        <v>-598.17999999999995</v>
      </c>
      <c r="L793" t="s">
        <v>0</v>
      </c>
      <c r="M793" t="s">
        <v>2753</v>
      </c>
      <c r="N793" s="2">
        <v>42624</v>
      </c>
      <c r="O793" t="s">
        <v>0</v>
      </c>
      <c r="P793" t="s">
        <v>8</v>
      </c>
      <c r="Q793" t="s">
        <v>2774</v>
      </c>
      <c r="R793" t="s">
        <v>576</v>
      </c>
      <c r="S793" s="2"/>
      <c r="T793" t="s">
        <v>0</v>
      </c>
      <c r="U793" t="s">
        <v>37</v>
      </c>
      <c r="V793" t="s">
        <v>0</v>
      </c>
      <c r="W793" t="s">
        <v>13</v>
      </c>
      <c r="X793" t="s">
        <v>14</v>
      </c>
      <c r="Y793" s="3">
        <v>0</v>
      </c>
      <c r="Z793" s="2"/>
    </row>
    <row r="794" spans="1:26" x14ac:dyDescent="0.2">
      <c r="A794" t="s">
        <v>2778</v>
      </c>
      <c r="B794" t="s">
        <v>2779</v>
      </c>
      <c r="C794" t="s">
        <v>2781</v>
      </c>
      <c r="D794" t="s">
        <v>2782</v>
      </c>
      <c r="E794" t="s">
        <v>5</v>
      </c>
      <c r="F794" t="s">
        <v>35</v>
      </c>
      <c r="G794" t="str">
        <f t="shared" si="41"/>
        <v>aperta</v>
      </c>
      <c r="H794" s="2">
        <v>43371</v>
      </c>
      <c r="I794" s="5">
        <f t="shared" ref="I794:I822" si="42">YEAR(H794)</f>
        <v>2018</v>
      </c>
      <c r="J794" s="2">
        <v>43465</v>
      </c>
      <c r="K794" s="3">
        <v>-170.8</v>
      </c>
      <c r="L794" t="s">
        <v>0</v>
      </c>
      <c r="M794" t="s">
        <v>1715</v>
      </c>
      <c r="N794" s="2">
        <v>43431</v>
      </c>
      <c r="O794" t="s">
        <v>0</v>
      </c>
      <c r="P794" t="s">
        <v>8</v>
      </c>
      <c r="Q794" t="s">
        <v>2781</v>
      </c>
      <c r="R794" t="s">
        <v>2783</v>
      </c>
      <c r="S794" s="2"/>
      <c r="T794" t="s">
        <v>0</v>
      </c>
      <c r="U794" t="s">
        <v>37</v>
      </c>
      <c r="V794" t="s">
        <v>0</v>
      </c>
      <c r="W794" t="s">
        <v>13</v>
      </c>
      <c r="X794" t="s">
        <v>14</v>
      </c>
      <c r="Y794" s="3">
        <v>-30.8</v>
      </c>
      <c r="Z794" s="2"/>
    </row>
    <row r="795" spans="1:26" x14ac:dyDescent="0.2">
      <c r="A795" t="s">
        <v>2778</v>
      </c>
      <c r="B795" t="s">
        <v>2779</v>
      </c>
      <c r="C795" t="s">
        <v>2787</v>
      </c>
      <c r="D795" t="s">
        <v>2788</v>
      </c>
      <c r="E795" t="s">
        <v>17</v>
      </c>
      <c r="F795" t="s">
        <v>0</v>
      </c>
      <c r="G795" t="str">
        <f t="shared" ref="G795:G823" si="43">IF(OR(F795="",F795="A",F795="B",F795="C"),"aperta","bloccata")</f>
        <v>aperta</v>
      </c>
      <c r="H795" s="2">
        <v>44560</v>
      </c>
      <c r="I795" s="5">
        <f t="shared" si="42"/>
        <v>2021</v>
      </c>
      <c r="J795" s="2">
        <v>44561</v>
      </c>
      <c r="K795" s="3">
        <v>-780</v>
      </c>
      <c r="L795" t="s">
        <v>2789</v>
      </c>
      <c r="M795" t="s">
        <v>2780</v>
      </c>
      <c r="N795" s="2">
        <v>44620</v>
      </c>
      <c r="O795" t="s">
        <v>2790</v>
      </c>
      <c r="P795" t="s">
        <v>43</v>
      </c>
      <c r="Q795" t="s">
        <v>2787</v>
      </c>
      <c r="R795" t="s">
        <v>44</v>
      </c>
      <c r="S795" s="2">
        <v>44622</v>
      </c>
      <c r="T795" t="s">
        <v>465</v>
      </c>
      <c r="U795" t="s">
        <v>339</v>
      </c>
      <c r="V795" t="s">
        <v>12</v>
      </c>
      <c r="W795" t="s">
        <v>13</v>
      </c>
      <c r="X795" t="s">
        <v>14</v>
      </c>
      <c r="Y795" s="3">
        <v>-30</v>
      </c>
      <c r="Z795" s="2"/>
    </row>
    <row r="796" spans="1:26" x14ac:dyDescent="0.2">
      <c r="A796" t="s">
        <v>2778</v>
      </c>
      <c r="B796" t="s">
        <v>2779</v>
      </c>
      <c r="C796" t="s">
        <v>2791</v>
      </c>
      <c r="D796" t="s">
        <v>2792</v>
      </c>
      <c r="E796" t="s">
        <v>17</v>
      </c>
      <c r="F796" t="s">
        <v>0</v>
      </c>
      <c r="G796" t="str">
        <f t="shared" si="43"/>
        <v>aperta</v>
      </c>
      <c r="H796" s="2">
        <v>44557</v>
      </c>
      <c r="I796" s="5">
        <f t="shared" si="42"/>
        <v>2021</v>
      </c>
      <c r="J796" s="2">
        <v>44559</v>
      </c>
      <c r="K796" s="3">
        <v>-23786.880000000001</v>
      </c>
      <c r="L796" t="s">
        <v>2793</v>
      </c>
      <c r="M796" t="s">
        <v>2780</v>
      </c>
      <c r="N796" s="2">
        <v>44617</v>
      </c>
      <c r="O796" t="s">
        <v>2794</v>
      </c>
      <c r="P796" t="s">
        <v>43</v>
      </c>
      <c r="Q796" t="s">
        <v>2791</v>
      </c>
      <c r="R796" t="s">
        <v>44</v>
      </c>
      <c r="S796" s="2">
        <v>44622</v>
      </c>
      <c r="T796" t="s">
        <v>465</v>
      </c>
      <c r="U796" t="s">
        <v>635</v>
      </c>
      <c r="V796" t="s">
        <v>12</v>
      </c>
      <c r="W796" t="s">
        <v>13</v>
      </c>
      <c r="X796" t="s">
        <v>14</v>
      </c>
      <c r="Y796" s="3">
        <v>-914.88</v>
      </c>
      <c r="Z796" s="2"/>
    </row>
    <row r="797" spans="1:26" x14ac:dyDescent="0.2">
      <c r="A797" t="s">
        <v>2778</v>
      </c>
      <c r="B797" t="s">
        <v>2779</v>
      </c>
      <c r="C797" t="s">
        <v>2795</v>
      </c>
      <c r="D797" t="s">
        <v>2796</v>
      </c>
      <c r="E797" t="s">
        <v>17</v>
      </c>
      <c r="F797" t="s">
        <v>0</v>
      </c>
      <c r="G797" t="str">
        <f t="shared" si="43"/>
        <v>aperta</v>
      </c>
      <c r="H797" s="2">
        <v>44557</v>
      </c>
      <c r="I797" s="5">
        <f t="shared" si="42"/>
        <v>2021</v>
      </c>
      <c r="J797" s="2">
        <v>44559</v>
      </c>
      <c r="K797" s="3">
        <v>-20983.040000000001</v>
      </c>
      <c r="L797" t="s">
        <v>2793</v>
      </c>
      <c r="M797" t="s">
        <v>2780</v>
      </c>
      <c r="N797" s="2">
        <v>44617</v>
      </c>
      <c r="O797" t="s">
        <v>2794</v>
      </c>
      <c r="P797" t="s">
        <v>43</v>
      </c>
      <c r="Q797" t="s">
        <v>2795</v>
      </c>
      <c r="R797" t="s">
        <v>44</v>
      </c>
      <c r="S797" s="2">
        <v>44622</v>
      </c>
      <c r="T797" t="s">
        <v>465</v>
      </c>
      <c r="U797" t="s">
        <v>635</v>
      </c>
      <c r="V797" t="s">
        <v>12</v>
      </c>
      <c r="W797" t="s">
        <v>13</v>
      </c>
      <c r="X797" t="s">
        <v>14</v>
      </c>
      <c r="Y797" s="3">
        <v>-807.04</v>
      </c>
      <c r="Z797" s="2"/>
    </row>
    <row r="798" spans="1:26" x14ac:dyDescent="0.2">
      <c r="A798" t="s">
        <v>2778</v>
      </c>
      <c r="B798" t="s">
        <v>2779</v>
      </c>
      <c r="C798" t="s">
        <v>2797</v>
      </c>
      <c r="D798" t="s">
        <v>2798</v>
      </c>
      <c r="E798" t="s">
        <v>17</v>
      </c>
      <c r="F798" t="s">
        <v>0</v>
      </c>
      <c r="G798" t="str">
        <f t="shared" si="43"/>
        <v>aperta</v>
      </c>
      <c r="H798" s="2">
        <v>44551</v>
      </c>
      <c r="I798" s="5">
        <f t="shared" si="42"/>
        <v>2021</v>
      </c>
      <c r="J798" s="2">
        <v>44559</v>
      </c>
      <c r="K798" s="3">
        <v>-22878.959999999999</v>
      </c>
      <c r="L798" t="s">
        <v>2793</v>
      </c>
      <c r="M798" t="s">
        <v>2780</v>
      </c>
      <c r="N798" s="2">
        <v>44611</v>
      </c>
      <c r="O798" t="s">
        <v>2794</v>
      </c>
      <c r="P798" t="s">
        <v>43</v>
      </c>
      <c r="Q798" t="s">
        <v>2797</v>
      </c>
      <c r="R798" t="s">
        <v>44</v>
      </c>
      <c r="S798" s="2">
        <v>44622</v>
      </c>
      <c r="T798" t="s">
        <v>465</v>
      </c>
      <c r="U798" t="s">
        <v>635</v>
      </c>
      <c r="V798" t="s">
        <v>12</v>
      </c>
      <c r="W798" t="s">
        <v>13</v>
      </c>
      <c r="X798" t="s">
        <v>14</v>
      </c>
      <c r="Y798" s="3">
        <v>-879.96</v>
      </c>
      <c r="Z798" s="2"/>
    </row>
    <row r="799" spans="1:26" x14ac:dyDescent="0.2">
      <c r="A799" t="s">
        <v>2778</v>
      </c>
      <c r="B799" t="s">
        <v>2779</v>
      </c>
      <c r="C799" t="s">
        <v>2799</v>
      </c>
      <c r="D799" t="s">
        <v>2800</v>
      </c>
      <c r="E799" t="s">
        <v>17</v>
      </c>
      <c r="F799" t="s">
        <v>0</v>
      </c>
      <c r="G799" t="str">
        <f t="shared" si="43"/>
        <v>aperta</v>
      </c>
      <c r="H799" s="2">
        <v>44543</v>
      </c>
      <c r="I799" s="5">
        <f t="shared" si="42"/>
        <v>2021</v>
      </c>
      <c r="J799" s="2">
        <v>44545</v>
      </c>
      <c r="K799" s="3">
        <v>-1293.2</v>
      </c>
      <c r="L799" t="s">
        <v>2801</v>
      </c>
      <c r="M799" t="s">
        <v>2780</v>
      </c>
      <c r="N799" s="2">
        <v>44604</v>
      </c>
      <c r="O799" t="s">
        <v>2802</v>
      </c>
      <c r="P799" t="s">
        <v>43</v>
      </c>
      <c r="Q799" t="s">
        <v>2799</v>
      </c>
      <c r="R799" t="s">
        <v>44</v>
      </c>
      <c r="S799" s="2">
        <v>44622</v>
      </c>
      <c r="T799" t="s">
        <v>465</v>
      </c>
      <c r="U799" t="s">
        <v>2803</v>
      </c>
      <c r="V799" t="s">
        <v>12</v>
      </c>
      <c r="W799" t="s">
        <v>13</v>
      </c>
      <c r="X799" t="s">
        <v>14</v>
      </c>
      <c r="Y799" s="3">
        <v>-233.2</v>
      </c>
      <c r="Z799" s="2"/>
    </row>
    <row r="800" spans="1:26" x14ac:dyDescent="0.2">
      <c r="A800" t="s">
        <v>2778</v>
      </c>
      <c r="B800" t="s">
        <v>2779</v>
      </c>
      <c r="C800" t="s">
        <v>2804</v>
      </c>
      <c r="D800" t="s">
        <v>2805</v>
      </c>
      <c r="E800" t="s">
        <v>17</v>
      </c>
      <c r="F800" t="s">
        <v>0</v>
      </c>
      <c r="G800" t="str">
        <f t="shared" si="43"/>
        <v>aperta</v>
      </c>
      <c r="H800" s="2">
        <v>44557</v>
      </c>
      <c r="I800" s="5">
        <f t="shared" si="42"/>
        <v>2021</v>
      </c>
      <c r="J800" s="2">
        <v>44561</v>
      </c>
      <c r="K800" s="3">
        <v>-218.53</v>
      </c>
      <c r="L800" t="s">
        <v>2806</v>
      </c>
      <c r="M800" t="s">
        <v>2780</v>
      </c>
      <c r="N800" s="2">
        <v>44617</v>
      </c>
      <c r="O800" t="s">
        <v>2807</v>
      </c>
      <c r="P800" t="s">
        <v>43</v>
      </c>
      <c r="Q800" t="s">
        <v>2804</v>
      </c>
      <c r="R800" t="s">
        <v>44</v>
      </c>
      <c r="S800" s="2">
        <v>44622</v>
      </c>
      <c r="T800" t="s">
        <v>465</v>
      </c>
      <c r="U800" t="s">
        <v>278</v>
      </c>
      <c r="V800" t="s">
        <v>12</v>
      </c>
      <c r="W800" t="s">
        <v>13</v>
      </c>
      <c r="X800" t="s">
        <v>14</v>
      </c>
      <c r="Y800" s="3">
        <v>-39.409999999999997</v>
      </c>
      <c r="Z800" s="2"/>
    </row>
    <row r="801" spans="1:26" x14ac:dyDescent="0.2">
      <c r="A801" t="s">
        <v>2778</v>
      </c>
      <c r="B801" t="s">
        <v>2779</v>
      </c>
      <c r="C801" t="s">
        <v>2808</v>
      </c>
      <c r="D801" t="s">
        <v>2809</v>
      </c>
      <c r="E801" t="s">
        <v>17</v>
      </c>
      <c r="F801" t="s">
        <v>0</v>
      </c>
      <c r="G801" t="str">
        <f t="shared" si="43"/>
        <v>aperta</v>
      </c>
      <c r="H801" s="2">
        <v>44551</v>
      </c>
      <c r="I801" s="5">
        <f t="shared" si="42"/>
        <v>2021</v>
      </c>
      <c r="J801" s="2">
        <v>44559</v>
      </c>
      <c r="K801" s="3">
        <v>-2732.8</v>
      </c>
      <c r="L801" t="s">
        <v>2806</v>
      </c>
      <c r="M801" t="s">
        <v>2780</v>
      </c>
      <c r="N801" s="2">
        <v>44611</v>
      </c>
      <c r="O801" t="s">
        <v>2807</v>
      </c>
      <c r="P801" t="s">
        <v>43</v>
      </c>
      <c r="Q801" t="s">
        <v>2808</v>
      </c>
      <c r="R801" t="s">
        <v>44</v>
      </c>
      <c r="S801" s="2">
        <v>44622</v>
      </c>
      <c r="T801" t="s">
        <v>465</v>
      </c>
      <c r="U801" t="s">
        <v>635</v>
      </c>
      <c r="V801" t="s">
        <v>12</v>
      </c>
      <c r="W801" t="s">
        <v>13</v>
      </c>
      <c r="X801" t="s">
        <v>14</v>
      </c>
      <c r="Y801" s="3">
        <v>-492.8</v>
      </c>
      <c r="Z801" s="2"/>
    </row>
    <row r="802" spans="1:26" x14ac:dyDescent="0.2">
      <c r="A802" t="s">
        <v>2778</v>
      </c>
      <c r="B802" t="s">
        <v>2779</v>
      </c>
      <c r="C802" t="s">
        <v>2810</v>
      </c>
      <c r="D802" t="s">
        <v>2811</v>
      </c>
      <c r="E802" t="s">
        <v>17</v>
      </c>
      <c r="F802" t="s">
        <v>0</v>
      </c>
      <c r="G802" t="str">
        <f t="shared" si="43"/>
        <v>aperta</v>
      </c>
      <c r="H802" s="2">
        <v>44532</v>
      </c>
      <c r="I802" s="5">
        <f t="shared" si="42"/>
        <v>2021</v>
      </c>
      <c r="J802" s="2">
        <v>44545</v>
      </c>
      <c r="K802" s="3">
        <v>-3387.16</v>
      </c>
      <c r="L802" t="s">
        <v>2806</v>
      </c>
      <c r="M802" t="s">
        <v>2780</v>
      </c>
      <c r="N802" s="2">
        <v>44592</v>
      </c>
      <c r="O802" t="s">
        <v>2807</v>
      </c>
      <c r="P802" t="s">
        <v>43</v>
      </c>
      <c r="Q802" t="s">
        <v>2810</v>
      </c>
      <c r="R802" t="s">
        <v>44</v>
      </c>
      <c r="S802" s="2">
        <v>44622</v>
      </c>
      <c r="T802" t="s">
        <v>465</v>
      </c>
      <c r="U802" t="s">
        <v>2803</v>
      </c>
      <c r="V802" t="s">
        <v>12</v>
      </c>
      <c r="W802" t="s">
        <v>13</v>
      </c>
      <c r="X802" t="s">
        <v>14</v>
      </c>
      <c r="Y802" s="3">
        <v>-610.79999999999995</v>
      </c>
      <c r="Z802" s="2"/>
    </row>
    <row r="803" spans="1:26" x14ac:dyDescent="0.2">
      <c r="A803" t="s">
        <v>2778</v>
      </c>
      <c r="B803" t="s">
        <v>2779</v>
      </c>
      <c r="C803" t="s">
        <v>2812</v>
      </c>
      <c r="D803" t="s">
        <v>2813</v>
      </c>
      <c r="E803" t="s">
        <v>17</v>
      </c>
      <c r="F803" t="s">
        <v>0</v>
      </c>
      <c r="G803" t="str">
        <f t="shared" si="43"/>
        <v>aperta</v>
      </c>
      <c r="H803" s="2">
        <v>44536</v>
      </c>
      <c r="I803" s="5">
        <f t="shared" si="42"/>
        <v>2021</v>
      </c>
      <c r="J803" s="2">
        <v>44543</v>
      </c>
      <c r="K803" s="3">
        <v>-115.9</v>
      </c>
      <c r="L803" t="s">
        <v>2806</v>
      </c>
      <c r="M803" t="s">
        <v>2780</v>
      </c>
      <c r="N803" s="2">
        <v>44596</v>
      </c>
      <c r="O803" t="s">
        <v>2807</v>
      </c>
      <c r="P803" t="s">
        <v>43</v>
      </c>
      <c r="Q803" t="s">
        <v>2812</v>
      </c>
      <c r="R803" t="s">
        <v>44</v>
      </c>
      <c r="S803" s="2">
        <v>44622</v>
      </c>
      <c r="T803" t="s">
        <v>465</v>
      </c>
      <c r="U803" t="s">
        <v>2668</v>
      </c>
      <c r="V803" t="s">
        <v>12</v>
      </c>
      <c r="W803" t="s">
        <v>13</v>
      </c>
      <c r="X803" t="s">
        <v>14</v>
      </c>
      <c r="Y803" s="3">
        <v>-20.9</v>
      </c>
      <c r="Z803" s="2"/>
    </row>
    <row r="804" spans="1:26" x14ac:dyDescent="0.2">
      <c r="A804" t="s">
        <v>2778</v>
      </c>
      <c r="B804" t="s">
        <v>2779</v>
      </c>
      <c r="C804" t="s">
        <v>2814</v>
      </c>
      <c r="D804" t="s">
        <v>2815</v>
      </c>
      <c r="E804" t="s">
        <v>17</v>
      </c>
      <c r="F804" t="s">
        <v>0</v>
      </c>
      <c r="G804" t="str">
        <f t="shared" si="43"/>
        <v>aperta</v>
      </c>
      <c r="H804" s="2">
        <v>44532</v>
      </c>
      <c r="I804" s="5">
        <f t="shared" si="42"/>
        <v>2021</v>
      </c>
      <c r="J804" s="2">
        <v>44543</v>
      </c>
      <c r="K804" s="3">
        <v>-437.05</v>
      </c>
      <c r="L804" t="s">
        <v>2806</v>
      </c>
      <c r="M804" t="s">
        <v>2780</v>
      </c>
      <c r="N804" s="2">
        <v>44593</v>
      </c>
      <c r="O804" t="s">
        <v>2807</v>
      </c>
      <c r="P804" t="s">
        <v>43</v>
      </c>
      <c r="Q804" t="s">
        <v>2814</v>
      </c>
      <c r="R804" t="s">
        <v>44</v>
      </c>
      <c r="S804" s="2">
        <v>44622</v>
      </c>
      <c r="T804" t="s">
        <v>465</v>
      </c>
      <c r="U804" t="s">
        <v>1755</v>
      </c>
      <c r="V804" t="s">
        <v>12</v>
      </c>
      <c r="W804" t="s">
        <v>13</v>
      </c>
      <c r="X804" t="s">
        <v>14</v>
      </c>
      <c r="Y804" s="3">
        <v>-78.81</v>
      </c>
      <c r="Z804" s="2"/>
    </row>
    <row r="805" spans="1:26" x14ac:dyDescent="0.2">
      <c r="A805" t="s">
        <v>2778</v>
      </c>
      <c r="B805" t="s">
        <v>2779</v>
      </c>
      <c r="C805" t="s">
        <v>2816</v>
      </c>
      <c r="D805" t="s">
        <v>2817</v>
      </c>
      <c r="E805" t="s">
        <v>17</v>
      </c>
      <c r="F805" t="s">
        <v>0</v>
      </c>
      <c r="G805" t="str">
        <f t="shared" si="43"/>
        <v>aperta</v>
      </c>
      <c r="H805" s="2">
        <v>44494</v>
      </c>
      <c r="I805" s="5">
        <f t="shared" si="42"/>
        <v>2021</v>
      </c>
      <c r="J805" s="2">
        <v>44512</v>
      </c>
      <c r="K805" s="3">
        <v>-3660</v>
      </c>
      <c r="L805" t="s">
        <v>2806</v>
      </c>
      <c r="M805" t="s">
        <v>2780</v>
      </c>
      <c r="N805" s="2">
        <v>44554</v>
      </c>
      <c r="O805" t="s">
        <v>2807</v>
      </c>
      <c r="P805" t="s">
        <v>43</v>
      </c>
      <c r="Q805" t="s">
        <v>2816</v>
      </c>
      <c r="R805" t="s">
        <v>44</v>
      </c>
      <c r="S805" s="2">
        <v>44622</v>
      </c>
      <c r="T805" t="s">
        <v>465</v>
      </c>
      <c r="U805" t="s">
        <v>2698</v>
      </c>
      <c r="V805" t="s">
        <v>12</v>
      </c>
      <c r="W805" t="s">
        <v>13</v>
      </c>
      <c r="X805" t="s">
        <v>14</v>
      </c>
      <c r="Y805" s="3">
        <v>-660</v>
      </c>
      <c r="Z805" s="2"/>
    </row>
    <row r="806" spans="1:26" x14ac:dyDescent="0.2">
      <c r="A806" t="s">
        <v>2778</v>
      </c>
      <c r="B806" t="s">
        <v>2779</v>
      </c>
      <c r="C806" t="s">
        <v>2818</v>
      </c>
      <c r="D806" t="s">
        <v>2819</v>
      </c>
      <c r="E806" t="s">
        <v>17</v>
      </c>
      <c r="F806" t="s">
        <v>0</v>
      </c>
      <c r="G806" t="str">
        <f t="shared" si="43"/>
        <v>aperta</v>
      </c>
      <c r="H806" s="2">
        <v>44557</v>
      </c>
      <c r="I806" s="5">
        <f t="shared" si="42"/>
        <v>2021</v>
      </c>
      <c r="J806" s="2">
        <v>44561</v>
      </c>
      <c r="K806" s="3">
        <v>-2049.6</v>
      </c>
      <c r="L806" t="s">
        <v>2820</v>
      </c>
      <c r="M806" t="s">
        <v>2780</v>
      </c>
      <c r="N806" s="2">
        <v>44617</v>
      </c>
      <c r="O806" t="s">
        <v>2821</v>
      </c>
      <c r="P806" t="s">
        <v>43</v>
      </c>
      <c r="Q806" t="s">
        <v>2818</v>
      </c>
      <c r="R806" t="s">
        <v>44</v>
      </c>
      <c r="S806" s="2">
        <v>44622</v>
      </c>
      <c r="T806" t="s">
        <v>465</v>
      </c>
      <c r="U806" t="s">
        <v>278</v>
      </c>
      <c r="V806" t="s">
        <v>12</v>
      </c>
      <c r="W806" t="s">
        <v>13</v>
      </c>
      <c r="X806" t="s">
        <v>14</v>
      </c>
      <c r="Y806" s="3">
        <v>-369.6</v>
      </c>
      <c r="Z806" s="2"/>
    </row>
    <row r="807" spans="1:26" x14ac:dyDescent="0.2">
      <c r="A807" t="s">
        <v>2778</v>
      </c>
      <c r="B807" t="s">
        <v>2779</v>
      </c>
      <c r="C807" t="s">
        <v>2822</v>
      </c>
      <c r="D807" t="s">
        <v>2823</v>
      </c>
      <c r="E807" t="s">
        <v>17</v>
      </c>
      <c r="F807" t="s">
        <v>0</v>
      </c>
      <c r="G807" t="str">
        <f t="shared" si="43"/>
        <v>aperta</v>
      </c>
      <c r="H807" s="2">
        <v>44561</v>
      </c>
      <c r="I807" s="5">
        <f t="shared" si="42"/>
        <v>2021</v>
      </c>
      <c r="J807" s="2">
        <v>44561</v>
      </c>
      <c r="K807" s="3">
        <v>-12688</v>
      </c>
      <c r="L807" t="s">
        <v>2820</v>
      </c>
      <c r="M807" t="s">
        <v>2780</v>
      </c>
      <c r="N807" s="2">
        <v>44621</v>
      </c>
      <c r="O807" t="s">
        <v>2821</v>
      </c>
      <c r="P807" t="s">
        <v>43</v>
      </c>
      <c r="Q807" t="s">
        <v>2822</v>
      </c>
      <c r="R807" t="s">
        <v>44</v>
      </c>
      <c r="S807" s="2">
        <v>44622</v>
      </c>
      <c r="T807" t="s">
        <v>465</v>
      </c>
      <c r="U807" t="s">
        <v>278</v>
      </c>
      <c r="V807" t="s">
        <v>12</v>
      </c>
      <c r="W807" t="s">
        <v>13</v>
      </c>
      <c r="X807" t="s">
        <v>14</v>
      </c>
      <c r="Y807" s="3">
        <v>-488</v>
      </c>
      <c r="Z807" s="2"/>
    </row>
    <row r="808" spans="1:26" x14ac:dyDescent="0.2">
      <c r="A808" t="s">
        <v>2778</v>
      </c>
      <c r="B808" t="s">
        <v>2779</v>
      </c>
      <c r="C808" t="s">
        <v>2824</v>
      </c>
      <c r="D808" t="s">
        <v>2825</v>
      </c>
      <c r="E808" t="s">
        <v>17</v>
      </c>
      <c r="F808" t="s">
        <v>0</v>
      </c>
      <c r="G808" t="str">
        <f t="shared" si="43"/>
        <v>aperta</v>
      </c>
      <c r="H808" s="2">
        <v>44561</v>
      </c>
      <c r="I808" s="5">
        <f t="shared" si="42"/>
        <v>2021</v>
      </c>
      <c r="J808" s="2">
        <v>44561</v>
      </c>
      <c r="K808" s="3">
        <v>-12688</v>
      </c>
      <c r="L808" t="s">
        <v>2820</v>
      </c>
      <c r="M808" t="s">
        <v>2780</v>
      </c>
      <c r="N808" s="2">
        <v>44621</v>
      </c>
      <c r="O808" t="s">
        <v>2821</v>
      </c>
      <c r="P808" t="s">
        <v>43</v>
      </c>
      <c r="Q808" t="s">
        <v>2824</v>
      </c>
      <c r="R808" t="s">
        <v>44</v>
      </c>
      <c r="S808" s="2">
        <v>44622</v>
      </c>
      <c r="T808" t="s">
        <v>465</v>
      </c>
      <c r="U808" t="s">
        <v>278</v>
      </c>
      <c r="V808" t="s">
        <v>12</v>
      </c>
      <c r="W808" t="s">
        <v>13</v>
      </c>
      <c r="X808" t="s">
        <v>14</v>
      </c>
      <c r="Y808" s="3">
        <v>-488</v>
      </c>
      <c r="Z808" s="2"/>
    </row>
    <row r="809" spans="1:26" x14ac:dyDescent="0.2">
      <c r="A809" t="s">
        <v>2778</v>
      </c>
      <c r="B809" t="s">
        <v>2779</v>
      </c>
      <c r="C809" t="s">
        <v>2826</v>
      </c>
      <c r="D809" t="s">
        <v>2827</v>
      </c>
      <c r="E809" t="s">
        <v>17</v>
      </c>
      <c r="F809" t="s">
        <v>0</v>
      </c>
      <c r="G809" t="str">
        <f t="shared" si="43"/>
        <v>aperta</v>
      </c>
      <c r="H809" s="2">
        <v>44547</v>
      </c>
      <c r="I809" s="5">
        <f t="shared" si="42"/>
        <v>2021</v>
      </c>
      <c r="J809" s="2">
        <v>44559</v>
      </c>
      <c r="K809" s="3">
        <v>-12688</v>
      </c>
      <c r="L809" t="s">
        <v>2820</v>
      </c>
      <c r="M809" t="s">
        <v>2780</v>
      </c>
      <c r="N809" s="2">
        <v>44607</v>
      </c>
      <c r="O809" t="s">
        <v>2821</v>
      </c>
      <c r="P809" t="s">
        <v>43</v>
      </c>
      <c r="Q809" t="s">
        <v>2826</v>
      </c>
      <c r="R809" t="s">
        <v>44</v>
      </c>
      <c r="S809" s="2">
        <v>44622</v>
      </c>
      <c r="T809" t="s">
        <v>465</v>
      </c>
      <c r="U809" t="s">
        <v>2828</v>
      </c>
      <c r="V809" t="s">
        <v>12</v>
      </c>
      <c r="W809" t="s">
        <v>13</v>
      </c>
      <c r="X809" t="s">
        <v>14</v>
      </c>
      <c r="Y809" s="3">
        <v>-488</v>
      </c>
      <c r="Z809" s="2"/>
    </row>
    <row r="810" spans="1:26" x14ac:dyDescent="0.2">
      <c r="A810" t="s">
        <v>2778</v>
      </c>
      <c r="B810" t="s">
        <v>2779</v>
      </c>
      <c r="C810" t="s">
        <v>2829</v>
      </c>
      <c r="D810" t="s">
        <v>2830</v>
      </c>
      <c r="E810" t="s">
        <v>17</v>
      </c>
      <c r="F810" t="s">
        <v>0</v>
      </c>
      <c r="G810" t="str">
        <f t="shared" si="43"/>
        <v>aperta</v>
      </c>
      <c r="H810" s="2">
        <v>44547</v>
      </c>
      <c r="I810" s="5">
        <f t="shared" si="42"/>
        <v>2021</v>
      </c>
      <c r="J810" s="2">
        <v>44559</v>
      </c>
      <c r="K810" s="3">
        <v>-12584</v>
      </c>
      <c r="L810" t="s">
        <v>2820</v>
      </c>
      <c r="M810" t="s">
        <v>2780</v>
      </c>
      <c r="N810" s="2">
        <v>44607</v>
      </c>
      <c r="O810" t="s">
        <v>2821</v>
      </c>
      <c r="P810" t="s">
        <v>43</v>
      </c>
      <c r="Q810" t="s">
        <v>2829</v>
      </c>
      <c r="R810" t="s">
        <v>44</v>
      </c>
      <c r="S810" s="2">
        <v>44622</v>
      </c>
      <c r="T810" t="s">
        <v>465</v>
      </c>
      <c r="U810" t="s">
        <v>2828</v>
      </c>
      <c r="V810" t="s">
        <v>12</v>
      </c>
      <c r="W810" t="s">
        <v>13</v>
      </c>
      <c r="X810" t="s">
        <v>14</v>
      </c>
      <c r="Y810" s="3">
        <v>-484</v>
      </c>
      <c r="Z810" s="2"/>
    </row>
    <row r="811" spans="1:26" x14ac:dyDescent="0.2">
      <c r="A811" t="s">
        <v>2778</v>
      </c>
      <c r="B811" t="s">
        <v>2779</v>
      </c>
      <c r="C811" t="s">
        <v>2831</v>
      </c>
      <c r="D811" t="s">
        <v>2832</v>
      </c>
      <c r="E811" t="s">
        <v>17</v>
      </c>
      <c r="F811" t="s">
        <v>0</v>
      </c>
      <c r="G811" t="str">
        <f t="shared" si="43"/>
        <v>aperta</v>
      </c>
      <c r="H811" s="2">
        <v>44545</v>
      </c>
      <c r="I811" s="5">
        <f t="shared" si="42"/>
        <v>2021</v>
      </c>
      <c r="J811" s="2">
        <v>44547</v>
      </c>
      <c r="K811" s="3">
        <v>-2787.2</v>
      </c>
      <c r="L811" t="s">
        <v>2820</v>
      </c>
      <c r="M811" t="s">
        <v>2780</v>
      </c>
      <c r="N811" s="2">
        <v>44605</v>
      </c>
      <c r="O811" t="s">
        <v>2821</v>
      </c>
      <c r="P811" t="s">
        <v>43</v>
      </c>
      <c r="Q811" t="s">
        <v>2831</v>
      </c>
      <c r="R811" t="s">
        <v>44</v>
      </c>
      <c r="S811" s="2">
        <v>44622</v>
      </c>
      <c r="T811" t="s">
        <v>465</v>
      </c>
      <c r="U811" t="s">
        <v>458</v>
      </c>
      <c r="V811" t="s">
        <v>12</v>
      </c>
      <c r="W811" t="s">
        <v>13</v>
      </c>
      <c r="X811" t="s">
        <v>14</v>
      </c>
      <c r="Y811" s="3">
        <v>-107.2</v>
      </c>
      <c r="Z811" s="2"/>
    </row>
    <row r="812" spans="1:26" x14ac:dyDescent="0.2">
      <c r="A812" t="s">
        <v>2778</v>
      </c>
      <c r="B812" t="s">
        <v>2779</v>
      </c>
      <c r="C812" t="s">
        <v>2833</v>
      </c>
      <c r="D812" t="s">
        <v>2834</v>
      </c>
      <c r="E812" t="s">
        <v>17</v>
      </c>
      <c r="F812" t="s">
        <v>0</v>
      </c>
      <c r="G812" t="str">
        <f t="shared" si="43"/>
        <v>aperta</v>
      </c>
      <c r="H812" s="2">
        <v>44540</v>
      </c>
      <c r="I812" s="5">
        <f t="shared" si="42"/>
        <v>2021</v>
      </c>
      <c r="J812" s="2">
        <v>44543</v>
      </c>
      <c r="K812" s="3">
        <v>-12584</v>
      </c>
      <c r="L812" t="s">
        <v>2820</v>
      </c>
      <c r="M812" t="s">
        <v>2780</v>
      </c>
      <c r="N812" s="2">
        <v>44600</v>
      </c>
      <c r="O812" t="s">
        <v>2821</v>
      </c>
      <c r="P812" t="s">
        <v>43</v>
      </c>
      <c r="Q812" t="s">
        <v>2833</v>
      </c>
      <c r="R812" t="s">
        <v>44</v>
      </c>
      <c r="S812" s="2">
        <v>44622</v>
      </c>
      <c r="T812" t="s">
        <v>465</v>
      </c>
      <c r="U812" t="s">
        <v>2668</v>
      </c>
      <c r="V812" t="s">
        <v>12</v>
      </c>
      <c r="W812" t="s">
        <v>13</v>
      </c>
      <c r="X812" t="s">
        <v>14</v>
      </c>
      <c r="Y812" s="3">
        <v>-484</v>
      </c>
      <c r="Z812" s="2"/>
    </row>
    <row r="813" spans="1:26" x14ac:dyDescent="0.2">
      <c r="A813" t="s">
        <v>2778</v>
      </c>
      <c r="B813" t="s">
        <v>2779</v>
      </c>
      <c r="C813" t="s">
        <v>2835</v>
      </c>
      <c r="D813" t="s">
        <v>2836</v>
      </c>
      <c r="E813" t="s">
        <v>17</v>
      </c>
      <c r="F813" t="s">
        <v>0</v>
      </c>
      <c r="G813" t="str">
        <f t="shared" si="43"/>
        <v>aperta</v>
      </c>
      <c r="H813" s="2">
        <v>44561</v>
      </c>
      <c r="I813" s="5">
        <f t="shared" si="42"/>
        <v>2021</v>
      </c>
      <c r="J813" s="2">
        <v>44561</v>
      </c>
      <c r="K813" s="3">
        <v>-2770.56</v>
      </c>
      <c r="L813" t="s">
        <v>2837</v>
      </c>
      <c r="M813" t="s">
        <v>2780</v>
      </c>
      <c r="N813" s="2">
        <v>44621</v>
      </c>
      <c r="O813" t="s">
        <v>2838</v>
      </c>
      <c r="P813" t="s">
        <v>43</v>
      </c>
      <c r="Q813" t="s">
        <v>2835</v>
      </c>
      <c r="R813" t="s">
        <v>44</v>
      </c>
      <c r="S813" s="2">
        <v>44622</v>
      </c>
      <c r="T813" t="s">
        <v>465</v>
      </c>
      <c r="U813" t="s">
        <v>278</v>
      </c>
      <c r="V813" t="s">
        <v>12</v>
      </c>
      <c r="W813" t="s">
        <v>13</v>
      </c>
      <c r="X813" t="s">
        <v>14</v>
      </c>
      <c r="Y813" s="3">
        <v>-106.56</v>
      </c>
      <c r="Z813" s="2"/>
    </row>
    <row r="814" spans="1:26" x14ac:dyDescent="0.2">
      <c r="A814" t="s">
        <v>2778</v>
      </c>
      <c r="B814" t="s">
        <v>2779</v>
      </c>
      <c r="C814" t="s">
        <v>2839</v>
      </c>
      <c r="D814" t="s">
        <v>2840</v>
      </c>
      <c r="E814" t="s">
        <v>17</v>
      </c>
      <c r="F814" t="s">
        <v>0</v>
      </c>
      <c r="G814" t="str">
        <f t="shared" si="43"/>
        <v>aperta</v>
      </c>
      <c r="H814" s="2">
        <v>44545</v>
      </c>
      <c r="I814" s="5">
        <f t="shared" si="42"/>
        <v>2021</v>
      </c>
      <c r="J814" s="2">
        <v>44547</v>
      </c>
      <c r="K814" s="3">
        <v>-2770.56</v>
      </c>
      <c r="L814" t="s">
        <v>2837</v>
      </c>
      <c r="M814" t="s">
        <v>2780</v>
      </c>
      <c r="N814" s="2">
        <v>44605</v>
      </c>
      <c r="O814" t="s">
        <v>2838</v>
      </c>
      <c r="P814" t="s">
        <v>43</v>
      </c>
      <c r="Q814" t="s">
        <v>2839</v>
      </c>
      <c r="R814" t="s">
        <v>44</v>
      </c>
      <c r="S814" s="2">
        <v>44622</v>
      </c>
      <c r="T814" t="s">
        <v>465</v>
      </c>
      <c r="U814" t="s">
        <v>458</v>
      </c>
      <c r="V814" t="s">
        <v>12</v>
      </c>
      <c r="W814" t="s">
        <v>13</v>
      </c>
      <c r="X814" t="s">
        <v>14</v>
      </c>
      <c r="Y814" s="3">
        <v>-106.56</v>
      </c>
      <c r="Z814" s="2"/>
    </row>
    <row r="815" spans="1:26" x14ac:dyDescent="0.2">
      <c r="A815" t="s">
        <v>2778</v>
      </c>
      <c r="B815" t="s">
        <v>2779</v>
      </c>
      <c r="C815" t="s">
        <v>2841</v>
      </c>
      <c r="D815" t="s">
        <v>2842</v>
      </c>
      <c r="E815" t="s">
        <v>17</v>
      </c>
      <c r="F815" t="s">
        <v>0</v>
      </c>
      <c r="G815" t="str">
        <f t="shared" si="43"/>
        <v>aperta</v>
      </c>
      <c r="H815" s="2">
        <v>44545</v>
      </c>
      <c r="I815" s="5">
        <f t="shared" si="42"/>
        <v>2021</v>
      </c>
      <c r="J815" s="2">
        <v>44547</v>
      </c>
      <c r="K815" s="3">
        <v>-6926.4</v>
      </c>
      <c r="L815" t="s">
        <v>2837</v>
      </c>
      <c r="M815" t="s">
        <v>2780</v>
      </c>
      <c r="N815" s="2">
        <v>44605</v>
      </c>
      <c r="O815" t="s">
        <v>2838</v>
      </c>
      <c r="P815" t="s">
        <v>43</v>
      </c>
      <c r="Q815" t="s">
        <v>2841</v>
      </c>
      <c r="R815" t="s">
        <v>44</v>
      </c>
      <c r="S815" s="2">
        <v>44622</v>
      </c>
      <c r="T815" t="s">
        <v>465</v>
      </c>
      <c r="U815" t="s">
        <v>458</v>
      </c>
      <c r="V815" t="s">
        <v>12</v>
      </c>
      <c r="W815" t="s">
        <v>13</v>
      </c>
      <c r="X815" t="s">
        <v>14</v>
      </c>
      <c r="Y815" s="3">
        <v>-266.39999999999998</v>
      </c>
      <c r="Z815" s="2"/>
    </row>
    <row r="816" spans="1:26" x14ac:dyDescent="0.2">
      <c r="A816" t="s">
        <v>2843</v>
      </c>
      <c r="B816" t="s">
        <v>2844</v>
      </c>
      <c r="C816" t="s">
        <v>2845</v>
      </c>
      <c r="D816" t="s">
        <v>278</v>
      </c>
      <c r="E816" t="s">
        <v>5</v>
      </c>
      <c r="F816" t="s">
        <v>35</v>
      </c>
      <c r="G816" t="str">
        <f t="shared" si="43"/>
        <v>aperta</v>
      </c>
      <c r="H816" s="2">
        <v>41800</v>
      </c>
      <c r="I816" s="5">
        <f t="shared" si="42"/>
        <v>2014</v>
      </c>
      <c r="J816" s="2">
        <v>43465</v>
      </c>
      <c r="K816" s="3">
        <v>-1450</v>
      </c>
      <c r="L816" t="s">
        <v>0</v>
      </c>
      <c r="M816" t="s">
        <v>2846</v>
      </c>
      <c r="N816" s="2">
        <v>41890</v>
      </c>
      <c r="O816" t="s">
        <v>0</v>
      </c>
      <c r="P816" t="s">
        <v>8</v>
      </c>
      <c r="Q816" t="s">
        <v>2845</v>
      </c>
      <c r="R816" t="s">
        <v>2847</v>
      </c>
      <c r="S816" s="2"/>
      <c r="T816" t="s">
        <v>0</v>
      </c>
      <c r="U816" t="s">
        <v>37</v>
      </c>
      <c r="V816" t="s">
        <v>0</v>
      </c>
      <c r="W816" t="s">
        <v>13</v>
      </c>
      <c r="X816" t="s">
        <v>14</v>
      </c>
      <c r="Y816" s="3">
        <v>-1067.99</v>
      </c>
      <c r="Z816" s="2"/>
    </row>
    <row r="817" spans="1:26" x14ac:dyDescent="0.2">
      <c r="A817" t="s">
        <v>2843</v>
      </c>
      <c r="B817" t="s">
        <v>2844</v>
      </c>
      <c r="C817" t="s">
        <v>2848</v>
      </c>
      <c r="D817" t="s">
        <v>451</v>
      </c>
      <c r="E817" t="s">
        <v>5</v>
      </c>
      <c r="F817" t="s">
        <v>35</v>
      </c>
      <c r="G817" t="str">
        <f t="shared" si="43"/>
        <v>aperta</v>
      </c>
      <c r="H817" s="2">
        <v>41800</v>
      </c>
      <c r="I817" s="5">
        <f t="shared" si="42"/>
        <v>2014</v>
      </c>
      <c r="J817" s="2">
        <v>43465</v>
      </c>
      <c r="K817" s="3">
        <v>-1450</v>
      </c>
      <c r="L817" t="s">
        <v>0</v>
      </c>
      <c r="M817" t="s">
        <v>2846</v>
      </c>
      <c r="N817" s="2">
        <v>41890</v>
      </c>
      <c r="O817" t="s">
        <v>0</v>
      </c>
      <c r="P817" t="s">
        <v>8</v>
      </c>
      <c r="Q817" t="s">
        <v>2848</v>
      </c>
      <c r="R817" t="s">
        <v>2849</v>
      </c>
      <c r="S817" s="2"/>
      <c r="T817" t="s">
        <v>0</v>
      </c>
      <c r="U817" t="s">
        <v>37</v>
      </c>
      <c r="V817" t="s">
        <v>0</v>
      </c>
      <c r="W817" t="s">
        <v>13</v>
      </c>
      <c r="X817" t="s">
        <v>14</v>
      </c>
      <c r="Y817" s="3">
        <v>-1067.99</v>
      </c>
      <c r="Z817" s="2"/>
    </row>
    <row r="818" spans="1:26" x14ac:dyDescent="0.2">
      <c r="A818" t="s">
        <v>2843</v>
      </c>
      <c r="B818" t="s">
        <v>2844</v>
      </c>
      <c r="C818" t="s">
        <v>2850</v>
      </c>
      <c r="D818" t="s">
        <v>86</v>
      </c>
      <c r="E818" t="s">
        <v>5</v>
      </c>
      <c r="F818" t="s">
        <v>35</v>
      </c>
      <c r="G818" t="str">
        <f t="shared" si="43"/>
        <v>aperta</v>
      </c>
      <c r="H818" s="2">
        <v>41800</v>
      </c>
      <c r="I818" s="5">
        <f t="shared" si="42"/>
        <v>2014</v>
      </c>
      <c r="J818" s="2">
        <v>43465</v>
      </c>
      <c r="K818" s="3">
        <v>-1450</v>
      </c>
      <c r="L818" t="s">
        <v>0</v>
      </c>
      <c r="M818" t="s">
        <v>2846</v>
      </c>
      <c r="N818" s="2">
        <v>41890</v>
      </c>
      <c r="O818" t="s">
        <v>0</v>
      </c>
      <c r="P818" t="s">
        <v>8</v>
      </c>
      <c r="Q818" t="s">
        <v>2850</v>
      </c>
      <c r="R818" t="s">
        <v>2851</v>
      </c>
      <c r="S818" s="2"/>
      <c r="T818" t="s">
        <v>0</v>
      </c>
      <c r="U818" t="s">
        <v>37</v>
      </c>
      <c r="V818" t="s">
        <v>0</v>
      </c>
      <c r="W818" t="s">
        <v>13</v>
      </c>
      <c r="X818" t="s">
        <v>14</v>
      </c>
      <c r="Y818" s="3">
        <v>-1067.99</v>
      </c>
      <c r="Z818" s="2"/>
    </row>
    <row r="819" spans="1:26" x14ac:dyDescent="0.2">
      <c r="A819" t="s">
        <v>2843</v>
      </c>
      <c r="B819" t="s">
        <v>2844</v>
      </c>
      <c r="C819" t="s">
        <v>2852</v>
      </c>
      <c r="D819" t="s">
        <v>2853</v>
      </c>
      <c r="E819" t="s">
        <v>5</v>
      </c>
      <c r="F819" t="s">
        <v>35</v>
      </c>
      <c r="G819" t="str">
        <f t="shared" si="43"/>
        <v>aperta</v>
      </c>
      <c r="H819" s="2">
        <v>43424</v>
      </c>
      <c r="I819" s="5">
        <f t="shared" si="42"/>
        <v>2018</v>
      </c>
      <c r="J819" s="2">
        <v>43465</v>
      </c>
      <c r="K819" s="3">
        <v>-2900.56</v>
      </c>
      <c r="L819" t="s">
        <v>0</v>
      </c>
      <c r="M819" t="s">
        <v>2854</v>
      </c>
      <c r="N819" s="2">
        <v>43484</v>
      </c>
      <c r="O819" t="s">
        <v>0</v>
      </c>
      <c r="P819" t="s">
        <v>8</v>
      </c>
      <c r="Q819" t="s">
        <v>2852</v>
      </c>
      <c r="R819" t="s">
        <v>2855</v>
      </c>
      <c r="S819" s="2"/>
      <c r="T819" t="s">
        <v>0</v>
      </c>
      <c r="U819" t="s">
        <v>37</v>
      </c>
      <c r="V819" t="s">
        <v>0</v>
      </c>
      <c r="W819" t="s">
        <v>13</v>
      </c>
      <c r="X819" t="s">
        <v>14</v>
      </c>
      <c r="Y819" s="3">
        <v>0</v>
      </c>
      <c r="Z819" s="2"/>
    </row>
    <row r="820" spans="1:26" x14ac:dyDescent="0.2">
      <c r="A820" t="s">
        <v>2843</v>
      </c>
      <c r="B820" t="s">
        <v>2844</v>
      </c>
      <c r="C820" t="s">
        <v>2856</v>
      </c>
      <c r="D820" t="s">
        <v>2857</v>
      </c>
      <c r="E820" t="s">
        <v>5</v>
      </c>
      <c r="F820" t="s">
        <v>35</v>
      </c>
      <c r="G820" t="str">
        <f t="shared" si="43"/>
        <v>aperta</v>
      </c>
      <c r="H820" s="2">
        <v>43424</v>
      </c>
      <c r="I820" s="5">
        <f t="shared" si="42"/>
        <v>2018</v>
      </c>
      <c r="J820" s="2">
        <v>43465</v>
      </c>
      <c r="K820" s="3">
        <v>-4035.93</v>
      </c>
      <c r="L820" t="s">
        <v>0</v>
      </c>
      <c r="M820" t="s">
        <v>2854</v>
      </c>
      <c r="N820" s="2">
        <v>43484</v>
      </c>
      <c r="O820" t="s">
        <v>0</v>
      </c>
      <c r="P820" t="s">
        <v>8</v>
      </c>
      <c r="Q820" t="s">
        <v>2856</v>
      </c>
      <c r="R820" t="s">
        <v>2858</v>
      </c>
      <c r="S820" s="2"/>
      <c r="T820" t="s">
        <v>0</v>
      </c>
      <c r="U820" t="s">
        <v>37</v>
      </c>
      <c r="V820" t="s">
        <v>0</v>
      </c>
      <c r="W820" t="s">
        <v>13</v>
      </c>
      <c r="X820" t="s">
        <v>14</v>
      </c>
      <c r="Y820" s="3">
        <v>0</v>
      </c>
      <c r="Z820" s="2"/>
    </row>
    <row r="821" spans="1:26" x14ac:dyDescent="0.2">
      <c r="A821" t="s">
        <v>2843</v>
      </c>
      <c r="B821" t="s">
        <v>2844</v>
      </c>
      <c r="C821" t="s">
        <v>2859</v>
      </c>
      <c r="D821" t="s">
        <v>2860</v>
      </c>
      <c r="E821" t="s">
        <v>5</v>
      </c>
      <c r="F821" t="s">
        <v>35</v>
      </c>
      <c r="G821" t="str">
        <f t="shared" si="43"/>
        <v>aperta</v>
      </c>
      <c r="H821" s="2">
        <v>43145</v>
      </c>
      <c r="I821" s="5">
        <f t="shared" si="42"/>
        <v>2018</v>
      </c>
      <c r="J821" s="2">
        <v>43465</v>
      </c>
      <c r="K821" s="3">
        <v>-6061.12</v>
      </c>
      <c r="L821" t="s">
        <v>0</v>
      </c>
      <c r="M821" t="s">
        <v>2854</v>
      </c>
      <c r="N821" s="2">
        <v>43205</v>
      </c>
      <c r="O821" t="s">
        <v>0</v>
      </c>
      <c r="P821" t="s">
        <v>8</v>
      </c>
      <c r="Q821" t="s">
        <v>2859</v>
      </c>
      <c r="R821" t="s">
        <v>292</v>
      </c>
      <c r="S821" s="2"/>
      <c r="T821" t="s">
        <v>0</v>
      </c>
      <c r="U821" t="s">
        <v>37</v>
      </c>
      <c r="V821" t="s">
        <v>0</v>
      </c>
      <c r="W821" t="s">
        <v>13</v>
      </c>
      <c r="X821" t="s">
        <v>14</v>
      </c>
      <c r="Y821" s="3">
        <v>0</v>
      </c>
      <c r="Z821" s="2"/>
    </row>
    <row r="822" spans="1:26" x14ac:dyDescent="0.2">
      <c r="A822" t="s">
        <v>2843</v>
      </c>
      <c r="B822" t="s">
        <v>2844</v>
      </c>
      <c r="C822" t="s">
        <v>2861</v>
      </c>
      <c r="D822" t="s">
        <v>2862</v>
      </c>
      <c r="E822" t="s">
        <v>5</v>
      </c>
      <c r="F822" t="s">
        <v>35</v>
      </c>
      <c r="G822" t="str">
        <f t="shared" si="43"/>
        <v>aperta</v>
      </c>
      <c r="H822" s="2">
        <v>42565</v>
      </c>
      <c r="I822" s="5">
        <f t="shared" si="42"/>
        <v>2016</v>
      </c>
      <c r="J822" s="2">
        <v>43465</v>
      </c>
      <c r="K822" s="3">
        <v>-1288.8</v>
      </c>
      <c r="L822" t="s">
        <v>0</v>
      </c>
      <c r="M822" t="s">
        <v>2854</v>
      </c>
      <c r="N822" s="2">
        <v>42625</v>
      </c>
      <c r="O822" t="s">
        <v>0</v>
      </c>
      <c r="P822" t="s">
        <v>8</v>
      </c>
      <c r="Q822" t="s">
        <v>2861</v>
      </c>
      <c r="R822" t="s">
        <v>292</v>
      </c>
      <c r="S822" s="2"/>
      <c r="T822" t="s">
        <v>0</v>
      </c>
      <c r="U822" t="s">
        <v>37</v>
      </c>
      <c r="V822" t="s">
        <v>0</v>
      </c>
      <c r="W822" t="s">
        <v>13</v>
      </c>
      <c r="X822" t="s">
        <v>14</v>
      </c>
      <c r="Y822" s="3">
        <v>-1228.8</v>
      </c>
      <c r="Z822" s="2"/>
    </row>
    <row r="823" spans="1:26" x14ac:dyDescent="0.2">
      <c r="A823" t="s">
        <v>2863</v>
      </c>
      <c r="B823" t="s">
        <v>2864</v>
      </c>
      <c r="C823" t="s">
        <v>2865</v>
      </c>
      <c r="D823" t="s">
        <v>1461</v>
      </c>
      <c r="E823" t="s">
        <v>5</v>
      </c>
      <c r="F823" t="s">
        <v>76</v>
      </c>
      <c r="G823" t="str">
        <f t="shared" si="43"/>
        <v>bloccata</v>
      </c>
      <c r="H823" s="2">
        <v>41051</v>
      </c>
      <c r="I823" s="5">
        <f t="shared" ref="I823:I835" si="44">YEAR(H823)</f>
        <v>2012</v>
      </c>
      <c r="J823" s="2">
        <v>43465</v>
      </c>
      <c r="K823" s="3">
        <v>-16359.2</v>
      </c>
      <c r="L823" t="s">
        <v>0</v>
      </c>
      <c r="M823" t="s">
        <v>2866</v>
      </c>
      <c r="N823" s="2">
        <v>41141</v>
      </c>
      <c r="O823" t="s">
        <v>0</v>
      </c>
      <c r="P823" t="s">
        <v>8</v>
      </c>
      <c r="Q823" t="s">
        <v>2865</v>
      </c>
      <c r="R823" t="s">
        <v>2867</v>
      </c>
      <c r="S823" s="2"/>
      <c r="T823" t="s">
        <v>0</v>
      </c>
      <c r="U823" t="s">
        <v>37</v>
      </c>
      <c r="V823" t="s">
        <v>0</v>
      </c>
      <c r="W823" t="s">
        <v>13</v>
      </c>
      <c r="X823" t="s">
        <v>14</v>
      </c>
      <c r="Y823" s="3">
        <v>-13000</v>
      </c>
      <c r="Z823" s="2"/>
    </row>
    <row r="824" spans="1:26" x14ac:dyDescent="0.2">
      <c r="A824" t="s">
        <v>2869</v>
      </c>
      <c r="B824" t="s">
        <v>2870</v>
      </c>
      <c r="C824" t="s">
        <v>2871</v>
      </c>
      <c r="D824" t="s">
        <v>2872</v>
      </c>
      <c r="E824" t="s">
        <v>17</v>
      </c>
      <c r="F824" t="s">
        <v>35</v>
      </c>
      <c r="G824" t="str">
        <f t="shared" ref="G824:G850" si="45">IF(OR(F824="",F824="A",F824="B",F824="C"),"aperta","bloccata")</f>
        <v>aperta</v>
      </c>
      <c r="H824" s="2">
        <v>44068</v>
      </c>
      <c r="I824" s="5">
        <f t="shared" si="44"/>
        <v>2020</v>
      </c>
      <c r="J824" s="2">
        <v>44113</v>
      </c>
      <c r="K824" s="3">
        <v>-756.4</v>
      </c>
      <c r="L824" t="s">
        <v>0</v>
      </c>
      <c r="M824" t="s">
        <v>2873</v>
      </c>
      <c r="N824" s="2">
        <v>44136</v>
      </c>
      <c r="O824" t="s">
        <v>0</v>
      </c>
      <c r="P824" t="s">
        <v>43</v>
      </c>
      <c r="Q824" t="s">
        <v>2871</v>
      </c>
      <c r="R824" t="s">
        <v>2296</v>
      </c>
      <c r="S824" s="2"/>
      <c r="T824" t="s">
        <v>0</v>
      </c>
      <c r="U824" t="s">
        <v>37</v>
      </c>
      <c r="V824" t="s">
        <v>0</v>
      </c>
      <c r="W824" t="s">
        <v>13</v>
      </c>
      <c r="X824" t="s">
        <v>14</v>
      </c>
      <c r="Y824" s="3">
        <v>-136.4</v>
      </c>
      <c r="Z824" s="2"/>
    </row>
    <row r="825" spans="1:26" x14ac:dyDescent="0.2">
      <c r="A825" t="s">
        <v>2869</v>
      </c>
      <c r="B825" t="s">
        <v>2870</v>
      </c>
      <c r="C825" t="s">
        <v>2874</v>
      </c>
      <c r="D825" t="s">
        <v>2875</v>
      </c>
      <c r="E825" t="s">
        <v>61</v>
      </c>
      <c r="F825" t="s">
        <v>35</v>
      </c>
      <c r="G825" t="str">
        <f t="shared" si="45"/>
        <v>aperta</v>
      </c>
      <c r="H825" s="2">
        <v>44091</v>
      </c>
      <c r="I825" s="5">
        <f t="shared" si="44"/>
        <v>2020</v>
      </c>
      <c r="J825" s="2">
        <v>44113</v>
      </c>
      <c r="K825" s="3">
        <v>756.4</v>
      </c>
      <c r="L825" t="s">
        <v>0</v>
      </c>
      <c r="M825" t="s">
        <v>2873</v>
      </c>
      <c r="N825" s="2">
        <v>44136</v>
      </c>
      <c r="O825" t="s">
        <v>0</v>
      </c>
      <c r="P825" t="s">
        <v>43</v>
      </c>
      <c r="Q825" t="s">
        <v>2871</v>
      </c>
      <c r="R825" t="s">
        <v>2296</v>
      </c>
      <c r="S825" s="2"/>
      <c r="T825" t="s">
        <v>0</v>
      </c>
      <c r="U825" t="s">
        <v>37</v>
      </c>
      <c r="V825" t="s">
        <v>0</v>
      </c>
      <c r="W825" t="s">
        <v>13</v>
      </c>
      <c r="X825" t="s">
        <v>14</v>
      </c>
      <c r="Y825" s="3">
        <v>136.4</v>
      </c>
      <c r="Z825" s="2"/>
    </row>
    <row r="826" spans="1:26" x14ac:dyDescent="0.2">
      <c r="A826" t="s">
        <v>2869</v>
      </c>
      <c r="B826" t="s">
        <v>2870</v>
      </c>
      <c r="C826" t="s">
        <v>2876</v>
      </c>
      <c r="D826" t="s">
        <v>2877</v>
      </c>
      <c r="E826" t="s">
        <v>17</v>
      </c>
      <c r="F826" t="s">
        <v>0</v>
      </c>
      <c r="G826" t="str">
        <f t="shared" si="45"/>
        <v>aperta</v>
      </c>
      <c r="H826" s="2">
        <v>44551</v>
      </c>
      <c r="I826" s="5">
        <f t="shared" si="44"/>
        <v>2021</v>
      </c>
      <c r="J826" s="2">
        <v>44559</v>
      </c>
      <c r="K826" s="3">
        <v>-976</v>
      </c>
      <c r="L826" t="s">
        <v>2878</v>
      </c>
      <c r="M826" t="s">
        <v>2873</v>
      </c>
      <c r="N826" s="2">
        <v>44614</v>
      </c>
      <c r="O826" t="s">
        <v>2879</v>
      </c>
      <c r="P826" t="s">
        <v>43</v>
      </c>
      <c r="Q826" t="s">
        <v>2876</v>
      </c>
      <c r="R826" t="s">
        <v>550</v>
      </c>
      <c r="S826" s="2">
        <v>44665</v>
      </c>
      <c r="T826" t="s">
        <v>2880</v>
      </c>
      <c r="U826" t="s">
        <v>635</v>
      </c>
      <c r="V826" t="s">
        <v>0</v>
      </c>
      <c r="W826" t="s">
        <v>13</v>
      </c>
      <c r="X826" t="s">
        <v>14</v>
      </c>
      <c r="Y826" s="3">
        <v>-176</v>
      </c>
      <c r="Z826" s="2"/>
    </row>
    <row r="827" spans="1:26" x14ac:dyDescent="0.2">
      <c r="A827" t="s">
        <v>2869</v>
      </c>
      <c r="B827" t="s">
        <v>2870</v>
      </c>
      <c r="C827" t="s">
        <v>2881</v>
      </c>
      <c r="D827" t="s">
        <v>2882</v>
      </c>
      <c r="E827" t="s">
        <v>17</v>
      </c>
      <c r="F827" t="s">
        <v>0</v>
      </c>
      <c r="G827" t="str">
        <f t="shared" si="45"/>
        <v>aperta</v>
      </c>
      <c r="H827" s="2">
        <v>44551</v>
      </c>
      <c r="I827" s="5">
        <f t="shared" si="44"/>
        <v>2021</v>
      </c>
      <c r="J827" s="2">
        <v>44561</v>
      </c>
      <c r="K827" s="3">
        <v>-1708</v>
      </c>
      <c r="L827" t="s">
        <v>2878</v>
      </c>
      <c r="M827" t="s">
        <v>2873</v>
      </c>
      <c r="N827" s="2">
        <v>44614</v>
      </c>
      <c r="O827" t="s">
        <v>2879</v>
      </c>
      <c r="P827" t="s">
        <v>43</v>
      </c>
      <c r="Q827" t="s">
        <v>2881</v>
      </c>
      <c r="R827" t="s">
        <v>550</v>
      </c>
      <c r="S827" s="2">
        <v>44665</v>
      </c>
      <c r="T827" t="s">
        <v>2880</v>
      </c>
      <c r="U827" t="s">
        <v>395</v>
      </c>
      <c r="V827" t="s">
        <v>0</v>
      </c>
      <c r="W827" t="s">
        <v>13</v>
      </c>
      <c r="X827" t="s">
        <v>14</v>
      </c>
      <c r="Y827" s="3">
        <v>-308</v>
      </c>
      <c r="Z827" s="2"/>
    </row>
    <row r="828" spans="1:26" x14ac:dyDescent="0.2">
      <c r="A828" t="s">
        <v>2883</v>
      </c>
      <c r="B828" t="s">
        <v>2884</v>
      </c>
      <c r="C828" t="s">
        <v>2885</v>
      </c>
      <c r="D828" t="s">
        <v>2886</v>
      </c>
      <c r="E828" t="s">
        <v>17</v>
      </c>
      <c r="F828" t="s">
        <v>0</v>
      </c>
      <c r="G828" t="str">
        <f t="shared" si="45"/>
        <v>aperta</v>
      </c>
      <c r="H828" s="2">
        <v>44152</v>
      </c>
      <c r="I828" s="5">
        <f t="shared" si="44"/>
        <v>2020</v>
      </c>
      <c r="J828" s="2">
        <v>44412</v>
      </c>
      <c r="K828" s="3">
        <v>-1915.89</v>
      </c>
      <c r="L828" t="s">
        <v>2887</v>
      </c>
      <c r="M828" t="s">
        <v>2888</v>
      </c>
      <c r="N828" s="2">
        <v>44212</v>
      </c>
      <c r="O828" t="s">
        <v>2889</v>
      </c>
      <c r="P828" t="s">
        <v>21</v>
      </c>
      <c r="Q828" t="s">
        <v>2885</v>
      </c>
      <c r="R828" t="s">
        <v>44</v>
      </c>
      <c r="S828" s="2">
        <v>44735</v>
      </c>
      <c r="T828" t="s">
        <v>716</v>
      </c>
      <c r="U828" t="s">
        <v>2890</v>
      </c>
      <c r="V828" t="s">
        <v>12</v>
      </c>
      <c r="W828" t="s">
        <v>13</v>
      </c>
      <c r="X828" t="s">
        <v>14</v>
      </c>
      <c r="Y828" s="3">
        <v>-345.49</v>
      </c>
      <c r="Z828" s="2"/>
    </row>
    <row r="829" spans="1:26" x14ac:dyDescent="0.2">
      <c r="A829" t="s">
        <v>2891</v>
      </c>
      <c r="B829" t="s">
        <v>2892</v>
      </c>
      <c r="C829" t="s">
        <v>2893</v>
      </c>
      <c r="D829" t="s">
        <v>2894</v>
      </c>
      <c r="E829" t="s">
        <v>5</v>
      </c>
      <c r="F829" t="s">
        <v>0</v>
      </c>
      <c r="G829" t="str">
        <f t="shared" si="45"/>
        <v>aperta</v>
      </c>
      <c r="H829" s="2">
        <v>43392</v>
      </c>
      <c r="I829" s="5">
        <f t="shared" si="44"/>
        <v>2018</v>
      </c>
      <c r="J829" s="2">
        <v>43465</v>
      </c>
      <c r="K829" s="3">
        <v>-398</v>
      </c>
      <c r="L829" t="s">
        <v>0</v>
      </c>
      <c r="M829" t="s">
        <v>0</v>
      </c>
      <c r="N829" s="2">
        <v>43392</v>
      </c>
      <c r="O829" t="s">
        <v>0</v>
      </c>
      <c r="P829" t="s">
        <v>8</v>
      </c>
      <c r="Q829" t="s">
        <v>2893</v>
      </c>
      <c r="R829" t="s">
        <v>2895</v>
      </c>
      <c r="S829" s="2"/>
      <c r="T829" t="s">
        <v>0</v>
      </c>
      <c r="U829" t="s">
        <v>37</v>
      </c>
      <c r="V829" t="s">
        <v>0</v>
      </c>
      <c r="W829" t="s">
        <v>13</v>
      </c>
      <c r="X829" t="s">
        <v>159</v>
      </c>
      <c r="Y829" s="3">
        <v>0</v>
      </c>
      <c r="Z829" s="2"/>
    </row>
    <row r="830" spans="1:26" x14ac:dyDescent="0.2">
      <c r="A830" t="s">
        <v>2891</v>
      </c>
      <c r="B830" t="s">
        <v>2892</v>
      </c>
      <c r="C830" t="s">
        <v>2896</v>
      </c>
      <c r="D830" t="s">
        <v>2897</v>
      </c>
      <c r="E830" t="s">
        <v>5</v>
      </c>
      <c r="F830" t="s">
        <v>0</v>
      </c>
      <c r="G830" t="str">
        <f t="shared" si="45"/>
        <v>aperta</v>
      </c>
      <c r="H830" s="2">
        <v>43424</v>
      </c>
      <c r="I830" s="5">
        <f t="shared" si="44"/>
        <v>2018</v>
      </c>
      <c r="J830" s="2">
        <v>43465</v>
      </c>
      <c r="K830" s="3">
        <v>-408</v>
      </c>
      <c r="L830" t="s">
        <v>0</v>
      </c>
      <c r="M830" t="s">
        <v>0</v>
      </c>
      <c r="N830" s="2">
        <v>43424</v>
      </c>
      <c r="O830" t="s">
        <v>0</v>
      </c>
      <c r="P830" t="s">
        <v>8</v>
      </c>
      <c r="Q830" t="s">
        <v>2896</v>
      </c>
      <c r="R830" t="s">
        <v>2898</v>
      </c>
      <c r="S830" s="2"/>
      <c r="T830" t="s">
        <v>0</v>
      </c>
      <c r="U830" t="s">
        <v>37</v>
      </c>
      <c r="V830" t="s">
        <v>0</v>
      </c>
      <c r="W830" t="s">
        <v>13</v>
      </c>
      <c r="X830" t="s">
        <v>159</v>
      </c>
      <c r="Y830" s="3">
        <v>0</v>
      </c>
      <c r="Z830" s="2"/>
    </row>
    <row r="831" spans="1:26" x14ac:dyDescent="0.2">
      <c r="A831" t="s">
        <v>2899</v>
      </c>
      <c r="B831" t="s">
        <v>2900</v>
      </c>
      <c r="C831" t="s">
        <v>2901</v>
      </c>
      <c r="D831" t="s">
        <v>2902</v>
      </c>
      <c r="E831" t="s">
        <v>17</v>
      </c>
      <c r="F831" t="s">
        <v>0</v>
      </c>
      <c r="G831" t="str">
        <f t="shared" si="45"/>
        <v>aperta</v>
      </c>
      <c r="H831" s="2">
        <v>44543</v>
      </c>
      <c r="I831" s="5">
        <f t="shared" si="44"/>
        <v>2021</v>
      </c>
      <c r="J831" s="2">
        <v>44559</v>
      </c>
      <c r="K831" s="3">
        <v>-1288.32</v>
      </c>
      <c r="L831" t="s">
        <v>2903</v>
      </c>
      <c r="M831" t="s">
        <v>2904</v>
      </c>
      <c r="N831" s="2">
        <v>44608</v>
      </c>
      <c r="O831" t="s">
        <v>2905</v>
      </c>
      <c r="P831" t="s">
        <v>43</v>
      </c>
      <c r="Q831" t="s">
        <v>2901</v>
      </c>
      <c r="R831" t="s">
        <v>44</v>
      </c>
      <c r="S831" s="2">
        <v>44735</v>
      </c>
      <c r="T831" t="s">
        <v>716</v>
      </c>
      <c r="U831" t="s">
        <v>635</v>
      </c>
      <c r="V831" t="s">
        <v>0</v>
      </c>
      <c r="W831" t="s">
        <v>13</v>
      </c>
      <c r="X831" t="s">
        <v>370</v>
      </c>
      <c r="Y831" s="3">
        <v>-232.32</v>
      </c>
      <c r="Z831" s="2"/>
    </row>
    <row r="832" spans="1:26" x14ac:dyDescent="0.2">
      <c r="A832" t="s">
        <v>2899</v>
      </c>
      <c r="B832" t="s">
        <v>2900</v>
      </c>
      <c r="C832" t="s">
        <v>2906</v>
      </c>
      <c r="D832" t="s">
        <v>2907</v>
      </c>
      <c r="E832" t="s">
        <v>17</v>
      </c>
      <c r="F832" t="s">
        <v>0</v>
      </c>
      <c r="G832" t="str">
        <f t="shared" si="45"/>
        <v>aperta</v>
      </c>
      <c r="H832" s="2">
        <v>44547</v>
      </c>
      <c r="I832" s="5">
        <f t="shared" si="44"/>
        <v>2021</v>
      </c>
      <c r="J832" s="2">
        <v>44561</v>
      </c>
      <c r="K832" s="3">
        <v>-1605.52</v>
      </c>
      <c r="L832" t="s">
        <v>2908</v>
      </c>
      <c r="M832" t="s">
        <v>2904</v>
      </c>
      <c r="N832" s="2">
        <v>44614</v>
      </c>
      <c r="O832" t="s">
        <v>2909</v>
      </c>
      <c r="P832" t="s">
        <v>43</v>
      </c>
      <c r="Q832" t="s">
        <v>2906</v>
      </c>
      <c r="R832" t="s">
        <v>44</v>
      </c>
      <c r="S832" s="2">
        <v>44735</v>
      </c>
      <c r="T832" t="s">
        <v>716</v>
      </c>
      <c r="U832" t="s">
        <v>86</v>
      </c>
      <c r="V832" t="s">
        <v>0</v>
      </c>
      <c r="W832" t="s">
        <v>13</v>
      </c>
      <c r="X832" t="s">
        <v>370</v>
      </c>
      <c r="Y832" s="3">
        <v>-289.52</v>
      </c>
      <c r="Z832" s="2"/>
    </row>
    <row r="833" spans="1:26" x14ac:dyDescent="0.2">
      <c r="A833" t="s">
        <v>2910</v>
      </c>
      <c r="B833" t="s">
        <v>2911</v>
      </c>
      <c r="C833" t="s">
        <v>2912</v>
      </c>
      <c r="D833" t="s">
        <v>2913</v>
      </c>
      <c r="E833" t="s">
        <v>17</v>
      </c>
      <c r="F833" t="s">
        <v>0</v>
      </c>
      <c r="G833" t="str">
        <f t="shared" si="45"/>
        <v>aperta</v>
      </c>
      <c r="H833" s="2">
        <v>44384</v>
      </c>
      <c r="I833" s="5">
        <f t="shared" si="44"/>
        <v>2021</v>
      </c>
      <c r="J833" s="2">
        <v>44405</v>
      </c>
      <c r="K833" s="3">
        <v>-8735.69</v>
      </c>
      <c r="L833" t="s">
        <v>0</v>
      </c>
      <c r="M833" t="s">
        <v>2914</v>
      </c>
      <c r="N833" s="2">
        <v>44445</v>
      </c>
      <c r="O833" t="s">
        <v>2915</v>
      </c>
      <c r="P833" t="s">
        <v>21</v>
      </c>
      <c r="Q833" t="s">
        <v>2912</v>
      </c>
      <c r="R833" t="s">
        <v>44</v>
      </c>
      <c r="S833" s="2">
        <v>44603</v>
      </c>
      <c r="T833" t="s">
        <v>907</v>
      </c>
      <c r="U833" t="s">
        <v>2916</v>
      </c>
      <c r="V833" t="s">
        <v>0</v>
      </c>
      <c r="W833" t="s">
        <v>13</v>
      </c>
      <c r="X833" t="s">
        <v>770</v>
      </c>
      <c r="Y833" s="3">
        <v>-7020</v>
      </c>
      <c r="Z833" s="2"/>
    </row>
    <row r="834" spans="1:26" x14ac:dyDescent="0.2">
      <c r="A834" t="s">
        <v>2910</v>
      </c>
      <c r="B834" t="s">
        <v>2911</v>
      </c>
      <c r="C834" t="s">
        <v>2917</v>
      </c>
      <c r="D834" t="s">
        <v>2918</v>
      </c>
      <c r="E834" t="s">
        <v>17</v>
      </c>
      <c r="F834" t="s">
        <v>0</v>
      </c>
      <c r="G834" t="str">
        <f t="shared" si="45"/>
        <v>aperta</v>
      </c>
      <c r="H834" s="2">
        <v>44477</v>
      </c>
      <c r="I834" s="5">
        <f t="shared" si="44"/>
        <v>2021</v>
      </c>
      <c r="J834" s="2">
        <v>44515</v>
      </c>
      <c r="K834" s="3">
        <v>-8735.69</v>
      </c>
      <c r="L834" t="s">
        <v>0</v>
      </c>
      <c r="M834" t="s">
        <v>2914</v>
      </c>
      <c r="N834" s="2">
        <v>44538</v>
      </c>
      <c r="O834" t="s">
        <v>2915</v>
      </c>
      <c r="P834" t="s">
        <v>193</v>
      </c>
      <c r="Q834" t="s">
        <v>2917</v>
      </c>
      <c r="R834" t="s">
        <v>44</v>
      </c>
      <c r="S834" s="2">
        <v>44603</v>
      </c>
      <c r="T834" t="s">
        <v>907</v>
      </c>
      <c r="U834" t="s">
        <v>2916</v>
      </c>
      <c r="V834" t="s">
        <v>0</v>
      </c>
      <c r="W834" t="s">
        <v>13</v>
      </c>
      <c r="X834" t="s">
        <v>770</v>
      </c>
      <c r="Y834" s="3">
        <v>-7020</v>
      </c>
      <c r="Z834" s="2"/>
    </row>
    <row r="835" spans="1:26" x14ac:dyDescent="0.2">
      <c r="A835" t="s">
        <v>2910</v>
      </c>
      <c r="B835" t="s">
        <v>2911</v>
      </c>
      <c r="C835" t="s">
        <v>2919</v>
      </c>
      <c r="D835" t="s">
        <v>2920</v>
      </c>
      <c r="E835" t="s">
        <v>17</v>
      </c>
      <c r="F835" t="s">
        <v>0</v>
      </c>
      <c r="G835" t="str">
        <f t="shared" si="45"/>
        <v>aperta</v>
      </c>
      <c r="H835" s="2">
        <v>44508</v>
      </c>
      <c r="I835" s="5">
        <f t="shared" si="44"/>
        <v>2021</v>
      </c>
      <c r="J835" s="2">
        <v>44515</v>
      </c>
      <c r="K835" s="3">
        <v>-8735.69</v>
      </c>
      <c r="L835" t="s">
        <v>0</v>
      </c>
      <c r="M835" t="s">
        <v>2914</v>
      </c>
      <c r="N835" s="2">
        <v>44568</v>
      </c>
      <c r="O835" t="s">
        <v>2915</v>
      </c>
      <c r="P835" t="s">
        <v>193</v>
      </c>
      <c r="Q835" t="s">
        <v>2919</v>
      </c>
      <c r="R835" t="s">
        <v>44</v>
      </c>
      <c r="S835" s="2">
        <v>44603</v>
      </c>
      <c r="T835" t="s">
        <v>907</v>
      </c>
      <c r="U835" t="s">
        <v>2916</v>
      </c>
      <c r="V835" t="s">
        <v>0</v>
      </c>
      <c r="W835" t="s">
        <v>13</v>
      </c>
      <c r="X835" t="s">
        <v>770</v>
      </c>
      <c r="Y835" s="3">
        <v>-7020</v>
      </c>
      <c r="Z835" s="2"/>
    </row>
    <row r="836" spans="1:26" x14ac:dyDescent="0.2">
      <c r="A836" t="s">
        <v>2921</v>
      </c>
      <c r="B836" t="s">
        <v>2922</v>
      </c>
      <c r="C836" t="s">
        <v>2923</v>
      </c>
      <c r="D836" t="s">
        <v>451</v>
      </c>
      <c r="E836" t="s">
        <v>5</v>
      </c>
      <c r="F836" t="s">
        <v>35</v>
      </c>
      <c r="G836" t="str">
        <f t="shared" si="45"/>
        <v>aperta</v>
      </c>
      <c r="H836" s="2">
        <v>41310</v>
      </c>
      <c r="I836" s="5">
        <f t="shared" ref="I836:I882" si="46">YEAR(H836)</f>
        <v>2013</v>
      </c>
      <c r="J836" s="2">
        <v>43465</v>
      </c>
      <c r="K836" s="3">
        <v>-1310.2</v>
      </c>
      <c r="L836" t="s">
        <v>0</v>
      </c>
      <c r="M836" t="s">
        <v>2924</v>
      </c>
      <c r="N836" s="2">
        <v>41400</v>
      </c>
      <c r="O836" t="s">
        <v>0</v>
      </c>
      <c r="P836" t="s">
        <v>8</v>
      </c>
      <c r="Q836" t="s">
        <v>2923</v>
      </c>
      <c r="R836" t="s">
        <v>2925</v>
      </c>
      <c r="S836" s="2"/>
      <c r="T836" t="s">
        <v>0</v>
      </c>
      <c r="U836" t="s">
        <v>37</v>
      </c>
      <c r="V836" t="s">
        <v>0</v>
      </c>
      <c r="W836" t="s">
        <v>13</v>
      </c>
      <c r="X836" t="s">
        <v>770</v>
      </c>
      <c r="Y836" s="3">
        <v>-1018.31</v>
      </c>
      <c r="Z836" s="2"/>
    </row>
    <row r="837" spans="1:26" x14ac:dyDescent="0.2">
      <c r="A837" t="s">
        <v>2926</v>
      </c>
      <c r="B837" t="s">
        <v>2927</v>
      </c>
      <c r="C837" t="s">
        <v>2928</v>
      </c>
      <c r="D837" t="s">
        <v>2929</v>
      </c>
      <c r="E837" t="s">
        <v>17</v>
      </c>
      <c r="F837" t="s">
        <v>35</v>
      </c>
      <c r="G837" t="str">
        <f t="shared" si="45"/>
        <v>aperta</v>
      </c>
      <c r="H837" s="2">
        <v>43990</v>
      </c>
      <c r="I837" s="5">
        <f t="shared" si="46"/>
        <v>2020</v>
      </c>
      <c r="J837" s="2">
        <v>44012</v>
      </c>
      <c r="K837" s="3">
        <v>-2461.42</v>
      </c>
      <c r="L837" t="s">
        <v>0</v>
      </c>
      <c r="M837" t="s">
        <v>0</v>
      </c>
      <c r="N837" s="2">
        <v>44052</v>
      </c>
      <c r="O837" t="s">
        <v>0</v>
      </c>
      <c r="P837" t="s">
        <v>8</v>
      </c>
      <c r="Q837" t="s">
        <v>2928</v>
      </c>
      <c r="R837" t="s">
        <v>544</v>
      </c>
      <c r="S837" s="2"/>
      <c r="T837" t="s">
        <v>0</v>
      </c>
      <c r="U837" t="s">
        <v>37</v>
      </c>
      <c r="V837" t="s">
        <v>0</v>
      </c>
      <c r="W837" t="s">
        <v>13</v>
      </c>
      <c r="X837" t="s">
        <v>14</v>
      </c>
      <c r="Y837" s="3">
        <v>0</v>
      </c>
      <c r="Z837" s="2"/>
    </row>
    <row r="838" spans="1:26" x14ac:dyDescent="0.2">
      <c r="A838" t="s">
        <v>2930</v>
      </c>
      <c r="B838" t="s">
        <v>2931</v>
      </c>
      <c r="C838" t="s">
        <v>2932</v>
      </c>
      <c r="D838" t="s">
        <v>1721</v>
      </c>
      <c r="E838" t="s">
        <v>5</v>
      </c>
      <c r="F838" t="s">
        <v>35</v>
      </c>
      <c r="G838" t="str">
        <f t="shared" si="45"/>
        <v>aperta</v>
      </c>
      <c r="H838" s="2">
        <v>42390</v>
      </c>
      <c r="I838" s="5">
        <f t="shared" si="46"/>
        <v>2016</v>
      </c>
      <c r="J838" s="2">
        <v>43465</v>
      </c>
      <c r="K838" s="3">
        <v>-408.75</v>
      </c>
      <c r="L838" t="s">
        <v>0</v>
      </c>
      <c r="M838" t="s">
        <v>2933</v>
      </c>
      <c r="N838" s="2">
        <v>42480</v>
      </c>
      <c r="O838" t="s">
        <v>0</v>
      </c>
      <c r="P838" t="s">
        <v>8</v>
      </c>
      <c r="Q838" t="s">
        <v>2932</v>
      </c>
      <c r="R838" t="s">
        <v>2934</v>
      </c>
      <c r="S838" s="2"/>
      <c r="T838" t="s">
        <v>0</v>
      </c>
      <c r="U838" t="s">
        <v>37</v>
      </c>
      <c r="V838" t="s">
        <v>0</v>
      </c>
      <c r="W838" t="s">
        <v>13</v>
      </c>
      <c r="X838" t="s">
        <v>14</v>
      </c>
      <c r="Y838" s="3">
        <v>0</v>
      </c>
      <c r="Z838" s="2"/>
    </row>
    <row r="839" spans="1:26" x14ac:dyDescent="0.2">
      <c r="A839" t="s">
        <v>2935</v>
      </c>
      <c r="B839" t="s">
        <v>2936</v>
      </c>
      <c r="C839" t="s">
        <v>2937</v>
      </c>
      <c r="D839" t="s">
        <v>2938</v>
      </c>
      <c r="E839" t="s">
        <v>5</v>
      </c>
      <c r="F839" t="s">
        <v>35</v>
      </c>
      <c r="G839" t="str">
        <f t="shared" si="45"/>
        <v>aperta</v>
      </c>
      <c r="H839" s="2">
        <v>42093</v>
      </c>
      <c r="I839" s="5">
        <f t="shared" si="46"/>
        <v>2015</v>
      </c>
      <c r="J839" s="2">
        <v>43465</v>
      </c>
      <c r="K839" s="3">
        <v>-183.28</v>
      </c>
      <c r="L839" t="s">
        <v>0</v>
      </c>
      <c r="M839" t="s">
        <v>2939</v>
      </c>
      <c r="N839" s="2">
        <v>42183</v>
      </c>
      <c r="O839" t="s">
        <v>0</v>
      </c>
      <c r="P839" t="s">
        <v>8</v>
      </c>
      <c r="Q839" t="s">
        <v>2937</v>
      </c>
      <c r="R839" t="s">
        <v>2940</v>
      </c>
      <c r="S839" s="2"/>
      <c r="T839" t="s">
        <v>0</v>
      </c>
      <c r="U839" t="s">
        <v>37</v>
      </c>
      <c r="V839" t="s">
        <v>0</v>
      </c>
      <c r="W839" t="s">
        <v>13</v>
      </c>
      <c r="X839" t="s">
        <v>14</v>
      </c>
      <c r="Y839" s="3">
        <v>0</v>
      </c>
      <c r="Z839" s="2"/>
    </row>
    <row r="840" spans="1:26" x14ac:dyDescent="0.2">
      <c r="A840" t="s">
        <v>2941</v>
      </c>
      <c r="B840" t="s">
        <v>2942</v>
      </c>
      <c r="C840" t="s">
        <v>2943</v>
      </c>
      <c r="D840" t="s">
        <v>2944</v>
      </c>
      <c r="E840" t="s">
        <v>5</v>
      </c>
      <c r="F840" t="s">
        <v>145</v>
      </c>
      <c r="G840" t="str">
        <f t="shared" si="45"/>
        <v>aperta</v>
      </c>
      <c r="H840" s="2">
        <v>43242</v>
      </c>
      <c r="I840" s="5">
        <f t="shared" si="46"/>
        <v>2018</v>
      </c>
      <c r="J840" s="2">
        <v>43465</v>
      </c>
      <c r="K840" s="3">
        <v>-1502</v>
      </c>
      <c r="L840" t="s">
        <v>0</v>
      </c>
      <c r="M840" t="s">
        <v>2945</v>
      </c>
      <c r="N840" s="2">
        <v>43302</v>
      </c>
      <c r="O840" t="s">
        <v>0</v>
      </c>
      <c r="P840" t="s">
        <v>8</v>
      </c>
      <c r="Q840" t="s">
        <v>2943</v>
      </c>
      <c r="R840" t="s">
        <v>2946</v>
      </c>
      <c r="S840" s="2"/>
      <c r="T840" t="s">
        <v>2947</v>
      </c>
      <c r="U840" t="s">
        <v>2948</v>
      </c>
      <c r="V840" t="s">
        <v>0</v>
      </c>
      <c r="W840" t="s">
        <v>13</v>
      </c>
      <c r="X840" t="s">
        <v>14</v>
      </c>
      <c r="Y840" s="3">
        <v>-1500</v>
      </c>
      <c r="Z840" s="2"/>
    </row>
    <row r="841" spans="1:26" x14ac:dyDescent="0.2">
      <c r="A841" t="s">
        <v>2941</v>
      </c>
      <c r="B841" t="s">
        <v>2942</v>
      </c>
      <c r="C841" t="s">
        <v>2949</v>
      </c>
      <c r="D841" t="s">
        <v>2950</v>
      </c>
      <c r="E841" t="s">
        <v>17</v>
      </c>
      <c r="F841" t="s">
        <v>145</v>
      </c>
      <c r="G841" t="str">
        <f t="shared" si="45"/>
        <v>aperta</v>
      </c>
      <c r="H841" s="2">
        <v>43665</v>
      </c>
      <c r="I841" s="5">
        <f t="shared" si="46"/>
        <v>2019</v>
      </c>
      <c r="J841" s="2">
        <v>43738</v>
      </c>
      <c r="K841" s="3">
        <v>-4849.79</v>
      </c>
      <c r="L841" t="s">
        <v>0</v>
      </c>
      <c r="M841" t="s">
        <v>2945</v>
      </c>
      <c r="N841" s="2">
        <v>43798</v>
      </c>
      <c r="O841" t="s">
        <v>0</v>
      </c>
      <c r="P841" t="s">
        <v>164</v>
      </c>
      <c r="Q841" t="s">
        <v>2949</v>
      </c>
      <c r="R841" t="s">
        <v>0</v>
      </c>
      <c r="S841" s="2"/>
      <c r="T841" t="s">
        <v>2947</v>
      </c>
      <c r="U841" t="s">
        <v>2948</v>
      </c>
      <c r="V841" t="s">
        <v>0</v>
      </c>
      <c r="W841" t="s">
        <v>13</v>
      </c>
      <c r="X841" t="s">
        <v>14</v>
      </c>
      <c r="Y841" s="3">
        <v>-4849.79</v>
      </c>
      <c r="Z841" s="2"/>
    </row>
    <row r="842" spans="1:26" x14ac:dyDescent="0.2">
      <c r="A842" t="s">
        <v>2951</v>
      </c>
      <c r="B842" t="s">
        <v>2952</v>
      </c>
      <c r="C842" t="s">
        <v>2953</v>
      </c>
      <c r="D842" t="s">
        <v>2954</v>
      </c>
      <c r="E842" t="s">
        <v>5</v>
      </c>
      <c r="F842" t="s">
        <v>35</v>
      </c>
      <c r="G842" t="str">
        <f t="shared" si="45"/>
        <v>aperta</v>
      </c>
      <c r="H842" s="2">
        <v>42573</v>
      </c>
      <c r="I842" s="5">
        <f t="shared" si="46"/>
        <v>2016</v>
      </c>
      <c r="J842" s="2">
        <v>43465</v>
      </c>
      <c r="K842" s="3">
        <v>1566.4</v>
      </c>
      <c r="L842" t="s">
        <v>0</v>
      </c>
      <c r="M842" t="s">
        <v>2955</v>
      </c>
      <c r="N842" s="2">
        <v>42633</v>
      </c>
      <c r="O842" t="s">
        <v>0</v>
      </c>
      <c r="P842" t="s">
        <v>8</v>
      </c>
      <c r="Q842" t="s">
        <v>76</v>
      </c>
      <c r="R842" t="s">
        <v>2956</v>
      </c>
      <c r="S842" s="2"/>
      <c r="T842" t="s">
        <v>0</v>
      </c>
      <c r="U842" t="s">
        <v>37</v>
      </c>
      <c r="V842" t="s">
        <v>0</v>
      </c>
      <c r="W842" t="s">
        <v>13</v>
      </c>
      <c r="X842" t="s">
        <v>14</v>
      </c>
      <c r="Y842" s="3">
        <v>60.25</v>
      </c>
      <c r="Z842" s="2"/>
    </row>
    <row r="843" spans="1:26" x14ac:dyDescent="0.2">
      <c r="A843" t="s">
        <v>2951</v>
      </c>
      <c r="B843" t="s">
        <v>2952</v>
      </c>
      <c r="C843" t="s">
        <v>2957</v>
      </c>
      <c r="D843" t="s">
        <v>2958</v>
      </c>
      <c r="E843" t="s">
        <v>17</v>
      </c>
      <c r="F843" t="s">
        <v>35</v>
      </c>
      <c r="G843" t="str">
        <f t="shared" si="45"/>
        <v>aperta</v>
      </c>
      <c r="H843" s="2">
        <v>44445</v>
      </c>
      <c r="I843" s="5">
        <f t="shared" si="46"/>
        <v>2021</v>
      </c>
      <c r="J843" s="2">
        <v>44448</v>
      </c>
      <c r="K843" s="3">
        <v>-610</v>
      </c>
      <c r="L843" t="s">
        <v>2959</v>
      </c>
      <c r="M843" t="s">
        <v>2960</v>
      </c>
      <c r="N843" s="2">
        <v>44506</v>
      </c>
      <c r="O843" t="s">
        <v>0</v>
      </c>
      <c r="P843" t="s">
        <v>21</v>
      </c>
      <c r="Q843" t="s">
        <v>2957</v>
      </c>
      <c r="R843" t="s">
        <v>123</v>
      </c>
      <c r="S843" s="2"/>
      <c r="T843" t="s">
        <v>0</v>
      </c>
      <c r="U843" t="s">
        <v>37</v>
      </c>
      <c r="V843" t="s">
        <v>0</v>
      </c>
      <c r="W843" t="s">
        <v>13</v>
      </c>
      <c r="X843" t="s">
        <v>14</v>
      </c>
      <c r="Y843" s="3">
        <v>-110</v>
      </c>
      <c r="Z843" s="2"/>
    </row>
    <row r="844" spans="1:26" x14ac:dyDescent="0.2">
      <c r="A844" t="s">
        <v>2951</v>
      </c>
      <c r="B844" t="s">
        <v>2952</v>
      </c>
      <c r="C844" t="s">
        <v>2961</v>
      </c>
      <c r="D844" t="s">
        <v>2962</v>
      </c>
      <c r="E844" t="s">
        <v>61</v>
      </c>
      <c r="F844" t="s">
        <v>0</v>
      </c>
      <c r="G844" t="str">
        <f t="shared" si="45"/>
        <v>aperta</v>
      </c>
      <c r="H844" s="2">
        <v>44285</v>
      </c>
      <c r="I844" s="5">
        <f t="shared" si="46"/>
        <v>2021</v>
      </c>
      <c r="J844" s="2">
        <v>44321</v>
      </c>
      <c r="K844" s="3">
        <v>1518.4</v>
      </c>
      <c r="L844" t="s">
        <v>2963</v>
      </c>
      <c r="M844" t="s">
        <v>2960</v>
      </c>
      <c r="N844" s="2">
        <v>44286</v>
      </c>
      <c r="O844" t="s">
        <v>2964</v>
      </c>
      <c r="P844" t="s">
        <v>43</v>
      </c>
      <c r="Q844" t="s">
        <v>2961</v>
      </c>
      <c r="R844" t="s">
        <v>44</v>
      </c>
      <c r="S844" s="2">
        <v>44713</v>
      </c>
      <c r="T844" t="s">
        <v>1153</v>
      </c>
      <c r="U844" t="s">
        <v>2965</v>
      </c>
      <c r="V844" t="s">
        <v>0</v>
      </c>
      <c r="W844" t="s">
        <v>13</v>
      </c>
      <c r="X844" t="s">
        <v>14</v>
      </c>
      <c r="Y844" s="3">
        <v>58.4</v>
      </c>
      <c r="Z844" s="2"/>
    </row>
    <row r="845" spans="1:26" x14ac:dyDescent="0.2">
      <c r="A845" t="s">
        <v>2951</v>
      </c>
      <c r="B845" t="s">
        <v>2952</v>
      </c>
      <c r="C845" t="s">
        <v>2966</v>
      </c>
      <c r="D845" t="s">
        <v>2967</v>
      </c>
      <c r="E845" t="s">
        <v>61</v>
      </c>
      <c r="F845" t="s">
        <v>0</v>
      </c>
      <c r="G845" t="str">
        <f t="shared" si="45"/>
        <v>aperta</v>
      </c>
      <c r="H845" s="2">
        <v>44285</v>
      </c>
      <c r="I845" s="5">
        <f t="shared" si="46"/>
        <v>2021</v>
      </c>
      <c r="J845" s="2">
        <v>44321</v>
      </c>
      <c r="K845" s="3">
        <v>11388</v>
      </c>
      <c r="L845" t="s">
        <v>2963</v>
      </c>
      <c r="M845" t="s">
        <v>2960</v>
      </c>
      <c r="N845" s="2">
        <v>44286</v>
      </c>
      <c r="O845" t="s">
        <v>2964</v>
      </c>
      <c r="P845" t="s">
        <v>43</v>
      </c>
      <c r="Q845" t="s">
        <v>2966</v>
      </c>
      <c r="R845" t="s">
        <v>44</v>
      </c>
      <c r="S845" s="2">
        <v>44713</v>
      </c>
      <c r="T845" t="s">
        <v>1153</v>
      </c>
      <c r="U845" t="s">
        <v>2968</v>
      </c>
      <c r="V845" t="s">
        <v>0</v>
      </c>
      <c r="W845" t="s">
        <v>13</v>
      </c>
      <c r="X845" t="s">
        <v>14</v>
      </c>
      <c r="Y845" s="3">
        <v>438</v>
      </c>
      <c r="Z845" s="2"/>
    </row>
    <row r="846" spans="1:26" x14ac:dyDescent="0.2">
      <c r="A846" t="s">
        <v>2951</v>
      </c>
      <c r="B846" t="s">
        <v>2952</v>
      </c>
      <c r="C846" t="s">
        <v>2969</v>
      </c>
      <c r="D846" t="s">
        <v>2970</v>
      </c>
      <c r="E846" t="s">
        <v>17</v>
      </c>
      <c r="F846" t="s">
        <v>0</v>
      </c>
      <c r="G846" t="str">
        <f t="shared" si="45"/>
        <v>aperta</v>
      </c>
      <c r="H846" s="2">
        <v>42716</v>
      </c>
      <c r="I846" s="5">
        <f t="shared" si="46"/>
        <v>2016</v>
      </c>
      <c r="J846" s="2">
        <v>43769</v>
      </c>
      <c r="K846" s="3">
        <v>-671</v>
      </c>
      <c r="L846" t="s">
        <v>2963</v>
      </c>
      <c r="M846" t="s">
        <v>2960</v>
      </c>
      <c r="N846" s="2">
        <v>43829</v>
      </c>
      <c r="O846" t="s">
        <v>2964</v>
      </c>
      <c r="P846" t="s">
        <v>43</v>
      </c>
      <c r="Q846" t="s">
        <v>2969</v>
      </c>
      <c r="R846" t="s">
        <v>44</v>
      </c>
      <c r="S846" s="2">
        <v>44713</v>
      </c>
      <c r="T846" t="s">
        <v>1153</v>
      </c>
      <c r="U846" t="s">
        <v>2965</v>
      </c>
      <c r="V846" t="s">
        <v>0</v>
      </c>
      <c r="W846" t="s">
        <v>13</v>
      </c>
      <c r="X846" t="s">
        <v>14</v>
      </c>
      <c r="Y846" s="3">
        <v>-121</v>
      </c>
      <c r="Z846" s="2"/>
    </row>
    <row r="847" spans="1:26" x14ac:dyDescent="0.2">
      <c r="A847" t="s">
        <v>2951</v>
      </c>
      <c r="B847" t="s">
        <v>2952</v>
      </c>
      <c r="C847" t="s">
        <v>2971</v>
      </c>
      <c r="D847" t="s">
        <v>2972</v>
      </c>
      <c r="E847" t="s">
        <v>17</v>
      </c>
      <c r="F847" t="s">
        <v>0</v>
      </c>
      <c r="G847" t="str">
        <f t="shared" si="45"/>
        <v>aperta</v>
      </c>
      <c r="H847" s="2">
        <v>44525</v>
      </c>
      <c r="I847" s="5">
        <f t="shared" si="46"/>
        <v>2021</v>
      </c>
      <c r="J847" s="2">
        <v>44533</v>
      </c>
      <c r="K847" s="3">
        <v>-75.64</v>
      </c>
      <c r="L847" t="s">
        <v>2973</v>
      </c>
      <c r="M847" t="s">
        <v>2960</v>
      </c>
      <c r="N847" s="2">
        <v>44585</v>
      </c>
      <c r="O847" t="s">
        <v>2974</v>
      </c>
      <c r="P847" t="s">
        <v>43</v>
      </c>
      <c r="Q847" t="s">
        <v>2971</v>
      </c>
      <c r="R847" t="s">
        <v>44</v>
      </c>
      <c r="S847" s="2">
        <v>44600</v>
      </c>
      <c r="T847" t="s">
        <v>835</v>
      </c>
      <c r="U847" t="s">
        <v>1062</v>
      </c>
      <c r="V847" t="s">
        <v>0</v>
      </c>
      <c r="W847" t="s">
        <v>13</v>
      </c>
      <c r="X847" t="s">
        <v>14</v>
      </c>
      <c r="Y847" s="3">
        <v>-13.64</v>
      </c>
      <c r="Z847" s="2"/>
    </row>
    <row r="848" spans="1:26" x14ac:dyDescent="0.2">
      <c r="A848" t="s">
        <v>2951</v>
      </c>
      <c r="B848" t="s">
        <v>2952</v>
      </c>
      <c r="C848" t="s">
        <v>2975</v>
      </c>
      <c r="D848" t="s">
        <v>2976</v>
      </c>
      <c r="E848" t="s">
        <v>17</v>
      </c>
      <c r="F848" t="s">
        <v>0</v>
      </c>
      <c r="G848" t="str">
        <f t="shared" si="45"/>
        <v>aperta</v>
      </c>
      <c r="H848" s="2">
        <v>44487</v>
      </c>
      <c r="I848" s="5">
        <f t="shared" si="46"/>
        <v>2021</v>
      </c>
      <c r="J848" s="2">
        <v>44508</v>
      </c>
      <c r="K848" s="3">
        <v>-75.64</v>
      </c>
      <c r="L848" t="s">
        <v>2973</v>
      </c>
      <c r="M848" t="s">
        <v>2960</v>
      </c>
      <c r="N848" s="2">
        <v>44547</v>
      </c>
      <c r="O848" t="s">
        <v>2974</v>
      </c>
      <c r="P848" t="s">
        <v>43</v>
      </c>
      <c r="Q848" t="s">
        <v>2975</v>
      </c>
      <c r="R848" t="s">
        <v>44</v>
      </c>
      <c r="S848" s="2">
        <v>44600</v>
      </c>
      <c r="T848" t="s">
        <v>835</v>
      </c>
      <c r="U848" t="s">
        <v>2977</v>
      </c>
      <c r="V848" t="s">
        <v>0</v>
      </c>
      <c r="W848" t="s">
        <v>13</v>
      </c>
      <c r="X848" t="s">
        <v>14</v>
      </c>
      <c r="Y848" s="3">
        <v>-13.64</v>
      </c>
      <c r="Z848" s="2"/>
    </row>
    <row r="849" spans="1:26" x14ac:dyDescent="0.2">
      <c r="A849" t="s">
        <v>2951</v>
      </c>
      <c r="B849" t="s">
        <v>2952</v>
      </c>
      <c r="C849" t="s">
        <v>2978</v>
      </c>
      <c r="D849" t="s">
        <v>2979</v>
      </c>
      <c r="E849" t="s">
        <v>17</v>
      </c>
      <c r="F849" t="s">
        <v>0</v>
      </c>
      <c r="G849" t="str">
        <f t="shared" si="45"/>
        <v>aperta</v>
      </c>
      <c r="H849" s="2">
        <v>44526</v>
      </c>
      <c r="I849" s="5">
        <f t="shared" si="46"/>
        <v>2021</v>
      </c>
      <c r="J849" s="2">
        <v>44532</v>
      </c>
      <c r="K849" s="3">
        <v>-1207.8</v>
      </c>
      <c r="L849" t="s">
        <v>2980</v>
      </c>
      <c r="M849" t="s">
        <v>2960</v>
      </c>
      <c r="N849" s="2">
        <v>44586</v>
      </c>
      <c r="O849" t="s">
        <v>2981</v>
      </c>
      <c r="P849" t="s">
        <v>43</v>
      </c>
      <c r="Q849" t="s">
        <v>2978</v>
      </c>
      <c r="R849" t="s">
        <v>44</v>
      </c>
      <c r="S849" s="2">
        <v>44600</v>
      </c>
      <c r="T849" t="s">
        <v>835</v>
      </c>
      <c r="U849" t="s">
        <v>744</v>
      </c>
      <c r="V849" t="s">
        <v>0</v>
      </c>
      <c r="W849" t="s">
        <v>13</v>
      </c>
      <c r="X849" t="s">
        <v>14</v>
      </c>
      <c r="Y849" s="3">
        <v>-217.8</v>
      </c>
      <c r="Z849" s="2"/>
    </row>
    <row r="850" spans="1:26" x14ac:dyDescent="0.2">
      <c r="A850" t="s">
        <v>2951</v>
      </c>
      <c r="B850" t="s">
        <v>2952</v>
      </c>
      <c r="C850" t="s">
        <v>2982</v>
      </c>
      <c r="D850" t="s">
        <v>2983</v>
      </c>
      <c r="E850" t="s">
        <v>17</v>
      </c>
      <c r="F850" t="s">
        <v>0</v>
      </c>
      <c r="G850" t="str">
        <f t="shared" si="45"/>
        <v>aperta</v>
      </c>
      <c r="H850" s="2">
        <v>44533</v>
      </c>
      <c r="I850" s="5">
        <f t="shared" si="46"/>
        <v>2021</v>
      </c>
      <c r="J850" s="2">
        <v>44543</v>
      </c>
      <c r="K850" s="3">
        <v>-80.52</v>
      </c>
      <c r="L850" t="s">
        <v>2984</v>
      </c>
      <c r="M850" t="s">
        <v>2960</v>
      </c>
      <c r="N850" s="2">
        <v>44594</v>
      </c>
      <c r="O850" t="s">
        <v>2985</v>
      </c>
      <c r="P850" t="s">
        <v>43</v>
      </c>
      <c r="Q850" t="s">
        <v>2982</v>
      </c>
      <c r="R850" t="s">
        <v>44</v>
      </c>
      <c r="S850" s="2">
        <v>44600</v>
      </c>
      <c r="T850" t="s">
        <v>835</v>
      </c>
      <c r="U850" t="s">
        <v>2668</v>
      </c>
      <c r="V850" t="s">
        <v>0</v>
      </c>
      <c r="W850" t="s">
        <v>13</v>
      </c>
      <c r="X850" t="s">
        <v>14</v>
      </c>
      <c r="Y850" s="3">
        <v>-14.52</v>
      </c>
      <c r="Z850" s="2"/>
    </row>
    <row r="851" spans="1:26" x14ac:dyDescent="0.2">
      <c r="A851" t="s">
        <v>2951</v>
      </c>
      <c r="B851" t="s">
        <v>2952</v>
      </c>
      <c r="C851" t="s">
        <v>2986</v>
      </c>
      <c r="D851" t="s">
        <v>2987</v>
      </c>
      <c r="E851" t="s">
        <v>17</v>
      </c>
      <c r="F851" t="s">
        <v>0</v>
      </c>
      <c r="G851" t="str">
        <f t="shared" ref="G851:G897" si="47">IF(OR(F851="",F851="A",F851="B",F851="C"),"aperta","bloccata")</f>
        <v>aperta</v>
      </c>
      <c r="H851" s="2">
        <v>44526</v>
      </c>
      <c r="I851" s="5">
        <f t="shared" si="46"/>
        <v>2021</v>
      </c>
      <c r="J851" s="2">
        <v>44533</v>
      </c>
      <c r="K851" s="3">
        <v>-2737.68</v>
      </c>
      <c r="L851" t="s">
        <v>2984</v>
      </c>
      <c r="M851" t="s">
        <v>2960</v>
      </c>
      <c r="N851" s="2">
        <v>44586</v>
      </c>
      <c r="O851" t="s">
        <v>2985</v>
      </c>
      <c r="P851" t="s">
        <v>43</v>
      </c>
      <c r="Q851" t="s">
        <v>2986</v>
      </c>
      <c r="R851" t="s">
        <v>44</v>
      </c>
      <c r="S851" s="2">
        <v>44600</v>
      </c>
      <c r="T851" t="s">
        <v>835</v>
      </c>
      <c r="U851" t="s">
        <v>1062</v>
      </c>
      <c r="V851" t="s">
        <v>0</v>
      </c>
      <c r="W851" t="s">
        <v>13</v>
      </c>
      <c r="X851" t="s">
        <v>14</v>
      </c>
      <c r="Y851" s="3">
        <v>-493.68</v>
      </c>
      <c r="Z851" s="2"/>
    </row>
    <row r="852" spans="1:26" x14ac:dyDescent="0.2">
      <c r="A852" t="s">
        <v>2951</v>
      </c>
      <c r="B852" t="s">
        <v>2952</v>
      </c>
      <c r="C852" t="s">
        <v>2988</v>
      </c>
      <c r="D852" t="s">
        <v>2989</v>
      </c>
      <c r="E852" t="s">
        <v>17</v>
      </c>
      <c r="F852" t="s">
        <v>0</v>
      </c>
      <c r="G852" t="str">
        <f t="shared" si="47"/>
        <v>aperta</v>
      </c>
      <c r="H852" s="2">
        <v>44490</v>
      </c>
      <c r="I852" s="5">
        <f t="shared" si="46"/>
        <v>2021</v>
      </c>
      <c r="J852" s="2">
        <v>44509</v>
      </c>
      <c r="K852" s="3">
        <v>-80.52</v>
      </c>
      <c r="L852" t="s">
        <v>2984</v>
      </c>
      <c r="M852" t="s">
        <v>2960</v>
      </c>
      <c r="N852" s="2">
        <v>44550</v>
      </c>
      <c r="O852" t="s">
        <v>2985</v>
      </c>
      <c r="P852" t="s">
        <v>43</v>
      </c>
      <c r="Q852" t="s">
        <v>2988</v>
      </c>
      <c r="R852" t="s">
        <v>44</v>
      </c>
      <c r="S852" s="2">
        <v>44600</v>
      </c>
      <c r="T852" t="s">
        <v>835</v>
      </c>
      <c r="U852" t="s">
        <v>2990</v>
      </c>
      <c r="V852" t="s">
        <v>0</v>
      </c>
      <c r="W852" t="s">
        <v>13</v>
      </c>
      <c r="X852" t="s">
        <v>14</v>
      </c>
      <c r="Y852" s="3">
        <v>-14.52</v>
      </c>
      <c r="Z852" s="2"/>
    </row>
    <row r="853" spans="1:26" x14ac:dyDescent="0.2">
      <c r="A853" t="s">
        <v>2951</v>
      </c>
      <c r="B853" t="s">
        <v>2952</v>
      </c>
      <c r="C853" t="s">
        <v>2991</v>
      </c>
      <c r="D853" t="s">
        <v>2992</v>
      </c>
      <c r="E853" t="s">
        <v>17</v>
      </c>
      <c r="F853" t="s">
        <v>0</v>
      </c>
      <c r="G853" t="str">
        <f t="shared" si="47"/>
        <v>aperta</v>
      </c>
      <c r="H853" s="2">
        <v>44484</v>
      </c>
      <c r="I853" s="5">
        <f t="shared" si="46"/>
        <v>2021</v>
      </c>
      <c r="J853" s="2">
        <v>44509</v>
      </c>
      <c r="K853" s="3">
        <v>-322.08</v>
      </c>
      <c r="L853" t="s">
        <v>2984</v>
      </c>
      <c r="M853" t="s">
        <v>2960</v>
      </c>
      <c r="N853" s="2">
        <v>44544</v>
      </c>
      <c r="O853" t="s">
        <v>2985</v>
      </c>
      <c r="P853" t="s">
        <v>43</v>
      </c>
      <c r="Q853" t="s">
        <v>2991</v>
      </c>
      <c r="R853" t="s">
        <v>44</v>
      </c>
      <c r="S853" s="2">
        <v>44600</v>
      </c>
      <c r="T853" t="s">
        <v>835</v>
      </c>
      <c r="U853" t="s">
        <v>2990</v>
      </c>
      <c r="V853" t="s">
        <v>0</v>
      </c>
      <c r="W853" t="s">
        <v>13</v>
      </c>
      <c r="X853" t="s">
        <v>14</v>
      </c>
      <c r="Y853" s="3">
        <v>-58.08</v>
      </c>
      <c r="Z853" s="2"/>
    </row>
    <row r="854" spans="1:26" x14ac:dyDescent="0.2">
      <c r="A854" t="s">
        <v>2951</v>
      </c>
      <c r="B854" t="s">
        <v>2952</v>
      </c>
      <c r="C854" t="s">
        <v>2993</v>
      </c>
      <c r="D854" t="s">
        <v>2994</v>
      </c>
      <c r="E854" t="s">
        <v>17</v>
      </c>
      <c r="F854" t="s">
        <v>0</v>
      </c>
      <c r="G854" t="str">
        <f t="shared" si="47"/>
        <v>aperta</v>
      </c>
      <c r="H854" s="2">
        <v>44502</v>
      </c>
      <c r="I854" s="5">
        <f t="shared" si="46"/>
        <v>2021</v>
      </c>
      <c r="J854" s="2">
        <v>44509</v>
      </c>
      <c r="K854" s="3">
        <v>-164.7</v>
      </c>
      <c r="L854" t="s">
        <v>2963</v>
      </c>
      <c r="M854" t="s">
        <v>2960</v>
      </c>
      <c r="N854" s="2">
        <v>44563</v>
      </c>
      <c r="O854" t="s">
        <v>2995</v>
      </c>
      <c r="P854" t="s">
        <v>43</v>
      </c>
      <c r="Q854" t="s">
        <v>2993</v>
      </c>
      <c r="R854" t="s">
        <v>44</v>
      </c>
      <c r="S854" s="2">
        <v>44600</v>
      </c>
      <c r="T854" t="s">
        <v>835</v>
      </c>
      <c r="U854" t="s">
        <v>49</v>
      </c>
      <c r="V854" t="s">
        <v>0</v>
      </c>
      <c r="W854" t="s">
        <v>13</v>
      </c>
      <c r="X854" t="s">
        <v>14</v>
      </c>
      <c r="Y854" s="3">
        <v>-29.7</v>
      </c>
      <c r="Z854" s="2"/>
    </row>
    <row r="855" spans="1:26" x14ac:dyDescent="0.2">
      <c r="A855" t="s">
        <v>2951</v>
      </c>
      <c r="B855" t="s">
        <v>2952</v>
      </c>
      <c r="C855" t="s">
        <v>2996</v>
      </c>
      <c r="D855" t="s">
        <v>2997</v>
      </c>
      <c r="E855" t="s">
        <v>17</v>
      </c>
      <c r="F855" t="s">
        <v>0</v>
      </c>
      <c r="G855" t="str">
        <f t="shared" si="47"/>
        <v>aperta</v>
      </c>
      <c r="H855" s="2">
        <v>44546</v>
      </c>
      <c r="I855" s="5">
        <f t="shared" si="46"/>
        <v>2021</v>
      </c>
      <c r="J855" s="2">
        <v>44561</v>
      </c>
      <c r="K855" s="3">
        <v>-825.7</v>
      </c>
      <c r="L855" t="s">
        <v>2998</v>
      </c>
      <c r="M855" t="s">
        <v>2960</v>
      </c>
      <c r="N855" s="2">
        <v>44607</v>
      </c>
      <c r="O855" t="s">
        <v>2999</v>
      </c>
      <c r="P855" t="s">
        <v>43</v>
      </c>
      <c r="Q855" t="s">
        <v>2996</v>
      </c>
      <c r="R855" t="s">
        <v>44</v>
      </c>
      <c r="S855" s="2">
        <v>44600</v>
      </c>
      <c r="T855" t="s">
        <v>835</v>
      </c>
      <c r="U855" t="s">
        <v>1457</v>
      </c>
      <c r="V855" t="s">
        <v>0</v>
      </c>
      <c r="W855" t="s">
        <v>13</v>
      </c>
      <c r="X855" t="s">
        <v>14</v>
      </c>
      <c r="Y855" s="3">
        <v>-148.9</v>
      </c>
      <c r="Z855" s="2"/>
    </row>
    <row r="856" spans="1:26" x14ac:dyDescent="0.2">
      <c r="A856" t="s">
        <v>2951</v>
      </c>
      <c r="B856" t="s">
        <v>2952</v>
      </c>
      <c r="C856" t="s">
        <v>3000</v>
      </c>
      <c r="D856" t="s">
        <v>3001</v>
      </c>
      <c r="E856" t="s">
        <v>17</v>
      </c>
      <c r="F856" t="s">
        <v>0</v>
      </c>
      <c r="G856" t="str">
        <f t="shared" si="47"/>
        <v>aperta</v>
      </c>
      <c r="H856" s="2">
        <v>44516</v>
      </c>
      <c r="I856" s="5">
        <f t="shared" si="46"/>
        <v>2021</v>
      </c>
      <c r="J856" s="2">
        <v>44522</v>
      </c>
      <c r="K856" s="3">
        <v>-550.46</v>
      </c>
      <c r="L856" t="s">
        <v>2998</v>
      </c>
      <c r="M856" t="s">
        <v>2960</v>
      </c>
      <c r="N856" s="2">
        <v>44576</v>
      </c>
      <c r="O856" t="s">
        <v>2999</v>
      </c>
      <c r="P856" t="s">
        <v>43</v>
      </c>
      <c r="Q856" t="s">
        <v>3000</v>
      </c>
      <c r="R856" t="s">
        <v>44</v>
      </c>
      <c r="S856" s="2">
        <v>44600</v>
      </c>
      <c r="T856" t="s">
        <v>835</v>
      </c>
      <c r="U856" t="s">
        <v>708</v>
      </c>
      <c r="V856" t="s">
        <v>0</v>
      </c>
      <c r="W856" t="s">
        <v>13</v>
      </c>
      <c r="X856" t="s">
        <v>14</v>
      </c>
      <c r="Y856" s="3">
        <v>-99.26</v>
      </c>
      <c r="Z856" s="2"/>
    </row>
    <row r="857" spans="1:26" x14ac:dyDescent="0.2">
      <c r="A857" t="s">
        <v>2951</v>
      </c>
      <c r="B857" t="s">
        <v>2952</v>
      </c>
      <c r="C857" t="s">
        <v>3002</v>
      </c>
      <c r="D857" t="s">
        <v>3003</v>
      </c>
      <c r="E857" t="s">
        <v>17</v>
      </c>
      <c r="F857" t="s">
        <v>0</v>
      </c>
      <c r="G857" t="str">
        <f t="shared" si="47"/>
        <v>aperta</v>
      </c>
      <c r="H857" s="2">
        <v>44497</v>
      </c>
      <c r="I857" s="5">
        <f t="shared" si="46"/>
        <v>2021</v>
      </c>
      <c r="J857" s="2">
        <v>44508</v>
      </c>
      <c r="K857" s="3">
        <v>-2074</v>
      </c>
      <c r="L857" t="s">
        <v>3004</v>
      </c>
      <c r="M857" t="s">
        <v>2960</v>
      </c>
      <c r="N857" s="2">
        <v>44557</v>
      </c>
      <c r="O857" t="s">
        <v>3005</v>
      </c>
      <c r="P857" t="s">
        <v>43</v>
      </c>
      <c r="Q857" t="s">
        <v>3002</v>
      </c>
      <c r="R857" t="s">
        <v>44</v>
      </c>
      <c r="S857" s="2">
        <v>44600</v>
      </c>
      <c r="T857" t="s">
        <v>835</v>
      </c>
      <c r="U857" t="s">
        <v>2977</v>
      </c>
      <c r="V857" t="s">
        <v>0</v>
      </c>
      <c r="W857" t="s">
        <v>13</v>
      </c>
      <c r="X857" t="s">
        <v>14</v>
      </c>
      <c r="Y857" s="3">
        <v>-374</v>
      </c>
      <c r="Z857" s="2"/>
    </row>
    <row r="858" spans="1:26" x14ac:dyDescent="0.2">
      <c r="A858" t="s">
        <v>2951</v>
      </c>
      <c r="B858" t="s">
        <v>2952</v>
      </c>
      <c r="C858" t="s">
        <v>3006</v>
      </c>
      <c r="D858" t="s">
        <v>3007</v>
      </c>
      <c r="E858" t="s">
        <v>17</v>
      </c>
      <c r="F858" t="s">
        <v>0</v>
      </c>
      <c r="G858" t="str">
        <f t="shared" si="47"/>
        <v>aperta</v>
      </c>
      <c r="H858" s="2">
        <v>44525</v>
      </c>
      <c r="I858" s="5">
        <f t="shared" si="46"/>
        <v>2021</v>
      </c>
      <c r="J858" s="2">
        <v>44530</v>
      </c>
      <c r="K858" s="3">
        <v>-610</v>
      </c>
      <c r="L858" t="s">
        <v>2959</v>
      </c>
      <c r="M858" t="s">
        <v>2960</v>
      </c>
      <c r="N858" s="2">
        <v>44585</v>
      </c>
      <c r="O858" t="s">
        <v>3008</v>
      </c>
      <c r="P858" t="s">
        <v>43</v>
      </c>
      <c r="Q858" t="s">
        <v>3006</v>
      </c>
      <c r="R858" t="s">
        <v>44</v>
      </c>
      <c r="S858" s="2">
        <v>44600</v>
      </c>
      <c r="T858" t="s">
        <v>835</v>
      </c>
      <c r="U858" t="s">
        <v>744</v>
      </c>
      <c r="V858" t="s">
        <v>0</v>
      </c>
      <c r="W858" t="s">
        <v>13</v>
      </c>
      <c r="X858" t="s">
        <v>14</v>
      </c>
      <c r="Y858" s="3">
        <v>-110</v>
      </c>
      <c r="Z858" s="2"/>
    </row>
    <row r="859" spans="1:26" x14ac:dyDescent="0.2">
      <c r="A859" t="s">
        <v>2951</v>
      </c>
      <c r="B859" t="s">
        <v>2952</v>
      </c>
      <c r="C859" t="s">
        <v>3009</v>
      </c>
      <c r="D859" t="s">
        <v>3010</v>
      </c>
      <c r="E859" t="s">
        <v>17</v>
      </c>
      <c r="F859" t="s">
        <v>0</v>
      </c>
      <c r="G859" t="str">
        <f t="shared" si="47"/>
        <v>aperta</v>
      </c>
      <c r="H859" s="2">
        <v>44452</v>
      </c>
      <c r="I859" s="5">
        <f t="shared" si="46"/>
        <v>2021</v>
      </c>
      <c r="J859" s="2">
        <v>44561</v>
      </c>
      <c r="K859" s="3">
        <v>-1342</v>
      </c>
      <c r="L859" t="s">
        <v>3011</v>
      </c>
      <c r="M859" t="s">
        <v>2960</v>
      </c>
      <c r="N859" s="2">
        <v>44512</v>
      </c>
      <c r="O859" t="s">
        <v>3012</v>
      </c>
      <c r="P859" t="s">
        <v>43</v>
      </c>
      <c r="Q859" t="s">
        <v>3009</v>
      </c>
      <c r="R859" t="s">
        <v>44</v>
      </c>
      <c r="S859" s="2">
        <v>44600</v>
      </c>
      <c r="T859" t="s">
        <v>835</v>
      </c>
      <c r="U859" t="s">
        <v>395</v>
      </c>
      <c r="V859" t="s">
        <v>0</v>
      </c>
      <c r="W859" t="s">
        <v>13</v>
      </c>
      <c r="X859" t="s">
        <v>14</v>
      </c>
      <c r="Y859" s="3">
        <v>-242</v>
      </c>
      <c r="Z859" s="2"/>
    </row>
    <row r="860" spans="1:26" x14ac:dyDescent="0.2">
      <c r="A860" t="s">
        <v>2951</v>
      </c>
      <c r="B860" t="s">
        <v>2952</v>
      </c>
      <c r="C860" t="s">
        <v>3013</v>
      </c>
      <c r="D860" t="s">
        <v>3014</v>
      </c>
      <c r="E860" t="s">
        <v>17</v>
      </c>
      <c r="F860" t="s">
        <v>0</v>
      </c>
      <c r="G860" t="str">
        <f t="shared" si="47"/>
        <v>aperta</v>
      </c>
      <c r="H860" s="2">
        <v>44512</v>
      </c>
      <c r="I860" s="5">
        <f t="shared" si="46"/>
        <v>2021</v>
      </c>
      <c r="J860" s="2">
        <v>44518</v>
      </c>
      <c r="K860" s="3">
        <v>-1390.8</v>
      </c>
      <c r="L860" t="s">
        <v>3011</v>
      </c>
      <c r="M860" t="s">
        <v>2960</v>
      </c>
      <c r="N860" s="2">
        <v>44572</v>
      </c>
      <c r="O860" t="s">
        <v>3012</v>
      </c>
      <c r="P860" t="s">
        <v>43</v>
      </c>
      <c r="Q860" t="s">
        <v>3013</v>
      </c>
      <c r="R860" t="s">
        <v>44</v>
      </c>
      <c r="S860" s="2">
        <v>44600</v>
      </c>
      <c r="T860" t="s">
        <v>835</v>
      </c>
      <c r="U860" t="s">
        <v>1006</v>
      </c>
      <c r="V860" t="s">
        <v>0</v>
      </c>
      <c r="W860" t="s">
        <v>13</v>
      </c>
      <c r="X860" t="s">
        <v>14</v>
      </c>
      <c r="Y860" s="3">
        <v>-250.8</v>
      </c>
      <c r="Z860" s="2"/>
    </row>
    <row r="861" spans="1:26" x14ac:dyDescent="0.2">
      <c r="A861" t="s">
        <v>3016</v>
      </c>
      <c r="B861" t="s">
        <v>3017</v>
      </c>
      <c r="C861" t="s">
        <v>3018</v>
      </c>
      <c r="D861" t="s">
        <v>3019</v>
      </c>
      <c r="E861" t="s">
        <v>17</v>
      </c>
      <c r="F861" t="s">
        <v>35</v>
      </c>
      <c r="G861" t="str">
        <f t="shared" si="47"/>
        <v>aperta</v>
      </c>
      <c r="H861" s="2">
        <v>44250</v>
      </c>
      <c r="I861" s="5">
        <f t="shared" si="46"/>
        <v>2021</v>
      </c>
      <c r="J861" s="2">
        <v>44293</v>
      </c>
      <c r="K861" s="3">
        <v>-1024.43</v>
      </c>
      <c r="L861" t="s">
        <v>0</v>
      </c>
      <c r="M861" t="s">
        <v>3020</v>
      </c>
      <c r="N861" s="2">
        <v>44310</v>
      </c>
      <c r="O861" t="s">
        <v>0</v>
      </c>
      <c r="P861" t="s">
        <v>193</v>
      </c>
      <c r="Q861" t="s">
        <v>3018</v>
      </c>
      <c r="R861" t="s">
        <v>1444</v>
      </c>
      <c r="S861" s="2"/>
      <c r="T861" t="s">
        <v>0</v>
      </c>
      <c r="U861" t="s">
        <v>37</v>
      </c>
      <c r="V861" t="s">
        <v>0</v>
      </c>
      <c r="W861" t="s">
        <v>13</v>
      </c>
      <c r="X861" t="s">
        <v>14</v>
      </c>
      <c r="Y861" s="3">
        <v>0</v>
      </c>
      <c r="Z861" s="2"/>
    </row>
    <row r="862" spans="1:26" x14ac:dyDescent="0.2">
      <c r="A862" t="s">
        <v>3016</v>
      </c>
      <c r="B862" t="s">
        <v>3017</v>
      </c>
      <c r="C862" t="s">
        <v>3021</v>
      </c>
      <c r="D862" t="s">
        <v>3022</v>
      </c>
      <c r="E862" t="s">
        <v>17</v>
      </c>
      <c r="F862" t="s">
        <v>0</v>
      </c>
      <c r="G862" t="str">
        <f t="shared" si="47"/>
        <v>aperta</v>
      </c>
      <c r="H862" s="2">
        <v>44558</v>
      </c>
      <c r="I862" s="5">
        <f t="shared" si="46"/>
        <v>2021</v>
      </c>
      <c r="J862" s="2">
        <v>44560</v>
      </c>
      <c r="K862" s="3">
        <v>-466.04</v>
      </c>
      <c r="L862" t="s">
        <v>3023</v>
      </c>
      <c r="M862" t="s">
        <v>3020</v>
      </c>
      <c r="N862" s="2">
        <v>44619</v>
      </c>
      <c r="O862" t="s">
        <v>3024</v>
      </c>
      <c r="P862" t="s">
        <v>43</v>
      </c>
      <c r="Q862" t="s">
        <v>3021</v>
      </c>
      <c r="R862" t="s">
        <v>44</v>
      </c>
      <c r="S862" s="2">
        <v>44642</v>
      </c>
      <c r="T862" t="s">
        <v>551</v>
      </c>
      <c r="U862" t="s">
        <v>687</v>
      </c>
      <c r="V862" t="s">
        <v>0</v>
      </c>
      <c r="W862" t="s">
        <v>13</v>
      </c>
      <c r="X862" t="s">
        <v>14</v>
      </c>
      <c r="Y862" s="3">
        <v>-84.04</v>
      </c>
      <c r="Z862" s="2"/>
    </row>
    <row r="863" spans="1:26" x14ac:dyDescent="0.2">
      <c r="A863" t="s">
        <v>3026</v>
      </c>
      <c r="B863" t="s">
        <v>3027</v>
      </c>
      <c r="C863" t="s">
        <v>3028</v>
      </c>
      <c r="D863" t="s">
        <v>3029</v>
      </c>
      <c r="E863" t="s">
        <v>5</v>
      </c>
      <c r="F863" t="s">
        <v>575</v>
      </c>
      <c r="G863" t="str">
        <f t="shared" si="47"/>
        <v>bloccata</v>
      </c>
      <c r="H863" s="2">
        <v>42297</v>
      </c>
      <c r="I863" s="5">
        <f t="shared" si="46"/>
        <v>2015</v>
      </c>
      <c r="J863" s="2">
        <v>43465</v>
      </c>
      <c r="K863" s="3">
        <v>-197.93</v>
      </c>
      <c r="L863" t="s">
        <v>0</v>
      </c>
      <c r="M863" t="s">
        <v>3025</v>
      </c>
      <c r="N863" s="2">
        <v>42387</v>
      </c>
      <c r="O863" t="s">
        <v>0</v>
      </c>
      <c r="P863" t="s">
        <v>8</v>
      </c>
      <c r="Q863" t="s">
        <v>3028</v>
      </c>
      <c r="R863" t="s">
        <v>1353</v>
      </c>
      <c r="S863" s="2"/>
      <c r="T863" t="s">
        <v>3030</v>
      </c>
      <c r="U863" t="s">
        <v>37</v>
      </c>
      <c r="V863" t="s">
        <v>0</v>
      </c>
      <c r="W863" t="s">
        <v>13</v>
      </c>
      <c r="X863" t="s">
        <v>14</v>
      </c>
      <c r="Y863" s="3">
        <v>0</v>
      </c>
      <c r="Z863" s="2"/>
    </row>
    <row r="864" spans="1:26" x14ac:dyDescent="0.2">
      <c r="A864" t="s">
        <v>3026</v>
      </c>
      <c r="B864" t="s">
        <v>3027</v>
      </c>
      <c r="C864" t="s">
        <v>3031</v>
      </c>
      <c r="D864" t="s">
        <v>3032</v>
      </c>
      <c r="E864" t="s">
        <v>5</v>
      </c>
      <c r="F864" t="s">
        <v>575</v>
      </c>
      <c r="G864" t="str">
        <f t="shared" si="47"/>
        <v>bloccata</v>
      </c>
      <c r="H864" s="2">
        <v>42669</v>
      </c>
      <c r="I864" s="5">
        <f t="shared" si="46"/>
        <v>2016</v>
      </c>
      <c r="J864" s="2">
        <v>43465</v>
      </c>
      <c r="K864" s="3">
        <v>-370.36</v>
      </c>
      <c r="L864" t="s">
        <v>0</v>
      </c>
      <c r="M864" t="s">
        <v>3025</v>
      </c>
      <c r="N864" s="2">
        <v>42729</v>
      </c>
      <c r="O864" t="s">
        <v>0</v>
      </c>
      <c r="P864" t="s">
        <v>8</v>
      </c>
      <c r="Q864" t="s">
        <v>3031</v>
      </c>
      <c r="R864" t="s">
        <v>544</v>
      </c>
      <c r="S864" s="2"/>
      <c r="T864" t="s">
        <v>3030</v>
      </c>
      <c r="U864" t="s">
        <v>37</v>
      </c>
      <c r="V864" t="s">
        <v>0</v>
      </c>
      <c r="W864" t="s">
        <v>13</v>
      </c>
      <c r="X864" t="s">
        <v>14</v>
      </c>
      <c r="Y864" s="3">
        <v>0</v>
      </c>
      <c r="Z864" s="2"/>
    </row>
    <row r="865" spans="1:26" x14ac:dyDescent="0.2">
      <c r="A865" t="s">
        <v>3026</v>
      </c>
      <c r="B865" t="s">
        <v>3027</v>
      </c>
      <c r="C865" t="s">
        <v>3033</v>
      </c>
      <c r="D865" t="s">
        <v>3034</v>
      </c>
      <c r="E865" t="s">
        <v>17</v>
      </c>
      <c r="F865" t="s">
        <v>35</v>
      </c>
      <c r="G865" t="str">
        <f t="shared" si="47"/>
        <v>aperta</v>
      </c>
      <c r="H865" s="2">
        <v>44119</v>
      </c>
      <c r="I865" s="5">
        <f t="shared" si="46"/>
        <v>2020</v>
      </c>
      <c r="J865" s="2">
        <v>44175</v>
      </c>
      <c r="K865" s="3">
        <v>-791.42</v>
      </c>
      <c r="L865" t="s">
        <v>0</v>
      </c>
      <c r="M865" t="s">
        <v>3035</v>
      </c>
      <c r="N865" s="2">
        <v>44179</v>
      </c>
      <c r="O865" t="s">
        <v>0</v>
      </c>
      <c r="P865" t="s">
        <v>43</v>
      </c>
      <c r="Q865" t="s">
        <v>3033</v>
      </c>
      <c r="R865" t="s">
        <v>576</v>
      </c>
      <c r="S865" s="2"/>
      <c r="T865" t="s">
        <v>3030</v>
      </c>
      <c r="U865" t="s">
        <v>37</v>
      </c>
      <c r="V865" t="s">
        <v>0</v>
      </c>
      <c r="W865" t="s">
        <v>13</v>
      </c>
      <c r="X865" t="s">
        <v>14</v>
      </c>
      <c r="Y865" s="3">
        <v>0</v>
      </c>
      <c r="Z865" s="2"/>
    </row>
    <row r="866" spans="1:26" x14ac:dyDescent="0.2">
      <c r="A866" t="s">
        <v>3026</v>
      </c>
      <c r="B866" t="s">
        <v>3027</v>
      </c>
      <c r="C866" t="s">
        <v>3036</v>
      </c>
      <c r="D866" t="s">
        <v>3037</v>
      </c>
      <c r="E866" t="s">
        <v>17</v>
      </c>
      <c r="F866" t="s">
        <v>35</v>
      </c>
      <c r="G866" t="str">
        <f t="shared" si="47"/>
        <v>aperta</v>
      </c>
      <c r="H866" s="2">
        <v>44221</v>
      </c>
      <c r="I866" s="5">
        <f t="shared" si="46"/>
        <v>2021</v>
      </c>
      <c r="J866" s="2">
        <v>44225</v>
      </c>
      <c r="K866" s="3">
        <v>-472.98</v>
      </c>
      <c r="L866" t="s">
        <v>0</v>
      </c>
      <c r="M866" t="s">
        <v>3035</v>
      </c>
      <c r="N866" s="2">
        <v>44284</v>
      </c>
      <c r="O866" t="s">
        <v>0</v>
      </c>
      <c r="P866" t="s">
        <v>43</v>
      </c>
      <c r="Q866" t="s">
        <v>3036</v>
      </c>
      <c r="R866" t="s">
        <v>576</v>
      </c>
      <c r="S866" s="2"/>
      <c r="T866" t="s">
        <v>0</v>
      </c>
      <c r="U866" t="s">
        <v>37</v>
      </c>
      <c r="V866" t="s">
        <v>0</v>
      </c>
      <c r="W866" t="s">
        <v>13</v>
      </c>
      <c r="X866" t="s">
        <v>14</v>
      </c>
      <c r="Y866" s="3">
        <v>0</v>
      </c>
      <c r="Z866" s="2"/>
    </row>
    <row r="867" spans="1:26" x14ac:dyDescent="0.2">
      <c r="A867" t="s">
        <v>3026</v>
      </c>
      <c r="B867" t="s">
        <v>3027</v>
      </c>
      <c r="C867" t="s">
        <v>3038</v>
      </c>
      <c r="D867" t="s">
        <v>3039</v>
      </c>
      <c r="E867" t="s">
        <v>17</v>
      </c>
      <c r="F867" t="s">
        <v>0</v>
      </c>
      <c r="G867" t="str">
        <f t="shared" si="47"/>
        <v>aperta</v>
      </c>
      <c r="H867" s="2">
        <v>43875</v>
      </c>
      <c r="I867" s="5">
        <f t="shared" si="46"/>
        <v>2020</v>
      </c>
      <c r="J867" s="2">
        <v>44089</v>
      </c>
      <c r="K867" s="3">
        <v>-28609</v>
      </c>
      <c r="L867" t="s">
        <v>3040</v>
      </c>
      <c r="M867" t="s">
        <v>3035</v>
      </c>
      <c r="N867" s="2">
        <v>44149</v>
      </c>
      <c r="O867" t="s">
        <v>3041</v>
      </c>
      <c r="P867" t="s">
        <v>43</v>
      </c>
      <c r="Q867" t="s">
        <v>3038</v>
      </c>
      <c r="R867" t="s">
        <v>3042</v>
      </c>
      <c r="S867" s="2">
        <v>44586</v>
      </c>
      <c r="T867" t="s">
        <v>3043</v>
      </c>
      <c r="U867" t="s">
        <v>3044</v>
      </c>
      <c r="V867" t="s">
        <v>3045</v>
      </c>
      <c r="W867" t="s">
        <v>13</v>
      </c>
      <c r="X867" t="s">
        <v>14</v>
      </c>
      <c r="Y867" s="3">
        <v>-5159</v>
      </c>
      <c r="Z867" s="2"/>
    </row>
    <row r="868" spans="1:26" x14ac:dyDescent="0.2">
      <c r="A868" t="s">
        <v>3046</v>
      </c>
      <c r="B868" t="s">
        <v>3047</v>
      </c>
      <c r="C868" t="s">
        <v>3049</v>
      </c>
      <c r="D868" t="s">
        <v>475</v>
      </c>
      <c r="E868" t="s">
        <v>5</v>
      </c>
      <c r="F868" t="s">
        <v>575</v>
      </c>
      <c r="G868" t="str">
        <f t="shared" si="47"/>
        <v>bloccata</v>
      </c>
      <c r="H868" s="2">
        <v>41318</v>
      </c>
      <c r="I868" s="5">
        <f t="shared" si="46"/>
        <v>2013</v>
      </c>
      <c r="J868" s="2">
        <v>43465</v>
      </c>
      <c r="K868" s="3">
        <v>-115.2</v>
      </c>
      <c r="L868" t="s">
        <v>0</v>
      </c>
      <c r="M868" t="s">
        <v>0</v>
      </c>
      <c r="N868" s="2">
        <v>41408</v>
      </c>
      <c r="O868" t="s">
        <v>0</v>
      </c>
      <c r="P868" t="s">
        <v>8</v>
      </c>
      <c r="Q868" t="s">
        <v>3049</v>
      </c>
      <c r="R868" t="s">
        <v>576</v>
      </c>
      <c r="S868" s="2"/>
      <c r="T868" t="s">
        <v>0</v>
      </c>
      <c r="U868" t="s">
        <v>37</v>
      </c>
      <c r="V868" t="s">
        <v>0</v>
      </c>
      <c r="W868" t="s">
        <v>13</v>
      </c>
      <c r="X868" t="s">
        <v>14</v>
      </c>
      <c r="Y868" s="3">
        <v>0</v>
      </c>
      <c r="Z868" s="2"/>
    </row>
    <row r="869" spans="1:26" x14ac:dyDescent="0.2">
      <c r="A869" t="s">
        <v>3046</v>
      </c>
      <c r="B869" t="s">
        <v>3047</v>
      </c>
      <c r="C869" t="s">
        <v>3050</v>
      </c>
      <c r="D869" t="s">
        <v>3051</v>
      </c>
      <c r="E869" t="s">
        <v>5</v>
      </c>
      <c r="F869" t="s">
        <v>575</v>
      </c>
      <c r="G869" t="str">
        <f t="shared" si="47"/>
        <v>bloccata</v>
      </c>
      <c r="H869" s="2">
        <v>41698</v>
      </c>
      <c r="I869" s="5">
        <f t="shared" si="46"/>
        <v>2014</v>
      </c>
      <c r="J869" s="2">
        <v>43465</v>
      </c>
      <c r="K869" s="3">
        <v>-36.770000000000003</v>
      </c>
      <c r="L869" t="s">
        <v>0</v>
      </c>
      <c r="M869" t="s">
        <v>3052</v>
      </c>
      <c r="N869" s="2">
        <v>41788</v>
      </c>
      <c r="O869" t="s">
        <v>0</v>
      </c>
      <c r="P869" t="s">
        <v>8</v>
      </c>
      <c r="Q869" t="s">
        <v>3050</v>
      </c>
      <c r="R869" t="s">
        <v>576</v>
      </c>
      <c r="S869" s="2"/>
      <c r="T869" t="s">
        <v>0</v>
      </c>
      <c r="U869" t="s">
        <v>37</v>
      </c>
      <c r="V869" t="s">
        <v>0</v>
      </c>
      <c r="W869" t="s">
        <v>13</v>
      </c>
      <c r="X869" t="s">
        <v>14</v>
      </c>
      <c r="Y869" s="3">
        <v>0</v>
      </c>
      <c r="Z869" s="2"/>
    </row>
    <row r="870" spans="1:26" x14ac:dyDescent="0.2">
      <c r="A870" t="s">
        <v>3046</v>
      </c>
      <c r="B870" t="s">
        <v>3047</v>
      </c>
      <c r="C870" t="s">
        <v>3053</v>
      </c>
      <c r="D870" t="s">
        <v>3054</v>
      </c>
      <c r="E870" t="s">
        <v>17</v>
      </c>
      <c r="F870" t="s">
        <v>0</v>
      </c>
      <c r="G870" t="str">
        <f t="shared" si="47"/>
        <v>aperta</v>
      </c>
      <c r="H870" s="2">
        <v>43916</v>
      </c>
      <c r="I870" s="5">
        <f t="shared" si="46"/>
        <v>2020</v>
      </c>
      <c r="J870" s="2">
        <v>43997</v>
      </c>
      <c r="K870" s="3">
        <v>-200.82</v>
      </c>
      <c r="L870" t="s">
        <v>3055</v>
      </c>
      <c r="M870" t="s">
        <v>3056</v>
      </c>
      <c r="N870" s="2">
        <v>44057</v>
      </c>
      <c r="O870" t="s">
        <v>3057</v>
      </c>
      <c r="P870" t="s">
        <v>21</v>
      </c>
      <c r="Q870" t="s">
        <v>3053</v>
      </c>
      <c r="R870" t="s">
        <v>44</v>
      </c>
      <c r="S870" s="2">
        <v>44595</v>
      </c>
      <c r="T870" t="s">
        <v>1584</v>
      </c>
      <c r="U870" t="s">
        <v>37</v>
      </c>
      <c r="V870" t="s">
        <v>3058</v>
      </c>
      <c r="W870" t="s">
        <v>13</v>
      </c>
      <c r="X870" t="s">
        <v>14</v>
      </c>
      <c r="Y870" s="3">
        <v>-36.21</v>
      </c>
      <c r="Z870" s="2"/>
    </row>
    <row r="871" spans="1:26" x14ac:dyDescent="0.2">
      <c r="A871" t="s">
        <v>3046</v>
      </c>
      <c r="B871" t="s">
        <v>3047</v>
      </c>
      <c r="C871" t="s">
        <v>3059</v>
      </c>
      <c r="D871" t="s">
        <v>3060</v>
      </c>
      <c r="E871" t="s">
        <v>17</v>
      </c>
      <c r="F871" t="s">
        <v>0</v>
      </c>
      <c r="G871" t="str">
        <f t="shared" si="47"/>
        <v>aperta</v>
      </c>
      <c r="H871" s="2">
        <v>43916</v>
      </c>
      <c r="I871" s="5">
        <f t="shared" si="46"/>
        <v>2020</v>
      </c>
      <c r="J871" s="2">
        <v>43997</v>
      </c>
      <c r="K871" s="3">
        <v>-1756.48</v>
      </c>
      <c r="L871" t="s">
        <v>3055</v>
      </c>
      <c r="M871" t="s">
        <v>3056</v>
      </c>
      <c r="N871" s="2">
        <v>44057</v>
      </c>
      <c r="O871" t="s">
        <v>3057</v>
      </c>
      <c r="P871" t="s">
        <v>21</v>
      </c>
      <c r="Q871" t="s">
        <v>3059</v>
      </c>
      <c r="R871" t="s">
        <v>44</v>
      </c>
      <c r="S871" s="2">
        <v>44595</v>
      </c>
      <c r="T871" t="s">
        <v>1584</v>
      </c>
      <c r="U871" t="s">
        <v>37</v>
      </c>
      <c r="V871" t="s">
        <v>3058</v>
      </c>
      <c r="W871" t="s">
        <v>13</v>
      </c>
      <c r="X871" t="s">
        <v>14</v>
      </c>
      <c r="Y871" s="3">
        <v>-316.74</v>
      </c>
      <c r="Z871" s="2"/>
    </row>
    <row r="872" spans="1:26" x14ac:dyDescent="0.2">
      <c r="A872" t="s">
        <v>3046</v>
      </c>
      <c r="B872" t="s">
        <v>3047</v>
      </c>
      <c r="C872" t="s">
        <v>3061</v>
      </c>
      <c r="D872" t="s">
        <v>3062</v>
      </c>
      <c r="E872" t="s">
        <v>61</v>
      </c>
      <c r="F872" t="s">
        <v>0</v>
      </c>
      <c r="G872" t="str">
        <f t="shared" si="47"/>
        <v>aperta</v>
      </c>
      <c r="H872" s="2">
        <v>43999</v>
      </c>
      <c r="I872" s="5">
        <f t="shared" si="46"/>
        <v>2020</v>
      </c>
      <c r="J872" s="2">
        <v>44012</v>
      </c>
      <c r="K872" s="3">
        <v>200.82</v>
      </c>
      <c r="L872" t="s">
        <v>3055</v>
      </c>
      <c r="M872" t="s">
        <v>3056</v>
      </c>
      <c r="N872" s="2">
        <v>44057</v>
      </c>
      <c r="O872" t="s">
        <v>3057</v>
      </c>
      <c r="P872" t="s">
        <v>21</v>
      </c>
      <c r="Q872" t="s">
        <v>3053</v>
      </c>
      <c r="R872" t="s">
        <v>44</v>
      </c>
      <c r="S872" s="2">
        <v>44595</v>
      </c>
      <c r="T872" t="s">
        <v>1584</v>
      </c>
      <c r="U872" t="s">
        <v>37</v>
      </c>
      <c r="V872" t="s">
        <v>3058</v>
      </c>
      <c r="W872" t="s">
        <v>13</v>
      </c>
      <c r="X872" t="s">
        <v>14</v>
      </c>
      <c r="Y872" s="3">
        <v>36.21</v>
      </c>
      <c r="Z872" s="2"/>
    </row>
    <row r="873" spans="1:26" x14ac:dyDescent="0.2">
      <c r="A873" t="s">
        <v>3046</v>
      </c>
      <c r="B873" t="s">
        <v>3047</v>
      </c>
      <c r="C873" t="s">
        <v>3063</v>
      </c>
      <c r="D873" t="s">
        <v>3064</v>
      </c>
      <c r="E873" t="s">
        <v>61</v>
      </c>
      <c r="F873" t="s">
        <v>0</v>
      </c>
      <c r="G873" t="str">
        <f t="shared" si="47"/>
        <v>aperta</v>
      </c>
      <c r="H873" s="2">
        <v>43999</v>
      </c>
      <c r="I873" s="5">
        <f t="shared" si="46"/>
        <v>2020</v>
      </c>
      <c r="J873" s="2">
        <v>44012</v>
      </c>
      <c r="K873" s="3">
        <v>1756.48</v>
      </c>
      <c r="L873" t="s">
        <v>3055</v>
      </c>
      <c r="M873" t="s">
        <v>3056</v>
      </c>
      <c r="N873" s="2">
        <v>44057</v>
      </c>
      <c r="O873" t="s">
        <v>3057</v>
      </c>
      <c r="P873" t="s">
        <v>21</v>
      </c>
      <c r="Q873" t="s">
        <v>3059</v>
      </c>
      <c r="R873" t="s">
        <v>44</v>
      </c>
      <c r="S873" s="2">
        <v>44595</v>
      </c>
      <c r="T873" t="s">
        <v>1584</v>
      </c>
      <c r="U873" t="s">
        <v>37</v>
      </c>
      <c r="V873" t="s">
        <v>3058</v>
      </c>
      <c r="W873" t="s">
        <v>13</v>
      </c>
      <c r="X873" t="s">
        <v>14</v>
      </c>
      <c r="Y873" s="3">
        <v>316.74</v>
      </c>
      <c r="Z873" s="2"/>
    </row>
    <row r="874" spans="1:26" x14ac:dyDescent="0.2">
      <c r="A874" t="s">
        <v>3046</v>
      </c>
      <c r="B874" t="s">
        <v>3047</v>
      </c>
      <c r="C874" t="s">
        <v>3065</v>
      </c>
      <c r="D874" t="s">
        <v>3066</v>
      </c>
      <c r="E874" t="s">
        <v>17</v>
      </c>
      <c r="F874" t="s">
        <v>0</v>
      </c>
      <c r="G874" t="str">
        <f t="shared" si="47"/>
        <v>aperta</v>
      </c>
      <c r="H874" s="2">
        <v>44293</v>
      </c>
      <c r="I874" s="5">
        <f t="shared" si="46"/>
        <v>2021</v>
      </c>
      <c r="J874" s="2">
        <v>44515</v>
      </c>
      <c r="K874" s="3">
        <v>-401.65</v>
      </c>
      <c r="L874" t="s">
        <v>3055</v>
      </c>
      <c r="M874" t="s">
        <v>3056</v>
      </c>
      <c r="N874" s="2">
        <v>44355</v>
      </c>
      <c r="O874" t="s">
        <v>3057</v>
      </c>
      <c r="P874" t="s">
        <v>21</v>
      </c>
      <c r="Q874" t="s">
        <v>3065</v>
      </c>
      <c r="R874" t="s">
        <v>44</v>
      </c>
      <c r="S874" s="2">
        <v>44595</v>
      </c>
      <c r="T874" t="s">
        <v>1584</v>
      </c>
      <c r="U874" t="s">
        <v>3067</v>
      </c>
      <c r="V874" t="s">
        <v>3058</v>
      </c>
      <c r="W874" t="s">
        <v>13</v>
      </c>
      <c r="X874" t="s">
        <v>14</v>
      </c>
      <c r="Y874" s="3">
        <v>-72.430000000000007</v>
      </c>
      <c r="Z874" s="2"/>
    </row>
    <row r="875" spans="1:26" x14ac:dyDescent="0.2">
      <c r="A875" t="s">
        <v>3068</v>
      </c>
      <c r="B875" t="s">
        <v>3069</v>
      </c>
      <c r="C875" t="s">
        <v>3072</v>
      </c>
      <c r="D875" t="s">
        <v>3073</v>
      </c>
      <c r="E875" t="s">
        <v>5</v>
      </c>
      <c r="F875" t="s">
        <v>35</v>
      </c>
      <c r="G875" t="str">
        <f t="shared" si="47"/>
        <v>aperta</v>
      </c>
      <c r="H875" s="2">
        <v>41068</v>
      </c>
      <c r="I875" s="5">
        <f t="shared" si="46"/>
        <v>2012</v>
      </c>
      <c r="J875" s="2">
        <v>43465</v>
      </c>
      <c r="K875" s="3">
        <v>-835.64</v>
      </c>
      <c r="L875" t="s">
        <v>0</v>
      </c>
      <c r="M875" t="s">
        <v>0</v>
      </c>
      <c r="N875" s="2">
        <v>41083</v>
      </c>
      <c r="O875" t="s">
        <v>0</v>
      </c>
      <c r="P875" t="s">
        <v>8</v>
      </c>
      <c r="Q875" t="s">
        <v>3072</v>
      </c>
      <c r="R875" t="s">
        <v>3074</v>
      </c>
      <c r="S875" s="2"/>
      <c r="T875" t="s">
        <v>0</v>
      </c>
      <c r="U875" t="s">
        <v>37</v>
      </c>
      <c r="V875" t="s">
        <v>0</v>
      </c>
      <c r="W875" t="s">
        <v>35</v>
      </c>
      <c r="X875" t="s">
        <v>14</v>
      </c>
      <c r="Y875" s="3">
        <v>0</v>
      </c>
      <c r="Z875" s="2"/>
    </row>
    <row r="876" spans="1:26" x14ac:dyDescent="0.2">
      <c r="A876" t="s">
        <v>3068</v>
      </c>
      <c r="B876" t="s">
        <v>3069</v>
      </c>
      <c r="C876" t="s">
        <v>3075</v>
      </c>
      <c r="D876" t="s">
        <v>3076</v>
      </c>
      <c r="E876" t="s">
        <v>5</v>
      </c>
      <c r="F876" t="s">
        <v>35</v>
      </c>
      <c r="G876" t="str">
        <f t="shared" si="47"/>
        <v>aperta</v>
      </c>
      <c r="H876" s="2">
        <v>41099</v>
      </c>
      <c r="I876" s="5">
        <f t="shared" si="46"/>
        <v>2012</v>
      </c>
      <c r="J876" s="2">
        <v>43465</v>
      </c>
      <c r="K876" s="3">
        <v>-417.82</v>
      </c>
      <c r="L876" t="s">
        <v>0</v>
      </c>
      <c r="M876" t="s">
        <v>0</v>
      </c>
      <c r="N876" s="2">
        <v>41114</v>
      </c>
      <c r="O876" t="s">
        <v>0</v>
      </c>
      <c r="P876" t="s">
        <v>8</v>
      </c>
      <c r="Q876" t="s">
        <v>3075</v>
      </c>
      <c r="R876" t="s">
        <v>3077</v>
      </c>
      <c r="S876" s="2"/>
      <c r="T876" t="s">
        <v>0</v>
      </c>
      <c r="U876" t="s">
        <v>37</v>
      </c>
      <c r="V876" t="s">
        <v>0</v>
      </c>
      <c r="W876" t="s">
        <v>35</v>
      </c>
      <c r="X876" t="s">
        <v>14</v>
      </c>
      <c r="Y876" s="3">
        <v>0</v>
      </c>
      <c r="Z876" s="2"/>
    </row>
    <row r="877" spans="1:26" x14ac:dyDescent="0.2">
      <c r="A877" t="s">
        <v>3068</v>
      </c>
      <c r="B877" t="s">
        <v>3069</v>
      </c>
      <c r="C877" t="s">
        <v>3078</v>
      </c>
      <c r="D877" t="s">
        <v>3079</v>
      </c>
      <c r="E877" t="s">
        <v>5</v>
      </c>
      <c r="F877" t="s">
        <v>35</v>
      </c>
      <c r="G877" t="str">
        <f t="shared" si="47"/>
        <v>aperta</v>
      </c>
      <c r="H877" s="2">
        <v>40949</v>
      </c>
      <c r="I877" s="5">
        <f t="shared" si="46"/>
        <v>2012</v>
      </c>
      <c r="J877" s="2">
        <v>43465</v>
      </c>
      <c r="K877" s="3">
        <v>-417.82</v>
      </c>
      <c r="L877" t="s">
        <v>0</v>
      </c>
      <c r="M877" t="s">
        <v>0</v>
      </c>
      <c r="N877" s="2">
        <v>40964</v>
      </c>
      <c r="O877" t="s">
        <v>0</v>
      </c>
      <c r="P877" t="s">
        <v>8</v>
      </c>
      <c r="Q877" t="s">
        <v>3078</v>
      </c>
      <c r="R877" t="s">
        <v>3080</v>
      </c>
      <c r="S877" s="2"/>
      <c r="T877" t="s">
        <v>0</v>
      </c>
      <c r="U877" t="s">
        <v>37</v>
      </c>
      <c r="V877" t="s">
        <v>0</v>
      </c>
      <c r="W877" t="s">
        <v>35</v>
      </c>
      <c r="X877" t="s">
        <v>14</v>
      </c>
      <c r="Y877" s="3">
        <v>0</v>
      </c>
      <c r="Z877" s="2"/>
    </row>
    <row r="878" spans="1:26" x14ac:dyDescent="0.2">
      <c r="A878" t="s">
        <v>3068</v>
      </c>
      <c r="B878" t="s">
        <v>3069</v>
      </c>
      <c r="C878" t="s">
        <v>3081</v>
      </c>
      <c r="D878" t="s">
        <v>241</v>
      </c>
      <c r="E878" t="s">
        <v>5</v>
      </c>
      <c r="F878" t="s">
        <v>35</v>
      </c>
      <c r="G878" t="str">
        <f t="shared" si="47"/>
        <v>aperta</v>
      </c>
      <c r="H878" s="2">
        <v>41131</v>
      </c>
      <c r="I878" s="5">
        <f t="shared" si="46"/>
        <v>2012</v>
      </c>
      <c r="J878" s="2">
        <v>43465</v>
      </c>
      <c r="K878" s="3">
        <v>-417.82</v>
      </c>
      <c r="L878" t="s">
        <v>0</v>
      </c>
      <c r="M878" t="s">
        <v>0</v>
      </c>
      <c r="N878" s="2">
        <v>41146</v>
      </c>
      <c r="O878" t="s">
        <v>0</v>
      </c>
      <c r="P878" t="s">
        <v>8</v>
      </c>
      <c r="Q878" t="s">
        <v>3081</v>
      </c>
      <c r="R878" t="s">
        <v>3082</v>
      </c>
      <c r="S878" s="2"/>
      <c r="T878" t="s">
        <v>0</v>
      </c>
      <c r="U878" t="s">
        <v>37</v>
      </c>
      <c r="V878" t="s">
        <v>0</v>
      </c>
      <c r="W878" t="s">
        <v>35</v>
      </c>
      <c r="X878" t="s">
        <v>14</v>
      </c>
      <c r="Y878" s="3">
        <v>0</v>
      </c>
      <c r="Z878" s="2"/>
    </row>
    <row r="879" spans="1:26" x14ac:dyDescent="0.2">
      <c r="A879" t="s">
        <v>3068</v>
      </c>
      <c r="B879" t="s">
        <v>3069</v>
      </c>
      <c r="C879" t="s">
        <v>3083</v>
      </c>
      <c r="D879" t="s">
        <v>3076</v>
      </c>
      <c r="E879" t="s">
        <v>5</v>
      </c>
      <c r="F879" t="s">
        <v>35</v>
      </c>
      <c r="G879" t="str">
        <f t="shared" si="47"/>
        <v>aperta</v>
      </c>
      <c r="H879" s="2">
        <v>42591</v>
      </c>
      <c r="I879" s="5">
        <f t="shared" si="46"/>
        <v>2016</v>
      </c>
      <c r="J879" s="2">
        <v>43465</v>
      </c>
      <c r="K879" s="3">
        <v>-316.08</v>
      </c>
      <c r="L879" t="s">
        <v>0</v>
      </c>
      <c r="M879" t="s">
        <v>0</v>
      </c>
      <c r="N879" s="2">
        <v>42606</v>
      </c>
      <c r="O879" t="s">
        <v>0</v>
      </c>
      <c r="P879" t="s">
        <v>8</v>
      </c>
      <c r="Q879" t="s">
        <v>3083</v>
      </c>
      <c r="R879" t="s">
        <v>3084</v>
      </c>
      <c r="S879" s="2"/>
      <c r="T879" t="s">
        <v>0</v>
      </c>
      <c r="U879" t="s">
        <v>37</v>
      </c>
      <c r="V879" t="s">
        <v>0</v>
      </c>
      <c r="W879" t="s">
        <v>35</v>
      </c>
      <c r="X879" t="s">
        <v>14</v>
      </c>
      <c r="Y879" s="3">
        <v>0</v>
      </c>
      <c r="Z879" s="2"/>
    </row>
    <row r="880" spans="1:26" x14ac:dyDescent="0.2">
      <c r="A880" t="s">
        <v>3085</v>
      </c>
      <c r="B880" t="s">
        <v>3086</v>
      </c>
      <c r="C880" t="s">
        <v>3087</v>
      </c>
      <c r="D880" t="s">
        <v>3088</v>
      </c>
      <c r="E880" t="s">
        <v>5</v>
      </c>
      <c r="F880" t="s">
        <v>88</v>
      </c>
      <c r="G880" t="str">
        <f t="shared" si="47"/>
        <v>bloccata</v>
      </c>
      <c r="H880" s="2">
        <v>41978</v>
      </c>
      <c r="I880" s="5">
        <f t="shared" si="46"/>
        <v>2014</v>
      </c>
      <c r="J880" s="2">
        <v>43465</v>
      </c>
      <c r="K880" s="3">
        <v>-2088.2600000000002</v>
      </c>
      <c r="L880" t="s">
        <v>0</v>
      </c>
      <c r="M880" t="s">
        <v>3089</v>
      </c>
      <c r="N880" s="2">
        <v>42068</v>
      </c>
      <c r="O880" t="s">
        <v>0</v>
      </c>
      <c r="P880" t="s">
        <v>8</v>
      </c>
      <c r="Q880" t="s">
        <v>3087</v>
      </c>
      <c r="R880" t="s">
        <v>3090</v>
      </c>
      <c r="S880" s="2"/>
      <c r="T880" t="s">
        <v>0</v>
      </c>
      <c r="U880" t="s">
        <v>37</v>
      </c>
      <c r="V880" t="s">
        <v>0</v>
      </c>
      <c r="W880" t="s">
        <v>13</v>
      </c>
      <c r="X880" t="s">
        <v>14</v>
      </c>
      <c r="Y880" s="3">
        <v>-1595.62</v>
      </c>
      <c r="Z880" s="2"/>
    </row>
    <row r="881" spans="1:26" x14ac:dyDescent="0.2">
      <c r="A881" t="s">
        <v>3091</v>
      </c>
      <c r="B881" t="s">
        <v>3092</v>
      </c>
      <c r="C881" t="s">
        <v>3093</v>
      </c>
      <c r="D881" t="s">
        <v>3094</v>
      </c>
      <c r="E881" t="s">
        <v>17</v>
      </c>
      <c r="F881" t="s">
        <v>35</v>
      </c>
      <c r="G881" t="str">
        <f t="shared" si="47"/>
        <v>aperta</v>
      </c>
      <c r="H881" s="2">
        <v>43633</v>
      </c>
      <c r="I881" s="5">
        <f t="shared" si="46"/>
        <v>2019</v>
      </c>
      <c r="J881" s="2">
        <v>43708</v>
      </c>
      <c r="K881" s="3">
        <v>-6437.82</v>
      </c>
      <c r="L881" t="s">
        <v>0</v>
      </c>
      <c r="M881" t="s">
        <v>3095</v>
      </c>
      <c r="N881" s="2">
        <v>43768</v>
      </c>
      <c r="O881" t="s">
        <v>0</v>
      </c>
      <c r="P881" t="s">
        <v>193</v>
      </c>
      <c r="Q881" t="s">
        <v>3093</v>
      </c>
      <c r="R881" t="s">
        <v>777</v>
      </c>
      <c r="S881" s="2"/>
      <c r="T881" t="s">
        <v>0</v>
      </c>
      <c r="U881" t="s">
        <v>37</v>
      </c>
      <c r="V881" t="s">
        <v>0</v>
      </c>
      <c r="W881" t="s">
        <v>13</v>
      </c>
      <c r="X881" t="s">
        <v>14</v>
      </c>
      <c r="Y881" s="3">
        <v>-6437.82</v>
      </c>
      <c r="Z881" s="2"/>
    </row>
    <row r="882" spans="1:26" x14ac:dyDescent="0.2">
      <c r="A882" t="s">
        <v>3091</v>
      </c>
      <c r="B882" t="s">
        <v>3092</v>
      </c>
      <c r="C882" t="s">
        <v>3096</v>
      </c>
      <c r="D882" t="s">
        <v>954</v>
      </c>
      <c r="E882" t="s">
        <v>17</v>
      </c>
      <c r="F882" t="s">
        <v>35</v>
      </c>
      <c r="G882" t="str">
        <f t="shared" si="47"/>
        <v>aperta</v>
      </c>
      <c r="H882" s="2">
        <v>43728</v>
      </c>
      <c r="I882" s="5">
        <f t="shared" si="46"/>
        <v>2019</v>
      </c>
      <c r="J882" s="2">
        <v>43769</v>
      </c>
      <c r="K882" s="3">
        <v>-6437.83</v>
      </c>
      <c r="L882" t="s">
        <v>0</v>
      </c>
      <c r="M882" t="s">
        <v>3095</v>
      </c>
      <c r="N882" s="2">
        <v>43829</v>
      </c>
      <c r="O882" t="s">
        <v>0</v>
      </c>
      <c r="P882" t="s">
        <v>193</v>
      </c>
      <c r="Q882" t="s">
        <v>3096</v>
      </c>
      <c r="R882" t="s">
        <v>777</v>
      </c>
      <c r="S882" s="2"/>
      <c r="T882" t="s">
        <v>0</v>
      </c>
      <c r="U882" t="s">
        <v>37</v>
      </c>
      <c r="V882" t="s">
        <v>0</v>
      </c>
      <c r="W882" t="s">
        <v>13</v>
      </c>
      <c r="X882" t="s">
        <v>14</v>
      </c>
      <c r="Y882" s="3">
        <v>0</v>
      </c>
      <c r="Z882" s="2"/>
    </row>
    <row r="883" spans="1:26" x14ac:dyDescent="0.2">
      <c r="A883" t="s">
        <v>3091</v>
      </c>
      <c r="B883" t="s">
        <v>3092</v>
      </c>
      <c r="C883" t="s">
        <v>3097</v>
      </c>
      <c r="D883" t="s">
        <v>3098</v>
      </c>
      <c r="E883" t="s">
        <v>61</v>
      </c>
      <c r="F883" t="s">
        <v>35</v>
      </c>
      <c r="G883" t="str">
        <f t="shared" si="47"/>
        <v>aperta</v>
      </c>
      <c r="H883" s="2">
        <v>43945</v>
      </c>
      <c r="I883" s="5">
        <f t="shared" ref="I883:I939" si="48">YEAR(H883)</f>
        <v>2020</v>
      </c>
      <c r="J883" s="2">
        <v>43977</v>
      </c>
      <c r="K883" s="3">
        <v>6437.82</v>
      </c>
      <c r="L883" t="s">
        <v>0</v>
      </c>
      <c r="M883" t="s">
        <v>3095</v>
      </c>
      <c r="N883" s="2">
        <v>43768</v>
      </c>
      <c r="O883" t="s">
        <v>0</v>
      </c>
      <c r="P883" t="s">
        <v>193</v>
      </c>
      <c r="Q883" t="s">
        <v>3093</v>
      </c>
      <c r="R883" t="s">
        <v>3099</v>
      </c>
      <c r="S883" s="2"/>
      <c r="T883" t="s">
        <v>0</v>
      </c>
      <c r="U883" t="s">
        <v>37</v>
      </c>
      <c r="V883" t="s">
        <v>0</v>
      </c>
      <c r="W883" t="s">
        <v>13</v>
      </c>
      <c r="X883" t="s">
        <v>14</v>
      </c>
      <c r="Y883" s="3">
        <v>6437.82</v>
      </c>
      <c r="Z883" s="2"/>
    </row>
    <row r="884" spans="1:26" x14ac:dyDescent="0.2">
      <c r="A884" t="s">
        <v>3100</v>
      </c>
      <c r="B884" t="s">
        <v>3101</v>
      </c>
      <c r="C884" t="s">
        <v>3102</v>
      </c>
      <c r="D884" t="s">
        <v>3103</v>
      </c>
      <c r="E884" t="s">
        <v>5</v>
      </c>
      <c r="F884" t="s">
        <v>88</v>
      </c>
      <c r="G884" t="str">
        <f t="shared" si="47"/>
        <v>bloccata</v>
      </c>
      <c r="H884" s="2">
        <v>41977</v>
      </c>
      <c r="I884" s="5">
        <f t="shared" si="48"/>
        <v>2014</v>
      </c>
      <c r="J884" s="2">
        <v>43465</v>
      </c>
      <c r="K884" s="3">
        <v>-4589.34</v>
      </c>
      <c r="L884" t="s">
        <v>0</v>
      </c>
      <c r="M884" t="s">
        <v>3104</v>
      </c>
      <c r="N884" s="2">
        <v>42067</v>
      </c>
      <c r="O884" t="s">
        <v>0</v>
      </c>
      <c r="P884" t="s">
        <v>8</v>
      </c>
      <c r="Q884" t="s">
        <v>3102</v>
      </c>
      <c r="R884" t="s">
        <v>3105</v>
      </c>
      <c r="S884" s="2"/>
      <c r="T884" t="s">
        <v>0</v>
      </c>
      <c r="U884" t="s">
        <v>37</v>
      </c>
      <c r="V884" t="s">
        <v>0</v>
      </c>
      <c r="W884" t="s">
        <v>13</v>
      </c>
      <c r="X884" t="s">
        <v>14</v>
      </c>
      <c r="Y884" s="3">
        <v>-3124.55</v>
      </c>
      <c r="Z884" s="2"/>
    </row>
    <row r="885" spans="1:26" x14ac:dyDescent="0.2">
      <c r="A885" t="s">
        <v>3106</v>
      </c>
      <c r="B885" t="s">
        <v>3107</v>
      </c>
      <c r="C885" t="s">
        <v>3108</v>
      </c>
      <c r="D885" t="s">
        <v>3109</v>
      </c>
      <c r="E885" t="s">
        <v>17</v>
      </c>
      <c r="F885" t="s">
        <v>35</v>
      </c>
      <c r="G885" t="str">
        <f t="shared" si="47"/>
        <v>aperta</v>
      </c>
      <c r="H885" s="2">
        <v>43917</v>
      </c>
      <c r="I885" s="5">
        <f t="shared" si="48"/>
        <v>2020</v>
      </c>
      <c r="J885" s="2">
        <v>44090</v>
      </c>
      <c r="K885" s="3">
        <v>-3367.52</v>
      </c>
      <c r="L885" t="s">
        <v>0</v>
      </c>
      <c r="M885" t="s">
        <v>3110</v>
      </c>
      <c r="N885" s="2">
        <v>44150</v>
      </c>
      <c r="O885" t="s">
        <v>0</v>
      </c>
      <c r="P885" t="s">
        <v>21</v>
      </c>
      <c r="Q885" t="s">
        <v>3108</v>
      </c>
      <c r="R885" t="s">
        <v>2027</v>
      </c>
      <c r="S885" s="2"/>
      <c r="T885" t="s">
        <v>0</v>
      </c>
      <c r="U885" t="s">
        <v>37</v>
      </c>
      <c r="V885" t="s">
        <v>0</v>
      </c>
      <c r="W885" t="s">
        <v>13</v>
      </c>
      <c r="X885" t="s">
        <v>14</v>
      </c>
      <c r="Y885" s="3">
        <v>-129.52000000000001</v>
      </c>
      <c r="Z885" s="2"/>
    </row>
    <row r="886" spans="1:26" x14ac:dyDescent="0.2">
      <c r="A886" t="s">
        <v>3106</v>
      </c>
      <c r="B886" t="s">
        <v>3107</v>
      </c>
      <c r="C886" t="s">
        <v>3111</v>
      </c>
      <c r="D886" t="s">
        <v>3112</v>
      </c>
      <c r="E886" t="s">
        <v>5</v>
      </c>
      <c r="F886" t="s">
        <v>35</v>
      </c>
      <c r="G886" t="str">
        <f t="shared" si="47"/>
        <v>aperta</v>
      </c>
      <c r="H886" s="2">
        <v>43364</v>
      </c>
      <c r="I886" s="5">
        <f t="shared" si="48"/>
        <v>2018</v>
      </c>
      <c r="J886" s="2">
        <v>43465</v>
      </c>
      <c r="K886" s="3">
        <v>-760.32</v>
      </c>
      <c r="L886" t="s">
        <v>3113</v>
      </c>
      <c r="M886" t="s">
        <v>3114</v>
      </c>
      <c r="N886" s="2">
        <v>43424</v>
      </c>
      <c r="O886" t="s">
        <v>0</v>
      </c>
      <c r="P886" t="s">
        <v>8</v>
      </c>
      <c r="Q886" t="s">
        <v>3111</v>
      </c>
      <c r="R886" t="s">
        <v>3115</v>
      </c>
      <c r="S886" s="2"/>
      <c r="T886" t="s">
        <v>0</v>
      </c>
      <c r="U886" t="s">
        <v>37</v>
      </c>
      <c r="V886" t="s">
        <v>0</v>
      </c>
      <c r="W886" t="s">
        <v>13</v>
      </c>
      <c r="X886" t="s">
        <v>14</v>
      </c>
      <c r="Y886" s="3">
        <v>-69.12</v>
      </c>
      <c r="Z886" s="2"/>
    </row>
    <row r="887" spans="1:26" x14ac:dyDescent="0.2">
      <c r="A887" t="s">
        <v>3106</v>
      </c>
      <c r="B887" t="s">
        <v>3107</v>
      </c>
      <c r="C887" t="s">
        <v>3116</v>
      </c>
      <c r="D887" t="s">
        <v>3117</v>
      </c>
      <c r="E887" t="s">
        <v>5</v>
      </c>
      <c r="F887" t="s">
        <v>35</v>
      </c>
      <c r="G887" t="str">
        <f t="shared" si="47"/>
        <v>aperta</v>
      </c>
      <c r="H887" s="2">
        <v>43173</v>
      </c>
      <c r="I887" s="5">
        <f t="shared" si="48"/>
        <v>2018</v>
      </c>
      <c r="J887" s="2">
        <v>43465</v>
      </c>
      <c r="K887" s="3">
        <v>-658.94</v>
      </c>
      <c r="L887" t="s">
        <v>0</v>
      </c>
      <c r="M887" t="s">
        <v>3114</v>
      </c>
      <c r="N887" s="2">
        <v>43233</v>
      </c>
      <c r="O887" t="s">
        <v>0</v>
      </c>
      <c r="P887" t="s">
        <v>8</v>
      </c>
      <c r="Q887" t="s">
        <v>3116</v>
      </c>
      <c r="R887" t="s">
        <v>3118</v>
      </c>
      <c r="S887" s="2"/>
      <c r="T887" t="s">
        <v>0</v>
      </c>
      <c r="U887" t="s">
        <v>37</v>
      </c>
      <c r="V887" t="s">
        <v>0</v>
      </c>
      <c r="W887" t="s">
        <v>13</v>
      </c>
      <c r="X887" t="s">
        <v>14</v>
      </c>
      <c r="Y887" s="3">
        <v>-59.9</v>
      </c>
      <c r="Z887" s="2"/>
    </row>
    <row r="888" spans="1:26" x14ac:dyDescent="0.2">
      <c r="A888" t="s">
        <v>3106</v>
      </c>
      <c r="B888" t="s">
        <v>3107</v>
      </c>
      <c r="C888" t="s">
        <v>3119</v>
      </c>
      <c r="D888" t="s">
        <v>3120</v>
      </c>
      <c r="E888" t="s">
        <v>5</v>
      </c>
      <c r="F888" t="s">
        <v>35</v>
      </c>
      <c r="G888" t="str">
        <f t="shared" si="47"/>
        <v>aperta</v>
      </c>
      <c r="H888" s="2">
        <v>43147</v>
      </c>
      <c r="I888" s="5">
        <f t="shared" si="48"/>
        <v>2018</v>
      </c>
      <c r="J888" s="2">
        <v>43465</v>
      </c>
      <c r="K888" s="3">
        <v>-11.61</v>
      </c>
      <c r="L888" t="s">
        <v>3121</v>
      </c>
      <c r="M888" t="s">
        <v>3114</v>
      </c>
      <c r="N888" s="2">
        <v>43207</v>
      </c>
      <c r="O888" t="s">
        <v>0</v>
      </c>
      <c r="P888" t="s">
        <v>8</v>
      </c>
      <c r="Q888" t="s">
        <v>3119</v>
      </c>
      <c r="R888" t="s">
        <v>3122</v>
      </c>
      <c r="S888" s="2"/>
      <c r="T888" t="s">
        <v>0</v>
      </c>
      <c r="U888" t="s">
        <v>37</v>
      </c>
      <c r="V888" t="s">
        <v>0</v>
      </c>
      <c r="W888" t="s">
        <v>13</v>
      </c>
      <c r="X888" t="s">
        <v>14</v>
      </c>
      <c r="Y888" s="3">
        <v>-2.09</v>
      </c>
      <c r="Z888" s="2"/>
    </row>
    <row r="889" spans="1:26" x14ac:dyDescent="0.2">
      <c r="A889" t="s">
        <v>3106</v>
      </c>
      <c r="B889" t="s">
        <v>3107</v>
      </c>
      <c r="C889" t="s">
        <v>3123</v>
      </c>
      <c r="D889" t="s">
        <v>3124</v>
      </c>
      <c r="E889" t="s">
        <v>5</v>
      </c>
      <c r="F889" t="s">
        <v>35</v>
      </c>
      <c r="G889" t="str">
        <f t="shared" si="47"/>
        <v>aperta</v>
      </c>
      <c r="H889" s="2">
        <v>43448</v>
      </c>
      <c r="I889" s="5">
        <f t="shared" si="48"/>
        <v>2018</v>
      </c>
      <c r="J889" s="2">
        <v>43465</v>
      </c>
      <c r="K889" s="3">
        <v>-396</v>
      </c>
      <c r="L889" t="s">
        <v>3113</v>
      </c>
      <c r="M889" t="s">
        <v>3114</v>
      </c>
      <c r="N889" s="2">
        <v>43508</v>
      </c>
      <c r="O889" t="s">
        <v>0</v>
      </c>
      <c r="P889" t="s">
        <v>8</v>
      </c>
      <c r="Q889" t="s">
        <v>3123</v>
      </c>
      <c r="R889" t="s">
        <v>3125</v>
      </c>
      <c r="S889" s="2"/>
      <c r="T889" t="s">
        <v>0</v>
      </c>
      <c r="U889" t="s">
        <v>37</v>
      </c>
      <c r="V889" t="s">
        <v>0</v>
      </c>
      <c r="W889" t="s">
        <v>13</v>
      </c>
      <c r="X889" t="s">
        <v>14</v>
      </c>
      <c r="Y889" s="3">
        <v>-36</v>
      </c>
      <c r="Z889" s="2"/>
    </row>
    <row r="890" spans="1:26" x14ac:dyDescent="0.2">
      <c r="A890" t="s">
        <v>3106</v>
      </c>
      <c r="B890" t="s">
        <v>3107</v>
      </c>
      <c r="C890" t="s">
        <v>3126</v>
      </c>
      <c r="D890" t="s">
        <v>3127</v>
      </c>
      <c r="E890" t="s">
        <v>5</v>
      </c>
      <c r="F890" t="s">
        <v>35</v>
      </c>
      <c r="G890" t="str">
        <f t="shared" si="47"/>
        <v>aperta</v>
      </c>
      <c r="H890" s="2">
        <v>42531</v>
      </c>
      <c r="I890" s="5">
        <f t="shared" si="48"/>
        <v>2016</v>
      </c>
      <c r="J890" s="2">
        <v>43465</v>
      </c>
      <c r="K890" s="3">
        <v>-399.25</v>
      </c>
      <c r="L890" t="s">
        <v>0</v>
      </c>
      <c r="M890" t="s">
        <v>3114</v>
      </c>
      <c r="N890" s="2">
        <v>42621</v>
      </c>
      <c r="O890" t="s">
        <v>0</v>
      </c>
      <c r="P890" t="s">
        <v>8</v>
      </c>
      <c r="Q890" t="s">
        <v>3126</v>
      </c>
      <c r="R890" t="s">
        <v>3128</v>
      </c>
      <c r="S890" s="2"/>
      <c r="T890" t="s">
        <v>0</v>
      </c>
      <c r="U890" t="s">
        <v>37</v>
      </c>
      <c r="V890" t="s">
        <v>0</v>
      </c>
      <c r="W890" t="s">
        <v>13</v>
      </c>
      <c r="X890" t="s">
        <v>14</v>
      </c>
      <c r="Y890" s="3">
        <v>-72</v>
      </c>
      <c r="Z890" s="2"/>
    </row>
    <row r="891" spans="1:26" x14ac:dyDescent="0.2">
      <c r="A891" t="s">
        <v>3106</v>
      </c>
      <c r="B891" t="s">
        <v>3107</v>
      </c>
      <c r="C891" t="s">
        <v>3129</v>
      </c>
      <c r="D891" t="s">
        <v>3130</v>
      </c>
      <c r="E891" t="s">
        <v>5</v>
      </c>
      <c r="F891" t="s">
        <v>35</v>
      </c>
      <c r="G891" t="str">
        <f t="shared" si="47"/>
        <v>aperta</v>
      </c>
      <c r="H891" s="2">
        <v>42460</v>
      </c>
      <c r="I891" s="5">
        <f t="shared" si="48"/>
        <v>2016</v>
      </c>
      <c r="J891" s="2">
        <v>43465</v>
      </c>
      <c r="K891" s="3">
        <v>-544.42999999999995</v>
      </c>
      <c r="L891" t="s">
        <v>0</v>
      </c>
      <c r="M891" t="s">
        <v>3114</v>
      </c>
      <c r="N891" s="2">
        <v>42520</v>
      </c>
      <c r="O891" t="s">
        <v>0</v>
      </c>
      <c r="P891" t="s">
        <v>8</v>
      </c>
      <c r="Q891" t="s">
        <v>3129</v>
      </c>
      <c r="R891" t="s">
        <v>3131</v>
      </c>
      <c r="S891" s="2"/>
      <c r="T891" t="s">
        <v>0</v>
      </c>
      <c r="U891" t="s">
        <v>37</v>
      </c>
      <c r="V891" t="s">
        <v>0</v>
      </c>
      <c r="W891" t="s">
        <v>13</v>
      </c>
      <c r="X891" t="s">
        <v>14</v>
      </c>
      <c r="Y891" s="3">
        <v>-98.18</v>
      </c>
      <c r="Z891" s="2"/>
    </row>
    <row r="892" spans="1:26" x14ac:dyDescent="0.2">
      <c r="A892" t="s">
        <v>3106</v>
      </c>
      <c r="B892" t="s">
        <v>3107</v>
      </c>
      <c r="C892" t="s">
        <v>3132</v>
      </c>
      <c r="D892" t="s">
        <v>3133</v>
      </c>
      <c r="E892" t="s">
        <v>5</v>
      </c>
      <c r="F892" t="s">
        <v>35</v>
      </c>
      <c r="G892" t="str">
        <f t="shared" si="47"/>
        <v>aperta</v>
      </c>
      <c r="H892" s="2">
        <v>42425</v>
      </c>
      <c r="I892" s="5">
        <f t="shared" si="48"/>
        <v>2016</v>
      </c>
      <c r="J892" s="2">
        <v>43465</v>
      </c>
      <c r="K892" s="3">
        <v>-458.66</v>
      </c>
      <c r="L892" t="s">
        <v>0</v>
      </c>
      <c r="M892" t="s">
        <v>3114</v>
      </c>
      <c r="N892" s="2">
        <v>42515</v>
      </c>
      <c r="O892" t="s">
        <v>0</v>
      </c>
      <c r="P892" t="s">
        <v>8</v>
      </c>
      <c r="Q892" t="s">
        <v>3132</v>
      </c>
      <c r="R892" t="s">
        <v>1990</v>
      </c>
      <c r="S892" s="2"/>
      <c r="T892" t="s">
        <v>0</v>
      </c>
      <c r="U892" t="s">
        <v>37</v>
      </c>
      <c r="V892" t="s">
        <v>0</v>
      </c>
      <c r="W892" t="s">
        <v>13</v>
      </c>
      <c r="X892" t="s">
        <v>14</v>
      </c>
      <c r="Y892" s="3">
        <v>-82.71</v>
      </c>
      <c r="Z892" s="2"/>
    </row>
    <row r="893" spans="1:26" x14ac:dyDescent="0.2">
      <c r="A893" t="s">
        <v>3106</v>
      </c>
      <c r="B893" t="s">
        <v>3107</v>
      </c>
      <c r="C893" t="s">
        <v>3134</v>
      </c>
      <c r="D893" t="s">
        <v>3135</v>
      </c>
      <c r="E893" t="s">
        <v>5</v>
      </c>
      <c r="F893" t="s">
        <v>35</v>
      </c>
      <c r="G893" t="str">
        <f t="shared" si="47"/>
        <v>aperta</v>
      </c>
      <c r="H893" s="2">
        <v>42083</v>
      </c>
      <c r="I893" s="5">
        <f t="shared" si="48"/>
        <v>2015</v>
      </c>
      <c r="J893" s="2">
        <v>43465</v>
      </c>
      <c r="K893" s="3">
        <v>-389.74</v>
      </c>
      <c r="L893" t="s">
        <v>0</v>
      </c>
      <c r="M893" t="s">
        <v>3114</v>
      </c>
      <c r="N893" s="2">
        <v>42173</v>
      </c>
      <c r="O893" t="s">
        <v>0</v>
      </c>
      <c r="P893" t="s">
        <v>8</v>
      </c>
      <c r="Q893" t="s">
        <v>3134</v>
      </c>
      <c r="R893" t="s">
        <v>3136</v>
      </c>
      <c r="S893" s="2"/>
      <c r="T893" t="s">
        <v>0</v>
      </c>
      <c r="U893" t="s">
        <v>37</v>
      </c>
      <c r="V893" t="s">
        <v>0</v>
      </c>
      <c r="W893" t="s">
        <v>13</v>
      </c>
      <c r="X893" t="s">
        <v>14</v>
      </c>
      <c r="Y893" s="3">
        <v>-70.28</v>
      </c>
      <c r="Z893" s="2"/>
    </row>
    <row r="894" spans="1:26" x14ac:dyDescent="0.2">
      <c r="A894" t="s">
        <v>3106</v>
      </c>
      <c r="B894" t="s">
        <v>3107</v>
      </c>
      <c r="C894" t="s">
        <v>3137</v>
      </c>
      <c r="D894" t="s">
        <v>3138</v>
      </c>
      <c r="E894" t="s">
        <v>5</v>
      </c>
      <c r="F894" t="s">
        <v>35</v>
      </c>
      <c r="G894" t="str">
        <f t="shared" si="47"/>
        <v>aperta</v>
      </c>
      <c r="H894" s="2">
        <v>41404</v>
      </c>
      <c r="I894" s="5">
        <f t="shared" si="48"/>
        <v>2013</v>
      </c>
      <c r="J894" s="2">
        <v>43465</v>
      </c>
      <c r="K894" s="3">
        <v>-51.43</v>
      </c>
      <c r="L894" t="s">
        <v>0</v>
      </c>
      <c r="M894" t="s">
        <v>3114</v>
      </c>
      <c r="N894" s="2">
        <v>41494</v>
      </c>
      <c r="O894" t="s">
        <v>0</v>
      </c>
      <c r="P894" t="s">
        <v>8</v>
      </c>
      <c r="Q894" t="s">
        <v>3137</v>
      </c>
      <c r="R894" t="s">
        <v>3139</v>
      </c>
      <c r="S894" s="2"/>
      <c r="T894" t="s">
        <v>0</v>
      </c>
      <c r="U894" t="s">
        <v>37</v>
      </c>
      <c r="V894" t="s">
        <v>0</v>
      </c>
      <c r="W894" t="s">
        <v>13</v>
      </c>
      <c r="X894" t="s">
        <v>14</v>
      </c>
      <c r="Y894" s="3">
        <v>0</v>
      </c>
      <c r="Z894" s="2"/>
    </row>
    <row r="895" spans="1:26" x14ac:dyDescent="0.2">
      <c r="A895" t="s">
        <v>3106</v>
      </c>
      <c r="B895" t="s">
        <v>3107</v>
      </c>
      <c r="C895" t="s">
        <v>3140</v>
      </c>
      <c r="D895" t="s">
        <v>3141</v>
      </c>
      <c r="E895" t="s">
        <v>5</v>
      </c>
      <c r="F895" t="s">
        <v>35</v>
      </c>
      <c r="G895" t="str">
        <f t="shared" si="47"/>
        <v>aperta</v>
      </c>
      <c r="H895" s="2">
        <v>41348</v>
      </c>
      <c r="I895" s="5">
        <f t="shared" si="48"/>
        <v>2013</v>
      </c>
      <c r="J895" s="2">
        <v>43465</v>
      </c>
      <c r="K895" s="3">
        <v>-514.25</v>
      </c>
      <c r="L895" t="s">
        <v>3142</v>
      </c>
      <c r="M895" t="s">
        <v>0</v>
      </c>
      <c r="N895" s="2">
        <v>41408</v>
      </c>
      <c r="O895" t="s">
        <v>0</v>
      </c>
      <c r="P895" t="s">
        <v>8</v>
      </c>
      <c r="Q895" t="s">
        <v>3140</v>
      </c>
      <c r="R895" t="s">
        <v>3143</v>
      </c>
      <c r="S895" s="2"/>
      <c r="T895" t="s">
        <v>0</v>
      </c>
      <c r="U895" t="s">
        <v>37</v>
      </c>
      <c r="V895" t="s">
        <v>0</v>
      </c>
      <c r="W895" t="s">
        <v>13</v>
      </c>
      <c r="X895" t="s">
        <v>14</v>
      </c>
      <c r="Y895" s="3">
        <v>0</v>
      </c>
      <c r="Z895" s="2"/>
    </row>
    <row r="896" spans="1:26" x14ac:dyDescent="0.2">
      <c r="A896" t="s">
        <v>3106</v>
      </c>
      <c r="B896" t="s">
        <v>3107</v>
      </c>
      <c r="C896" t="s">
        <v>3144</v>
      </c>
      <c r="D896" t="s">
        <v>3145</v>
      </c>
      <c r="E896" t="s">
        <v>17</v>
      </c>
      <c r="F896" t="s">
        <v>0</v>
      </c>
      <c r="G896" t="str">
        <f t="shared" si="47"/>
        <v>aperta</v>
      </c>
      <c r="H896" s="2">
        <v>44379</v>
      </c>
      <c r="I896" s="5">
        <f t="shared" si="48"/>
        <v>2021</v>
      </c>
      <c r="J896" s="2">
        <v>44389</v>
      </c>
      <c r="K896" s="3">
        <v>-109.8</v>
      </c>
      <c r="L896" t="s">
        <v>3146</v>
      </c>
      <c r="M896" t="s">
        <v>3110</v>
      </c>
      <c r="N896" s="2">
        <v>44446</v>
      </c>
      <c r="O896" t="s">
        <v>3147</v>
      </c>
      <c r="P896" t="s">
        <v>21</v>
      </c>
      <c r="Q896" t="s">
        <v>3144</v>
      </c>
      <c r="R896" t="s">
        <v>44</v>
      </c>
      <c r="S896" s="2">
        <v>44735</v>
      </c>
      <c r="T896" t="s">
        <v>716</v>
      </c>
      <c r="U896" t="s">
        <v>3148</v>
      </c>
      <c r="V896" t="s">
        <v>0</v>
      </c>
      <c r="W896" t="s">
        <v>13</v>
      </c>
      <c r="X896" t="s">
        <v>14</v>
      </c>
      <c r="Y896" s="3">
        <v>-19.8</v>
      </c>
      <c r="Z896" s="2"/>
    </row>
    <row r="897" spans="1:26" x14ac:dyDescent="0.2">
      <c r="A897" t="s">
        <v>3106</v>
      </c>
      <c r="B897" t="s">
        <v>3107</v>
      </c>
      <c r="C897" t="s">
        <v>3149</v>
      </c>
      <c r="D897" t="s">
        <v>3150</v>
      </c>
      <c r="E897" t="s">
        <v>17</v>
      </c>
      <c r="F897" t="s">
        <v>0</v>
      </c>
      <c r="G897" t="str">
        <f t="shared" si="47"/>
        <v>aperta</v>
      </c>
      <c r="H897" s="2">
        <v>44400</v>
      </c>
      <c r="I897" s="5">
        <f t="shared" si="48"/>
        <v>2021</v>
      </c>
      <c r="J897" s="2">
        <v>44406</v>
      </c>
      <c r="K897" s="3">
        <v>-622.20000000000005</v>
      </c>
      <c r="L897" t="s">
        <v>3146</v>
      </c>
      <c r="M897" t="s">
        <v>3110</v>
      </c>
      <c r="N897" s="2">
        <v>44463</v>
      </c>
      <c r="O897" t="s">
        <v>3147</v>
      </c>
      <c r="P897" t="s">
        <v>21</v>
      </c>
      <c r="Q897" t="s">
        <v>3149</v>
      </c>
      <c r="R897" t="s">
        <v>44</v>
      </c>
      <c r="S897" s="2">
        <v>44735</v>
      </c>
      <c r="T897" t="s">
        <v>716</v>
      </c>
      <c r="U897" t="s">
        <v>3148</v>
      </c>
      <c r="V897" t="s">
        <v>0</v>
      </c>
      <c r="W897" t="s">
        <v>13</v>
      </c>
      <c r="X897" t="s">
        <v>14</v>
      </c>
      <c r="Y897" s="3">
        <v>-112.2</v>
      </c>
      <c r="Z897" s="2"/>
    </row>
    <row r="898" spans="1:26" x14ac:dyDescent="0.2">
      <c r="A898" t="s">
        <v>3106</v>
      </c>
      <c r="B898" t="s">
        <v>3107</v>
      </c>
      <c r="C898" t="s">
        <v>3151</v>
      </c>
      <c r="D898" t="s">
        <v>3152</v>
      </c>
      <c r="E898" t="s">
        <v>17</v>
      </c>
      <c r="F898" t="s">
        <v>0</v>
      </c>
      <c r="G898" t="str">
        <f t="shared" ref="G898:G953" si="49">IF(OR(F898="",F898="A",F898="B",F898="C"),"aperta","bloccata")</f>
        <v>aperta</v>
      </c>
      <c r="H898" s="2">
        <v>44379</v>
      </c>
      <c r="I898" s="5">
        <f t="shared" si="48"/>
        <v>2021</v>
      </c>
      <c r="J898" s="2">
        <v>44389</v>
      </c>
      <c r="K898" s="3">
        <v>-55.05</v>
      </c>
      <c r="L898" t="s">
        <v>3153</v>
      </c>
      <c r="M898" t="s">
        <v>3110</v>
      </c>
      <c r="N898" s="2">
        <v>44448</v>
      </c>
      <c r="O898" t="s">
        <v>3154</v>
      </c>
      <c r="P898" t="s">
        <v>21</v>
      </c>
      <c r="Q898" t="s">
        <v>3151</v>
      </c>
      <c r="R898" t="s">
        <v>44</v>
      </c>
      <c r="S898" s="2">
        <v>44735</v>
      </c>
      <c r="T898" t="s">
        <v>716</v>
      </c>
      <c r="U898" t="s">
        <v>3148</v>
      </c>
      <c r="V898" t="s">
        <v>0</v>
      </c>
      <c r="W898" t="s">
        <v>13</v>
      </c>
      <c r="X898" t="s">
        <v>14</v>
      </c>
      <c r="Y898" s="3">
        <v>-9.93</v>
      </c>
      <c r="Z898" s="2"/>
    </row>
    <row r="899" spans="1:26" x14ac:dyDescent="0.2">
      <c r="A899" t="s">
        <v>3106</v>
      </c>
      <c r="B899" t="s">
        <v>3107</v>
      </c>
      <c r="C899" t="s">
        <v>3155</v>
      </c>
      <c r="D899" t="s">
        <v>3156</v>
      </c>
      <c r="E899" t="s">
        <v>17</v>
      </c>
      <c r="F899" t="s">
        <v>0</v>
      </c>
      <c r="G899" t="str">
        <f t="shared" si="49"/>
        <v>aperta</v>
      </c>
      <c r="H899" s="2">
        <v>44386</v>
      </c>
      <c r="I899" s="5">
        <f t="shared" si="48"/>
        <v>2021</v>
      </c>
      <c r="J899" s="2">
        <v>44403</v>
      </c>
      <c r="K899" s="3">
        <v>-963.31</v>
      </c>
      <c r="L899" t="s">
        <v>3153</v>
      </c>
      <c r="M899" t="s">
        <v>3110</v>
      </c>
      <c r="N899" s="2">
        <v>44452</v>
      </c>
      <c r="O899" t="s">
        <v>3154</v>
      </c>
      <c r="P899" t="s">
        <v>21</v>
      </c>
      <c r="Q899" t="s">
        <v>3155</v>
      </c>
      <c r="R899" t="s">
        <v>44</v>
      </c>
      <c r="S899" s="2">
        <v>44735</v>
      </c>
      <c r="T899" t="s">
        <v>716</v>
      </c>
      <c r="U899" t="s">
        <v>3148</v>
      </c>
      <c r="V899" t="s">
        <v>0</v>
      </c>
      <c r="W899" t="s">
        <v>13</v>
      </c>
      <c r="X899" t="s">
        <v>14</v>
      </c>
      <c r="Y899" s="3">
        <v>-173.71</v>
      </c>
      <c r="Z899" s="2"/>
    </row>
    <row r="900" spans="1:26" x14ac:dyDescent="0.2">
      <c r="A900" t="s">
        <v>3106</v>
      </c>
      <c r="B900" t="s">
        <v>3107</v>
      </c>
      <c r="C900" t="s">
        <v>3157</v>
      </c>
      <c r="D900" t="s">
        <v>3158</v>
      </c>
      <c r="E900" t="s">
        <v>17</v>
      </c>
      <c r="F900" t="s">
        <v>0</v>
      </c>
      <c r="G900" t="str">
        <f t="shared" si="49"/>
        <v>aperta</v>
      </c>
      <c r="H900" s="2">
        <v>44386</v>
      </c>
      <c r="I900" s="5">
        <f t="shared" si="48"/>
        <v>2021</v>
      </c>
      <c r="J900" s="2">
        <v>44403</v>
      </c>
      <c r="K900" s="3">
        <v>-137.62</v>
      </c>
      <c r="L900" t="s">
        <v>3153</v>
      </c>
      <c r="M900" t="s">
        <v>3110</v>
      </c>
      <c r="N900" s="2">
        <v>44453</v>
      </c>
      <c r="O900" t="s">
        <v>3154</v>
      </c>
      <c r="P900" t="s">
        <v>21</v>
      </c>
      <c r="Q900" t="s">
        <v>3157</v>
      </c>
      <c r="R900" t="s">
        <v>44</v>
      </c>
      <c r="S900" s="2">
        <v>44735</v>
      </c>
      <c r="T900" t="s">
        <v>716</v>
      </c>
      <c r="U900" t="s">
        <v>3148</v>
      </c>
      <c r="V900" t="s">
        <v>0</v>
      </c>
      <c r="W900" t="s">
        <v>13</v>
      </c>
      <c r="X900" t="s">
        <v>14</v>
      </c>
      <c r="Y900" s="3">
        <v>-24.82</v>
      </c>
      <c r="Z900" s="2"/>
    </row>
    <row r="901" spans="1:26" x14ac:dyDescent="0.2">
      <c r="A901" t="s">
        <v>3106</v>
      </c>
      <c r="B901" t="s">
        <v>3107</v>
      </c>
      <c r="C901" t="s">
        <v>3159</v>
      </c>
      <c r="D901" t="s">
        <v>3160</v>
      </c>
      <c r="E901" t="s">
        <v>17</v>
      </c>
      <c r="F901" t="s">
        <v>0</v>
      </c>
      <c r="G901" t="str">
        <f t="shared" si="49"/>
        <v>aperta</v>
      </c>
      <c r="H901" s="2">
        <v>44400</v>
      </c>
      <c r="I901" s="5">
        <f t="shared" si="48"/>
        <v>2021</v>
      </c>
      <c r="J901" s="2">
        <v>44406</v>
      </c>
      <c r="K901" s="3">
        <v>-880.74</v>
      </c>
      <c r="L901" t="s">
        <v>3153</v>
      </c>
      <c r="M901" t="s">
        <v>3110</v>
      </c>
      <c r="N901" s="2">
        <v>44463</v>
      </c>
      <c r="O901" t="s">
        <v>3154</v>
      </c>
      <c r="P901" t="s">
        <v>21</v>
      </c>
      <c r="Q901" t="s">
        <v>3159</v>
      </c>
      <c r="R901" t="s">
        <v>44</v>
      </c>
      <c r="S901" s="2">
        <v>44735</v>
      </c>
      <c r="T901" t="s">
        <v>716</v>
      </c>
      <c r="U901" t="s">
        <v>3148</v>
      </c>
      <c r="V901" t="s">
        <v>0</v>
      </c>
      <c r="W901" t="s">
        <v>13</v>
      </c>
      <c r="X901" t="s">
        <v>14</v>
      </c>
      <c r="Y901" s="3">
        <v>-158.82</v>
      </c>
      <c r="Z901" s="2"/>
    </row>
    <row r="902" spans="1:26" x14ac:dyDescent="0.2">
      <c r="A902" t="s">
        <v>3106</v>
      </c>
      <c r="B902" t="s">
        <v>3107</v>
      </c>
      <c r="C902" t="s">
        <v>3161</v>
      </c>
      <c r="D902" t="s">
        <v>3162</v>
      </c>
      <c r="E902" t="s">
        <v>17</v>
      </c>
      <c r="F902" t="s">
        <v>0</v>
      </c>
      <c r="G902" t="str">
        <f t="shared" si="49"/>
        <v>aperta</v>
      </c>
      <c r="H902" s="2">
        <v>44407</v>
      </c>
      <c r="I902" s="5">
        <f t="shared" si="48"/>
        <v>2021</v>
      </c>
      <c r="J902" s="2">
        <v>44427</v>
      </c>
      <c r="K902" s="3">
        <v>-543.58000000000004</v>
      </c>
      <c r="L902" t="s">
        <v>3153</v>
      </c>
      <c r="M902" t="s">
        <v>3110</v>
      </c>
      <c r="N902" s="2">
        <v>44471</v>
      </c>
      <c r="O902" t="s">
        <v>3154</v>
      </c>
      <c r="P902" t="s">
        <v>21</v>
      </c>
      <c r="Q902" t="s">
        <v>3161</v>
      </c>
      <c r="R902" t="s">
        <v>44</v>
      </c>
      <c r="S902" s="2">
        <v>44735</v>
      </c>
      <c r="T902" t="s">
        <v>716</v>
      </c>
      <c r="U902" t="s">
        <v>3163</v>
      </c>
      <c r="V902" t="s">
        <v>0</v>
      </c>
      <c r="W902" t="s">
        <v>13</v>
      </c>
      <c r="X902" t="s">
        <v>14</v>
      </c>
      <c r="Y902" s="3">
        <v>-98.02</v>
      </c>
      <c r="Z902" s="2"/>
    </row>
    <row r="903" spans="1:26" x14ac:dyDescent="0.2">
      <c r="A903" t="s">
        <v>3106</v>
      </c>
      <c r="B903" t="s">
        <v>3107</v>
      </c>
      <c r="C903" t="s">
        <v>3164</v>
      </c>
      <c r="D903" t="s">
        <v>3165</v>
      </c>
      <c r="E903" t="s">
        <v>17</v>
      </c>
      <c r="F903" t="s">
        <v>0</v>
      </c>
      <c r="G903" t="str">
        <f t="shared" si="49"/>
        <v>aperta</v>
      </c>
      <c r="H903" s="2">
        <v>44512</v>
      </c>
      <c r="I903" s="5">
        <f t="shared" si="48"/>
        <v>2021</v>
      </c>
      <c r="J903" s="2">
        <v>44524</v>
      </c>
      <c r="K903" s="3">
        <v>-179.95</v>
      </c>
      <c r="L903" t="s">
        <v>3166</v>
      </c>
      <c r="M903" t="s">
        <v>3110</v>
      </c>
      <c r="N903" s="2">
        <v>44582</v>
      </c>
      <c r="O903" t="s">
        <v>3167</v>
      </c>
      <c r="P903" t="s">
        <v>43</v>
      </c>
      <c r="Q903" t="s">
        <v>3164</v>
      </c>
      <c r="R903" t="s">
        <v>44</v>
      </c>
      <c r="S903" s="2">
        <v>44735</v>
      </c>
      <c r="T903" t="s">
        <v>716</v>
      </c>
      <c r="U903" t="s">
        <v>68</v>
      </c>
      <c r="V903" t="s">
        <v>0</v>
      </c>
      <c r="W903" t="s">
        <v>13</v>
      </c>
      <c r="X903" t="s">
        <v>14</v>
      </c>
      <c r="Y903" s="3">
        <v>-32.450000000000003</v>
      </c>
      <c r="Z903" s="2"/>
    </row>
    <row r="904" spans="1:26" x14ac:dyDescent="0.2">
      <c r="A904" t="s">
        <v>3106</v>
      </c>
      <c r="B904" t="s">
        <v>3107</v>
      </c>
      <c r="C904" t="s">
        <v>3168</v>
      </c>
      <c r="D904" t="s">
        <v>3169</v>
      </c>
      <c r="E904" t="s">
        <v>17</v>
      </c>
      <c r="F904" t="s">
        <v>0</v>
      </c>
      <c r="G904" t="str">
        <f t="shared" si="49"/>
        <v>aperta</v>
      </c>
      <c r="H904" s="2">
        <v>44512</v>
      </c>
      <c r="I904" s="5">
        <f t="shared" si="48"/>
        <v>2021</v>
      </c>
      <c r="J904" s="2">
        <v>44524</v>
      </c>
      <c r="K904" s="3">
        <v>-120.78</v>
      </c>
      <c r="L904" t="s">
        <v>3166</v>
      </c>
      <c r="M904" t="s">
        <v>3110</v>
      </c>
      <c r="N904" s="2">
        <v>44582</v>
      </c>
      <c r="O904" t="s">
        <v>3167</v>
      </c>
      <c r="P904" t="s">
        <v>43</v>
      </c>
      <c r="Q904" t="s">
        <v>3168</v>
      </c>
      <c r="R904" t="s">
        <v>44</v>
      </c>
      <c r="S904" s="2">
        <v>44735</v>
      </c>
      <c r="T904" t="s">
        <v>716</v>
      </c>
      <c r="U904" t="s">
        <v>3170</v>
      </c>
      <c r="V904" t="s">
        <v>0</v>
      </c>
      <c r="W904" t="s">
        <v>13</v>
      </c>
      <c r="X904" t="s">
        <v>14</v>
      </c>
      <c r="Y904" s="3">
        <v>-21.78</v>
      </c>
      <c r="Z904" s="2"/>
    </row>
    <row r="905" spans="1:26" x14ac:dyDescent="0.2">
      <c r="A905" t="s">
        <v>3106</v>
      </c>
      <c r="B905" t="s">
        <v>3107</v>
      </c>
      <c r="C905" t="s">
        <v>3171</v>
      </c>
      <c r="D905" t="s">
        <v>3172</v>
      </c>
      <c r="E905" t="s">
        <v>17</v>
      </c>
      <c r="F905" t="s">
        <v>0</v>
      </c>
      <c r="G905" t="str">
        <f t="shared" si="49"/>
        <v>aperta</v>
      </c>
      <c r="H905" s="2">
        <v>44498</v>
      </c>
      <c r="I905" s="5">
        <f t="shared" si="48"/>
        <v>2021</v>
      </c>
      <c r="J905" s="2">
        <v>44524</v>
      </c>
      <c r="K905" s="3">
        <v>-185.64</v>
      </c>
      <c r="L905" t="s">
        <v>3173</v>
      </c>
      <c r="M905" t="s">
        <v>3110</v>
      </c>
      <c r="N905" s="2">
        <v>44582</v>
      </c>
      <c r="O905" t="s">
        <v>3174</v>
      </c>
      <c r="P905" t="s">
        <v>43</v>
      </c>
      <c r="Q905" t="s">
        <v>3171</v>
      </c>
      <c r="R905" t="s">
        <v>44</v>
      </c>
      <c r="S905" s="2">
        <v>44735</v>
      </c>
      <c r="T905" t="s">
        <v>716</v>
      </c>
      <c r="U905" t="s">
        <v>3170</v>
      </c>
      <c r="V905" t="s">
        <v>0</v>
      </c>
      <c r="W905" t="s">
        <v>13</v>
      </c>
      <c r="X905" t="s">
        <v>14</v>
      </c>
      <c r="Y905" s="3">
        <v>-33.479999999999997</v>
      </c>
      <c r="Z905" s="2"/>
    </row>
    <row r="906" spans="1:26" x14ac:dyDescent="0.2">
      <c r="A906" t="s">
        <v>3175</v>
      </c>
      <c r="B906" t="s">
        <v>3176</v>
      </c>
      <c r="C906" t="s">
        <v>3177</v>
      </c>
      <c r="D906" t="s">
        <v>3178</v>
      </c>
      <c r="E906" t="s">
        <v>17</v>
      </c>
      <c r="F906" t="s">
        <v>0</v>
      </c>
      <c r="G906" t="str">
        <f t="shared" si="49"/>
        <v>aperta</v>
      </c>
      <c r="H906" s="2">
        <v>44390</v>
      </c>
      <c r="I906" s="5">
        <f t="shared" si="48"/>
        <v>2021</v>
      </c>
      <c r="J906" s="2">
        <v>44517</v>
      </c>
      <c r="K906" s="3">
        <v>-9490.01</v>
      </c>
      <c r="L906" t="s">
        <v>3179</v>
      </c>
      <c r="M906" t="s">
        <v>3180</v>
      </c>
      <c r="N906" s="2">
        <v>44450</v>
      </c>
      <c r="O906" t="s">
        <v>3181</v>
      </c>
      <c r="P906" t="s">
        <v>21</v>
      </c>
      <c r="Q906" t="s">
        <v>3177</v>
      </c>
      <c r="R906" t="s">
        <v>44</v>
      </c>
      <c r="S906" s="2">
        <v>44735</v>
      </c>
      <c r="T906" t="s">
        <v>716</v>
      </c>
      <c r="U906" t="s">
        <v>3182</v>
      </c>
      <c r="V906" t="s">
        <v>12</v>
      </c>
      <c r="W906" t="s">
        <v>13</v>
      </c>
      <c r="X906" t="s">
        <v>14</v>
      </c>
      <c r="Y906" s="3">
        <v>-1711.31</v>
      </c>
      <c r="Z906" s="2"/>
    </row>
    <row r="907" spans="1:26" x14ac:dyDescent="0.2">
      <c r="A907" t="s">
        <v>3183</v>
      </c>
      <c r="B907" t="s">
        <v>3184</v>
      </c>
      <c r="C907" t="s">
        <v>3185</v>
      </c>
      <c r="D907" t="s">
        <v>3186</v>
      </c>
      <c r="E907" t="s">
        <v>5</v>
      </c>
      <c r="F907" t="s">
        <v>35</v>
      </c>
      <c r="G907" t="str">
        <f t="shared" si="49"/>
        <v>aperta</v>
      </c>
      <c r="H907" s="2">
        <v>43399</v>
      </c>
      <c r="I907" s="5">
        <f t="shared" si="48"/>
        <v>2018</v>
      </c>
      <c r="J907" s="2">
        <v>43465</v>
      </c>
      <c r="K907" s="3">
        <v>-1665.45</v>
      </c>
      <c r="L907" t="s">
        <v>3187</v>
      </c>
      <c r="M907" t="s">
        <v>3188</v>
      </c>
      <c r="N907" s="2">
        <v>43459</v>
      </c>
      <c r="O907" t="s">
        <v>0</v>
      </c>
      <c r="P907" t="s">
        <v>8</v>
      </c>
      <c r="Q907" t="s">
        <v>3185</v>
      </c>
      <c r="R907" t="s">
        <v>3189</v>
      </c>
      <c r="S907" s="2"/>
      <c r="T907" t="s">
        <v>0</v>
      </c>
      <c r="U907" t="s">
        <v>37</v>
      </c>
      <c r="V907" t="s">
        <v>0</v>
      </c>
      <c r="W907" t="s">
        <v>13</v>
      </c>
      <c r="X907" t="s">
        <v>14</v>
      </c>
      <c r="Y907" s="3">
        <v>-300.33</v>
      </c>
      <c r="Z907" s="2"/>
    </row>
    <row r="908" spans="1:26" x14ac:dyDescent="0.2">
      <c r="A908" t="s">
        <v>3183</v>
      </c>
      <c r="B908" t="s">
        <v>3184</v>
      </c>
      <c r="C908" t="s">
        <v>3190</v>
      </c>
      <c r="D908" t="s">
        <v>3191</v>
      </c>
      <c r="E908" t="s">
        <v>5</v>
      </c>
      <c r="F908" t="s">
        <v>35</v>
      </c>
      <c r="G908" t="str">
        <f t="shared" si="49"/>
        <v>aperta</v>
      </c>
      <c r="H908" s="2">
        <v>43451</v>
      </c>
      <c r="I908" s="5">
        <f t="shared" si="48"/>
        <v>2018</v>
      </c>
      <c r="J908" s="2">
        <v>43465</v>
      </c>
      <c r="K908" s="3">
        <v>-1665.45</v>
      </c>
      <c r="L908" t="s">
        <v>3187</v>
      </c>
      <c r="M908" t="s">
        <v>3188</v>
      </c>
      <c r="N908" s="2">
        <v>43511</v>
      </c>
      <c r="O908" t="s">
        <v>0</v>
      </c>
      <c r="P908" t="s">
        <v>8</v>
      </c>
      <c r="Q908" t="s">
        <v>3190</v>
      </c>
      <c r="R908" t="s">
        <v>3192</v>
      </c>
      <c r="S908" s="2"/>
      <c r="T908" t="s">
        <v>0</v>
      </c>
      <c r="U908" t="s">
        <v>37</v>
      </c>
      <c r="V908" t="s">
        <v>0</v>
      </c>
      <c r="W908" t="s">
        <v>13</v>
      </c>
      <c r="X908" t="s">
        <v>14</v>
      </c>
      <c r="Y908" s="3">
        <v>-300.33</v>
      </c>
      <c r="Z908" s="2"/>
    </row>
    <row r="909" spans="1:26" x14ac:dyDescent="0.2">
      <c r="A909" t="s">
        <v>3193</v>
      </c>
      <c r="B909" t="s">
        <v>3194</v>
      </c>
      <c r="C909" t="s">
        <v>3195</v>
      </c>
      <c r="D909" t="s">
        <v>3196</v>
      </c>
      <c r="E909" t="s">
        <v>5</v>
      </c>
      <c r="F909" t="s">
        <v>35</v>
      </c>
      <c r="G909" t="str">
        <f t="shared" si="49"/>
        <v>aperta</v>
      </c>
      <c r="H909" s="2">
        <v>42828</v>
      </c>
      <c r="I909" s="5">
        <f t="shared" si="48"/>
        <v>2017</v>
      </c>
      <c r="J909" s="2">
        <v>43465</v>
      </c>
      <c r="K909" s="3">
        <v>-173.07</v>
      </c>
      <c r="L909" t="s">
        <v>0</v>
      </c>
      <c r="M909" t="s">
        <v>3197</v>
      </c>
      <c r="N909" s="2">
        <v>42888</v>
      </c>
      <c r="O909" t="s">
        <v>0</v>
      </c>
      <c r="P909" t="s">
        <v>8</v>
      </c>
      <c r="Q909" t="s">
        <v>3195</v>
      </c>
      <c r="R909" t="s">
        <v>3198</v>
      </c>
      <c r="S909" s="2"/>
      <c r="T909" t="s">
        <v>0</v>
      </c>
      <c r="U909" t="s">
        <v>37</v>
      </c>
      <c r="V909" t="s">
        <v>0</v>
      </c>
      <c r="W909" t="s">
        <v>13</v>
      </c>
      <c r="X909" t="s">
        <v>14</v>
      </c>
      <c r="Y909" s="3">
        <v>-6.65</v>
      </c>
      <c r="Z909" s="2"/>
    </row>
    <row r="910" spans="1:26" x14ac:dyDescent="0.2">
      <c r="A910" t="s">
        <v>3199</v>
      </c>
      <c r="B910" t="s">
        <v>3200</v>
      </c>
      <c r="C910" t="s">
        <v>3201</v>
      </c>
      <c r="D910" t="s">
        <v>3202</v>
      </c>
      <c r="E910" t="s">
        <v>5</v>
      </c>
      <c r="F910" t="s">
        <v>575</v>
      </c>
      <c r="G910" t="str">
        <f t="shared" si="49"/>
        <v>bloccata</v>
      </c>
      <c r="H910" s="2">
        <v>40939</v>
      </c>
      <c r="I910" s="5">
        <f t="shared" si="48"/>
        <v>2012</v>
      </c>
      <c r="J910" s="2">
        <v>43465</v>
      </c>
      <c r="K910" s="3">
        <v>-401.98</v>
      </c>
      <c r="L910" t="s">
        <v>0</v>
      </c>
      <c r="M910" t="s">
        <v>3203</v>
      </c>
      <c r="N910" s="2">
        <v>41029</v>
      </c>
      <c r="O910" t="s">
        <v>0</v>
      </c>
      <c r="P910" t="s">
        <v>8</v>
      </c>
      <c r="Q910" t="s">
        <v>3201</v>
      </c>
      <c r="R910" t="s">
        <v>576</v>
      </c>
      <c r="S910" s="2"/>
      <c r="T910" t="s">
        <v>0</v>
      </c>
      <c r="U910" t="s">
        <v>37</v>
      </c>
      <c r="V910" t="s">
        <v>0</v>
      </c>
      <c r="W910" t="s">
        <v>13</v>
      </c>
      <c r="X910" t="s">
        <v>14</v>
      </c>
      <c r="Y910" s="3">
        <v>0</v>
      </c>
      <c r="Z910" s="2"/>
    </row>
    <row r="911" spans="1:26" x14ac:dyDescent="0.2">
      <c r="A911" t="s">
        <v>3199</v>
      </c>
      <c r="B911" t="s">
        <v>3200</v>
      </c>
      <c r="C911" t="s">
        <v>3204</v>
      </c>
      <c r="D911" t="s">
        <v>3205</v>
      </c>
      <c r="E911" t="s">
        <v>5</v>
      </c>
      <c r="F911" t="s">
        <v>575</v>
      </c>
      <c r="G911" t="str">
        <f t="shared" si="49"/>
        <v>bloccata</v>
      </c>
      <c r="H911" s="2">
        <v>40998</v>
      </c>
      <c r="I911" s="5">
        <f t="shared" si="48"/>
        <v>2012</v>
      </c>
      <c r="J911" s="2">
        <v>43465</v>
      </c>
      <c r="K911" s="3">
        <v>-102.47</v>
      </c>
      <c r="L911" t="s">
        <v>0</v>
      </c>
      <c r="M911" t="s">
        <v>3203</v>
      </c>
      <c r="N911" s="2">
        <v>41088</v>
      </c>
      <c r="O911" t="s">
        <v>0</v>
      </c>
      <c r="P911" t="s">
        <v>8</v>
      </c>
      <c r="Q911" t="s">
        <v>3204</v>
      </c>
      <c r="R911" t="s">
        <v>544</v>
      </c>
      <c r="S911" s="2"/>
      <c r="T911" t="s">
        <v>0</v>
      </c>
      <c r="U911" t="s">
        <v>37</v>
      </c>
      <c r="V911" t="s">
        <v>0</v>
      </c>
      <c r="W911" t="s">
        <v>13</v>
      </c>
      <c r="X911" t="s">
        <v>14</v>
      </c>
      <c r="Y911" s="3">
        <v>0</v>
      </c>
      <c r="Z911" s="2"/>
    </row>
    <row r="912" spans="1:26" x14ac:dyDescent="0.2">
      <c r="A912" t="s">
        <v>3199</v>
      </c>
      <c r="B912" t="s">
        <v>3200</v>
      </c>
      <c r="C912" t="s">
        <v>3206</v>
      </c>
      <c r="D912" t="s">
        <v>3207</v>
      </c>
      <c r="E912" t="s">
        <v>5</v>
      </c>
      <c r="F912" t="s">
        <v>575</v>
      </c>
      <c r="G912" t="str">
        <f t="shared" si="49"/>
        <v>bloccata</v>
      </c>
      <c r="H912" s="2">
        <v>41029</v>
      </c>
      <c r="I912" s="5">
        <f t="shared" si="48"/>
        <v>2012</v>
      </c>
      <c r="J912" s="2">
        <v>43465</v>
      </c>
      <c r="K912" s="3">
        <v>-101.9</v>
      </c>
      <c r="L912" t="s">
        <v>0</v>
      </c>
      <c r="M912" t="s">
        <v>3203</v>
      </c>
      <c r="N912" s="2">
        <v>41119</v>
      </c>
      <c r="O912" t="s">
        <v>0</v>
      </c>
      <c r="P912" t="s">
        <v>8</v>
      </c>
      <c r="Q912" t="s">
        <v>3206</v>
      </c>
      <c r="R912" t="s">
        <v>544</v>
      </c>
      <c r="S912" s="2"/>
      <c r="T912" t="s">
        <v>0</v>
      </c>
      <c r="U912" t="s">
        <v>37</v>
      </c>
      <c r="V912" t="s">
        <v>0</v>
      </c>
      <c r="W912" t="s">
        <v>13</v>
      </c>
      <c r="X912" t="s">
        <v>14</v>
      </c>
      <c r="Y912" s="3">
        <v>0</v>
      </c>
      <c r="Z912" s="2"/>
    </row>
    <row r="913" spans="1:26" x14ac:dyDescent="0.2">
      <c r="A913" t="s">
        <v>3199</v>
      </c>
      <c r="B913" t="s">
        <v>3200</v>
      </c>
      <c r="C913" t="s">
        <v>3208</v>
      </c>
      <c r="D913" t="s">
        <v>3209</v>
      </c>
      <c r="E913" t="s">
        <v>5</v>
      </c>
      <c r="F913" t="s">
        <v>575</v>
      </c>
      <c r="G913" t="str">
        <f t="shared" si="49"/>
        <v>bloccata</v>
      </c>
      <c r="H913" s="2">
        <v>41060</v>
      </c>
      <c r="I913" s="5">
        <f t="shared" si="48"/>
        <v>2012</v>
      </c>
      <c r="J913" s="2">
        <v>43465</v>
      </c>
      <c r="K913" s="3">
        <v>-108.06</v>
      </c>
      <c r="L913" t="s">
        <v>0</v>
      </c>
      <c r="M913" t="s">
        <v>3203</v>
      </c>
      <c r="N913" s="2">
        <v>41150</v>
      </c>
      <c r="O913" t="s">
        <v>0</v>
      </c>
      <c r="P913" t="s">
        <v>8</v>
      </c>
      <c r="Q913" t="s">
        <v>3208</v>
      </c>
      <c r="R913" t="s">
        <v>544</v>
      </c>
      <c r="S913" s="2"/>
      <c r="T913" t="s">
        <v>0</v>
      </c>
      <c r="U913" t="s">
        <v>37</v>
      </c>
      <c r="V913" t="s">
        <v>0</v>
      </c>
      <c r="W913" t="s">
        <v>13</v>
      </c>
      <c r="X913" t="s">
        <v>14</v>
      </c>
      <c r="Y913" s="3">
        <v>0</v>
      </c>
      <c r="Z913" s="2"/>
    </row>
    <row r="914" spans="1:26" x14ac:dyDescent="0.2">
      <c r="A914" t="s">
        <v>3199</v>
      </c>
      <c r="B914" t="s">
        <v>3200</v>
      </c>
      <c r="C914" t="s">
        <v>3210</v>
      </c>
      <c r="D914" t="s">
        <v>3211</v>
      </c>
      <c r="E914" t="s">
        <v>5</v>
      </c>
      <c r="F914" t="s">
        <v>575</v>
      </c>
      <c r="G914" t="str">
        <f t="shared" si="49"/>
        <v>bloccata</v>
      </c>
      <c r="H914" s="2">
        <v>41089</v>
      </c>
      <c r="I914" s="5">
        <f t="shared" si="48"/>
        <v>2012</v>
      </c>
      <c r="J914" s="2">
        <v>43465</v>
      </c>
      <c r="K914" s="3">
        <v>-45.42</v>
      </c>
      <c r="L914" t="s">
        <v>0</v>
      </c>
      <c r="M914" t="s">
        <v>3203</v>
      </c>
      <c r="N914" s="2">
        <v>41179</v>
      </c>
      <c r="O914" t="s">
        <v>0</v>
      </c>
      <c r="P914" t="s">
        <v>8</v>
      </c>
      <c r="Q914" t="s">
        <v>3210</v>
      </c>
      <c r="R914" t="s">
        <v>544</v>
      </c>
      <c r="S914" s="2"/>
      <c r="T914" t="s">
        <v>0</v>
      </c>
      <c r="U914" t="s">
        <v>37</v>
      </c>
      <c r="V914" t="s">
        <v>0</v>
      </c>
      <c r="W914" t="s">
        <v>13</v>
      </c>
      <c r="X914" t="s">
        <v>14</v>
      </c>
      <c r="Y914" s="3">
        <v>0</v>
      </c>
      <c r="Z914" s="2"/>
    </row>
    <row r="915" spans="1:26" x14ac:dyDescent="0.2">
      <c r="A915" t="s">
        <v>3199</v>
      </c>
      <c r="B915" t="s">
        <v>3200</v>
      </c>
      <c r="C915" t="s">
        <v>3212</v>
      </c>
      <c r="D915" t="s">
        <v>3213</v>
      </c>
      <c r="E915" t="s">
        <v>5</v>
      </c>
      <c r="F915" t="s">
        <v>575</v>
      </c>
      <c r="G915" t="str">
        <f t="shared" si="49"/>
        <v>bloccata</v>
      </c>
      <c r="H915" s="2">
        <v>41121</v>
      </c>
      <c r="I915" s="5">
        <f t="shared" si="48"/>
        <v>2012</v>
      </c>
      <c r="J915" s="2">
        <v>43465</v>
      </c>
      <c r="K915" s="3">
        <v>-46.04</v>
      </c>
      <c r="L915" t="s">
        <v>0</v>
      </c>
      <c r="M915" t="s">
        <v>3203</v>
      </c>
      <c r="N915" s="2">
        <v>41211</v>
      </c>
      <c r="O915" t="s">
        <v>0</v>
      </c>
      <c r="P915" t="s">
        <v>8</v>
      </c>
      <c r="Q915" t="s">
        <v>3212</v>
      </c>
      <c r="R915" t="s">
        <v>544</v>
      </c>
      <c r="S915" s="2"/>
      <c r="T915" t="s">
        <v>0</v>
      </c>
      <c r="U915" t="s">
        <v>37</v>
      </c>
      <c r="V915" t="s">
        <v>0</v>
      </c>
      <c r="W915" t="s">
        <v>13</v>
      </c>
      <c r="X915" t="s">
        <v>14</v>
      </c>
      <c r="Y915" s="3">
        <v>0</v>
      </c>
      <c r="Z915" s="2"/>
    </row>
    <row r="916" spans="1:26" x14ac:dyDescent="0.2">
      <c r="A916" t="s">
        <v>3199</v>
      </c>
      <c r="B916" t="s">
        <v>3200</v>
      </c>
      <c r="C916" t="s">
        <v>3214</v>
      </c>
      <c r="D916" t="s">
        <v>3215</v>
      </c>
      <c r="E916" t="s">
        <v>5</v>
      </c>
      <c r="F916" t="s">
        <v>575</v>
      </c>
      <c r="G916" t="str">
        <f t="shared" si="49"/>
        <v>bloccata</v>
      </c>
      <c r="H916" s="2">
        <v>41152</v>
      </c>
      <c r="I916" s="5">
        <f t="shared" si="48"/>
        <v>2012</v>
      </c>
      <c r="J916" s="2">
        <v>43465</v>
      </c>
      <c r="K916" s="3">
        <v>-46.04</v>
      </c>
      <c r="L916" t="s">
        <v>0</v>
      </c>
      <c r="M916" t="s">
        <v>3203</v>
      </c>
      <c r="N916" s="2">
        <v>41242</v>
      </c>
      <c r="O916" t="s">
        <v>0</v>
      </c>
      <c r="P916" t="s">
        <v>8</v>
      </c>
      <c r="Q916" t="s">
        <v>3214</v>
      </c>
      <c r="R916" t="s">
        <v>544</v>
      </c>
      <c r="S916" s="2"/>
      <c r="T916" t="s">
        <v>0</v>
      </c>
      <c r="U916" t="s">
        <v>37</v>
      </c>
      <c r="V916" t="s">
        <v>0</v>
      </c>
      <c r="W916" t="s">
        <v>13</v>
      </c>
      <c r="X916" t="s">
        <v>14</v>
      </c>
      <c r="Y916" s="3">
        <v>0</v>
      </c>
      <c r="Z916" s="2"/>
    </row>
    <row r="917" spans="1:26" x14ac:dyDescent="0.2">
      <c r="A917" t="s">
        <v>3199</v>
      </c>
      <c r="B917" t="s">
        <v>3200</v>
      </c>
      <c r="C917" t="s">
        <v>3216</v>
      </c>
      <c r="D917" t="s">
        <v>3217</v>
      </c>
      <c r="E917" t="s">
        <v>5</v>
      </c>
      <c r="F917" t="s">
        <v>575</v>
      </c>
      <c r="G917" t="str">
        <f t="shared" si="49"/>
        <v>bloccata</v>
      </c>
      <c r="H917" s="2">
        <v>41182</v>
      </c>
      <c r="I917" s="5">
        <f t="shared" si="48"/>
        <v>2012</v>
      </c>
      <c r="J917" s="2">
        <v>43465</v>
      </c>
      <c r="K917" s="3">
        <v>-44.57</v>
      </c>
      <c r="L917" t="s">
        <v>0</v>
      </c>
      <c r="M917" t="s">
        <v>3203</v>
      </c>
      <c r="N917" s="2">
        <v>41272</v>
      </c>
      <c r="O917" t="s">
        <v>0</v>
      </c>
      <c r="P917" t="s">
        <v>8</v>
      </c>
      <c r="Q917" t="s">
        <v>3216</v>
      </c>
      <c r="R917" t="s">
        <v>544</v>
      </c>
      <c r="S917" s="2"/>
      <c r="T917" t="s">
        <v>0</v>
      </c>
      <c r="U917" t="s">
        <v>37</v>
      </c>
      <c r="V917" t="s">
        <v>0</v>
      </c>
      <c r="W917" t="s">
        <v>13</v>
      </c>
      <c r="X917" t="s">
        <v>14</v>
      </c>
      <c r="Y917" s="3">
        <v>0</v>
      </c>
      <c r="Z917" s="2"/>
    </row>
    <row r="918" spans="1:26" x14ac:dyDescent="0.2">
      <c r="A918" t="s">
        <v>3199</v>
      </c>
      <c r="B918" t="s">
        <v>3200</v>
      </c>
      <c r="C918" t="s">
        <v>3218</v>
      </c>
      <c r="D918" t="s">
        <v>3219</v>
      </c>
      <c r="E918" t="s">
        <v>5</v>
      </c>
      <c r="F918" t="s">
        <v>575</v>
      </c>
      <c r="G918" t="str">
        <f t="shared" si="49"/>
        <v>bloccata</v>
      </c>
      <c r="H918" s="2">
        <v>41213</v>
      </c>
      <c r="I918" s="5">
        <f t="shared" si="48"/>
        <v>2012</v>
      </c>
      <c r="J918" s="2">
        <v>43465</v>
      </c>
      <c r="K918" s="3">
        <v>-46.04</v>
      </c>
      <c r="L918" t="s">
        <v>0</v>
      </c>
      <c r="M918" t="s">
        <v>3203</v>
      </c>
      <c r="N918" s="2">
        <v>41303</v>
      </c>
      <c r="O918" t="s">
        <v>0</v>
      </c>
      <c r="P918" t="s">
        <v>8</v>
      </c>
      <c r="Q918" t="s">
        <v>3218</v>
      </c>
      <c r="R918" t="s">
        <v>544</v>
      </c>
      <c r="S918" s="2"/>
      <c r="T918" t="s">
        <v>0</v>
      </c>
      <c r="U918" t="s">
        <v>37</v>
      </c>
      <c r="V918" t="s">
        <v>0</v>
      </c>
      <c r="W918" t="s">
        <v>13</v>
      </c>
      <c r="X918" t="s">
        <v>14</v>
      </c>
      <c r="Y918" s="3">
        <v>0</v>
      </c>
      <c r="Z918" s="2"/>
    </row>
    <row r="919" spans="1:26" x14ac:dyDescent="0.2">
      <c r="A919" t="s">
        <v>3199</v>
      </c>
      <c r="B919" t="s">
        <v>3200</v>
      </c>
      <c r="C919" t="s">
        <v>3220</v>
      </c>
      <c r="D919" t="s">
        <v>3221</v>
      </c>
      <c r="E919" t="s">
        <v>5</v>
      </c>
      <c r="F919" t="s">
        <v>575</v>
      </c>
      <c r="G919" t="str">
        <f t="shared" si="49"/>
        <v>bloccata</v>
      </c>
      <c r="H919" s="2">
        <v>40968</v>
      </c>
      <c r="I919" s="5">
        <f t="shared" si="48"/>
        <v>2012</v>
      </c>
      <c r="J919" s="2">
        <v>43465</v>
      </c>
      <c r="K919" s="3">
        <v>-89.64</v>
      </c>
      <c r="L919" t="s">
        <v>0</v>
      </c>
      <c r="M919" t="s">
        <v>3203</v>
      </c>
      <c r="N919" s="2">
        <v>41058</v>
      </c>
      <c r="O919" t="s">
        <v>0</v>
      </c>
      <c r="P919" t="s">
        <v>8</v>
      </c>
      <c r="Q919" t="s">
        <v>3220</v>
      </c>
      <c r="R919" t="s">
        <v>544</v>
      </c>
      <c r="S919" s="2"/>
      <c r="T919" t="s">
        <v>0</v>
      </c>
      <c r="U919" t="s">
        <v>37</v>
      </c>
      <c r="V919" t="s">
        <v>0</v>
      </c>
      <c r="W919" t="s">
        <v>13</v>
      </c>
      <c r="X919" t="s">
        <v>14</v>
      </c>
      <c r="Y919" s="3">
        <v>0</v>
      </c>
      <c r="Z919" s="2"/>
    </row>
    <row r="920" spans="1:26" x14ac:dyDescent="0.2">
      <c r="A920" t="s">
        <v>3222</v>
      </c>
      <c r="B920" t="s">
        <v>3223</v>
      </c>
      <c r="C920" t="s">
        <v>3224</v>
      </c>
      <c r="D920" t="s">
        <v>3225</v>
      </c>
      <c r="E920" t="s">
        <v>5</v>
      </c>
      <c r="F920" t="s">
        <v>0</v>
      </c>
      <c r="G920" t="str">
        <f t="shared" si="49"/>
        <v>aperta</v>
      </c>
      <c r="H920" s="2">
        <v>41639</v>
      </c>
      <c r="I920" s="5">
        <f t="shared" si="48"/>
        <v>2013</v>
      </c>
      <c r="J920" s="2">
        <v>43465</v>
      </c>
      <c r="K920" s="3">
        <v>-15939.64</v>
      </c>
      <c r="L920" t="s">
        <v>0</v>
      </c>
      <c r="M920" t="s">
        <v>0</v>
      </c>
      <c r="N920" s="2">
        <v>41639</v>
      </c>
      <c r="O920" t="s">
        <v>0</v>
      </c>
      <c r="P920" t="s">
        <v>8</v>
      </c>
      <c r="Q920" t="s">
        <v>3224</v>
      </c>
      <c r="R920" t="s">
        <v>3226</v>
      </c>
      <c r="S920" s="2"/>
      <c r="T920" t="s">
        <v>0</v>
      </c>
      <c r="U920" t="s">
        <v>37</v>
      </c>
      <c r="V920" t="s">
        <v>0</v>
      </c>
      <c r="W920" t="s">
        <v>13</v>
      </c>
      <c r="X920" t="s">
        <v>14</v>
      </c>
      <c r="Y920" s="3">
        <v>0</v>
      </c>
      <c r="Z920" s="2"/>
    </row>
    <row r="921" spans="1:26" x14ac:dyDescent="0.2">
      <c r="A921" t="s">
        <v>3227</v>
      </c>
      <c r="B921" t="s">
        <v>3228</v>
      </c>
      <c r="C921" t="s">
        <v>3229</v>
      </c>
      <c r="D921" t="s">
        <v>3230</v>
      </c>
      <c r="E921" t="s">
        <v>5</v>
      </c>
      <c r="F921" t="s">
        <v>35</v>
      </c>
      <c r="G921" t="str">
        <f t="shared" si="49"/>
        <v>aperta</v>
      </c>
      <c r="H921" s="2">
        <v>42436</v>
      </c>
      <c r="I921" s="5">
        <f t="shared" si="48"/>
        <v>2016</v>
      </c>
      <c r="J921" s="2">
        <v>43465</v>
      </c>
      <c r="K921" s="3">
        <v>-1729.27</v>
      </c>
      <c r="L921" t="s">
        <v>0</v>
      </c>
      <c r="M921" t="s">
        <v>3231</v>
      </c>
      <c r="N921" s="2">
        <v>42526</v>
      </c>
      <c r="O921" t="s">
        <v>0</v>
      </c>
      <c r="P921" t="s">
        <v>8</v>
      </c>
      <c r="Q921" t="s">
        <v>3229</v>
      </c>
      <c r="R921" t="s">
        <v>292</v>
      </c>
      <c r="S921" s="2"/>
      <c r="T921" t="s">
        <v>0</v>
      </c>
      <c r="U921" t="s">
        <v>37</v>
      </c>
      <c r="V921" t="s">
        <v>0</v>
      </c>
      <c r="W921" t="s">
        <v>13</v>
      </c>
      <c r="X921" t="s">
        <v>14</v>
      </c>
      <c r="Y921" s="3">
        <v>-157.21</v>
      </c>
      <c r="Z921" s="2"/>
    </row>
    <row r="922" spans="1:26" x14ac:dyDescent="0.2">
      <c r="A922" t="s">
        <v>3227</v>
      </c>
      <c r="B922" t="s">
        <v>3228</v>
      </c>
      <c r="C922" t="s">
        <v>3232</v>
      </c>
      <c r="D922" t="s">
        <v>3233</v>
      </c>
      <c r="E922" t="s">
        <v>5</v>
      </c>
      <c r="F922" t="s">
        <v>88</v>
      </c>
      <c r="G922" t="str">
        <f t="shared" si="49"/>
        <v>bloccata</v>
      </c>
      <c r="H922" s="2">
        <v>42578</v>
      </c>
      <c r="I922" s="5">
        <f t="shared" si="48"/>
        <v>2016</v>
      </c>
      <c r="J922" s="2">
        <v>43465</v>
      </c>
      <c r="K922" s="3">
        <v>-3507.8</v>
      </c>
      <c r="L922" t="s">
        <v>0</v>
      </c>
      <c r="M922" t="s">
        <v>3231</v>
      </c>
      <c r="N922" s="2">
        <v>42638</v>
      </c>
      <c r="O922" t="s">
        <v>0</v>
      </c>
      <c r="P922" t="s">
        <v>8</v>
      </c>
      <c r="Q922" t="s">
        <v>3232</v>
      </c>
      <c r="R922" t="s">
        <v>3234</v>
      </c>
      <c r="S922" s="2"/>
      <c r="T922" t="s">
        <v>0</v>
      </c>
      <c r="U922" t="s">
        <v>37</v>
      </c>
      <c r="V922" t="s">
        <v>0</v>
      </c>
      <c r="W922" t="s">
        <v>13</v>
      </c>
      <c r="X922" t="s">
        <v>14</v>
      </c>
      <c r="Y922" s="3">
        <v>-318.89</v>
      </c>
      <c r="Z922" s="2"/>
    </row>
    <row r="923" spans="1:26" x14ac:dyDescent="0.2">
      <c r="A923" t="s">
        <v>3235</v>
      </c>
      <c r="B923" t="s">
        <v>3236</v>
      </c>
      <c r="C923" t="s">
        <v>3237</v>
      </c>
      <c r="D923" t="s">
        <v>3238</v>
      </c>
      <c r="E923" t="s">
        <v>5</v>
      </c>
      <c r="F923" t="s">
        <v>35</v>
      </c>
      <c r="G923" t="str">
        <f t="shared" si="49"/>
        <v>aperta</v>
      </c>
      <c r="H923" s="2">
        <v>42719</v>
      </c>
      <c r="I923" s="5">
        <f t="shared" si="48"/>
        <v>2016</v>
      </c>
      <c r="J923" s="2">
        <v>43465</v>
      </c>
      <c r="K923" s="3">
        <v>-789.88</v>
      </c>
      <c r="L923" t="s">
        <v>0</v>
      </c>
      <c r="M923" t="s">
        <v>0</v>
      </c>
      <c r="N923" s="2">
        <v>42779</v>
      </c>
      <c r="O923" t="s">
        <v>0</v>
      </c>
      <c r="P923" t="s">
        <v>8</v>
      </c>
      <c r="Q923" t="s">
        <v>3237</v>
      </c>
      <c r="R923" t="s">
        <v>3239</v>
      </c>
      <c r="S923" s="2"/>
      <c r="T923" t="s">
        <v>0</v>
      </c>
      <c r="U923" t="s">
        <v>37</v>
      </c>
      <c r="V923" t="s">
        <v>0</v>
      </c>
      <c r="W923" t="s">
        <v>13</v>
      </c>
      <c r="X923" t="s">
        <v>14</v>
      </c>
      <c r="Y923" s="3">
        <v>-30.38</v>
      </c>
      <c r="Z923" s="2"/>
    </row>
    <row r="924" spans="1:26" x14ac:dyDescent="0.2">
      <c r="A924" t="s">
        <v>3235</v>
      </c>
      <c r="B924" t="s">
        <v>3236</v>
      </c>
      <c r="C924" t="s">
        <v>3240</v>
      </c>
      <c r="D924" t="s">
        <v>3241</v>
      </c>
      <c r="E924" t="s">
        <v>5</v>
      </c>
      <c r="F924" t="s">
        <v>35</v>
      </c>
      <c r="G924" t="str">
        <f t="shared" si="49"/>
        <v>aperta</v>
      </c>
      <c r="H924" s="2">
        <v>42487</v>
      </c>
      <c r="I924" s="5">
        <f t="shared" si="48"/>
        <v>2016</v>
      </c>
      <c r="J924" s="2">
        <v>43465</v>
      </c>
      <c r="K924" s="3">
        <v>-203.84</v>
      </c>
      <c r="L924" t="s">
        <v>0</v>
      </c>
      <c r="M924" t="s">
        <v>0</v>
      </c>
      <c r="N924" s="2">
        <v>42577</v>
      </c>
      <c r="O924" t="s">
        <v>0</v>
      </c>
      <c r="P924" t="s">
        <v>8</v>
      </c>
      <c r="Q924" t="s">
        <v>3240</v>
      </c>
      <c r="R924" t="s">
        <v>3242</v>
      </c>
      <c r="S924" s="2"/>
      <c r="T924" t="s">
        <v>0</v>
      </c>
      <c r="U924" t="s">
        <v>37</v>
      </c>
      <c r="V924" t="s">
        <v>0</v>
      </c>
      <c r="W924" t="s">
        <v>13</v>
      </c>
      <c r="X924" t="s">
        <v>14</v>
      </c>
      <c r="Y924" s="3">
        <v>-7.84</v>
      </c>
      <c r="Z924" s="2"/>
    </row>
    <row r="925" spans="1:26" x14ac:dyDescent="0.2">
      <c r="A925" t="s">
        <v>3235</v>
      </c>
      <c r="B925" t="s">
        <v>3236</v>
      </c>
      <c r="C925" t="s">
        <v>3243</v>
      </c>
      <c r="D925" t="s">
        <v>3244</v>
      </c>
      <c r="E925" t="s">
        <v>5</v>
      </c>
      <c r="F925" t="s">
        <v>35</v>
      </c>
      <c r="G925" t="str">
        <f t="shared" si="49"/>
        <v>aperta</v>
      </c>
      <c r="H925" s="2">
        <v>42459</v>
      </c>
      <c r="I925" s="5">
        <f t="shared" si="48"/>
        <v>2016</v>
      </c>
      <c r="J925" s="2">
        <v>43465</v>
      </c>
      <c r="K925" s="3">
        <v>-208</v>
      </c>
      <c r="L925" t="s">
        <v>0</v>
      </c>
      <c r="M925" t="s">
        <v>0</v>
      </c>
      <c r="N925" s="2">
        <v>42549</v>
      </c>
      <c r="O925" t="s">
        <v>0</v>
      </c>
      <c r="P925" t="s">
        <v>8</v>
      </c>
      <c r="Q925" t="s">
        <v>3243</v>
      </c>
      <c r="R925" t="s">
        <v>3245</v>
      </c>
      <c r="S925" s="2"/>
      <c r="T925" t="s">
        <v>134</v>
      </c>
      <c r="U925" t="s">
        <v>37</v>
      </c>
      <c r="V925" t="s">
        <v>0</v>
      </c>
      <c r="W925" t="s">
        <v>13</v>
      </c>
      <c r="X925" t="s">
        <v>14</v>
      </c>
      <c r="Y925" s="3">
        <v>-8</v>
      </c>
      <c r="Z925" s="2"/>
    </row>
    <row r="926" spans="1:26" x14ac:dyDescent="0.2">
      <c r="A926" t="s">
        <v>3235</v>
      </c>
      <c r="B926" t="s">
        <v>3236</v>
      </c>
      <c r="C926" t="s">
        <v>3246</v>
      </c>
      <c r="D926" t="s">
        <v>3247</v>
      </c>
      <c r="E926" t="s">
        <v>5</v>
      </c>
      <c r="F926" t="s">
        <v>35</v>
      </c>
      <c r="G926" t="str">
        <f t="shared" si="49"/>
        <v>aperta</v>
      </c>
      <c r="H926" s="2">
        <v>43293</v>
      </c>
      <c r="I926" s="5">
        <f t="shared" si="48"/>
        <v>2018</v>
      </c>
      <c r="J926" s="2">
        <v>43465</v>
      </c>
      <c r="K926" s="3">
        <v>-94.64</v>
      </c>
      <c r="L926" t="s">
        <v>0</v>
      </c>
      <c r="M926" t="s">
        <v>0</v>
      </c>
      <c r="N926" s="2">
        <v>43353</v>
      </c>
      <c r="O926" t="s">
        <v>0</v>
      </c>
      <c r="P926" t="s">
        <v>8</v>
      </c>
      <c r="Q926" t="s">
        <v>3246</v>
      </c>
      <c r="R926" t="s">
        <v>3248</v>
      </c>
      <c r="S926" s="2"/>
      <c r="T926" t="s">
        <v>134</v>
      </c>
      <c r="U926" t="s">
        <v>37</v>
      </c>
      <c r="V926" t="s">
        <v>0</v>
      </c>
      <c r="W926" t="s">
        <v>13</v>
      </c>
      <c r="X926" t="s">
        <v>14</v>
      </c>
      <c r="Y926" s="3">
        <v>-3.64</v>
      </c>
      <c r="Z926" s="2"/>
    </row>
    <row r="927" spans="1:26" x14ac:dyDescent="0.2">
      <c r="A927" t="s">
        <v>3235</v>
      </c>
      <c r="B927" t="s">
        <v>3236</v>
      </c>
      <c r="C927" t="s">
        <v>3249</v>
      </c>
      <c r="D927" t="s">
        <v>3250</v>
      </c>
      <c r="E927" t="s">
        <v>5</v>
      </c>
      <c r="F927" t="s">
        <v>35</v>
      </c>
      <c r="G927" t="str">
        <f t="shared" si="49"/>
        <v>aperta</v>
      </c>
      <c r="H927" s="2">
        <v>43421</v>
      </c>
      <c r="I927" s="5">
        <f t="shared" si="48"/>
        <v>2018</v>
      </c>
      <c r="J927" s="2">
        <v>43465</v>
      </c>
      <c r="K927" s="3">
        <v>-24.02</v>
      </c>
      <c r="L927" t="s">
        <v>0</v>
      </c>
      <c r="M927" t="s">
        <v>0</v>
      </c>
      <c r="N927" s="2">
        <v>43481</v>
      </c>
      <c r="O927" t="s">
        <v>0</v>
      </c>
      <c r="P927" t="s">
        <v>8</v>
      </c>
      <c r="Q927" t="s">
        <v>3249</v>
      </c>
      <c r="R927" t="s">
        <v>3251</v>
      </c>
      <c r="S927" s="2"/>
      <c r="T927" t="s">
        <v>134</v>
      </c>
      <c r="U927" t="s">
        <v>37</v>
      </c>
      <c r="V927" t="s">
        <v>0</v>
      </c>
      <c r="W927" t="s">
        <v>13</v>
      </c>
      <c r="X927" t="s">
        <v>14</v>
      </c>
      <c r="Y927" s="3">
        <v>-0.92</v>
      </c>
      <c r="Z927" s="2"/>
    </row>
    <row r="928" spans="1:26" x14ac:dyDescent="0.2">
      <c r="A928" t="s">
        <v>3254</v>
      </c>
      <c r="B928" t="s">
        <v>3255</v>
      </c>
      <c r="C928" t="s">
        <v>3256</v>
      </c>
      <c r="D928" t="s">
        <v>3257</v>
      </c>
      <c r="E928" t="s">
        <v>17</v>
      </c>
      <c r="F928" t="s">
        <v>35</v>
      </c>
      <c r="G928" t="str">
        <f t="shared" si="49"/>
        <v>aperta</v>
      </c>
      <c r="H928" s="2">
        <v>43501</v>
      </c>
      <c r="I928" s="5">
        <f t="shared" si="48"/>
        <v>2019</v>
      </c>
      <c r="J928" s="2">
        <v>43585</v>
      </c>
      <c r="K928" s="3">
        <v>-3660</v>
      </c>
      <c r="L928" t="s">
        <v>3258</v>
      </c>
      <c r="M928" t="s">
        <v>3259</v>
      </c>
      <c r="N928" s="2">
        <v>43645</v>
      </c>
      <c r="O928" t="s">
        <v>0</v>
      </c>
      <c r="P928" t="s">
        <v>43</v>
      </c>
      <c r="Q928" t="s">
        <v>3256</v>
      </c>
      <c r="R928" t="s">
        <v>3260</v>
      </c>
      <c r="S928" s="2"/>
      <c r="T928" t="s">
        <v>0</v>
      </c>
      <c r="U928" t="s">
        <v>37</v>
      </c>
      <c r="V928" t="s">
        <v>0</v>
      </c>
      <c r="W928" t="s">
        <v>13</v>
      </c>
      <c r="X928" t="s">
        <v>14</v>
      </c>
      <c r="Y928" s="3">
        <v>-660</v>
      </c>
      <c r="Z928" s="2"/>
    </row>
    <row r="929" spans="1:26" x14ac:dyDescent="0.2">
      <c r="A929" t="s">
        <v>3254</v>
      </c>
      <c r="B929" t="s">
        <v>3255</v>
      </c>
      <c r="C929" t="s">
        <v>3261</v>
      </c>
      <c r="D929" t="s">
        <v>3262</v>
      </c>
      <c r="E929" t="s">
        <v>61</v>
      </c>
      <c r="F929" t="s">
        <v>35</v>
      </c>
      <c r="G929" t="str">
        <f t="shared" si="49"/>
        <v>aperta</v>
      </c>
      <c r="H929" s="2">
        <v>44008</v>
      </c>
      <c r="I929" s="5">
        <f t="shared" si="48"/>
        <v>2020</v>
      </c>
      <c r="J929" s="2">
        <v>44126</v>
      </c>
      <c r="K929" s="3">
        <v>352</v>
      </c>
      <c r="L929" t="s">
        <v>0</v>
      </c>
      <c r="M929" t="s">
        <v>3259</v>
      </c>
      <c r="N929" s="2">
        <v>44126</v>
      </c>
      <c r="O929" t="s">
        <v>0</v>
      </c>
      <c r="P929" t="s">
        <v>43</v>
      </c>
      <c r="Q929" t="s">
        <v>3261</v>
      </c>
      <c r="R929" t="s">
        <v>863</v>
      </c>
      <c r="S929" s="2"/>
      <c r="T929" t="s">
        <v>0</v>
      </c>
      <c r="U929" t="s">
        <v>37</v>
      </c>
      <c r="V929" t="s">
        <v>0</v>
      </c>
      <c r="W929" t="s">
        <v>13</v>
      </c>
      <c r="X929" t="s">
        <v>14</v>
      </c>
      <c r="Y929" s="3">
        <v>0</v>
      </c>
      <c r="Z929" s="2"/>
    </row>
    <row r="930" spans="1:26" x14ac:dyDescent="0.2">
      <c r="A930" t="s">
        <v>3254</v>
      </c>
      <c r="B930" t="s">
        <v>3255</v>
      </c>
      <c r="C930" t="s">
        <v>3263</v>
      </c>
      <c r="D930" t="s">
        <v>3264</v>
      </c>
      <c r="E930" t="s">
        <v>17</v>
      </c>
      <c r="F930" t="s">
        <v>35</v>
      </c>
      <c r="G930" t="str">
        <f t="shared" si="49"/>
        <v>aperta</v>
      </c>
      <c r="H930" s="2">
        <v>44179</v>
      </c>
      <c r="I930" s="5">
        <f t="shared" si="48"/>
        <v>2020</v>
      </c>
      <c r="J930" s="2">
        <v>44265</v>
      </c>
      <c r="K930" s="3">
        <v>-4928</v>
      </c>
      <c r="L930" t="s">
        <v>3265</v>
      </c>
      <c r="M930" t="s">
        <v>3259</v>
      </c>
      <c r="N930" s="2">
        <v>44240</v>
      </c>
      <c r="O930" t="s">
        <v>0</v>
      </c>
      <c r="P930" t="s">
        <v>193</v>
      </c>
      <c r="Q930" t="s">
        <v>3263</v>
      </c>
      <c r="R930" t="s">
        <v>2027</v>
      </c>
      <c r="S930" s="2"/>
      <c r="T930" t="s">
        <v>0</v>
      </c>
      <c r="U930" t="s">
        <v>37</v>
      </c>
      <c r="V930" t="s">
        <v>0</v>
      </c>
      <c r="W930" t="s">
        <v>13</v>
      </c>
      <c r="X930" t="s">
        <v>14</v>
      </c>
      <c r="Y930" s="3">
        <v>0</v>
      </c>
      <c r="Z930" s="2"/>
    </row>
    <row r="931" spans="1:26" x14ac:dyDescent="0.2">
      <c r="A931" t="s">
        <v>3254</v>
      </c>
      <c r="B931" t="s">
        <v>3255</v>
      </c>
      <c r="C931" t="s">
        <v>3266</v>
      </c>
      <c r="D931" t="s">
        <v>3267</v>
      </c>
      <c r="E931" t="s">
        <v>17</v>
      </c>
      <c r="F931" t="s">
        <v>35</v>
      </c>
      <c r="G931" t="str">
        <f t="shared" si="49"/>
        <v>aperta</v>
      </c>
      <c r="H931" s="2">
        <v>44176</v>
      </c>
      <c r="I931" s="5">
        <f t="shared" si="48"/>
        <v>2020</v>
      </c>
      <c r="J931" s="2">
        <v>44265</v>
      </c>
      <c r="K931" s="3">
        <v>-5632</v>
      </c>
      <c r="L931" t="s">
        <v>3265</v>
      </c>
      <c r="M931" t="s">
        <v>3259</v>
      </c>
      <c r="N931" s="2">
        <v>44240</v>
      </c>
      <c r="O931" t="s">
        <v>0</v>
      </c>
      <c r="P931" t="s">
        <v>43</v>
      </c>
      <c r="Q931" t="s">
        <v>3266</v>
      </c>
      <c r="R931" t="s">
        <v>871</v>
      </c>
      <c r="S931" s="2"/>
      <c r="T931" t="s">
        <v>0</v>
      </c>
      <c r="U931" t="s">
        <v>37</v>
      </c>
      <c r="V931" t="s">
        <v>0</v>
      </c>
      <c r="W931" t="s">
        <v>13</v>
      </c>
      <c r="X931" t="s">
        <v>14</v>
      </c>
      <c r="Y931" s="3">
        <v>0</v>
      </c>
      <c r="Z931" s="2"/>
    </row>
    <row r="932" spans="1:26" x14ac:dyDescent="0.2">
      <c r="A932" t="s">
        <v>3254</v>
      </c>
      <c r="B932" t="s">
        <v>3255</v>
      </c>
      <c r="C932" t="s">
        <v>3268</v>
      </c>
      <c r="D932" t="s">
        <v>3269</v>
      </c>
      <c r="E932" t="s">
        <v>17</v>
      </c>
      <c r="F932" t="s">
        <v>0</v>
      </c>
      <c r="G932" t="str">
        <f t="shared" si="49"/>
        <v>aperta</v>
      </c>
      <c r="H932" s="2">
        <v>44523</v>
      </c>
      <c r="I932" s="5">
        <f t="shared" si="48"/>
        <v>2021</v>
      </c>
      <c r="J932" s="2">
        <v>44531</v>
      </c>
      <c r="K932" s="3">
        <v>-1098</v>
      </c>
      <c r="L932" t="s">
        <v>3270</v>
      </c>
      <c r="M932" t="s">
        <v>3259</v>
      </c>
      <c r="N932" s="2">
        <v>44584</v>
      </c>
      <c r="O932" t="s">
        <v>3271</v>
      </c>
      <c r="P932" t="s">
        <v>43</v>
      </c>
      <c r="Q932" t="s">
        <v>3268</v>
      </c>
      <c r="R932" t="s">
        <v>44</v>
      </c>
      <c r="S932" s="2">
        <v>44735</v>
      </c>
      <c r="T932" t="s">
        <v>716</v>
      </c>
      <c r="U932" t="s">
        <v>744</v>
      </c>
      <c r="V932" t="s">
        <v>0</v>
      </c>
      <c r="W932" t="s">
        <v>13</v>
      </c>
      <c r="X932" t="s">
        <v>14</v>
      </c>
      <c r="Y932" s="3">
        <v>-198</v>
      </c>
      <c r="Z932" s="2"/>
    </row>
    <row r="933" spans="1:26" x14ac:dyDescent="0.2">
      <c r="A933" t="s">
        <v>3254</v>
      </c>
      <c r="B933" t="s">
        <v>3255</v>
      </c>
      <c r="C933" t="s">
        <v>3272</v>
      </c>
      <c r="D933" t="s">
        <v>3273</v>
      </c>
      <c r="E933" t="s">
        <v>17</v>
      </c>
      <c r="F933" t="s">
        <v>0</v>
      </c>
      <c r="G933" t="str">
        <f t="shared" si="49"/>
        <v>aperta</v>
      </c>
      <c r="H933" s="2">
        <v>44518</v>
      </c>
      <c r="I933" s="5">
        <f t="shared" si="48"/>
        <v>2021</v>
      </c>
      <c r="J933" s="2">
        <v>44531</v>
      </c>
      <c r="K933" s="3">
        <v>-1549.4</v>
      </c>
      <c r="L933" t="s">
        <v>3270</v>
      </c>
      <c r="M933" t="s">
        <v>3259</v>
      </c>
      <c r="N933" s="2">
        <v>44586</v>
      </c>
      <c r="O933" t="s">
        <v>3271</v>
      </c>
      <c r="P933" t="s">
        <v>43</v>
      </c>
      <c r="Q933" t="s">
        <v>3272</v>
      </c>
      <c r="R933" t="s">
        <v>44</v>
      </c>
      <c r="S933" s="2">
        <v>44735</v>
      </c>
      <c r="T933" t="s">
        <v>716</v>
      </c>
      <c r="U933" t="s">
        <v>744</v>
      </c>
      <c r="V933" t="s">
        <v>0</v>
      </c>
      <c r="W933" t="s">
        <v>13</v>
      </c>
      <c r="X933" t="s">
        <v>14</v>
      </c>
      <c r="Y933" s="3">
        <v>-279.39999999999998</v>
      </c>
      <c r="Z933" s="2"/>
    </row>
    <row r="934" spans="1:26" x14ac:dyDescent="0.2">
      <c r="A934" t="s">
        <v>3254</v>
      </c>
      <c r="B934" t="s">
        <v>3255</v>
      </c>
      <c r="C934" t="s">
        <v>3274</v>
      </c>
      <c r="D934" t="s">
        <v>3275</v>
      </c>
      <c r="E934" t="s">
        <v>17</v>
      </c>
      <c r="F934" t="s">
        <v>0</v>
      </c>
      <c r="G934" t="str">
        <f t="shared" si="49"/>
        <v>aperta</v>
      </c>
      <c r="H934" s="2">
        <v>44544</v>
      </c>
      <c r="I934" s="5">
        <f t="shared" si="48"/>
        <v>2021</v>
      </c>
      <c r="J934" s="2">
        <v>44547</v>
      </c>
      <c r="K934" s="3">
        <v>-2318</v>
      </c>
      <c r="L934" t="s">
        <v>3270</v>
      </c>
      <c r="M934" t="s">
        <v>3259</v>
      </c>
      <c r="N934" s="2">
        <v>44607</v>
      </c>
      <c r="O934" t="s">
        <v>3271</v>
      </c>
      <c r="P934" t="s">
        <v>43</v>
      </c>
      <c r="Q934" t="s">
        <v>3274</v>
      </c>
      <c r="R934" t="s">
        <v>44</v>
      </c>
      <c r="S934" s="2">
        <v>44735</v>
      </c>
      <c r="T934" t="s">
        <v>716</v>
      </c>
      <c r="U934" t="s">
        <v>458</v>
      </c>
      <c r="V934" t="s">
        <v>0</v>
      </c>
      <c r="W934" t="s">
        <v>13</v>
      </c>
      <c r="X934" t="s">
        <v>14</v>
      </c>
      <c r="Y934" s="3">
        <v>-418</v>
      </c>
      <c r="Z934" s="2"/>
    </row>
    <row r="935" spans="1:26" x14ac:dyDescent="0.2">
      <c r="A935" t="s">
        <v>3276</v>
      </c>
      <c r="B935" t="s">
        <v>3277</v>
      </c>
      <c r="C935" t="s">
        <v>3278</v>
      </c>
      <c r="D935" t="s">
        <v>3279</v>
      </c>
      <c r="E935" t="s">
        <v>5</v>
      </c>
      <c r="F935" t="s">
        <v>575</v>
      </c>
      <c r="G935" t="str">
        <f t="shared" si="49"/>
        <v>bloccata</v>
      </c>
      <c r="H935" s="2">
        <v>41779</v>
      </c>
      <c r="I935" s="5">
        <f t="shared" si="48"/>
        <v>2014</v>
      </c>
      <c r="J935" s="2">
        <v>43465</v>
      </c>
      <c r="K935" s="3">
        <v>-151.79</v>
      </c>
      <c r="L935" t="s">
        <v>0</v>
      </c>
      <c r="M935" t="s">
        <v>3280</v>
      </c>
      <c r="N935" s="2">
        <v>41869</v>
      </c>
      <c r="O935" t="s">
        <v>0</v>
      </c>
      <c r="P935" t="s">
        <v>8</v>
      </c>
      <c r="Q935" t="s">
        <v>3278</v>
      </c>
      <c r="R935" t="s">
        <v>576</v>
      </c>
      <c r="S935" s="2"/>
      <c r="T935" t="s">
        <v>0</v>
      </c>
      <c r="U935" t="s">
        <v>37</v>
      </c>
      <c r="V935" t="s">
        <v>0</v>
      </c>
      <c r="W935" t="s">
        <v>13</v>
      </c>
      <c r="X935" t="s">
        <v>14</v>
      </c>
      <c r="Y935" s="3">
        <v>0</v>
      </c>
      <c r="Z935" s="2"/>
    </row>
    <row r="936" spans="1:26" x14ac:dyDescent="0.2">
      <c r="A936" t="s">
        <v>3276</v>
      </c>
      <c r="B936" t="s">
        <v>3277</v>
      </c>
      <c r="C936" t="s">
        <v>3281</v>
      </c>
      <c r="D936" t="s">
        <v>3282</v>
      </c>
      <c r="E936" t="s">
        <v>5</v>
      </c>
      <c r="F936" t="s">
        <v>575</v>
      </c>
      <c r="G936" t="str">
        <f t="shared" si="49"/>
        <v>bloccata</v>
      </c>
      <c r="H936" s="2">
        <v>41718</v>
      </c>
      <c r="I936" s="5">
        <f t="shared" si="48"/>
        <v>2014</v>
      </c>
      <c r="J936" s="2">
        <v>43465</v>
      </c>
      <c r="K936" s="3">
        <v>-252.73</v>
      </c>
      <c r="L936" t="s">
        <v>0</v>
      </c>
      <c r="M936" t="s">
        <v>3280</v>
      </c>
      <c r="N936" s="2">
        <v>41808</v>
      </c>
      <c r="O936" t="s">
        <v>0</v>
      </c>
      <c r="P936" t="s">
        <v>8</v>
      </c>
      <c r="Q936" t="s">
        <v>3281</v>
      </c>
      <c r="R936" t="s">
        <v>576</v>
      </c>
      <c r="S936" s="2"/>
      <c r="T936" t="s">
        <v>0</v>
      </c>
      <c r="U936" t="s">
        <v>37</v>
      </c>
      <c r="V936" t="s">
        <v>0</v>
      </c>
      <c r="W936" t="s">
        <v>13</v>
      </c>
      <c r="X936" t="s">
        <v>14</v>
      </c>
      <c r="Y936" s="3">
        <v>0</v>
      </c>
      <c r="Z936" s="2"/>
    </row>
    <row r="937" spans="1:26" x14ac:dyDescent="0.2">
      <c r="A937" t="s">
        <v>3276</v>
      </c>
      <c r="B937" t="s">
        <v>3277</v>
      </c>
      <c r="C937" t="s">
        <v>3283</v>
      </c>
      <c r="D937" t="s">
        <v>3284</v>
      </c>
      <c r="E937" t="s">
        <v>5</v>
      </c>
      <c r="F937" t="s">
        <v>35</v>
      </c>
      <c r="G937" t="str">
        <f t="shared" si="49"/>
        <v>aperta</v>
      </c>
      <c r="H937" s="2">
        <v>42198</v>
      </c>
      <c r="I937" s="5">
        <f t="shared" si="48"/>
        <v>2015</v>
      </c>
      <c r="J937" s="2">
        <v>43465</v>
      </c>
      <c r="K937" s="3">
        <v>-95.16</v>
      </c>
      <c r="L937" t="s">
        <v>0</v>
      </c>
      <c r="M937" t="s">
        <v>0</v>
      </c>
      <c r="N937" s="2">
        <v>42288</v>
      </c>
      <c r="O937" t="s">
        <v>0</v>
      </c>
      <c r="P937" t="s">
        <v>8</v>
      </c>
      <c r="Q937" t="s">
        <v>3283</v>
      </c>
      <c r="R937" t="s">
        <v>1990</v>
      </c>
      <c r="S937" s="2"/>
      <c r="T937" t="s">
        <v>0</v>
      </c>
      <c r="U937" t="s">
        <v>37</v>
      </c>
      <c r="V937" t="s">
        <v>0</v>
      </c>
      <c r="W937" t="s">
        <v>13</v>
      </c>
      <c r="X937" t="s">
        <v>14</v>
      </c>
      <c r="Y937" s="3">
        <v>-17.16</v>
      </c>
      <c r="Z937" s="2"/>
    </row>
    <row r="938" spans="1:26" x14ac:dyDescent="0.2">
      <c r="A938" t="s">
        <v>3276</v>
      </c>
      <c r="B938" t="s">
        <v>3277</v>
      </c>
      <c r="C938" t="s">
        <v>3285</v>
      </c>
      <c r="D938" t="s">
        <v>3286</v>
      </c>
      <c r="E938" t="s">
        <v>17</v>
      </c>
      <c r="F938" t="s">
        <v>35</v>
      </c>
      <c r="G938" t="str">
        <f t="shared" si="49"/>
        <v>aperta</v>
      </c>
      <c r="H938" s="2">
        <v>44284</v>
      </c>
      <c r="I938" s="5">
        <f t="shared" si="48"/>
        <v>2021</v>
      </c>
      <c r="J938" s="2">
        <v>44327</v>
      </c>
      <c r="K938" s="3">
        <v>-254.53</v>
      </c>
      <c r="L938" t="s">
        <v>0</v>
      </c>
      <c r="M938" t="s">
        <v>3287</v>
      </c>
      <c r="N938" s="2">
        <v>44344</v>
      </c>
      <c r="O938" t="s">
        <v>0</v>
      </c>
      <c r="P938" t="s">
        <v>21</v>
      </c>
      <c r="Q938" t="s">
        <v>3285</v>
      </c>
      <c r="R938" t="s">
        <v>576</v>
      </c>
      <c r="S938" s="2"/>
      <c r="T938" t="s">
        <v>0</v>
      </c>
      <c r="U938" t="s">
        <v>37</v>
      </c>
      <c r="V938" t="s">
        <v>0</v>
      </c>
      <c r="W938" t="s">
        <v>13</v>
      </c>
      <c r="X938" t="s">
        <v>14</v>
      </c>
      <c r="Y938" s="3">
        <v>0</v>
      </c>
      <c r="Z938" s="2"/>
    </row>
    <row r="939" spans="1:26" x14ac:dyDescent="0.2">
      <c r="A939" t="s">
        <v>3276</v>
      </c>
      <c r="B939" t="s">
        <v>3277</v>
      </c>
      <c r="C939" t="s">
        <v>3288</v>
      </c>
      <c r="D939" t="s">
        <v>3289</v>
      </c>
      <c r="E939" t="s">
        <v>17</v>
      </c>
      <c r="F939" t="s">
        <v>0</v>
      </c>
      <c r="G939" t="str">
        <f t="shared" si="49"/>
        <v>aperta</v>
      </c>
      <c r="H939" s="2">
        <v>44302</v>
      </c>
      <c r="I939" s="5">
        <f t="shared" si="48"/>
        <v>2021</v>
      </c>
      <c r="J939" s="2">
        <v>44322</v>
      </c>
      <c r="K939" s="3">
        <v>-250.1</v>
      </c>
      <c r="L939" t="s">
        <v>3290</v>
      </c>
      <c r="M939" t="s">
        <v>3287</v>
      </c>
      <c r="N939" s="2">
        <v>44363</v>
      </c>
      <c r="O939" t="s">
        <v>3291</v>
      </c>
      <c r="P939" t="s">
        <v>21</v>
      </c>
      <c r="Q939" t="s">
        <v>3288</v>
      </c>
      <c r="R939" t="s">
        <v>550</v>
      </c>
      <c r="S939" s="2">
        <v>44642</v>
      </c>
      <c r="T939" t="s">
        <v>551</v>
      </c>
      <c r="U939" t="s">
        <v>3292</v>
      </c>
      <c r="V939" t="s">
        <v>0</v>
      </c>
      <c r="W939" t="s">
        <v>13</v>
      </c>
      <c r="X939" t="s">
        <v>14</v>
      </c>
      <c r="Y939" s="3">
        <v>-45.1</v>
      </c>
      <c r="Z939" s="2"/>
    </row>
    <row r="940" spans="1:26" x14ac:dyDescent="0.2">
      <c r="A940" t="s">
        <v>3293</v>
      </c>
      <c r="B940" t="s">
        <v>3294</v>
      </c>
      <c r="C940" t="s">
        <v>3295</v>
      </c>
      <c r="D940" t="s">
        <v>3296</v>
      </c>
      <c r="E940" t="s">
        <v>5</v>
      </c>
      <c r="F940" t="s">
        <v>35</v>
      </c>
      <c r="G940" t="str">
        <f t="shared" si="49"/>
        <v>aperta</v>
      </c>
      <c r="H940" s="2">
        <v>41528</v>
      </c>
      <c r="I940" s="5">
        <f t="shared" ref="I940:I981" si="50">YEAR(H940)</f>
        <v>2013</v>
      </c>
      <c r="J940" s="2">
        <v>43465</v>
      </c>
      <c r="K940" s="3">
        <v>-103.75</v>
      </c>
      <c r="L940" t="s">
        <v>0</v>
      </c>
      <c r="M940" t="s">
        <v>3297</v>
      </c>
      <c r="N940" s="2">
        <v>41618</v>
      </c>
      <c r="O940" t="s">
        <v>0</v>
      </c>
      <c r="P940" t="s">
        <v>8</v>
      </c>
      <c r="Q940" t="s">
        <v>3295</v>
      </c>
      <c r="R940" t="s">
        <v>3298</v>
      </c>
      <c r="S940" s="2"/>
      <c r="T940" t="s">
        <v>0</v>
      </c>
      <c r="U940" t="s">
        <v>37</v>
      </c>
      <c r="V940" t="s">
        <v>0</v>
      </c>
      <c r="W940" t="s">
        <v>13</v>
      </c>
      <c r="X940" t="s">
        <v>14</v>
      </c>
      <c r="Y940" s="3">
        <v>0</v>
      </c>
      <c r="Z940" s="2"/>
    </row>
    <row r="941" spans="1:26" x14ac:dyDescent="0.2">
      <c r="A941" t="s">
        <v>3293</v>
      </c>
      <c r="B941" t="s">
        <v>3294</v>
      </c>
      <c r="C941" t="s">
        <v>3299</v>
      </c>
      <c r="D941" t="s">
        <v>3300</v>
      </c>
      <c r="E941" t="s">
        <v>5</v>
      </c>
      <c r="F941" t="s">
        <v>35</v>
      </c>
      <c r="G941" t="str">
        <f t="shared" si="49"/>
        <v>aperta</v>
      </c>
      <c r="H941" s="2">
        <v>41353</v>
      </c>
      <c r="I941" s="5">
        <f t="shared" si="50"/>
        <v>2013</v>
      </c>
      <c r="J941" s="2">
        <v>43465</v>
      </c>
      <c r="K941" s="3">
        <v>-2319.75</v>
      </c>
      <c r="L941" t="s">
        <v>0</v>
      </c>
      <c r="M941" t="s">
        <v>3297</v>
      </c>
      <c r="N941" s="2">
        <v>41443</v>
      </c>
      <c r="O941" t="s">
        <v>0</v>
      </c>
      <c r="P941" t="s">
        <v>8</v>
      </c>
      <c r="Q941" t="s">
        <v>3299</v>
      </c>
      <c r="R941" t="s">
        <v>3301</v>
      </c>
      <c r="S941" s="2"/>
      <c r="T941" t="s">
        <v>0</v>
      </c>
      <c r="U941" t="s">
        <v>37</v>
      </c>
      <c r="V941" t="s">
        <v>0</v>
      </c>
      <c r="W941" t="s">
        <v>13</v>
      </c>
      <c r="X941" t="s">
        <v>14</v>
      </c>
      <c r="Y941" s="3">
        <v>0</v>
      </c>
      <c r="Z941" s="2"/>
    </row>
    <row r="942" spans="1:26" x14ac:dyDescent="0.2">
      <c r="A942" t="s">
        <v>3302</v>
      </c>
      <c r="B942" t="s">
        <v>3303</v>
      </c>
      <c r="C942" t="s">
        <v>3304</v>
      </c>
      <c r="D942" t="s">
        <v>3305</v>
      </c>
      <c r="E942" t="s">
        <v>5</v>
      </c>
      <c r="F942" t="s">
        <v>35</v>
      </c>
      <c r="G942" t="str">
        <f t="shared" si="49"/>
        <v>aperta</v>
      </c>
      <c r="H942" s="2">
        <v>42149</v>
      </c>
      <c r="I942" s="5">
        <f t="shared" si="50"/>
        <v>2015</v>
      </c>
      <c r="J942" s="2">
        <v>43465</v>
      </c>
      <c r="K942" s="3">
        <v>-40.799999999999997</v>
      </c>
      <c r="L942" t="s">
        <v>3306</v>
      </c>
      <c r="M942" t="s">
        <v>3307</v>
      </c>
      <c r="N942" s="2">
        <v>42239</v>
      </c>
      <c r="O942" t="s">
        <v>0</v>
      </c>
      <c r="P942" t="s">
        <v>8</v>
      </c>
      <c r="Q942" t="s">
        <v>3304</v>
      </c>
      <c r="R942" t="s">
        <v>292</v>
      </c>
      <c r="S942" s="2"/>
      <c r="T942" t="s">
        <v>0</v>
      </c>
      <c r="U942" t="s">
        <v>37</v>
      </c>
      <c r="V942" t="s">
        <v>0</v>
      </c>
      <c r="W942" t="s">
        <v>13</v>
      </c>
      <c r="X942" t="s">
        <v>14</v>
      </c>
      <c r="Y942" s="3">
        <v>-7.36</v>
      </c>
      <c r="Z942" s="2"/>
    </row>
    <row r="943" spans="1:26" x14ac:dyDescent="0.2">
      <c r="A943" t="s">
        <v>3302</v>
      </c>
      <c r="B943" t="s">
        <v>3303</v>
      </c>
      <c r="C943" t="s">
        <v>3308</v>
      </c>
      <c r="D943" t="s">
        <v>3309</v>
      </c>
      <c r="E943" t="s">
        <v>5</v>
      </c>
      <c r="F943" t="s">
        <v>35</v>
      </c>
      <c r="G943" t="str">
        <f t="shared" si="49"/>
        <v>aperta</v>
      </c>
      <c r="H943" s="2">
        <v>42172</v>
      </c>
      <c r="I943" s="5">
        <f t="shared" si="50"/>
        <v>2015</v>
      </c>
      <c r="J943" s="2">
        <v>43465</v>
      </c>
      <c r="K943" s="3">
        <v>-36.36</v>
      </c>
      <c r="L943" t="s">
        <v>0</v>
      </c>
      <c r="M943" t="s">
        <v>3307</v>
      </c>
      <c r="N943" s="2">
        <v>42262</v>
      </c>
      <c r="O943" t="s">
        <v>0</v>
      </c>
      <c r="P943" t="s">
        <v>8</v>
      </c>
      <c r="Q943" t="s">
        <v>3308</v>
      </c>
      <c r="R943" t="s">
        <v>3310</v>
      </c>
      <c r="S943" s="2"/>
      <c r="T943" t="s">
        <v>0</v>
      </c>
      <c r="U943" t="s">
        <v>37</v>
      </c>
      <c r="V943" t="s">
        <v>0</v>
      </c>
      <c r="W943" t="s">
        <v>13</v>
      </c>
      <c r="X943" t="s">
        <v>14</v>
      </c>
      <c r="Y943" s="3">
        <v>-6.56</v>
      </c>
      <c r="Z943" s="2"/>
    </row>
    <row r="944" spans="1:26" x14ac:dyDescent="0.2">
      <c r="A944" t="s">
        <v>3302</v>
      </c>
      <c r="B944" t="s">
        <v>3303</v>
      </c>
      <c r="C944" t="s">
        <v>3311</v>
      </c>
      <c r="D944" t="s">
        <v>3312</v>
      </c>
      <c r="E944" t="s">
        <v>5</v>
      </c>
      <c r="F944" t="s">
        <v>35</v>
      </c>
      <c r="G944" t="str">
        <f t="shared" si="49"/>
        <v>aperta</v>
      </c>
      <c r="H944" s="2">
        <v>42220</v>
      </c>
      <c r="I944" s="5">
        <f t="shared" si="50"/>
        <v>2015</v>
      </c>
      <c r="J944" s="2">
        <v>43465</v>
      </c>
      <c r="K944" s="3">
        <v>36.6</v>
      </c>
      <c r="L944" t="s">
        <v>0</v>
      </c>
      <c r="M944" t="s">
        <v>3307</v>
      </c>
      <c r="N944" s="2">
        <v>42310</v>
      </c>
      <c r="O944" t="s">
        <v>0</v>
      </c>
      <c r="P944" t="s">
        <v>8</v>
      </c>
      <c r="Q944" t="s">
        <v>76</v>
      </c>
      <c r="R944" t="s">
        <v>3313</v>
      </c>
      <c r="S944" s="2"/>
      <c r="T944" t="s">
        <v>0</v>
      </c>
      <c r="U944" t="s">
        <v>37</v>
      </c>
      <c r="V944" t="s">
        <v>0</v>
      </c>
      <c r="W944" t="s">
        <v>13</v>
      </c>
      <c r="X944" t="s">
        <v>14</v>
      </c>
      <c r="Y944" s="3">
        <v>6.6</v>
      </c>
      <c r="Z944" s="2"/>
    </row>
    <row r="945" spans="1:26" x14ac:dyDescent="0.2">
      <c r="A945" t="s">
        <v>3302</v>
      </c>
      <c r="B945" t="s">
        <v>3303</v>
      </c>
      <c r="C945" t="s">
        <v>3311</v>
      </c>
      <c r="D945" t="s">
        <v>3312</v>
      </c>
      <c r="E945" t="s">
        <v>5</v>
      </c>
      <c r="F945" t="s">
        <v>35</v>
      </c>
      <c r="G945" t="str">
        <f t="shared" si="49"/>
        <v>aperta</v>
      </c>
      <c r="H945" s="2">
        <v>42220</v>
      </c>
      <c r="I945" s="5">
        <f t="shared" si="50"/>
        <v>2015</v>
      </c>
      <c r="J945" s="2">
        <v>43465</v>
      </c>
      <c r="K945" s="3">
        <v>36.6</v>
      </c>
      <c r="L945" t="s">
        <v>3306</v>
      </c>
      <c r="M945" t="s">
        <v>3307</v>
      </c>
      <c r="N945" s="2">
        <v>42310</v>
      </c>
      <c r="O945" t="s">
        <v>0</v>
      </c>
      <c r="P945" t="s">
        <v>8</v>
      </c>
      <c r="Q945" t="s">
        <v>76</v>
      </c>
      <c r="R945" t="s">
        <v>3313</v>
      </c>
      <c r="S945" s="2"/>
      <c r="T945" t="s">
        <v>0</v>
      </c>
      <c r="U945" t="s">
        <v>37</v>
      </c>
      <c r="V945" t="s">
        <v>0</v>
      </c>
      <c r="W945" t="s">
        <v>13</v>
      </c>
      <c r="X945" t="s">
        <v>14</v>
      </c>
      <c r="Y945" s="3">
        <v>6.6</v>
      </c>
      <c r="Z945" s="2"/>
    </row>
    <row r="946" spans="1:26" x14ac:dyDescent="0.2">
      <c r="A946" t="s">
        <v>3314</v>
      </c>
      <c r="B946" t="s">
        <v>3315</v>
      </c>
      <c r="C946" t="s">
        <v>3316</v>
      </c>
      <c r="D946" t="s">
        <v>3317</v>
      </c>
      <c r="E946" t="s">
        <v>5</v>
      </c>
      <c r="F946" t="s">
        <v>35</v>
      </c>
      <c r="G946" t="str">
        <f t="shared" si="49"/>
        <v>aperta</v>
      </c>
      <c r="H946" s="2">
        <v>41578</v>
      </c>
      <c r="I946" s="5">
        <f t="shared" si="50"/>
        <v>2013</v>
      </c>
      <c r="J946" s="2">
        <v>43465</v>
      </c>
      <c r="K946" s="3">
        <v>-31294.5</v>
      </c>
      <c r="L946" t="s">
        <v>0</v>
      </c>
      <c r="M946" t="s">
        <v>0</v>
      </c>
      <c r="N946" s="2">
        <v>41668</v>
      </c>
      <c r="O946" t="s">
        <v>0</v>
      </c>
      <c r="P946" t="s">
        <v>8</v>
      </c>
      <c r="Q946" t="s">
        <v>3316</v>
      </c>
      <c r="R946" t="s">
        <v>3318</v>
      </c>
      <c r="S946" s="2"/>
      <c r="T946" t="s">
        <v>0</v>
      </c>
      <c r="U946" t="s">
        <v>37</v>
      </c>
      <c r="V946" t="s">
        <v>0</v>
      </c>
      <c r="W946" t="s">
        <v>13</v>
      </c>
      <c r="X946" t="s">
        <v>14</v>
      </c>
      <c r="Y946" s="3">
        <v>0</v>
      </c>
      <c r="Z946" s="2"/>
    </row>
    <row r="947" spans="1:26" x14ac:dyDescent="0.2">
      <c r="A947" t="s">
        <v>3314</v>
      </c>
      <c r="B947" t="s">
        <v>3315</v>
      </c>
      <c r="C947" t="s">
        <v>3319</v>
      </c>
      <c r="D947" t="s">
        <v>3320</v>
      </c>
      <c r="E947" t="s">
        <v>5</v>
      </c>
      <c r="F947" t="s">
        <v>35</v>
      </c>
      <c r="G947" t="str">
        <f t="shared" si="49"/>
        <v>aperta</v>
      </c>
      <c r="H947" s="2">
        <v>41523</v>
      </c>
      <c r="I947" s="5">
        <f t="shared" si="50"/>
        <v>2013</v>
      </c>
      <c r="J947" s="2">
        <v>43465</v>
      </c>
      <c r="K947" s="3">
        <v>-27335.69</v>
      </c>
      <c r="L947" t="s">
        <v>0</v>
      </c>
      <c r="M947" t="s">
        <v>0</v>
      </c>
      <c r="N947" s="2">
        <v>41613</v>
      </c>
      <c r="O947" t="s">
        <v>0</v>
      </c>
      <c r="P947" t="s">
        <v>8</v>
      </c>
      <c r="Q947" t="s">
        <v>3319</v>
      </c>
      <c r="R947" t="s">
        <v>3321</v>
      </c>
      <c r="S947" s="2"/>
      <c r="T947" t="s">
        <v>0</v>
      </c>
      <c r="U947" t="s">
        <v>37</v>
      </c>
      <c r="V947" t="s">
        <v>0</v>
      </c>
      <c r="W947" t="s">
        <v>13</v>
      </c>
      <c r="X947" t="s">
        <v>14</v>
      </c>
      <c r="Y947" s="3">
        <v>0</v>
      </c>
      <c r="Z947" s="2"/>
    </row>
    <row r="948" spans="1:26" x14ac:dyDescent="0.2">
      <c r="A948" t="s">
        <v>3314</v>
      </c>
      <c r="B948" t="s">
        <v>3315</v>
      </c>
      <c r="C948" t="s">
        <v>3322</v>
      </c>
      <c r="D948" t="s">
        <v>3323</v>
      </c>
      <c r="E948" t="s">
        <v>5</v>
      </c>
      <c r="F948" t="s">
        <v>35</v>
      </c>
      <c r="G948" t="str">
        <f t="shared" si="49"/>
        <v>aperta</v>
      </c>
      <c r="H948" s="2">
        <v>41470</v>
      </c>
      <c r="I948" s="5">
        <f t="shared" si="50"/>
        <v>2013</v>
      </c>
      <c r="J948" s="2">
        <v>43465</v>
      </c>
      <c r="K948" s="3">
        <v>-34873.75</v>
      </c>
      <c r="L948" t="s">
        <v>0</v>
      </c>
      <c r="M948" t="s">
        <v>0</v>
      </c>
      <c r="N948" s="2">
        <v>41560</v>
      </c>
      <c r="O948" t="s">
        <v>0</v>
      </c>
      <c r="P948" t="s">
        <v>8</v>
      </c>
      <c r="Q948" t="s">
        <v>3322</v>
      </c>
      <c r="R948" t="s">
        <v>3324</v>
      </c>
      <c r="S948" s="2"/>
      <c r="T948" t="s">
        <v>0</v>
      </c>
      <c r="U948" t="s">
        <v>37</v>
      </c>
      <c r="V948" t="s">
        <v>0</v>
      </c>
      <c r="W948" t="s">
        <v>13</v>
      </c>
      <c r="X948" t="s">
        <v>14</v>
      </c>
      <c r="Y948" s="3">
        <v>0</v>
      </c>
      <c r="Z948" s="2"/>
    </row>
    <row r="949" spans="1:26" x14ac:dyDescent="0.2">
      <c r="A949" t="s">
        <v>3314</v>
      </c>
      <c r="B949" t="s">
        <v>3315</v>
      </c>
      <c r="C949" t="s">
        <v>3325</v>
      </c>
      <c r="D949" t="s">
        <v>3326</v>
      </c>
      <c r="E949" t="s">
        <v>5</v>
      </c>
      <c r="F949" t="s">
        <v>35</v>
      </c>
      <c r="G949" t="str">
        <f t="shared" si="49"/>
        <v>aperta</v>
      </c>
      <c r="H949" s="2">
        <v>41407</v>
      </c>
      <c r="I949" s="5">
        <f t="shared" si="50"/>
        <v>2013</v>
      </c>
      <c r="J949" s="2">
        <v>43465</v>
      </c>
      <c r="K949" s="3">
        <v>-35381.21</v>
      </c>
      <c r="L949" t="s">
        <v>0</v>
      </c>
      <c r="M949" t="s">
        <v>0</v>
      </c>
      <c r="N949" s="2">
        <v>41497</v>
      </c>
      <c r="O949" t="s">
        <v>0</v>
      </c>
      <c r="P949" t="s">
        <v>8</v>
      </c>
      <c r="Q949" t="s">
        <v>3325</v>
      </c>
      <c r="R949" t="s">
        <v>3327</v>
      </c>
      <c r="S949" s="2"/>
      <c r="T949" t="s">
        <v>0</v>
      </c>
      <c r="U949" t="s">
        <v>37</v>
      </c>
      <c r="V949" t="s">
        <v>0</v>
      </c>
      <c r="W949" t="s">
        <v>13</v>
      </c>
      <c r="X949" t="s">
        <v>14</v>
      </c>
      <c r="Y949" s="3">
        <v>0</v>
      </c>
      <c r="Z949" s="2"/>
    </row>
    <row r="950" spans="1:26" x14ac:dyDescent="0.2">
      <c r="A950" t="s">
        <v>3314</v>
      </c>
      <c r="B950" t="s">
        <v>3315</v>
      </c>
      <c r="C950" t="s">
        <v>3328</v>
      </c>
      <c r="D950" t="s">
        <v>3329</v>
      </c>
      <c r="E950" t="s">
        <v>5</v>
      </c>
      <c r="F950" t="s">
        <v>35</v>
      </c>
      <c r="G950" t="str">
        <f t="shared" si="49"/>
        <v>aperta</v>
      </c>
      <c r="H950" s="2">
        <v>42289</v>
      </c>
      <c r="I950" s="5">
        <f t="shared" si="50"/>
        <v>2015</v>
      </c>
      <c r="J950" s="2">
        <v>43465</v>
      </c>
      <c r="K950" s="3">
        <v>-17309.77</v>
      </c>
      <c r="L950" t="s">
        <v>0</v>
      </c>
      <c r="M950" t="s">
        <v>3330</v>
      </c>
      <c r="N950" s="2">
        <v>42379</v>
      </c>
      <c r="O950" t="s">
        <v>0</v>
      </c>
      <c r="P950" t="s">
        <v>8</v>
      </c>
      <c r="Q950" t="s">
        <v>3328</v>
      </c>
      <c r="R950" t="s">
        <v>3331</v>
      </c>
      <c r="S950" s="2"/>
      <c r="T950" t="s">
        <v>0</v>
      </c>
      <c r="U950" t="s">
        <v>37</v>
      </c>
      <c r="V950" t="s">
        <v>0</v>
      </c>
      <c r="W950" t="s">
        <v>13</v>
      </c>
      <c r="X950" t="s">
        <v>14</v>
      </c>
      <c r="Y950" s="3">
        <v>0</v>
      </c>
      <c r="Z950" s="2"/>
    </row>
    <row r="951" spans="1:26" x14ac:dyDescent="0.2">
      <c r="A951" t="s">
        <v>3314</v>
      </c>
      <c r="B951" t="s">
        <v>3315</v>
      </c>
      <c r="C951" t="s">
        <v>3332</v>
      </c>
      <c r="D951" t="s">
        <v>3333</v>
      </c>
      <c r="E951" t="s">
        <v>5</v>
      </c>
      <c r="F951" t="s">
        <v>35</v>
      </c>
      <c r="G951" t="str">
        <f t="shared" si="49"/>
        <v>aperta</v>
      </c>
      <c r="H951" s="2">
        <v>42198</v>
      </c>
      <c r="I951" s="5">
        <f t="shared" si="50"/>
        <v>2015</v>
      </c>
      <c r="J951" s="2">
        <v>43465</v>
      </c>
      <c r="K951" s="3">
        <v>-31124.86</v>
      </c>
      <c r="L951" t="s">
        <v>0</v>
      </c>
      <c r="M951" t="s">
        <v>3330</v>
      </c>
      <c r="N951" s="2">
        <v>42288</v>
      </c>
      <c r="O951" t="s">
        <v>0</v>
      </c>
      <c r="P951" t="s">
        <v>8</v>
      </c>
      <c r="Q951" t="s">
        <v>3332</v>
      </c>
      <c r="R951" t="s">
        <v>3334</v>
      </c>
      <c r="S951" s="2"/>
      <c r="T951" t="s">
        <v>0</v>
      </c>
      <c r="U951" t="s">
        <v>37</v>
      </c>
      <c r="V951" t="s">
        <v>0</v>
      </c>
      <c r="W951" t="s">
        <v>13</v>
      </c>
      <c r="X951" t="s">
        <v>14</v>
      </c>
      <c r="Y951" s="3">
        <v>0</v>
      </c>
      <c r="Z951" s="2"/>
    </row>
    <row r="952" spans="1:26" x14ac:dyDescent="0.2">
      <c r="A952" t="s">
        <v>3314</v>
      </c>
      <c r="B952" t="s">
        <v>3315</v>
      </c>
      <c r="C952" t="s">
        <v>3335</v>
      </c>
      <c r="D952" t="s">
        <v>3336</v>
      </c>
      <c r="E952" t="s">
        <v>5</v>
      </c>
      <c r="F952" t="s">
        <v>35</v>
      </c>
      <c r="G952" t="str">
        <f t="shared" si="49"/>
        <v>aperta</v>
      </c>
      <c r="H952" s="2">
        <v>42142</v>
      </c>
      <c r="I952" s="5">
        <f t="shared" si="50"/>
        <v>2015</v>
      </c>
      <c r="J952" s="2">
        <v>43465</v>
      </c>
      <c r="K952" s="3">
        <v>-28059.86</v>
      </c>
      <c r="L952" t="s">
        <v>0</v>
      </c>
      <c r="M952" t="s">
        <v>3330</v>
      </c>
      <c r="N952" s="2">
        <v>42232</v>
      </c>
      <c r="O952" t="s">
        <v>0</v>
      </c>
      <c r="P952" t="s">
        <v>8</v>
      </c>
      <c r="Q952" t="s">
        <v>3335</v>
      </c>
      <c r="R952" t="s">
        <v>3337</v>
      </c>
      <c r="S952" s="2"/>
      <c r="T952" t="s">
        <v>0</v>
      </c>
      <c r="U952" t="s">
        <v>37</v>
      </c>
      <c r="V952" t="s">
        <v>0</v>
      </c>
      <c r="W952" t="s">
        <v>13</v>
      </c>
      <c r="X952" t="s">
        <v>14</v>
      </c>
      <c r="Y952" s="3">
        <v>0</v>
      </c>
      <c r="Z952" s="2"/>
    </row>
    <row r="953" spans="1:26" x14ac:dyDescent="0.2">
      <c r="A953" t="s">
        <v>3314</v>
      </c>
      <c r="B953" t="s">
        <v>3315</v>
      </c>
      <c r="C953" t="s">
        <v>3338</v>
      </c>
      <c r="D953" t="s">
        <v>3339</v>
      </c>
      <c r="E953" t="s">
        <v>5</v>
      </c>
      <c r="F953" t="s">
        <v>35</v>
      </c>
      <c r="G953" t="str">
        <f t="shared" si="49"/>
        <v>aperta</v>
      </c>
      <c r="H953" s="2">
        <v>42030</v>
      </c>
      <c r="I953" s="5">
        <f t="shared" si="50"/>
        <v>2015</v>
      </c>
      <c r="J953" s="2">
        <v>43465</v>
      </c>
      <c r="K953" s="3">
        <v>-25198.58</v>
      </c>
      <c r="L953" t="s">
        <v>0</v>
      </c>
      <c r="M953" t="s">
        <v>3330</v>
      </c>
      <c r="N953" s="2">
        <v>42120</v>
      </c>
      <c r="O953" t="s">
        <v>0</v>
      </c>
      <c r="P953" t="s">
        <v>8</v>
      </c>
      <c r="Q953" t="s">
        <v>3338</v>
      </c>
      <c r="R953" t="s">
        <v>3340</v>
      </c>
      <c r="S953" s="2"/>
      <c r="T953" t="s">
        <v>0</v>
      </c>
      <c r="U953" t="s">
        <v>37</v>
      </c>
      <c r="V953" t="s">
        <v>0</v>
      </c>
      <c r="W953" t="s">
        <v>13</v>
      </c>
      <c r="X953" t="s">
        <v>14</v>
      </c>
      <c r="Y953" s="3">
        <v>0</v>
      </c>
      <c r="Z953" s="2"/>
    </row>
    <row r="954" spans="1:26" x14ac:dyDescent="0.2">
      <c r="A954" t="s">
        <v>3314</v>
      </c>
      <c r="B954" t="s">
        <v>3315</v>
      </c>
      <c r="C954" t="s">
        <v>3341</v>
      </c>
      <c r="D954" t="s">
        <v>3342</v>
      </c>
      <c r="E954" t="s">
        <v>5</v>
      </c>
      <c r="F954" t="s">
        <v>35</v>
      </c>
      <c r="G954" t="str">
        <f t="shared" ref="G954:G995" si="51">IF(OR(F954="",F954="A",F954="B",F954="C"),"aperta","bloccata")</f>
        <v>aperta</v>
      </c>
      <c r="H954" s="2">
        <v>42065</v>
      </c>
      <c r="I954" s="5">
        <f t="shared" si="50"/>
        <v>2015</v>
      </c>
      <c r="J954" s="2">
        <v>43465</v>
      </c>
      <c r="K954" s="3">
        <v>-25761.79</v>
      </c>
      <c r="L954" t="s">
        <v>0</v>
      </c>
      <c r="M954" t="s">
        <v>3330</v>
      </c>
      <c r="N954" s="2">
        <v>42155</v>
      </c>
      <c r="O954" t="s">
        <v>0</v>
      </c>
      <c r="P954" t="s">
        <v>8</v>
      </c>
      <c r="Q954" t="s">
        <v>3341</v>
      </c>
      <c r="R954" t="s">
        <v>3343</v>
      </c>
      <c r="S954" s="2"/>
      <c r="T954" t="s">
        <v>0</v>
      </c>
      <c r="U954" t="s">
        <v>37</v>
      </c>
      <c r="V954" t="s">
        <v>0</v>
      </c>
      <c r="W954" t="s">
        <v>13</v>
      </c>
      <c r="X954" t="s">
        <v>14</v>
      </c>
      <c r="Y954" s="3">
        <v>0</v>
      </c>
      <c r="Z954" s="2"/>
    </row>
    <row r="955" spans="1:26" x14ac:dyDescent="0.2">
      <c r="A955" t="s">
        <v>3314</v>
      </c>
      <c r="B955" t="s">
        <v>3315</v>
      </c>
      <c r="C955" t="s">
        <v>3344</v>
      </c>
      <c r="D955" t="s">
        <v>3345</v>
      </c>
      <c r="E955" t="s">
        <v>5</v>
      </c>
      <c r="F955" t="s">
        <v>35</v>
      </c>
      <c r="G955" t="str">
        <f t="shared" si="51"/>
        <v>aperta</v>
      </c>
      <c r="H955" s="2">
        <v>41656</v>
      </c>
      <c r="I955" s="5">
        <f t="shared" si="50"/>
        <v>2014</v>
      </c>
      <c r="J955" s="2">
        <v>43465</v>
      </c>
      <c r="K955" s="3">
        <v>-26371.51</v>
      </c>
      <c r="L955" t="s">
        <v>0</v>
      </c>
      <c r="M955" t="s">
        <v>3330</v>
      </c>
      <c r="N955" s="2">
        <v>41746</v>
      </c>
      <c r="O955" t="s">
        <v>0</v>
      </c>
      <c r="P955" t="s">
        <v>8</v>
      </c>
      <c r="Q955" t="s">
        <v>3344</v>
      </c>
      <c r="R955" t="s">
        <v>3346</v>
      </c>
      <c r="S955" s="2"/>
      <c r="T955" t="s">
        <v>0</v>
      </c>
      <c r="U955" t="s">
        <v>37</v>
      </c>
      <c r="V955" t="s">
        <v>0</v>
      </c>
      <c r="W955" t="s">
        <v>13</v>
      </c>
      <c r="X955" t="s">
        <v>14</v>
      </c>
      <c r="Y955" s="3">
        <v>0</v>
      </c>
      <c r="Z955" s="2"/>
    </row>
    <row r="956" spans="1:26" x14ac:dyDescent="0.2">
      <c r="A956" t="s">
        <v>3347</v>
      </c>
      <c r="B956" t="s">
        <v>3348</v>
      </c>
      <c r="C956" t="s">
        <v>3349</v>
      </c>
      <c r="D956" t="s">
        <v>3350</v>
      </c>
      <c r="E956" t="s">
        <v>17</v>
      </c>
      <c r="F956" t="s">
        <v>0</v>
      </c>
      <c r="G956" t="str">
        <f t="shared" si="51"/>
        <v>aperta</v>
      </c>
      <c r="H956" s="2">
        <v>44553</v>
      </c>
      <c r="I956" s="5">
        <f t="shared" si="50"/>
        <v>2021</v>
      </c>
      <c r="J956" s="2">
        <v>44561</v>
      </c>
      <c r="K956" s="3">
        <v>-29890</v>
      </c>
      <c r="L956" t="s">
        <v>3351</v>
      </c>
      <c r="M956" t="s">
        <v>3352</v>
      </c>
      <c r="N956" s="2">
        <v>44617</v>
      </c>
      <c r="O956" t="s">
        <v>3353</v>
      </c>
      <c r="P956" t="s">
        <v>21</v>
      </c>
      <c r="Q956" t="s">
        <v>3349</v>
      </c>
      <c r="R956" t="s">
        <v>44</v>
      </c>
      <c r="S956" s="2">
        <v>44693</v>
      </c>
      <c r="T956" t="s">
        <v>45</v>
      </c>
      <c r="U956" t="s">
        <v>3354</v>
      </c>
      <c r="V956" t="s">
        <v>3355</v>
      </c>
      <c r="W956" t="s">
        <v>13</v>
      </c>
      <c r="X956" t="s">
        <v>370</v>
      </c>
      <c r="Y956" s="3">
        <v>-5390</v>
      </c>
      <c r="Z956" s="2"/>
    </row>
    <row r="957" spans="1:26" x14ac:dyDescent="0.2">
      <c r="A957" t="s">
        <v>3356</v>
      </c>
      <c r="B957" t="s">
        <v>3357</v>
      </c>
      <c r="C957" t="s">
        <v>3358</v>
      </c>
      <c r="D957" t="s">
        <v>3359</v>
      </c>
      <c r="E957" t="s">
        <v>5</v>
      </c>
      <c r="F957" t="s">
        <v>35</v>
      </c>
      <c r="G957" t="str">
        <f t="shared" si="51"/>
        <v>aperta</v>
      </c>
      <c r="H957" s="2">
        <v>41666</v>
      </c>
      <c r="I957" s="5">
        <f t="shared" si="50"/>
        <v>2014</v>
      </c>
      <c r="J957" s="2">
        <v>43465</v>
      </c>
      <c r="K957" s="3">
        <v>-72.31</v>
      </c>
      <c r="L957" t="s">
        <v>3360</v>
      </c>
      <c r="M957" t="s">
        <v>3361</v>
      </c>
      <c r="N957" s="2">
        <v>41756</v>
      </c>
      <c r="O957" t="s">
        <v>0</v>
      </c>
      <c r="P957" t="s">
        <v>8</v>
      </c>
      <c r="Q957" t="s">
        <v>3358</v>
      </c>
      <c r="R957" t="s">
        <v>3362</v>
      </c>
      <c r="S957" s="2"/>
      <c r="T957" t="s">
        <v>0</v>
      </c>
      <c r="U957" t="s">
        <v>37</v>
      </c>
      <c r="V957" t="s">
        <v>0</v>
      </c>
      <c r="W957" t="s">
        <v>13</v>
      </c>
      <c r="X957" t="s">
        <v>14</v>
      </c>
      <c r="Y957" s="3">
        <v>0</v>
      </c>
      <c r="Z957" s="2"/>
    </row>
    <row r="958" spans="1:26" x14ac:dyDescent="0.2">
      <c r="A958" t="s">
        <v>3363</v>
      </c>
      <c r="B958" t="s">
        <v>3364</v>
      </c>
      <c r="C958" t="s">
        <v>3365</v>
      </c>
      <c r="D958" t="s">
        <v>1458</v>
      </c>
      <c r="E958" t="s">
        <v>5</v>
      </c>
      <c r="F958" t="s">
        <v>35</v>
      </c>
      <c r="G958" t="str">
        <f t="shared" si="51"/>
        <v>aperta</v>
      </c>
      <c r="H958" s="2">
        <v>43237</v>
      </c>
      <c r="I958" s="5">
        <f t="shared" si="50"/>
        <v>2018</v>
      </c>
      <c r="J958" s="2">
        <v>43465</v>
      </c>
      <c r="K958" s="3">
        <v>-1820.22</v>
      </c>
      <c r="L958" t="s">
        <v>0</v>
      </c>
      <c r="M958" t="s">
        <v>3366</v>
      </c>
      <c r="N958" s="2">
        <v>43297</v>
      </c>
      <c r="O958" t="s">
        <v>0</v>
      </c>
      <c r="P958" t="s">
        <v>8</v>
      </c>
      <c r="Q958" t="s">
        <v>3365</v>
      </c>
      <c r="R958" t="s">
        <v>3367</v>
      </c>
      <c r="S958" s="2"/>
      <c r="T958" t="s">
        <v>0</v>
      </c>
      <c r="U958" t="s">
        <v>37</v>
      </c>
      <c r="V958" t="s">
        <v>0</v>
      </c>
      <c r="W958" t="s">
        <v>13</v>
      </c>
      <c r="X958" t="s">
        <v>14</v>
      </c>
      <c r="Y958" s="3">
        <v>-1762.84</v>
      </c>
      <c r="Z958" s="2"/>
    </row>
    <row r="959" spans="1:26" x14ac:dyDescent="0.2">
      <c r="A959" t="s">
        <v>3368</v>
      </c>
      <c r="B959" t="s">
        <v>3369</v>
      </c>
      <c r="C959" t="s">
        <v>3370</v>
      </c>
      <c r="D959" t="s">
        <v>3371</v>
      </c>
      <c r="E959" t="s">
        <v>17</v>
      </c>
      <c r="F959" t="s">
        <v>0</v>
      </c>
      <c r="G959" t="str">
        <f t="shared" si="51"/>
        <v>aperta</v>
      </c>
      <c r="H959" s="2">
        <v>44491</v>
      </c>
      <c r="I959" s="5">
        <f t="shared" si="50"/>
        <v>2021</v>
      </c>
      <c r="J959" s="2">
        <v>44509</v>
      </c>
      <c r="K959" s="3">
        <v>-2428.4</v>
      </c>
      <c r="L959" t="s">
        <v>3372</v>
      </c>
      <c r="M959" t="s">
        <v>3373</v>
      </c>
      <c r="N959" s="2">
        <v>44551</v>
      </c>
      <c r="O959" t="s">
        <v>3374</v>
      </c>
      <c r="P959" t="s">
        <v>43</v>
      </c>
      <c r="Q959" t="s">
        <v>3370</v>
      </c>
      <c r="R959" t="s">
        <v>44</v>
      </c>
      <c r="S959" s="2">
        <v>44600</v>
      </c>
      <c r="T959" t="s">
        <v>835</v>
      </c>
      <c r="U959" t="s">
        <v>2990</v>
      </c>
      <c r="V959" t="s">
        <v>12</v>
      </c>
      <c r="W959" t="s">
        <v>13</v>
      </c>
      <c r="X959" t="s">
        <v>14</v>
      </c>
      <c r="Y959" s="3">
        <v>-93.4</v>
      </c>
      <c r="Z959" s="2"/>
    </row>
    <row r="960" spans="1:26" x14ac:dyDescent="0.2">
      <c r="A960" t="s">
        <v>3368</v>
      </c>
      <c r="B960" t="s">
        <v>3369</v>
      </c>
      <c r="C960" t="s">
        <v>3375</v>
      </c>
      <c r="D960" t="s">
        <v>3376</v>
      </c>
      <c r="E960" t="s">
        <v>17</v>
      </c>
      <c r="F960" t="s">
        <v>0</v>
      </c>
      <c r="G960" t="str">
        <f t="shared" si="51"/>
        <v>aperta</v>
      </c>
      <c r="H960" s="2">
        <v>44364</v>
      </c>
      <c r="I960" s="5">
        <f t="shared" si="50"/>
        <v>2021</v>
      </c>
      <c r="J960" s="2">
        <v>44519</v>
      </c>
      <c r="K960" s="3">
        <v>-5828.16</v>
      </c>
      <c r="L960" t="s">
        <v>3372</v>
      </c>
      <c r="M960" t="s">
        <v>3373</v>
      </c>
      <c r="N960" s="2">
        <v>44424</v>
      </c>
      <c r="O960" t="s">
        <v>3374</v>
      </c>
      <c r="P960" t="s">
        <v>43</v>
      </c>
      <c r="Q960" t="s">
        <v>3375</v>
      </c>
      <c r="R960" t="s">
        <v>44</v>
      </c>
      <c r="S960" s="2">
        <v>44600</v>
      </c>
      <c r="T960" t="s">
        <v>835</v>
      </c>
      <c r="U960" t="s">
        <v>3377</v>
      </c>
      <c r="V960" t="s">
        <v>12</v>
      </c>
      <c r="W960" t="s">
        <v>13</v>
      </c>
      <c r="X960" t="s">
        <v>14</v>
      </c>
      <c r="Y960" s="3">
        <v>-224.16</v>
      </c>
      <c r="Z960" s="2"/>
    </row>
    <row r="961" spans="1:26" x14ac:dyDescent="0.2">
      <c r="A961" t="s">
        <v>3368</v>
      </c>
      <c r="B961" t="s">
        <v>3369</v>
      </c>
      <c r="C961" t="s">
        <v>3378</v>
      </c>
      <c r="D961" t="s">
        <v>3379</v>
      </c>
      <c r="E961" t="s">
        <v>17</v>
      </c>
      <c r="F961" t="s">
        <v>0</v>
      </c>
      <c r="G961" t="str">
        <f t="shared" si="51"/>
        <v>aperta</v>
      </c>
      <c r="H961" s="2">
        <v>44545</v>
      </c>
      <c r="I961" s="5">
        <f t="shared" si="50"/>
        <v>2021</v>
      </c>
      <c r="J961" s="2">
        <v>44547</v>
      </c>
      <c r="K961" s="3">
        <v>-5828.16</v>
      </c>
      <c r="L961" t="s">
        <v>3372</v>
      </c>
      <c r="M961" t="s">
        <v>3373</v>
      </c>
      <c r="N961" s="2">
        <v>44605</v>
      </c>
      <c r="O961" t="s">
        <v>3374</v>
      </c>
      <c r="P961" t="s">
        <v>43</v>
      </c>
      <c r="Q961" t="s">
        <v>3378</v>
      </c>
      <c r="R961" t="s">
        <v>44</v>
      </c>
      <c r="S961" s="2">
        <v>44600</v>
      </c>
      <c r="T961" t="s">
        <v>835</v>
      </c>
      <c r="U961" t="s">
        <v>458</v>
      </c>
      <c r="V961" t="s">
        <v>12</v>
      </c>
      <c r="W961" t="s">
        <v>13</v>
      </c>
      <c r="X961" t="s">
        <v>14</v>
      </c>
      <c r="Y961" s="3">
        <v>-224.16</v>
      </c>
      <c r="Z961" s="2"/>
    </row>
    <row r="962" spans="1:26" x14ac:dyDescent="0.2">
      <c r="A962" t="s">
        <v>3368</v>
      </c>
      <c r="B962" t="s">
        <v>3369</v>
      </c>
      <c r="C962" t="s">
        <v>3380</v>
      </c>
      <c r="D962" t="s">
        <v>3381</v>
      </c>
      <c r="E962" t="s">
        <v>17</v>
      </c>
      <c r="F962" t="s">
        <v>0</v>
      </c>
      <c r="G962" t="str">
        <f t="shared" si="51"/>
        <v>aperta</v>
      </c>
      <c r="H962" s="2">
        <v>44561</v>
      </c>
      <c r="I962" s="5">
        <f t="shared" si="50"/>
        <v>2021</v>
      </c>
      <c r="J962" s="2">
        <v>44561</v>
      </c>
      <c r="K962" s="3">
        <v>-5828.16</v>
      </c>
      <c r="L962" t="s">
        <v>3372</v>
      </c>
      <c r="M962" t="s">
        <v>3373</v>
      </c>
      <c r="N962" s="2">
        <v>44621</v>
      </c>
      <c r="O962" t="s">
        <v>3374</v>
      </c>
      <c r="P962" t="s">
        <v>43</v>
      </c>
      <c r="Q962" t="s">
        <v>3380</v>
      </c>
      <c r="R962" t="s">
        <v>44</v>
      </c>
      <c r="S962" s="2">
        <v>44600</v>
      </c>
      <c r="T962" t="s">
        <v>835</v>
      </c>
      <c r="U962" t="s">
        <v>278</v>
      </c>
      <c r="V962" t="s">
        <v>12</v>
      </c>
      <c r="W962" t="s">
        <v>13</v>
      </c>
      <c r="X962" t="s">
        <v>14</v>
      </c>
      <c r="Y962" s="3">
        <v>-224.16</v>
      </c>
      <c r="Z962" s="2"/>
    </row>
    <row r="963" spans="1:26" x14ac:dyDescent="0.2">
      <c r="A963" t="s">
        <v>3382</v>
      </c>
      <c r="B963" t="s">
        <v>3383</v>
      </c>
      <c r="C963" t="s">
        <v>3384</v>
      </c>
      <c r="D963" t="s">
        <v>340</v>
      </c>
      <c r="E963" t="s">
        <v>5</v>
      </c>
      <c r="F963" t="s">
        <v>35</v>
      </c>
      <c r="G963" t="str">
        <f t="shared" si="51"/>
        <v>aperta</v>
      </c>
      <c r="H963" s="2">
        <v>41611</v>
      </c>
      <c r="I963" s="5">
        <f t="shared" si="50"/>
        <v>2013</v>
      </c>
      <c r="J963" s="2">
        <v>43465</v>
      </c>
      <c r="K963" s="3">
        <v>-15.53</v>
      </c>
      <c r="L963" t="s">
        <v>0</v>
      </c>
      <c r="M963" t="s">
        <v>0</v>
      </c>
      <c r="N963" s="2">
        <v>41701</v>
      </c>
      <c r="O963" t="s">
        <v>0</v>
      </c>
      <c r="P963" t="s">
        <v>8</v>
      </c>
      <c r="Q963" t="s">
        <v>3384</v>
      </c>
      <c r="R963" t="s">
        <v>3385</v>
      </c>
      <c r="S963" s="2"/>
      <c r="T963" t="s">
        <v>0</v>
      </c>
      <c r="U963" t="s">
        <v>37</v>
      </c>
      <c r="V963" t="s">
        <v>0</v>
      </c>
      <c r="W963" t="s">
        <v>13</v>
      </c>
      <c r="X963" t="s">
        <v>14</v>
      </c>
      <c r="Y963" s="3">
        <v>0</v>
      </c>
      <c r="Z963" s="2"/>
    </row>
    <row r="964" spans="1:26" x14ac:dyDescent="0.2">
      <c r="A964" t="s">
        <v>3382</v>
      </c>
      <c r="B964" t="s">
        <v>3383</v>
      </c>
      <c r="C964" t="s">
        <v>3386</v>
      </c>
      <c r="D964" t="s">
        <v>240</v>
      </c>
      <c r="E964" t="s">
        <v>5</v>
      </c>
      <c r="F964" t="s">
        <v>35</v>
      </c>
      <c r="G964" t="str">
        <f t="shared" si="51"/>
        <v>aperta</v>
      </c>
      <c r="H964" s="2">
        <v>41611</v>
      </c>
      <c r="I964" s="5">
        <f t="shared" si="50"/>
        <v>2013</v>
      </c>
      <c r="J964" s="2">
        <v>43465</v>
      </c>
      <c r="K964" s="3">
        <v>-16.93</v>
      </c>
      <c r="L964" t="s">
        <v>0</v>
      </c>
      <c r="M964" t="s">
        <v>0</v>
      </c>
      <c r="N964" s="2">
        <v>41701</v>
      </c>
      <c r="O964" t="s">
        <v>0</v>
      </c>
      <c r="P964" t="s">
        <v>8</v>
      </c>
      <c r="Q964" t="s">
        <v>3386</v>
      </c>
      <c r="R964" t="s">
        <v>3385</v>
      </c>
      <c r="S964" s="2"/>
      <c r="T964" t="s">
        <v>0</v>
      </c>
      <c r="U964" t="s">
        <v>37</v>
      </c>
      <c r="V964" t="s">
        <v>0</v>
      </c>
      <c r="W964" t="s">
        <v>13</v>
      </c>
      <c r="X964" t="s">
        <v>14</v>
      </c>
      <c r="Y964" s="3">
        <v>0</v>
      </c>
      <c r="Z964" s="2"/>
    </row>
    <row r="965" spans="1:26" x14ac:dyDescent="0.2">
      <c r="A965" t="s">
        <v>3382</v>
      </c>
      <c r="B965" t="s">
        <v>3383</v>
      </c>
      <c r="C965" t="s">
        <v>3388</v>
      </c>
      <c r="D965" t="s">
        <v>3389</v>
      </c>
      <c r="E965" t="s">
        <v>5</v>
      </c>
      <c r="F965" t="s">
        <v>35</v>
      </c>
      <c r="G965" t="str">
        <f t="shared" si="51"/>
        <v>aperta</v>
      </c>
      <c r="H965" s="2">
        <v>41611</v>
      </c>
      <c r="I965" s="5">
        <f t="shared" si="50"/>
        <v>2013</v>
      </c>
      <c r="J965" s="2">
        <v>43465</v>
      </c>
      <c r="K965" s="3">
        <v>-13.85</v>
      </c>
      <c r="L965" t="s">
        <v>0</v>
      </c>
      <c r="M965" t="s">
        <v>0</v>
      </c>
      <c r="N965" s="2">
        <v>41701</v>
      </c>
      <c r="O965" t="s">
        <v>0</v>
      </c>
      <c r="P965" t="s">
        <v>8</v>
      </c>
      <c r="Q965" t="s">
        <v>3388</v>
      </c>
      <c r="R965" t="s">
        <v>3385</v>
      </c>
      <c r="S965" s="2"/>
      <c r="T965" t="s">
        <v>0</v>
      </c>
      <c r="U965" t="s">
        <v>37</v>
      </c>
      <c r="V965" t="s">
        <v>0</v>
      </c>
      <c r="W965" t="s">
        <v>13</v>
      </c>
      <c r="X965" t="s">
        <v>14</v>
      </c>
      <c r="Y965" s="3">
        <v>0</v>
      </c>
      <c r="Z965" s="2"/>
    </row>
    <row r="966" spans="1:26" x14ac:dyDescent="0.2">
      <c r="A966" t="s">
        <v>3382</v>
      </c>
      <c r="B966" t="s">
        <v>3383</v>
      </c>
      <c r="C966" t="s">
        <v>3390</v>
      </c>
      <c r="D966" t="s">
        <v>3071</v>
      </c>
      <c r="E966" t="s">
        <v>5</v>
      </c>
      <c r="F966" t="s">
        <v>35</v>
      </c>
      <c r="G966" t="str">
        <f t="shared" si="51"/>
        <v>aperta</v>
      </c>
      <c r="H966" s="2">
        <v>41610</v>
      </c>
      <c r="I966" s="5">
        <f t="shared" si="50"/>
        <v>2013</v>
      </c>
      <c r="J966" s="2">
        <v>43465</v>
      </c>
      <c r="K966" s="3">
        <v>-10.57</v>
      </c>
      <c r="L966" t="s">
        <v>0</v>
      </c>
      <c r="M966" t="s">
        <v>0</v>
      </c>
      <c r="N966" s="2">
        <v>41700</v>
      </c>
      <c r="O966" t="s">
        <v>0</v>
      </c>
      <c r="P966" t="s">
        <v>8</v>
      </c>
      <c r="Q966" t="s">
        <v>3390</v>
      </c>
      <c r="R966" t="s">
        <v>3385</v>
      </c>
      <c r="S966" s="2"/>
      <c r="T966" t="s">
        <v>0</v>
      </c>
      <c r="U966" t="s">
        <v>37</v>
      </c>
      <c r="V966" t="s">
        <v>0</v>
      </c>
      <c r="W966" t="s">
        <v>13</v>
      </c>
      <c r="X966" t="s">
        <v>14</v>
      </c>
      <c r="Y966" s="3">
        <v>0</v>
      </c>
      <c r="Z966" s="2"/>
    </row>
    <row r="967" spans="1:26" x14ac:dyDescent="0.2">
      <c r="A967" t="s">
        <v>3391</v>
      </c>
      <c r="B967" t="s">
        <v>3392</v>
      </c>
      <c r="C967" t="s">
        <v>3393</v>
      </c>
      <c r="D967" t="s">
        <v>3394</v>
      </c>
      <c r="E967" t="s">
        <v>17</v>
      </c>
      <c r="F967" t="s">
        <v>145</v>
      </c>
      <c r="G967" t="str">
        <f t="shared" si="51"/>
        <v>aperta</v>
      </c>
      <c r="H967" s="2">
        <v>43830</v>
      </c>
      <c r="I967" s="5">
        <f t="shared" si="50"/>
        <v>2019</v>
      </c>
      <c r="J967" s="2">
        <v>43889</v>
      </c>
      <c r="K967" s="3">
        <v>-7476.16</v>
      </c>
      <c r="L967" t="s">
        <v>0</v>
      </c>
      <c r="M967" t="s">
        <v>3395</v>
      </c>
      <c r="N967" s="2">
        <v>43949</v>
      </c>
      <c r="O967" t="s">
        <v>0</v>
      </c>
      <c r="P967" t="s">
        <v>312</v>
      </c>
      <c r="Q967" t="s">
        <v>3393</v>
      </c>
      <c r="R967" t="s">
        <v>3396</v>
      </c>
      <c r="S967" s="2"/>
      <c r="T967" t="s">
        <v>0</v>
      </c>
      <c r="U967" t="s">
        <v>3397</v>
      </c>
      <c r="V967" t="s">
        <v>0</v>
      </c>
      <c r="W967" t="s">
        <v>13</v>
      </c>
      <c r="X967" t="s">
        <v>14</v>
      </c>
      <c r="Y967" s="3">
        <v>-1348.16</v>
      </c>
      <c r="Z967" s="2"/>
    </row>
    <row r="968" spans="1:26" x14ac:dyDescent="0.2">
      <c r="A968" t="s">
        <v>3391</v>
      </c>
      <c r="B968" t="s">
        <v>3392</v>
      </c>
      <c r="C968" t="s">
        <v>3398</v>
      </c>
      <c r="D968" t="s">
        <v>3399</v>
      </c>
      <c r="E968" t="s">
        <v>61</v>
      </c>
      <c r="F968" t="s">
        <v>145</v>
      </c>
      <c r="G968" t="str">
        <f t="shared" si="51"/>
        <v>aperta</v>
      </c>
      <c r="H968" s="2">
        <v>43830</v>
      </c>
      <c r="I968" s="5">
        <f t="shared" si="50"/>
        <v>2019</v>
      </c>
      <c r="J968" s="2">
        <v>43889</v>
      </c>
      <c r="K968" s="3">
        <v>7476.16</v>
      </c>
      <c r="L968" t="s">
        <v>0</v>
      </c>
      <c r="M968" t="s">
        <v>3395</v>
      </c>
      <c r="N968" s="2">
        <v>43889</v>
      </c>
      <c r="O968" t="s">
        <v>0</v>
      </c>
      <c r="P968" t="s">
        <v>312</v>
      </c>
      <c r="Q968" t="s">
        <v>3398</v>
      </c>
      <c r="R968" t="s">
        <v>3400</v>
      </c>
      <c r="S968" s="2"/>
      <c r="T968" t="s">
        <v>0</v>
      </c>
      <c r="U968" t="s">
        <v>3397</v>
      </c>
      <c r="V968" t="s">
        <v>0</v>
      </c>
      <c r="W968" t="s">
        <v>13</v>
      </c>
      <c r="X968" t="s">
        <v>14</v>
      </c>
      <c r="Y968" s="3">
        <v>1348.16</v>
      </c>
      <c r="Z968" s="2"/>
    </row>
    <row r="969" spans="1:26" x14ac:dyDescent="0.2">
      <c r="A969" t="s">
        <v>3401</v>
      </c>
      <c r="B969" t="s">
        <v>3402</v>
      </c>
      <c r="C969" t="s">
        <v>3403</v>
      </c>
      <c r="D969" t="s">
        <v>3404</v>
      </c>
      <c r="E969" t="s">
        <v>17</v>
      </c>
      <c r="F969" t="s">
        <v>145</v>
      </c>
      <c r="G969" t="str">
        <f t="shared" si="51"/>
        <v>aperta</v>
      </c>
      <c r="H969" s="2">
        <v>44560</v>
      </c>
      <c r="I969" s="5">
        <f t="shared" si="50"/>
        <v>2021</v>
      </c>
      <c r="J969" s="2">
        <v>44561</v>
      </c>
      <c r="K969" s="3">
        <v>-139.41999999999999</v>
      </c>
      <c r="L969" t="s">
        <v>3405</v>
      </c>
      <c r="M969" t="s">
        <v>3406</v>
      </c>
      <c r="N969" s="2">
        <v>44620</v>
      </c>
      <c r="O969" t="s">
        <v>0</v>
      </c>
      <c r="P969" t="s">
        <v>43</v>
      </c>
      <c r="Q969" t="s">
        <v>3403</v>
      </c>
      <c r="R969" t="s">
        <v>3407</v>
      </c>
      <c r="S969" s="2"/>
      <c r="T969" t="s">
        <v>0</v>
      </c>
      <c r="U969" t="s">
        <v>342</v>
      </c>
      <c r="V969" t="s">
        <v>0</v>
      </c>
      <c r="W969" t="s">
        <v>13</v>
      </c>
      <c r="X969" t="s">
        <v>14</v>
      </c>
      <c r="Y969" s="3">
        <v>-5.36</v>
      </c>
      <c r="Z969" s="2"/>
    </row>
    <row r="970" spans="1:26" x14ac:dyDescent="0.2">
      <c r="A970" t="s">
        <v>3401</v>
      </c>
      <c r="B970" t="s">
        <v>3402</v>
      </c>
      <c r="C970" t="s">
        <v>3408</v>
      </c>
      <c r="D970" t="s">
        <v>3409</v>
      </c>
      <c r="E970" t="s">
        <v>17</v>
      </c>
      <c r="F970" t="s">
        <v>145</v>
      </c>
      <c r="G970" t="str">
        <f t="shared" si="51"/>
        <v>aperta</v>
      </c>
      <c r="H970" s="2">
        <v>44560</v>
      </c>
      <c r="I970" s="5">
        <f t="shared" si="50"/>
        <v>2021</v>
      </c>
      <c r="J970" s="2">
        <v>44561</v>
      </c>
      <c r="K970" s="3">
        <v>-130.69</v>
      </c>
      <c r="L970" t="s">
        <v>3405</v>
      </c>
      <c r="M970" t="s">
        <v>3406</v>
      </c>
      <c r="N970" s="2">
        <v>44620</v>
      </c>
      <c r="O970" t="s">
        <v>0</v>
      </c>
      <c r="P970" t="s">
        <v>43</v>
      </c>
      <c r="Q970" t="s">
        <v>3408</v>
      </c>
      <c r="R970" t="s">
        <v>3410</v>
      </c>
      <c r="S970" s="2"/>
      <c r="T970" t="s">
        <v>0</v>
      </c>
      <c r="U970" t="s">
        <v>342</v>
      </c>
      <c r="V970" t="s">
        <v>0</v>
      </c>
      <c r="W970" t="s">
        <v>13</v>
      </c>
      <c r="X970" t="s">
        <v>14</v>
      </c>
      <c r="Y970" s="3">
        <v>-5.03</v>
      </c>
      <c r="Z970" s="2"/>
    </row>
    <row r="971" spans="1:26" x14ac:dyDescent="0.2">
      <c r="A971" t="s">
        <v>3401</v>
      </c>
      <c r="B971" t="s">
        <v>3402</v>
      </c>
      <c r="C971" t="s">
        <v>3411</v>
      </c>
      <c r="D971" t="s">
        <v>3412</v>
      </c>
      <c r="E971" t="s">
        <v>17</v>
      </c>
      <c r="F971" t="s">
        <v>145</v>
      </c>
      <c r="G971" t="str">
        <f t="shared" si="51"/>
        <v>aperta</v>
      </c>
      <c r="H971" s="2">
        <v>44560</v>
      </c>
      <c r="I971" s="5">
        <f t="shared" si="50"/>
        <v>2021</v>
      </c>
      <c r="J971" s="2">
        <v>44561</v>
      </c>
      <c r="K971" s="3">
        <v>-134.97</v>
      </c>
      <c r="L971" t="s">
        <v>3405</v>
      </c>
      <c r="M971" t="s">
        <v>3406</v>
      </c>
      <c r="N971" s="2">
        <v>44620</v>
      </c>
      <c r="O971" t="s">
        <v>0</v>
      </c>
      <c r="P971" t="s">
        <v>43</v>
      </c>
      <c r="Q971" t="s">
        <v>3411</v>
      </c>
      <c r="R971" t="s">
        <v>3413</v>
      </c>
      <c r="S971" s="2"/>
      <c r="T971" t="s">
        <v>0</v>
      </c>
      <c r="U971" t="s">
        <v>342</v>
      </c>
      <c r="V971" t="s">
        <v>0</v>
      </c>
      <c r="W971" t="s">
        <v>13</v>
      </c>
      <c r="X971" t="s">
        <v>14</v>
      </c>
      <c r="Y971" s="3">
        <v>-5.19</v>
      </c>
      <c r="Z971" s="2"/>
    </row>
    <row r="972" spans="1:26" x14ac:dyDescent="0.2">
      <c r="A972" t="s">
        <v>3401</v>
      </c>
      <c r="B972" t="s">
        <v>3402</v>
      </c>
      <c r="C972" t="s">
        <v>3414</v>
      </c>
      <c r="D972" t="s">
        <v>3415</v>
      </c>
      <c r="E972" t="s">
        <v>17</v>
      </c>
      <c r="F972" t="s">
        <v>145</v>
      </c>
      <c r="G972" t="str">
        <f t="shared" si="51"/>
        <v>aperta</v>
      </c>
      <c r="H972" s="2">
        <v>44560</v>
      </c>
      <c r="I972" s="5">
        <f t="shared" si="50"/>
        <v>2021</v>
      </c>
      <c r="J972" s="2">
        <v>44561</v>
      </c>
      <c r="K972" s="3">
        <v>-126.24</v>
      </c>
      <c r="L972" t="s">
        <v>3405</v>
      </c>
      <c r="M972" t="s">
        <v>3406</v>
      </c>
      <c r="N972" s="2">
        <v>44620</v>
      </c>
      <c r="O972" t="s">
        <v>0</v>
      </c>
      <c r="P972" t="s">
        <v>43</v>
      </c>
      <c r="Q972" t="s">
        <v>3414</v>
      </c>
      <c r="R972" t="s">
        <v>3416</v>
      </c>
      <c r="S972" s="2"/>
      <c r="T972" t="s">
        <v>0</v>
      </c>
      <c r="U972" t="s">
        <v>342</v>
      </c>
      <c r="V972" t="s">
        <v>0</v>
      </c>
      <c r="W972" t="s">
        <v>13</v>
      </c>
      <c r="X972" t="s">
        <v>14</v>
      </c>
      <c r="Y972" s="3">
        <v>-4.8600000000000003</v>
      </c>
      <c r="Z972" s="2"/>
    </row>
    <row r="973" spans="1:26" x14ac:dyDescent="0.2">
      <c r="A973" t="s">
        <v>3418</v>
      </c>
      <c r="B973" t="s">
        <v>3419</v>
      </c>
      <c r="C973" t="s">
        <v>3420</v>
      </c>
      <c r="D973" t="s">
        <v>3421</v>
      </c>
      <c r="E973" t="s">
        <v>17</v>
      </c>
      <c r="F973" t="s">
        <v>0</v>
      </c>
      <c r="G973" t="str">
        <f t="shared" si="51"/>
        <v>aperta</v>
      </c>
      <c r="H973" s="2">
        <v>44530</v>
      </c>
      <c r="I973" s="5">
        <f t="shared" si="50"/>
        <v>2021</v>
      </c>
      <c r="J973" s="2">
        <v>44533</v>
      </c>
      <c r="K973" s="3">
        <v>-436.8</v>
      </c>
      <c r="L973" t="s">
        <v>3422</v>
      </c>
      <c r="M973" t="s">
        <v>3423</v>
      </c>
      <c r="N973" s="2">
        <v>44593</v>
      </c>
      <c r="O973" t="s">
        <v>3424</v>
      </c>
      <c r="P973" t="s">
        <v>43</v>
      </c>
      <c r="Q973" t="s">
        <v>3420</v>
      </c>
      <c r="R973" t="s">
        <v>9</v>
      </c>
      <c r="S973" s="2">
        <v>44713</v>
      </c>
      <c r="T973" t="s">
        <v>2880</v>
      </c>
      <c r="U973" t="s">
        <v>1062</v>
      </c>
      <c r="V973" t="s">
        <v>0</v>
      </c>
      <c r="W973" t="s">
        <v>13</v>
      </c>
      <c r="X973" t="s">
        <v>14</v>
      </c>
      <c r="Y973" s="3">
        <v>-20.8</v>
      </c>
      <c r="Z973" s="2"/>
    </row>
    <row r="974" spans="1:26" x14ac:dyDescent="0.2">
      <c r="A974" t="s">
        <v>3418</v>
      </c>
      <c r="B974" t="s">
        <v>3419</v>
      </c>
      <c r="C974" t="s">
        <v>3425</v>
      </c>
      <c r="D974" t="s">
        <v>3426</v>
      </c>
      <c r="E974" t="s">
        <v>17</v>
      </c>
      <c r="F974" t="s">
        <v>0</v>
      </c>
      <c r="G974" t="str">
        <f t="shared" si="51"/>
        <v>aperta</v>
      </c>
      <c r="H974" s="2">
        <v>44484</v>
      </c>
      <c r="I974" s="5">
        <f t="shared" si="50"/>
        <v>2021</v>
      </c>
      <c r="J974" s="2">
        <v>44561</v>
      </c>
      <c r="K974" s="3">
        <v>-1108.8</v>
      </c>
      <c r="L974" t="s">
        <v>3422</v>
      </c>
      <c r="M974" t="s">
        <v>3423</v>
      </c>
      <c r="N974" s="2">
        <v>44548</v>
      </c>
      <c r="O974" t="s">
        <v>3424</v>
      </c>
      <c r="P974" t="s">
        <v>43</v>
      </c>
      <c r="Q974" t="s">
        <v>3425</v>
      </c>
      <c r="R974" t="s">
        <v>9</v>
      </c>
      <c r="S974" s="2">
        <v>44713</v>
      </c>
      <c r="T974" t="s">
        <v>2880</v>
      </c>
      <c r="U974" t="s">
        <v>3427</v>
      </c>
      <c r="V974" t="s">
        <v>0</v>
      </c>
      <c r="W974" t="s">
        <v>13</v>
      </c>
      <c r="X974" t="s">
        <v>14</v>
      </c>
      <c r="Y974" s="3">
        <v>-52.8</v>
      </c>
      <c r="Z974" s="2"/>
    </row>
    <row r="975" spans="1:26" x14ac:dyDescent="0.2">
      <c r="A975" t="s">
        <v>3418</v>
      </c>
      <c r="B975" t="s">
        <v>3419</v>
      </c>
      <c r="C975" t="s">
        <v>3428</v>
      </c>
      <c r="D975" t="s">
        <v>3429</v>
      </c>
      <c r="E975" t="s">
        <v>17</v>
      </c>
      <c r="F975" t="s">
        <v>0</v>
      </c>
      <c r="G975" t="str">
        <f t="shared" si="51"/>
        <v>aperta</v>
      </c>
      <c r="H975" s="2">
        <v>44515</v>
      </c>
      <c r="I975" s="5">
        <f t="shared" si="50"/>
        <v>2021</v>
      </c>
      <c r="J975" s="2">
        <v>44561</v>
      </c>
      <c r="K975" s="3">
        <v>-1612.8</v>
      </c>
      <c r="L975" t="s">
        <v>3422</v>
      </c>
      <c r="M975" t="s">
        <v>3423</v>
      </c>
      <c r="N975" s="2">
        <v>44578</v>
      </c>
      <c r="O975" t="s">
        <v>3424</v>
      </c>
      <c r="P975" t="s">
        <v>43</v>
      </c>
      <c r="Q975" t="s">
        <v>3428</v>
      </c>
      <c r="R975" t="s">
        <v>9</v>
      </c>
      <c r="S975" s="2">
        <v>44713</v>
      </c>
      <c r="T975" t="s">
        <v>2880</v>
      </c>
      <c r="U975" t="s">
        <v>3427</v>
      </c>
      <c r="V975" t="s">
        <v>0</v>
      </c>
      <c r="W975" t="s">
        <v>13</v>
      </c>
      <c r="X975" t="s">
        <v>14</v>
      </c>
      <c r="Y975" s="3">
        <v>-76.8</v>
      </c>
      <c r="Z975" s="2"/>
    </row>
    <row r="976" spans="1:26" x14ac:dyDescent="0.2">
      <c r="A976" t="s">
        <v>3418</v>
      </c>
      <c r="B976" t="s">
        <v>3419</v>
      </c>
      <c r="C976" t="s">
        <v>3430</v>
      </c>
      <c r="D976" t="s">
        <v>3431</v>
      </c>
      <c r="E976" t="s">
        <v>17</v>
      </c>
      <c r="F976" t="s">
        <v>0</v>
      </c>
      <c r="G976" t="str">
        <f t="shared" si="51"/>
        <v>aperta</v>
      </c>
      <c r="H976" s="2">
        <v>44546</v>
      </c>
      <c r="I976" s="5">
        <f t="shared" si="50"/>
        <v>2021</v>
      </c>
      <c r="J976" s="2">
        <v>44561</v>
      </c>
      <c r="K976" s="3">
        <v>-4082.4</v>
      </c>
      <c r="L976" t="s">
        <v>3422</v>
      </c>
      <c r="M976" t="s">
        <v>3423</v>
      </c>
      <c r="N976" s="2">
        <v>44608</v>
      </c>
      <c r="O976" t="s">
        <v>3424</v>
      </c>
      <c r="P976" t="s">
        <v>43</v>
      </c>
      <c r="Q976" t="s">
        <v>3430</v>
      </c>
      <c r="R976" t="s">
        <v>9</v>
      </c>
      <c r="S976" s="2">
        <v>44713</v>
      </c>
      <c r="T976" t="s">
        <v>2880</v>
      </c>
      <c r="U976" t="s">
        <v>772</v>
      </c>
      <c r="V976" t="s">
        <v>0</v>
      </c>
      <c r="W976" t="s">
        <v>13</v>
      </c>
      <c r="X976" t="s">
        <v>14</v>
      </c>
      <c r="Y976" s="3">
        <v>-194.4</v>
      </c>
      <c r="Z976" s="2"/>
    </row>
    <row r="977" spans="1:26" x14ac:dyDescent="0.2">
      <c r="A977" t="s">
        <v>3418</v>
      </c>
      <c r="B977" t="s">
        <v>3419</v>
      </c>
      <c r="C977" t="s">
        <v>3432</v>
      </c>
      <c r="D977" t="s">
        <v>3433</v>
      </c>
      <c r="E977" t="s">
        <v>17</v>
      </c>
      <c r="F977" t="s">
        <v>0</v>
      </c>
      <c r="G977" t="str">
        <f t="shared" si="51"/>
        <v>aperta</v>
      </c>
      <c r="H977" s="2">
        <v>44559</v>
      </c>
      <c r="I977" s="5">
        <f t="shared" si="50"/>
        <v>2021</v>
      </c>
      <c r="J977" s="2">
        <v>44561</v>
      </c>
      <c r="K977" s="3">
        <v>-3360</v>
      </c>
      <c r="L977" t="s">
        <v>3434</v>
      </c>
      <c r="M977" t="s">
        <v>3423</v>
      </c>
      <c r="N977" s="2">
        <v>44620</v>
      </c>
      <c r="O977" t="s">
        <v>3435</v>
      </c>
      <c r="P977" t="s">
        <v>21</v>
      </c>
      <c r="Q977" t="s">
        <v>3432</v>
      </c>
      <c r="R977" t="s">
        <v>9</v>
      </c>
      <c r="S977" s="2">
        <v>44713</v>
      </c>
      <c r="T977" t="s">
        <v>2880</v>
      </c>
      <c r="U977" t="s">
        <v>3436</v>
      </c>
      <c r="V977" t="s">
        <v>0</v>
      </c>
      <c r="W977" t="s">
        <v>13</v>
      </c>
      <c r="X977" t="s">
        <v>14</v>
      </c>
      <c r="Y977" s="3">
        <v>-160</v>
      </c>
      <c r="Z977" s="2"/>
    </row>
    <row r="978" spans="1:26" x14ac:dyDescent="0.2">
      <c r="A978" t="s">
        <v>3437</v>
      </c>
      <c r="B978" t="s">
        <v>3438</v>
      </c>
      <c r="C978" t="s">
        <v>792</v>
      </c>
      <c r="D978" t="s">
        <v>3439</v>
      </c>
      <c r="E978" t="s">
        <v>61</v>
      </c>
      <c r="F978" t="s">
        <v>0</v>
      </c>
      <c r="G978" t="str">
        <f t="shared" si="51"/>
        <v>aperta</v>
      </c>
      <c r="H978" s="2">
        <v>43931</v>
      </c>
      <c r="I978" s="5">
        <f t="shared" si="50"/>
        <v>2020</v>
      </c>
      <c r="J978" s="2">
        <v>43949</v>
      </c>
      <c r="K978" s="3">
        <v>854</v>
      </c>
      <c r="L978" t="s">
        <v>0</v>
      </c>
      <c r="M978" t="s">
        <v>0</v>
      </c>
      <c r="N978" s="2">
        <v>43991</v>
      </c>
      <c r="O978" t="s">
        <v>0</v>
      </c>
      <c r="P978" t="s">
        <v>43</v>
      </c>
      <c r="Q978" t="s">
        <v>3440</v>
      </c>
      <c r="R978" t="s">
        <v>3441</v>
      </c>
      <c r="S978" s="2"/>
      <c r="T978" t="s">
        <v>0</v>
      </c>
      <c r="U978" t="s">
        <v>37</v>
      </c>
      <c r="V978" t="s">
        <v>0</v>
      </c>
      <c r="W978" t="s">
        <v>13</v>
      </c>
      <c r="X978" t="s">
        <v>14</v>
      </c>
      <c r="Y978" s="3">
        <v>154</v>
      </c>
      <c r="Z978" s="2"/>
    </row>
    <row r="979" spans="1:26" x14ac:dyDescent="0.2">
      <c r="A979" t="s">
        <v>3437</v>
      </c>
      <c r="B979" t="s">
        <v>3438</v>
      </c>
      <c r="C979" t="s">
        <v>2738</v>
      </c>
      <c r="D979" t="s">
        <v>3442</v>
      </c>
      <c r="E979" t="s">
        <v>17</v>
      </c>
      <c r="F979" t="s">
        <v>35</v>
      </c>
      <c r="G979" t="str">
        <f t="shared" si="51"/>
        <v>aperta</v>
      </c>
      <c r="H979" s="2">
        <v>44127</v>
      </c>
      <c r="I979" s="5">
        <f t="shared" si="50"/>
        <v>2020</v>
      </c>
      <c r="J979" s="2">
        <v>44196</v>
      </c>
      <c r="K979" s="3">
        <v>-597.79999999999995</v>
      </c>
      <c r="L979" t="s">
        <v>0</v>
      </c>
      <c r="M979" t="s">
        <v>3443</v>
      </c>
      <c r="N979" s="2">
        <v>44256</v>
      </c>
      <c r="O979" t="s">
        <v>0</v>
      </c>
      <c r="P979" t="s">
        <v>43</v>
      </c>
      <c r="Q979" t="s">
        <v>2738</v>
      </c>
      <c r="R979" t="s">
        <v>2027</v>
      </c>
      <c r="S979" s="2"/>
      <c r="T979" t="s">
        <v>0</v>
      </c>
      <c r="U979" t="s">
        <v>37</v>
      </c>
      <c r="V979" t="s">
        <v>0</v>
      </c>
      <c r="W979" t="s">
        <v>13</v>
      </c>
      <c r="X979" t="s">
        <v>14</v>
      </c>
      <c r="Y979" s="3">
        <v>-107.8</v>
      </c>
      <c r="Z979" s="2"/>
    </row>
    <row r="980" spans="1:26" x14ac:dyDescent="0.2">
      <c r="A980" t="s">
        <v>3444</v>
      </c>
      <c r="B980" t="s">
        <v>3445</v>
      </c>
      <c r="C980" t="s">
        <v>3446</v>
      </c>
      <c r="D980" t="s">
        <v>3447</v>
      </c>
      <c r="E980" t="s">
        <v>17</v>
      </c>
      <c r="F980" t="s">
        <v>0</v>
      </c>
      <c r="G980" t="str">
        <f t="shared" si="51"/>
        <v>aperta</v>
      </c>
      <c r="H980" s="2">
        <v>44509</v>
      </c>
      <c r="I980" s="5">
        <f t="shared" si="50"/>
        <v>2021</v>
      </c>
      <c r="J980" s="2">
        <v>44511</v>
      </c>
      <c r="K980" s="3">
        <v>-1098</v>
      </c>
      <c r="L980" t="s">
        <v>3448</v>
      </c>
      <c r="M980" t="s">
        <v>3449</v>
      </c>
      <c r="N980" s="2">
        <v>44569</v>
      </c>
      <c r="O980" t="s">
        <v>3450</v>
      </c>
      <c r="P980" t="s">
        <v>43</v>
      </c>
      <c r="Q980" t="s">
        <v>3446</v>
      </c>
      <c r="R980" t="s">
        <v>44</v>
      </c>
      <c r="S980" s="2">
        <v>44735</v>
      </c>
      <c r="T980" t="s">
        <v>716</v>
      </c>
      <c r="U980" t="s">
        <v>3451</v>
      </c>
      <c r="V980" t="s">
        <v>0</v>
      </c>
      <c r="W980" t="s">
        <v>13</v>
      </c>
      <c r="X980" t="s">
        <v>370</v>
      </c>
      <c r="Y980" s="3">
        <v>-198</v>
      </c>
      <c r="Z980" s="2"/>
    </row>
    <row r="981" spans="1:26" x14ac:dyDescent="0.2">
      <c r="A981" t="s">
        <v>3444</v>
      </c>
      <c r="B981" t="s">
        <v>3445</v>
      </c>
      <c r="C981" t="s">
        <v>3452</v>
      </c>
      <c r="D981" t="s">
        <v>3453</v>
      </c>
      <c r="E981" t="s">
        <v>17</v>
      </c>
      <c r="F981" t="s">
        <v>0</v>
      </c>
      <c r="G981" t="str">
        <f t="shared" si="51"/>
        <v>aperta</v>
      </c>
      <c r="H981" s="2">
        <v>44547</v>
      </c>
      <c r="I981" s="5">
        <f t="shared" si="50"/>
        <v>2021</v>
      </c>
      <c r="J981" s="2">
        <v>44559</v>
      </c>
      <c r="K981" s="3">
        <v>-2196</v>
      </c>
      <c r="L981" t="s">
        <v>3448</v>
      </c>
      <c r="M981" t="s">
        <v>3449</v>
      </c>
      <c r="N981" s="2">
        <v>44608</v>
      </c>
      <c r="O981" t="s">
        <v>3450</v>
      </c>
      <c r="P981" t="s">
        <v>43</v>
      </c>
      <c r="Q981" t="s">
        <v>3452</v>
      </c>
      <c r="R981" t="s">
        <v>44</v>
      </c>
      <c r="S981" s="2">
        <v>44735</v>
      </c>
      <c r="T981" t="s">
        <v>716</v>
      </c>
      <c r="U981" t="s">
        <v>635</v>
      </c>
      <c r="V981" t="s">
        <v>0</v>
      </c>
      <c r="W981" t="s">
        <v>13</v>
      </c>
      <c r="X981" t="s">
        <v>370</v>
      </c>
      <c r="Y981" s="3">
        <v>-396</v>
      </c>
      <c r="Z981" s="2"/>
    </row>
    <row r="982" spans="1:26" x14ac:dyDescent="0.2">
      <c r="A982" t="s">
        <v>3454</v>
      </c>
      <c r="B982" t="s">
        <v>3455</v>
      </c>
      <c r="C982" t="s">
        <v>3456</v>
      </c>
      <c r="D982" t="s">
        <v>3457</v>
      </c>
      <c r="E982" t="s">
        <v>17</v>
      </c>
      <c r="F982" t="s">
        <v>0</v>
      </c>
      <c r="G982" t="str">
        <f t="shared" si="51"/>
        <v>aperta</v>
      </c>
      <c r="H982" s="2">
        <v>44546</v>
      </c>
      <c r="I982" s="5">
        <f t="shared" ref="I982:I1034" si="52">YEAR(H982)</f>
        <v>2021</v>
      </c>
      <c r="J982" s="2">
        <v>44561</v>
      </c>
      <c r="K982" s="3">
        <v>-17682.78</v>
      </c>
      <c r="L982" t="s">
        <v>0</v>
      </c>
      <c r="M982" t="s">
        <v>3458</v>
      </c>
      <c r="N982" s="2">
        <v>44607</v>
      </c>
      <c r="O982" t="s">
        <v>3459</v>
      </c>
      <c r="P982" t="s">
        <v>193</v>
      </c>
      <c r="Q982" t="s">
        <v>3456</v>
      </c>
      <c r="R982" t="s">
        <v>3460</v>
      </c>
      <c r="S982" s="2">
        <v>44623</v>
      </c>
      <c r="T982" t="s">
        <v>465</v>
      </c>
      <c r="U982" t="s">
        <v>37</v>
      </c>
      <c r="V982" t="s">
        <v>769</v>
      </c>
      <c r="W982" t="s">
        <v>13</v>
      </c>
      <c r="X982" t="s">
        <v>770</v>
      </c>
      <c r="Y982" s="3">
        <v>-13936.62</v>
      </c>
      <c r="Z982" s="2"/>
    </row>
    <row r="983" spans="1:26" x14ac:dyDescent="0.2">
      <c r="A983" t="s">
        <v>3461</v>
      </c>
      <c r="B983" t="s">
        <v>3462</v>
      </c>
      <c r="C983" t="s">
        <v>3463</v>
      </c>
      <c r="D983" t="s">
        <v>3464</v>
      </c>
      <c r="E983" t="s">
        <v>5</v>
      </c>
      <c r="F983" t="s">
        <v>35</v>
      </c>
      <c r="G983" t="str">
        <f t="shared" si="51"/>
        <v>aperta</v>
      </c>
      <c r="H983" s="2">
        <v>42034</v>
      </c>
      <c r="I983" s="5">
        <f t="shared" si="52"/>
        <v>2015</v>
      </c>
      <c r="J983" s="2">
        <v>43465</v>
      </c>
      <c r="K983" s="3">
        <v>-1218.78</v>
      </c>
      <c r="L983" t="s">
        <v>0</v>
      </c>
      <c r="M983" t="s">
        <v>3465</v>
      </c>
      <c r="N983" s="2">
        <v>42124</v>
      </c>
      <c r="O983" t="s">
        <v>0</v>
      </c>
      <c r="P983" t="s">
        <v>8</v>
      </c>
      <c r="Q983" t="s">
        <v>3463</v>
      </c>
      <c r="R983" t="s">
        <v>3466</v>
      </c>
      <c r="S983" s="2"/>
      <c r="T983" t="s">
        <v>0</v>
      </c>
      <c r="U983" t="s">
        <v>37</v>
      </c>
      <c r="V983" t="s">
        <v>0</v>
      </c>
      <c r="W983" t="s">
        <v>13</v>
      </c>
      <c r="X983" t="s">
        <v>14</v>
      </c>
      <c r="Y983" s="3">
        <v>-219.78</v>
      </c>
      <c r="Z983" s="2"/>
    </row>
    <row r="984" spans="1:26" x14ac:dyDescent="0.2">
      <c r="A984" t="s">
        <v>3461</v>
      </c>
      <c r="B984" t="s">
        <v>3462</v>
      </c>
      <c r="C984" t="s">
        <v>3467</v>
      </c>
      <c r="D984" t="s">
        <v>3468</v>
      </c>
      <c r="E984" t="s">
        <v>5</v>
      </c>
      <c r="F984" t="s">
        <v>575</v>
      </c>
      <c r="G984" t="str">
        <f t="shared" si="51"/>
        <v>bloccata</v>
      </c>
      <c r="H984" s="2">
        <v>42639</v>
      </c>
      <c r="I984" s="5">
        <f t="shared" si="52"/>
        <v>2016</v>
      </c>
      <c r="J984" s="2">
        <v>43465</v>
      </c>
      <c r="K984" s="3">
        <v>-3426.3</v>
      </c>
      <c r="L984" t="s">
        <v>0</v>
      </c>
      <c r="M984" t="s">
        <v>3465</v>
      </c>
      <c r="N984" s="2">
        <v>42699</v>
      </c>
      <c r="O984" t="s">
        <v>0</v>
      </c>
      <c r="P984" t="s">
        <v>8</v>
      </c>
      <c r="Q984" t="s">
        <v>3467</v>
      </c>
      <c r="R984" t="s">
        <v>576</v>
      </c>
      <c r="S984" s="2"/>
      <c r="T984" t="s">
        <v>0</v>
      </c>
      <c r="U984" t="s">
        <v>37</v>
      </c>
      <c r="V984" t="s">
        <v>0</v>
      </c>
      <c r="W984" t="s">
        <v>13</v>
      </c>
      <c r="X984" t="s">
        <v>14</v>
      </c>
      <c r="Y984" s="3">
        <v>0</v>
      </c>
      <c r="Z984" s="2"/>
    </row>
    <row r="985" spans="1:26" x14ac:dyDescent="0.2">
      <c r="A985" t="s">
        <v>3461</v>
      </c>
      <c r="B985" t="s">
        <v>3462</v>
      </c>
      <c r="C985" t="s">
        <v>3469</v>
      </c>
      <c r="D985" t="s">
        <v>3470</v>
      </c>
      <c r="E985" t="s">
        <v>5</v>
      </c>
      <c r="F985" t="s">
        <v>35</v>
      </c>
      <c r="G985" t="str">
        <f t="shared" si="51"/>
        <v>aperta</v>
      </c>
      <c r="H985" s="2">
        <v>43088</v>
      </c>
      <c r="I985" s="5">
        <f t="shared" si="52"/>
        <v>2017</v>
      </c>
      <c r="J985" s="2">
        <v>43465</v>
      </c>
      <c r="K985" s="3">
        <v>-731.09</v>
      </c>
      <c r="L985" t="s">
        <v>0</v>
      </c>
      <c r="M985" t="s">
        <v>3465</v>
      </c>
      <c r="N985" s="2">
        <v>43148</v>
      </c>
      <c r="O985" t="s">
        <v>0</v>
      </c>
      <c r="P985" t="s">
        <v>8</v>
      </c>
      <c r="Q985" t="s">
        <v>3469</v>
      </c>
      <c r="R985" t="s">
        <v>1615</v>
      </c>
      <c r="S985" s="2"/>
      <c r="T985" t="s">
        <v>0</v>
      </c>
      <c r="U985" t="s">
        <v>37</v>
      </c>
      <c r="V985" t="s">
        <v>0</v>
      </c>
      <c r="W985" t="s">
        <v>13</v>
      </c>
      <c r="X985" t="s">
        <v>14</v>
      </c>
      <c r="Y985" s="3">
        <v>-131.84</v>
      </c>
      <c r="Z985" s="2"/>
    </row>
    <row r="986" spans="1:26" x14ac:dyDescent="0.2">
      <c r="A986" t="s">
        <v>3461</v>
      </c>
      <c r="B986" t="s">
        <v>3462</v>
      </c>
      <c r="C986" t="s">
        <v>3471</v>
      </c>
      <c r="D986" t="s">
        <v>3472</v>
      </c>
      <c r="E986" t="s">
        <v>61</v>
      </c>
      <c r="F986" t="s">
        <v>0</v>
      </c>
      <c r="G986" t="str">
        <f t="shared" si="51"/>
        <v>aperta</v>
      </c>
      <c r="H986" s="2">
        <v>44369</v>
      </c>
      <c r="I986" s="5">
        <f t="shared" si="52"/>
        <v>2021</v>
      </c>
      <c r="J986" s="2">
        <v>44372</v>
      </c>
      <c r="K986" s="3">
        <v>75.64</v>
      </c>
      <c r="L986" t="s">
        <v>3473</v>
      </c>
      <c r="M986" t="s">
        <v>3465</v>
      </c>
      <c r="N986" s="2">
        <v>43525</v>
      </c>
      <c r="O986" t="s">
        <v>0</v>
      </c>
      <c r="P986" t="s">
        <v>8</v>
      </c>
      <c r="Q986" t="s">
        <v>3471</v>
      </c>
      <c r="R986" t="s">
        <v>44</v>
      </c>
      <c r="S986" s="2"/>
      <c r="T986" t="s">
        <v>3474</v>
      </c>
      <c r="U986" t="s">
        <v>37</v>
      </c>
      <c r="V986" t="s">
        <v>0</v>
      </c>
      <c r="W986" t="s">
        <v>13</v>
      </c>
      <c r="X986" t="s">
        <v>14</v>
      </c>
      <c r="Y986" s="3">
        <v>13.64</v>
      </c>
      <c r="Z986" s="2"/>
    </row>
    <row r="987" spans="1:26" x14ac:dyDescent="0.2">
      <c r="A987" t="s">
        <v>3461</v>
      </c>
      <c r="B987" t="s">
        <v>3462</v>
      </c>
      <c r="C987" t="s">
        <v>3475</v>
      </c>
      <c r="D987" t="s">
        <v>3476</v>
      </c>
      <c r="E987" t="s">
        <v>61</v>
      </c>
      <c r="F987" t="s">
        <v>0</v>
      </c>
      <c r="G987" t="str">
        <f t="shared" si="51"/>
        <v>aperta</v>
      </c>
      <c r="H987" s="2">
        <v>44369</v>
      </c>
      <c r="I987" s="5">
        <f t="shared" si="52"/>
        <v>2021</v>
      </c>
      <c r="J987" s="2">
        <v>44372</v>
      </c>
      <c r="K987" s="3">
        <v>877.18</v>
      </c>
      <c r="L987" t="s">
        <v>3473</v>
      </c>
      <c r="M987" t="s">
        <v>3465</v>
      </c>
      <c r="N987" s="2">
        <v>43207</v>
      </c>
      <c r="O987" t="s">
        <v>0</v>
      </c>
      <c r="P987" t="s">
        <v>8</v>
      </c>
      <c r="Q987" t="s">
        <v>3475</v>
      </c>
      <c r="R987" t="s">
        <v>44</v>
      </c>
      <c r="S987" s="2"/>
      <c r="T987" t="s">
        <v>3474</v>
      </c>
      <c r="U987" t="s">
        <v>37</v>
      </c>
      <c r="V987" t="s">
        <v>0</v>
      </c>
      <c r="W987" t="s">
        <v>13</v>
      </c>
      <c r="X987" t="s">
        <v>14</v>
      </c>
      <c r="Y987" s="3">
        <v>158.18</v>
      </c>
      <c r="Z987" s="2"/>
    </row>
    <row r="988" spans="1:26" x14ac:dyDescent="0.2">
      <c r="A988" t="s">
        <v>3461</v>
      </c>
      <c r="B988" t="s">
        <v>3462</v>
      </c>
      <c r="C988" t="s">
        <v>3477</v>
      </c>
      <c r="D988" t="s">
        <v>3478</v>
      </c>
      <c r="E988" t="s">
        <v>5</v>
      </c>
      <c r="F988" t="s">
        <v>0</v>
      </c>
      <c r="G988" t="str">
        <f t="shared" si="51"/>
        <v>aperta</v>
      </c>
      <c r="H988" s="2">
        <v>41851</v>
      </c>
      <c r="I988" s="5">
        <f t="shared" si="52"/>
        <v>2014</v>
      </c>
      <c r="J988" s="2">
        <v>43465</v>
      </c>
      <c r="K988" s="3">
        <v>-244</v>
      </c>
      <c r="L988" t="s">
        <v>3473</v>
      </c>
      <c r="M988" t="s">
        <v>3465</v>
      </c>
      <c r="N988" s="2">
        <v>41941</v>
      </c>
      <c r="O988" t="s">
        <v>3479</v>
      </c>
      <c r="P988" t="s">
        <v>8</v>
      </c>
      <c r="Q988" t="s">
        <v>3477</v>
      </c>
      <c r="R988" t="s">
        <v>9</v>
      </c>
      <c r="S988" s="2">
        <v>44713</v>
      </c>
      <c r="T988" t="s">
        <v>2880</v>
      </c>
      <c r="U988" t="s">
        <v>3480</v>
      </c>
      <c r="V988" t="s">
        <v>0</v>
      </c>
      <c r="W988" t="s">
        <v>13</v>
      </c>
      <c r="X988" t="s">
        <v>14</v>
      </c>
      <c r="Y988" s="3">
        <v>0</v>
      </c>
      <c r="Z988" s="2"/>
    </row>
    <row r="989" spans="1:26" x14ac:dyDescent="0.2">
      <c r="A989" t="s">
        <v>3461</v>
      </c>
      <c r="B989" t="s">
        <v>3462</v>
      </c>
      <c r="C989" t="s">
        <v>3481</v>
      </c>
      <c r="D989" t="s">
        <v>3482</v>
      </c>
      <c r="E989" t="s">
        <v>5</v>
      </c>
      <c r="F989" t="s">
        <v>0</v>
      </c>
      <c r="G989" t="str">
        <f t="shared" si="51"/>
        <v>aperta</v>
      </c>
      <c r="H989" s="2">
        <v>43465</v>
      </c>
      <c r="I989" s="5">
        <f t="shared" si="52"/>
        <v>2018</v>
      </c>
      <c r="J989" s="2">
        <v>43465</v>
      </c>
      <c r="K989" s="3">
        <v>-75.64</v>
      </c>
      <c r="L989" t="s">
        <v>3473</v>
      </c>
      <c r="M989" t="s">
        <v>3465</v>
      </c>
      <c r="N989" s="2">
        <v>43525</v>
      </c>
      <c r="O989" t="s">
        <v>3479</v>
      </c>
      <c r="P989" t="s">
        <v>8</v>
      </c>
      <c r="Q989" t="s">
        <v>3481</v>
      </c>
      <c r="R989" t="s">
        <v>9</v>
      </c>
      <c r="S989" s="2">
        <v>44713</v>
      </c>
      <c r="T989" t="s">
        <v>2880</v>
      </c>
      <c r="U989" t="s">
        <v>3480</v>
      </c>
      <c r="V989" t="s">
        <v>0</v>
      </c>
      <c r="W989" t="s">
        <v>13</v>
      </c>
      <c r="X989" t="s">
        <v>14</v>
      </c>
      <c r="Y989" s="3">
        <v>-13.64</v>
      </c>
      <c r="Z989" s="2"/>
    </row>
    <row r="990" spans="1:26" x14ac:dyDescent="0.2">
      <c r="A990" t="s">
        <v>3461</v>
      </c>
      <c r="B990" t="s">
        <v>3462</v>
      </c>
      <c r="C990" t="s">
        <v>3483</v>
      </c>
      <c r="D990" t="s">
        <v>3484</v>
      </c>
      <c r="E990" t="s">
        <v>5</v>
      </c>
      <c r="F990" t="s">
        <v>0</v>
      </c>
      <c r="G990" t="str">
        <f t="shared" si="51"/>
        <v>aperta</v>
      </c>
      <c r="H990" s="2">
        <v>43147</v>
      </c>
      <c r="I990" s="5">
        <f t="shared" si="52"/>
        <v>2018</v>
      </c>
      <c r="J990" s="2">
        <v>43465</v>
      </c>
      <c r="K990" s="3">
        <v>-877.18</v>
      </c>
      <c r="L990" t="s">
        <v>3473</v>
      </c>
      <c r="M990" t="s">
        <v>3465</v>
      </c>
      <c r="N990" s="2">
        <v>43207</v>
      </c>
      <c r="O990" t="s">
        <v>3479</v>
      </c>
      <c r="P990" t="s">
        <v>8</v>
      </c>
      <c r="Q990" t="s">
        <v>3483</v>
      </c>
      <c r="R990" t="s">
        <v>9</v>
      </c>
      <c r="S990" s="2">
        <v>44713</v>
      </c>
      <c r="T990" t="s">
        <v>2880</v>
      </c>
      <c r="U990" t="s">
        <v>3480</v>
      </c>
      <c r="V990" t="s">
        <v>0</v>
      </c>
      <c r="W990" t="s">
        <v>13</v>
      </c>
      <c r="X990" t="s">
        <v>14</v>
      </c>
      <c r="Y990" s="3">
        <v>-158.18</v>
      </c>
      <c r="Z990" s="2"/>
    </row>
    <row r="991" spans="1:26" x14ac:dyDescent="0.2">
      <c r="A991" t="s">
        <v>3461</v>
      </c>
      <c r="B991" t="s">
        <v>3462</v>
      </c>
      <c r="C991" t="s">
        <v>3485</v>
      </c>
      <c r="D991" t="s">
        <v>3486</v>
      </c>
      <c r="E991" t="s">
        <v>61</v>
      </c>
      <c r="F991" t="s">
        <v>0</v>
      </c>
      <c r="G991" t="str">
        <f t="shared" si="51"/>
        <v>aperta</v>
      </c>
      <c r="H991" s="2">
        <v>44363</v>
      </c>
      <c r="I991" s="5">
        <f t="shared" si="52"/>
        <v>2021</v>
      </c>
      <c r="J991" s="2">
        <v>44378</v>
      </c>
      <c r="K991" s="3">
        <v>75.64</v>
      </c>
      <c r="L991" t="s">
        <v>3473</v>
      </c>
      <c r="M991" t="s">
        <v>3465</v>
      </c>
      <c r="N991" s="2">
        <v>44370</v>
      </c>
      <c r="O991" t="s">
        <v>3479</v>
      </c>
      <c r="P991" t="s">
        <v>43</v>
      </c>
      <c r="Q991" t="s">
        <v>3485</v>
      </c>
      <c r="R991" t="s">
        <v>9</v>
      </c>
      <c r="S991" s="2">
        <v>44713</v>
      </c>
      <c r="T991" t="s">
        <v>2880</v>
      </c>
      <c r="U991" t="s">
        <v>3487</v>
      </c>
      <c r="V991" t="s">
        <v>0</v>
      </c>
      <c r="W991" t="s">
        <v>13</v>
      </c>
      <c r="X991" t="s">
        <v>14</v>
      </c>
      <c r="Y991" s="3">
        <v>13.64</v>
      </c>
      <c r="Z991" s="2"/>
    </row>
    <row r="992" spans="1:26" x14ac:dyDescent="0.2">
      <c r="A992" t="s">
        <v>3461</v>
      </c>
      <c r="B992" t="s">
        <v>3462</v>
      </c>
      <c r="C992" t="s">
        <v>3488</v>
      </c>
      <c r="D992" t="s">
        <v>3489</v>
      </c>
      <c r="E992" t="s">
        <v>17</v>
      </c>
      <c r="F992" t="s">
        <v>0</v>
      </c>
      <c r="G992" t="str">
        <f t="shared" si="51"/>
        <v>aperta</v>
      </c>
      <c r="H992" s="2">
        <v>44519</v>
      </c>
      <c r="I992" s="5">
        <f t="shared" si="52"/>
        <v>2021</v>
      </c>
      <c r="J992" s="2">
        <v>44525</v>
      </c>
      <c r="K992" s="3">
        <v>-57.95</v>
      </c>
      <c r="L992" t="s">
        <v>3473</v>
      </c>
      <c r="M992" t="s">
        <v>3465</v>
      </c>
      <c r="N992" s="2">
        <v>44581</v>
      </c>
      <c r="O992" t="s">
        <v>3479</v>
      </c>
      <c r="P992" t="s">
        <v>43</v>
      </c>
      <c r="Q992" t="s">
        <v>3488</v>
      </c>
      <c r="R992" t="s">
        <v>9</v>
      </c>
      <c r="S992" s="2">
        <v>44713</v>
      </c>
      <c r="T992" t="s">
        <v>2880</v>
      </c>
      <c r="U992" t="s">
        <v>1140</v>
      </c>
      <c r="V992" t="s">
        <v>0</v>
      </c>
      <c r="W992" t="s">
        <v>13</v>
      </c>
      <c r="X992" t="s">
        <v>14</v>
      </c>
      <c r="Y992" s="3">
        <v>-10.45</v>
      </c>
      <c r="Z992" s="2"/>
    </row>
    <row r="993" spans="1:26" x14ac:dyDescent="0.2">
      <c r="A993" t="s">
        <v>3461</v>
      </c>
      <c r="B993" t="s">
        <v>3462</v>
      </c>
      <c r="C993" t="s">
        <v>3490</v>
      </c>
      <c r="D993" t="s">
        <v>3491</v>
      </c>
      <c r="E993" t="s">
        <v>17</v>
      </c>
      <c r="F993" t="s">
        <v>0</v>
      </c>
      <c r="G993" t="str">
        <f t="shared" si="51"/>
        <v>aperta</v>
      </c>
      <c r="H993" s="2">
        <v>44547</v>
      </c>
      <c r="I993" s="5">
        <f t="shared" si="52"/>
        <v>2021</v>
      </c>
      <c r="J993" s="2">
        <v>44550</v>
      </c>
      <c r="K993" s="3">
        <v>-463.6</v>
      </c>
      <c r="L993" t="s">
        <v>3473</v>
      </c>
      <c r="M993" t="s">
        <v>3465</v>
      </c>
      <c r="N993" s="2">
        <v>44609</v>
      </c>
      <c r="O993" t="s">
        <v>3479</v>
      </c>
      <c r="P993" t="s">
        <v>43</v>
      </c>
      <c r="Q993" t="s">
        <v>3490</v>
      </c>
      <c r="R993" t="s">
        <v>9</v>
      </c>
      <c r="S993" s="2">
        <v>44713</v>
      </c>
      <c r="T993" t="s">
        <v>2880</v>
      </c>
      <c r="U993" t="s">
        <v>458</v>
      </c>
      <c r="V993" t="s">
        <v>0</v>
      </c>
      <c r="W993" t="s">
        <v>13</v>
      </c>
      <c r="X993" t="s">
        <v>14</v>
      </c>
      <c r="Y993" s="3">
        <v>-83.6</v>
      </c>
      <c r="Z993" s="2"/>
    </row>
    <row r="994" spans="1:26" x14ac:dyDescent="0.2">
      <c r="A994" t="s">
        <v>3461</v>
      </c>
      <c r="B994" t="s">
        <v>3462</v>
      </c>
      <c r="C994" t="s">
        <v>3492</v>
      </c>
      <c r="D994" t="s">
        <v>3493</v>
      </c>
      <c r="E994" t="s">
        <v>17</v>
      </c>
      <c r="F994" t="s">
        <v>0</v>
      </c>
      <c r="G994" t="str">
        <f t="shared" si="51"/>
        <v>aperta</v>
      </c>
      <c r="H994" s="2">
        <v>44407</v>
      </c>
      <c r="I994" s="5">
        <f t="shared" si="52"/>
        <v>2021</v>
      </c>
      <c r="J994" s="2">
        <v>44561</v>
      </c>
      <c r="K994" s="3">
        <v>-97.6</v>
      </c>
      <c r="L994" t="s">
        <v>3473</v>
      </c>
      <c r="M994" t="s">
        <v>3465</v>
      </c>
      <c r="N994" s="2">
        <v>44470</v>
      </c>
      <c r="O994" t="s">
        <v>3479</v>
      </c>
      <c r="P994" t="s">
        <v>43</v>
      </c>
      <c r="Q994" t="s">
        <v>3492</v>
      </c>
      <c r="R994" t="s">
        <v>9</v>
      </c>
      <c r="S994" s="2">
        <v>44713</v>
      </c>
      <c r="T994" t="s">
        <v>2880</v>
      </c>
      <c r="U994" t="s">
        <v>395</v>
      </c>
      <c r="V994" t="s">
        <v>0</v>
      </c>
      <c r="W994" t="s">
        <v>13</v>
      </c>
      <c r="X994" t="s">
        <v>14</v>
      </c>
      <c r="Y994" s="3">
        <v>-17.600000000000001</v>
      </c>
      <c r="Z994" s="2"/>
    </row>
    <row r="995" spans="1:26" x14ac:dyDescent="0.2">
      <c r="A995" t="s">
        <v>3461</v>
      </c>
      <c r="B995" t="s">
        <v>3462</v>
      </c>
      <c r="C995" t="s">
        <v>3481</v>
      </c>
      <c r="D995" t="s">
        <v>3482</v>
      </c>
      <c r="E995" t="s">
        <v>5</v>
      </c>
      <c r="F995" t="s">
        <v>0</v>
      </c>
      <c r="G995" t="str">
        <f t="shared" si="51"/>
        <v>aperta</v>
      </c>
      <c r="H995" s="2">
        <v>43465</v>
      </c>
      <c r="I995" s="5">
        <f t="shared" si="52"/>
        <v>2018</v>
      </c>
      <c r="J995" s="2">
        <v>43465</v>
      </c>
      <c r="K995" s="3">
        <v>-168.36</v>
      </c>
      <c r="L995" t="s">
        <v>3494</v>
      </c>
      <c r="M995" t="s">
        <v>3465</v>
      </c>
      <c r="N995" s="2">
        <v>43525</v>
      </c>
      <c r="O995" t="s">
        <v>3495</v>
      </c>
      <c r="P995" t="s">
        <v>8</v>
      </c>
      <c r="Q995" t="s">
        <v>3481</v>
      </c>
      <c r="R995" t="s">
        <v>9</v>
      </c>
      <c r="S995" s="2">
        <v>44713</v>
      </c>
      <c r="T995" t="s">
        <v>2880</v>
      </c>
      <c r="U995" t="s">
        <v>3480</v>
      </c>
      <c r="V995" t="s">
        <v>0</v>
      </c>
      <c r="W995" t="s">
        <v>13</v>
      </c>
      <c r="X995" t="s">
        <v>14</v>
      </c>
      <c r="Y995" s="3">
        <v>-30.36</v>
      </c>
      <c r="Z995" s="2"/>
    </row>
    <row r="996" spans="1:26" x14ac:dyDescent="0.2">
      <c r="A996" t="s">
        <v>3497</v>
      </c>
      <c r="B996" t="s">
        <v>3498</v>
      </c>
      <c r="C996" t="s">
        <v>3499</v>
      </c>
      <c r="D996" t="s">
        <v>476</v>
      </c>
      <c r="E996" t="s">
        <v>5</v>
      </c>
      <c r="F996" t="s">
        <v>35</v>
      </c>
      <c r="G996" t="str">
        <f t="shared" ref="G996:G1047" si="53">IF(OR(F996="",F996="A",F996="B",F996="C"),"aperta","bloccata")</f>
        <v>aperta</v>
      </c>
      <c r="H996" s="2">
        <v>43403</v>
      </c>
      <c r="I996" s="5">
        <f t="shared" si="52"/>
        <v>2018</v>
      </c>
      <c r="J996" s="2">
        <v>43465</v>
      </c>
      <c r="K996" s="3">
        <v>-2928.92</v>
      </c>
      <c r="L996" t="s">
        <v>0</v>
      </c>
      <c r="M996" t="s">
        <v>3500</v>
      </c>
      <c r="N996" s="2">
        <v>43463</v>
      </c>
      <c r="O996" t="s">
        <v>0</v>
      </c>
      <c r="P996" t="s">
        <v>8</v>
      </c>
      <c r="Q996" t="s">
        <v>3499</v>
      </c>
      <c r="R996" t="s">
        <v>3501</v>
      </c>
      <c r="S996" s="2"/>
      <c r="T996" t="s">
        <v>0</v>
      </c>
      <c r="U996" t="s">
        <v>37</v>
      </c>
      <c r="V996" t="s">
        <v>0</v>
      </c>
      <c r="W996" t="s">
        <v>13</v>
      </c>
      <c r="X996" t="s">
        <v>14</v>
      </c>
      <c r="Y996" s="3">
        <v>-528.16999999999996</v>
      </c>
      <c r="Z996" s="2"/>
    </row>
    <row r="997" spans="1:26" x14ac:dyDescent="0.2">
      <c r="A997" t="s">
        <v>3497</v>
      </c>
      <c r="B997" t="s">
        <v>3498</v>
      </c>
      <c r="C997" t="s">
        <v>3502</v>
      </c>
      <c r="D997" t="s">
        <v>448</v>
      </c>
      <c r="E997" t="s">
        <v>61</v>
      </c>
      <c r="F997" t="s">
        <v>35</v>
      </c>
      <c r="G997" t="str">
        <f t="shared" si="53"/>
        <v>aperta</v>
      </c>
      <c r="H997" s="2">
        <v>43524</v>
      </c>
      <c r="I997" s="5">
        <f t="shared" si="52"/>
        <v>2019</v>
      </c>
      <c r="J997" s="2">
        <v>43553</v>
      </c>
      <c r="K997" s="3">
        <v>3075.35</v>
      </c>
      <c r="L997" t="s">
        <v>0</v>
      </c>
      <c r="M997" t="s">
        <v>3500</v>
      </c>
      <c r="N997" s="2">
        <v>43463</v>
      </c>
      <c r="O997" t="s">
        <v>0</v>
      </c>
      <c r="P997" t="s">
        <v>8</v>
      </c>
      <c r="Q997" t="s">
        <v>3499</v>
      </c>
      <c r="R997" t="s">
        <v>3503</v>
      </c>
      <c r="S997" s="2"/>
      <c r="T997" t="s">
        <v>0</v>
      </c>
      <c r="U997" t="s">
        <v>37</v>
      </c>
      <c r="V997" t="s">
        <v>0</v>
      </c>
      <c r="W997" t="s">
        <v>13</v>
      </c>
      <c r="X997" t="s">
        <v>14</v>
      </c>
      <c r="Y997" s="3">
        <v>554.57000000000005</v>
      </c>
      <c r="Z997" s="2"/>
    </row>
    <row r="998" spans="1:26" x14ac:dyDescent="0.2">
      <c r="A998" t="s">
        <v>3497</v>
      </c>
      <c r="B998" t="s">
        <v>3498</v>
      </c>
      <c r="C998" t="s">
        <v>3504</v>
      </c>
      <c r="D998" t="s">
        <v>3252</v>
      </c>
      <c r="E998" t="s">
        <v>17</v>
      </c>
      <c r="F998" t="s">
        <v>35</v>
      </c>
      <c r="G998" t="str">
        <f t="shared" si="53"/>
        <v>aperta</v>
      </c>
      <c r="H998" s="2">
        <v>43822</v>
      </c>
      <c r="I998" s="5">
        <f t="shared" si="52"/>
        <v>2019</v>
      </c>
      <c r="J998" s="2">
        <v>43909</v>
      </c>
      <c r="K998" s="3">
        <v>-29649.66</v>
      </c>
      <c r="L998" t="s">
        <v>0</v>
      </c>
      <c r="M998" t="s">
        <v>3500</v>
      </c>
      <c r="N998" s="2">
        <v>43882</v>
      </c>
      <c r="O998" t="s">
        <v>0</v>
      </c>
      <c r="P998" t="s">
        <v>21</v>
      </c>
      <c r="Q998" t="s">
        <v>3504</v>
      </c>
      <c r="R998" t="s">
        <v>3505</v>
      </c>
      <c r="S998" s="2"/>
      <c r="T998" t="s">
        <v>0</v>
      </c>
      <c r="U998" t="s">
        <v>37</v>
      </c>
      <c r="V998" t="s">
        <v>0</v>
      </c>
      <c r="W998" t="s">
        <v>13</v>
      </c>
      <c r="X998" t="s">
        <v>14</v>
      </c>
      <c r="Y998" s="3">
        <v>-5346.66</v>
      </c>
      <c r="Z998" s="2"/>
    </row>
    <row r="999" spans="1:26" x14ac:dyDescent="0.2">
      <c r="A999" t="s">
        <v>3497</v>
      </c>
      <c r="B999" t="s">
        <v>3498</v>
      </c>
      <c r="C999" t="s">
        <v>3506</v>
      </c>
      <c r="D999" t="s">
        <v>448</v>
      </c>
      <c r="E999" t="s">
        <v>61</v>
      </c>
      <c r="F999" t="s">
        <v>35</v>
      </c>
      <c r="G999" t="str">
        <f t="shared" si="53"/>
        <v>aperta</v>
      </c>
      <c r="H999" s="2">
        <v>43908</v>
      </c>
      <c r="I999" s="5">
        <f t="shared" si="52"/>
        <v>2020</v>
      </c>
      <c r="J999" s="2">
        <v>43909</v>
      </c>
      <c r="K999" s="3">
        <v>29649.66</v>
      </c>
      <c r="L999" t="s">
        <v>0</v>
      </c>
      <c r="M999" t="s">
        <v>3500</v>
      </c>
      <c r="N999" s="2">
        <v>43882</v>
      </c>
      <c r="O999" t="s">
        <v>0</v>
      </c>
      <c r="P999" t="s">
        <v>21</v>
      </c>
      <c r="Q999" t="s">
        <v>3504</v>
      </c>
      <c r="R999" t="s">
        <v>3507</v>
      </c>
      <c r="S999" s="2"/>
      <c r="T999" t="s">
        <v>0</v>
      </c>
      <c r="U999" t="s">
        <v>37</v>
      </c>
      <c r="V999" t="s">
        <v>0</v>
      </c>
      <c r="W999" t="s">
        <v>13</v>
      </c>
      <c r="X999" t="s">
        <v>14</v>
      </c>
      <c r="Y999" s="3">
        <v>5346.66</v>
      </c>
      <c r="Z999" s="2"/>
    </row>
    <row r="1000" spans="1:26" x14ac:dyDescent="0.2">
      <c r="A1000" t="s">
        <v>3508</v>
      </c>
      <c r="B1000" t="s">
        <v>3509</v>
      </c>
      <c r="C1000" t="s">
        <v>3510</v>
      </c>
      <c r="D1000" t="s">
        <v>3094</v>
      </c>
      <c r="E1000" t="s">
        <v>17</v>
      </c>
      <c r="F1000" t="s">
        <v>35</v>
      </c>
      <c r="G1000" t="str">
        <f t="shared" si="53"/>
        <v>aperta</v>
      </c>
      <c r="H1000" s="2">
        <v>44316</v>
      </c>
      <c r="I1000" s="5">
        <f t="shared" si="52"/>
        <v>2021</v>
      </c>
      <c r="J1000" s="2">
        <v>44329</v>
      </c>
      <c r="K1000" s="3">
        <v>-160.80000000000001</v>
      </c>
      <c r="L1000" t="s">
        <v>0</v>
      </c>
      <c r="M1000" t="s">
        <v>3511</v>
      </c>
      <c r="N1000" s="2">
        <v>44376</v>
      </c>
      <c r="O1000" t="s">
        <v>0</v>
      </c>
      <c r="P1000" t="s">
        <v>193</v>
      </c>
      <c r="Q1000" t="s">
        <v>3510</v>
      </c>
      <c r="R1000" t="s">
        <v>1444</v>
      </c>
      <c r="S1000" s="2"/>
      <c r="T1000" t="s">
        <v>0</v>
      </c>
      <c r="U1000" t="s">
        <v>37</v>
      </c>
      <c r="V1000" t="s">
        <v>0</v>
      </c>
      <c r="W1000" t="s">
        <v>13</v>
      </c>
      <c r="X1000" t="s">
        <v>14</v>
      </c>
      <c r="Y1000" s="3">
        <v>-15.79</v>
      </c>
      <c r="Z1000" s="2"/>
    </row>
    <row r="1001" spans="1:26" x14ac:dyDescent="0.2">
      <c r="A1001" t="s">
        <v>3508</v>
      </c>
      <c r="B1001" t="s">
        <v>3509</v>
      </c>
      <c r="C1001" t="s">
        <v>3512</v>
      </c>
      <c r="D1001" t="s">
        <v>3513</v>
      </c>
      <c r="E1001" t="s">
        <v>61</v>
      </c>
      <c r="F1001" t="s">
        <v>35</v>
      </c>
      <c r="G1001" t="str">
        <f t="shared" si="53"/>
        <v>aperta</v>
      </c>
      <c r="H1001" s="2">
        <v>44316</v>
      </c>
      <c r="I1001" s="5">
        <f t="shared" si="52"/>
        <v>2021</v>
      </c>
      <c r="J1001" s="2">
        <v>44329</v>
      </c>
      <c r="K1001" s="3">
        <v>160.80000000000001</v>
      </c>
      <c r="L1001" t="s">
        <v>0</v>
      </c>
      <c r="M1001" t="s">
        <v>3511</v>
      </c>
      <c r="N1001" s="2">
        <v>44376</v>
      </c>
      <c r="O1001" t="s">
        <v>0</v>
      </c>
      <c r="P1001" t="s">
        <v>193</v>
      </c>
      <c r="Q1001" t="s">
        <v>3510</v>
      </c>
      <c r="R1001" t="s">
        <v>3514</v>
      </c>
      <c r="S1001" s="2"/>
      <c r="T1001" t="s">
        <v>0</v>
      </c>
      <c r="U1001" t="s">
        <v>37</v>
      </c>
      <c r="V1001" t="s">
        <v>0</v>
      </c>
      <c r="W1001" t="s">
        <v>13</v>
      </c>
      <c r="X1001" t="s">
        <v>14</v>
      </c>
      <c r="Y1001" s="3">
        <v>15.79</v>
      </c>
      <c r="Z1001" s="2"/>
    </row>
    <row r="1002" spans="1:26" x14ac:dyDescent="0.2">
      <c r="A1002" t="s">
        <v>3508</v>
      </c>
      <c r="B1002" t="s">
        <v>3509</v>
      </c>
      <c r="C1002" t="s">
        <v>3515</v>
      </c>
      <c r="D1002" t="s">
        <v>3516</v>
      </c>
      <c r="E1002" t="s">
        <v>17</v>
      </c>
      <c r="F1002" t="s">
        <v>35</v>
      </c>
      <c r="G1002" t="str">
        <f t="shared" si="53"/>
        <v>aperta</v>
      </c>
      <c r="H1002" s="2">
        <v>44316</v>
      </c>
      <c r="I1002" s="5">
        <f t="shared" si="52"/>
        <v>2021</v>
      </c>
      <c r="J1002" s="2">
        <v>44336</v>
      </c>
      <c r="K1002" s="3">
        <v>-146.4</v>
      </c>
      <c r="L1002" t="s">
        <v>0</v>
      </c>
      <c r="M1002" t="s">
        <v>3511</v>
      </c>
      <c r="N1002" s="2">
        <v>44381</v>
      </c>
      <c r="O1002" t="s">
        <v>0</v>
      </c>
      <c r="P1002" t="s">
        <v>193</v>
      </c>
      <c r="Q1002" t="s">
        <v>3515</v>
      </c>
      <c r="R1002" t="s">
        <v>1444</v>
      </c>
      <c r="S1002" s="2"/>
      <c r="T1002" t="s">
        <v>0</v>
      </c>
      <c r="U1002" t="s">
        <v>37</v>
      </c>
      <c r="V1002" t="s">
        <v>0</v>
      </c>
      <c r="W1002" t="s">
        <v>13</v>
      </c>
      <c r="X1002" t="s">
        <v>14</v>
      </c>
      <c r="Y1002" s="3">
        <v>-26.4</v>
      </c>
      <c r="Z1002" s="2"/>
    </row>
    <row r="1003" spans="1:26" x14ac:dyDescent="0.2">
      <c r="A1003" t="s">
        <v>3508</v>
      </c>
      <c r="B1003" t="s">
        <v>3509</v>
      </c>
      <c r="C1003" t="s">
        <v>3517</v>
      </c>
      <c r="D1003" t="s">
        <v>3518</v>
      </c>
      <c r="E1003" t="s">
        <v>61</v>
      </c>
      <c r="F1003" t="s">
        <v>35</v>
      </c>
      <c r="G1003" t="str">
        <f t="shared" si="53"/>
        <v>aperta</v>
      </c>
      <c r="H1003" s="2">
        <v>44316</v>
      </c>
      <c r="I1003" s="5">
        <f t="shared" si="52"/>
        <v>2021</v>
      </c>
      <c r="J1003" s="2">
        <v>44336</v>
      </c>
      <c r="K1003" s="3">
        <v>146.4</v>
      </c>
      <c r="L1003" t="s">
        <v>0</v>
      </c>
      <c r="M1003" t="s">
        <v>3511</v>
      </c>
      <c r="N1003" s="2">
        <v>44381</v>
      </c>
      <c r="O1003" t="s">
        <v>0</v>
      </c>
      <c r="P1003" t="s">
        <v>193</v>
      </c>
      <c r="Q1003" t="s">
        <v>3515</v>
      </c>
      <c r="R1003" t="s">
        <v>3519</v>
      </c>
      <c r="S1003" s="2"/>
      <c r="T1003" t="s">
        <v>0</v>
      </c>
      <c r="U1003" t="s">
        <v>37</v>
      </c>
      <c r="V1003" t="s">
        <v>0</v>
      </c>
      <c r="W1003" t="s">
        <v>13</v>
      </c>
      <c r="X1003" t="s">
        <v>14</v>
      </c>
      <c r="Y1003" s="3">
        <v>26.4</v>
      </c>
      <c r="Z1003" s="2"/>
    </row>
    <row r="1004" spans="1:26" x14ac:dyDescent="0.2">
      <c r="A1004" t="s">
        <v>3520</v>
      </c>
      <c r="B1004" t="s">
        <v>3521</v>
      </c>
      <c r="C1004" t="s">
        <v>3522</v>
      </c>
      <c r="D1004" t="s">
        <v>3523</v>
      </c>
      <c r="E1004" t="s">
        <v>5</v>
      </c>
      <c r="F1004" t="s">
        <v>35</v>
      </c>
      <c r="G1004" t="str">
        <f t="shared" si="53"/>
        <v>aperta</v>
      </c>
      <c r="H1004" s="2">
        <v>42796</v>
      </c>
      <c r="I1004" s="5">
        <f t="shared" si="52"/>
        <v>2017</v>
      </c>
      <c r="J1004" s="2">
        <v>43465</v>
      </c>
      <c r="K1004" s="3">
        <v>-269.62</v>
      </c>
      <c r="L1004" t="s">
        <v>0</v>
      </c>
      <c r="M1004" t="s">
        <v>3524</v>
      </c>
      <c r="N1004" s="2">
        <v>42856</v>
      </c>
      <c r="O1004" t="s">
        <v>0</v>
      </c>
      <c r="P1004" t="s">
        <v>8</v>
      </c>
      <c r="Q1004" t="s">
        <v>3522</v>
      </c>
      <c r="R1004" t="s">
        <v>3525</v>
      </c>
      <c r="S1004" s="2"/>
      <c r="T1004" t="s">
        <v>0</v>
      </c>
      <c r="U1004" t="s">
        <v>37</v>
      </c>
      <c r="V1004" t="s">
        <v>0</v>
      </c>
      <c r="W1004" t="s">
        <v>13</v>
      </c>
      <c r="X1004" t="s">
        <v>14</v>
      </c>
      <c r="Y1004" s="3">
        <v>-48.62</v>
      </c>
      <c r="Z1004" s="2"/>
    </row>
    <row r="1005" spans="1:26" x14ac:dyDescent="0.2">
      <c r="A1005" t="s">
        <v>3526</v>
      </c>
      <c r="B1005" t="s">
        <v>3527</v>
      </c>
      <c r="C1005" t="s">
        <v>3528</v>
      </c>
      <c r="D1005" t="s">
        <v>3529</v>
      </c>
      <c r="E1005" t="s">
        <v>17</v>
      </c>
      <c r="F1005" t="s">
        <v>0</v>
      </c>
      <c r="G1005" t="str">
        <f t="shared" si="53"/>
        <v>aperta</v>
      </c>
      <c r="H1005" s="2">
        <v>44503</v>
      </c>
      <c r="I1005" s="5">
        <f t="shared" si="52"/>
        <v>2021</v>
      </c>
      <c r="J1005" s="2">
        <v>44510</v>
      </c>
      <c r="K1005" s="3">
        <v>-42.7</v>
      </c>
      <c r="L1005" t="s">
        <v>3530</v>
      </c>
      <c r="M1005" t="s">
        <v>3531</v>
      </c>
      <c r="N1005" s="2">
        <v>44569</v>
      </c>
      <c r="O1005" t="s">
        <v>3532</v>
      </c>
      <c r="P1005" t="s">
        <v>43</v>
      </c>
      <c r="Q1005" t="s">
        <v>3528</v>
      </c>
      <c r="R1005" t="s">
        <v>550</v>
      </c>
      <c r="S1005" s="2">
        <v>44642</v>
      </c>
      <c r="T1005" t="s">
        <v>551</v>
      </c>
      <c r="U1005" t="s">
        <v>2990</v>
      </c>
      <c r="V1005" t="s">
        <v>0</v>
      </c>
      <c r="W1005" t="s">
        <v>13</v>
      </c>
      <c r="X1005" t="s">
        <v>14</v>
      </c>
      <c r="Y1005" s="3">
        <v>-7.7</v>
      </c>
      <c r="Z1005" s="2"/>
    </row>
    <row r="1006" spans="1:26" x14ac:dyDescent="0.2">
      <c r="A1006" t="s">
        <v>3526</v>
      </c>
      <c r="B1006" t="s">
        <v>3527</v>
      </c>
      <c r="C1006" t="s">
        <v>3533</v>
      </c>
      <c r="D1006" t="s">
        <v>3534</v>
      </c>
      <c r="E1006" t="s">
        <v>17</v>
      </c>
      <c r="F1006" t="s">
        <v>0</v>
      </c>
      <c r="G1006" t="str">
        <f t="shared" si="53"/>
        <v>aperta</v>
      </c>
      <c r="H1006" s="2">
        <v>44516</v>
      </c>
      <c r="I1006" s="5">
        <f t="shared" si="52"/>
        <v>2021</v>
      </c>
      <c r="J1006" s="2">
        <v>44524</v>
      </c>
      <c r="K1006" s="3">
        <v>-128.1</v>
      </c>
      <c r="L1006" t="s">
        <v>3530</v>
      </c>
      <c r="M1006" t="s">
        <v>3531</v>
      </c>
      <c r="N1006" s="2">
        <v>44582</v>
      </c>
      <c r="O1006" t="s">
        <v>3532</v>
      </c>
      <c r="P1006" t="s">
        <v>43</v>
      </c>
      <c r="Q1006" t="s">
        <v>3533</v>
      </c>
      <c r="R1006" t="s">
        <v>550</v>
      </c>
      <c r="S1006" s="2">
        <v>44642</v>
      </c>
      <c r="T1006" t="s">
        <v>551</v>
      </c>
      <c r="U1006" t="s">
        <v>68</v>
      </c>
      <c r="V1006" t="s">
        <v>0</v>
      </c>
      <c r="W1006" t="s">
        <v>13</v>
      </c>
      <c r="X1006" t="s">
        <v>14</v>
      </c>
      <c r="Y1006" s="3">
        <v>-23.1</v>
      </c>
      <c r="Z1006" s="2"/>
    </row>
    <row r="1007" spans="1:26" x14ac:dyDescent="0.2">
      <c r="A1007" t="s">
        <v>3535</v>
      </c>
      <c r="B1007" t="s">
        <v>3536</v>
      </c>
      <c r="C1007" t="s">
        <v>3537</v>
      </c>
      <c r="D1007" t="s">
        <v>3538</v>
      </c>
      <c r="E1007" t="s">
        <v>17</v>
      </c>
      <c r="F1007" t="s">
        <v>0</v>
      </c>
      <c r="G1007" t="str">
        <f t="shared" si="53"/>
        <v>aperta</v>
      </c>
      <c r="H1007" s="2">
        <v>44533</v>
      </c>
      <c r="I1007" s="5">
        <f t="shared" si="52"/>
        <v>2021</v>
      </c>
      <c r="J1007" s="2">
        <v>44561</v>
      </c>
      <c r="K1007" s="3">
        <v>-1068.72</v>
      </c>
      <c r="L1007" t="s">
        <v>3539</v>
      </c>
      <c r="M1007" t="s">
        <v>3540</v>
      </c>
      <c r="N1007" s="2">
        <v>44594</v>
      </c>
      <c r="O1007" t="s">
        <v>3541</v>
      </c>
      <c r="P1007" t="s">
        <v>312</v>
      </c>
      <c r="Q1007" t="s">
        <v>3537</v>
      </c>
      <c r="R1007" t="s">
        <v>44</v>
      </c>
      <c r="S1007" s="2">
        <v>44622</v>
      </c>
      <c r="T1007" t="s">
        <v>465</v>
      </c>
      <c r="U1007" t="s">
        <v>234</v>
      </c>
      <c r="V1007" t="s">
        <v>0</v>
      </c>
      <c r="W1007" t="s">
        <v>13</v>
      </c>
      <c r="X1007" t="s">
        <v>14</v>
      </c>
      <c r="Y1007" s="3">
        <v>-192.72</v>
      </c>
      <c r="Z1007" s="2"/>
    </row>
    <row r="1008" spans="1:26" x14ac:dyDescent="0.2">
      <c r="A1008" t="s">
        <v>3535</v>
      </c>
      <c r="B1008" t="s">
        <v>3536</v>
      </c>
      <c r="C1008" t="s">
        <v>3542</v>
      </c>
      <c r="D1008" t="s">
        <v>3543</v>
      </c>
      <c r="E1008" t="s">
        <v>17</v>
      </c>
      <c r="F1008" t="s">
        <v>0</v>
      </c>
      <c r="G1008" t="str">
        <f t="shared" si="53"/>
        <v>aperta</v>
      </c>
      <c r="H1008" s="2">
        <v>44533</v>
      </c>
      <c r="I1008" s="5">
        <f t="shared" si="52"/>
        <v>2021</v>
      </c>
      <c r="J1008" s="2">
        <v>44561</v>
      </c>
      <c r="K1008" s="3">
        <v>-519.72</v>
      </c>
      <c r="L1008" t="s">
        <v>3539</v>
      </c>
      <c r="M1008" t="s">
        <v>3540</v>
      </c>
      <c r="N1008" s="2">
        <v>44594</v>
      </c>
      <c r="O1008" t="s">
        <v>3541</v>
      </c>
      <c r="P1008" t="s">
        <v>312</v>
      </c>
      <c r="Q1008" t="s">
        <v>3542</v>
      </c>
      <c r="R1008" t="s">
        <v>44</v>
      </c>
      <c r="S1008" s="2">
        <v>44622</v>
      </c>
      <c r="T1008" t="s">
        <v>465</v>
      </c>
      <c r="U1008" t="s">
        <v>234</v>
      </c>
      <c r="V1008" t="s">
        <v>0</v>
      </c>
      <c r="W1008" t="s">
        <v>13</v>
      </c>
      <c r="X1008" t="s">
        <v>14</v>
      </c>
      <c r="Y1008" s="3">
        <v>-93.72</v>
      </c>
      <c r="Z1008" s="2"/>
    </row>
    <row r="1009" spans="1:26" x14ac:dyDescent="0.2">
      <c r="A1009" t="s">
        <v>3535</v>
      </c>
      <c r="B1009" t="s">
        <v>3536</v>
      </c>
      <c r="C1009" t="s">
        <v>3544</v>
      </c>
      <c r="D1009" t="s">
        <v>3545</v>
      </c>
      <c r="E1009" t="s">
        <v>17</v>
      </c>
      <c r="F1009" t="s">
        <v>0</v>
      </c>
      <c r="G1009" t="str">
        <f t="shared" si="53"/>
        <v>aperta</v>
      </c>
      <c r="H1009" s="2">
        <v>44533</v>
      </c>
      <c r="I1009" s="5">
        <f t="shared" si="52"/>
        <v>2021</v>
      </c>
      <c r="J1009" s="2">
        <v>44561</v>
      </c>
      <c r="K1009" s="3">
        <v>-512.4</v>
      </c>
      <c r="L1009" t="s">
        <v>3539</v>
      </c>
      <c r="M1009" t="s">
        <v>3540</v>
      </c>
      <c r="N1009" s="2">
        <v>44594</v>
      </c>
      <c r="O1009" t="s">
        <v>3541</v>
      </c>
      <c r="P1009" t="s">
        <v>312</v>
      </c>
      <c r="Q1009" t="s">
        <v>3544</v>
      </c>
      <c r="R1009" t="s">
        <v>44</v>
      </c>
      <c r="S1009" s="2">
        <v>44622</v>
      </c>
      <c r="T1009" t="s">
        <v>465</v>
      </c>
      <c r="U1009" t="s">
        <v>234</v>
      </c>
      <c r="V1009" t="s">
        <v>0</v>
      </c>
      <c r="W1009" t="s">
        <v>13</v>
      </c>
      <c r="X1009" t="s">
        <v>14</v>
      </c>
      <c r="Y1009" s="3">
        <v>-92.4</v>
      </c>
      <c r="Z1009" s="2"/>
    </row>
    <row r="1010" spans="1:26" x14ac:dyDescent="0.2">
      <c r="A1010" t="s">
        <v>3535</v>
      </c>
      <c r="B1010" t="s">
        <v>3536</v>
      </c>
      <c r="C1010" t="s">
        <v>3546</v>
      </c>
      <c r="D1010" t="s">
        <v>3547</v>
      </c>
      <c r="E1010" t="s">
        <v>17</v>
      </c>
      <c r="F1010" t="s">
        <v>0</v>
      </c>
      <c r="G1010" t="str">
        <f t="shared" si="53"/>
        <v>aperta</v>
      </c>
      <c r="H1010" s="2">
        <v>44533</v>
      </c>
      <c r="I1010" s="5">
        <f t="shared" si="52"/>
        <v>2021</v>
      </c>
      <c r="J1010" s="2">
        <v>44561</v>
      </c>
      <c r="K1010" s="3">
        <v>-1582.95</v>
      </c>
      <c r="L1010" t="s">
        <v>3539</v>
      </c>
      <c r="M1010" t="s">
        <v>3540</v>
      </c>
      <c r="N1010" s="2">
        <v>44594</v>
      </c>
      <c r="O1010" t="s">
        <v>3541</v>
      </c>
      <c r="P1010" t="s">
        <v>312</v>
      </c>
      <c r="Q1010" t="s">
        <v>3546</v>
      </c>
      <c r="R1010" t="s">
        <v>44</v>
      </c>
      <c r="S1010" s="2">
        <v>44622</v>
      </c>
      <c r="T1010" t="s">
        <v>465</v>
      </c>
      <c r="U1010" t="s">
        <v>234</v>
      </c>
      <c r="V1010" t="s">
        <v>0</v>
      </c>
      <c r="W1010" t="s">
        <v>13</v>
      </c>
      <c r="X1010" t="s">
        <v>14</v>
      </c>
      <c r="Y1010" s="3">
        <v>-285.45</v>
      </c>
      <c r="Z1010" s="2"/>
    </row>
    <row r="1011" spans="1:26" x14ac:dyDescent="0.2">
      <c r="A1011" t="s">
        <v>3535</v>
      </c>
      <c r="B1011" t="s">
        <v>3536</v>
      </c>
      <c r="C1011" t="s">
        <v>3548</v>
      </c>
      <c r="D1011" t="s">
        <v>3549</v>
      </c>
      <c r="E1011" t="s">
        <v>17</v>
      </c>
      <c r="F1011" t="s">
        <v>0</v>
      </c>
      <c r="G1011" t="str">
        <f t="shared" si="53"/>
        <v>aperta</v>
      </c>
      <c r="H1011" s="2">
        <v>44533</v>
      </c>
      <c r="I1011" s="5">
        <f t="shared" si="52"/>
        <v>2021</v>
      </c>
      <c r="J1011" s="2">
        <v>44561</v>
      </c>
      <c r="K1011" s="3">
        <v>-2834.67</v>
      </c>
      <c r="L1011" t="s">
        <v>3539</v>
      </c>
      <c r="M1011" t="s">
        <v>3540</v>
      </c>
      <c r="N1011" s="2">
        <v>44594</v>
      </c>
      <c r="O1011" t="s">
        <v>3541</v>
      </c>
      <c r="P1011" t="s">
        <v>312</v>
      </c>
      <c r="Q1011" t="s">
        <v>3548</v>
      </c>
      <c r="R1011" t="s">
        <v>44</v>
      </c>
      <c r="S1011" s="2">
        <v>44622</v>
      </c>
      <c r="T1011" t="s">
        <v>465</v>
      </c>
      <c r="U1011" t="s">
        <v>234</v>
      </c>
      <c r="V1011" t="s">
        <v>0</v>
      </c>
      <c r="W1011" t="s">
        <v>13</v>
      </c>
      <c r="X1011" t="s">
        <v>14</v>
      </c>
      <c r="Y1011" s="3">
        <v>-511.17</v>
      </c>
      <c r="Z1011" s="2"/>
    </row>
    <row r="1012" spans="1:26" x14ac:dyDescent="0.2">
      <c r="A1012" t="s">
        <v>3551</v>
      </c>
      <c r="B1012" t="s">
        <v>3552</v>
      </c>
      <c r="C1012" t="s">
        <v>3553</v>
      </c>
      <c r="D1012" t="s">
        <v>3554</v>
      </c>
      <c r="E1012" t="s">
        <v>5</v>
      </c>
      <c r="F1012" t="s">
        <v>35</v>
      </c>
      <c r="G1012" t="str">
        <f t="shared" si="53"/>
        <v>aperta</v>
      </c>
      <c r="H1012" s="2">
        <v>42928</v>
      </c>
      <c r="I1012" s="5">
        <f t="shared" si="52"/>
        <v>2017</v>
      </c>
      <c r="J1012" s="2">
        <v>43465</v>
      </c>
      <c r="K1012" s="3">
        <v>-186.92</v>
      </c>
      <c r="L1012" t="s">
        <v>0</v>
      </c>
      <c r="M1012" t="s">
        <v>126</v>
      </c>
      <c r="N1012" s="2">
        <v>42988</v>
      </c>
      <c r="O1012" t="s">
        <v>0</v>
      </c>
      <c r="P1012" t="s">
        <v>8</v>
      </c>
      <c r="Q1012" t="s">
        <v>3553</v>
      </c>
      <c r="R1012" t="s">
        <v>3555</v>
      </c>
      <c r="S1012" s="2"/>
      <c r="T1012" t="s">
        <v>0</v>
      </c>
      <c r="U1012" t="s">
        <v>37</v>
      </c>
      <c r="V1012" t="s">
        <v>0</v>
      </c>
      <c r="W1012" t="s">
        <v>13</v>
      </c>
      <c r="X1012" t="s">
        <v>14</v>
      </c>
      <c r="Y1012" s="3">
        <v>-33.71</v>
      </c>
      <c r="Z1012" s="2"/>
    </row>
    <row r="1013" spans="1:26" x14ac:dyDescent="0.2">
      <c r="A1013" t="s">
        <v>3551</v>
      </c>
      <c r="B1013" t="s">
        <v>3552</v>
      </c>
      <c r="C1013" t="s">
        <v>3556</v>
      </c>
      <c r="D1013" t="s">
        <v>3557</v>
      </c>
      <c r="E1013" t="s">
        <v>5</v>
      </c>
      <c r="F1013" t="s">
        <v>35</v>
      </c>
      <c r="G1013" t="str">
        <f t="shared" si="53"/>
        <v>aperta</v>
      </c>
      <c r="H1013" s="2">
        <v>42305</v>
      </c>
      <c r="I1013" s="5">
        <f t="shared" si="52"/>
        <v>2015</v>
      </c>
      <c r="J1013" s="2">
        <v>43465</v>
      </c>
      <c r="K1013" s="3">
        <v>-18287</v>
      </c>
      <c r="L1013" t="s">
        <v>0</v>
      </c>
      <c r="M1013" t="s">
        <v>126</v>
      </c>
      <c r="N1013" s="2">
        <v>42395</v>
      </c>
      <c r="O1013" t="s">
        <v>0</v>
      </c>
      <c r="P1013" t="s">
        <v>8</v>
      </c>
      <c r="Q1013" t="s">
        <v>3556</v>
      </c>
      <c r="R1013" t="s">
        <v>3558</v>
      </c>
      <c r="S1013" s="2"/>
      <c r="T1013" t="s">
        <v>0</v>
      </c>
      <c r="U1013" t="s">
        <v>37</v>
      </c>
      <c r="V1013" t="s">
        <v>0</v>
      </c>
      <c r="W1013" t="s">
        <v>13</v>
      </c>
      <c r="X1013" t="s">
        <v>14</v>
      </c>
      <c r="Y1013" s="3">
        <v>-3297.65</v>
      </c>
      <c r="Z1013" s="2"/>
    </row>
    <row r="1014" spans="1:26" x14ac:dyDescent="0.2">
      <c r="A1014" t="s">
        <v>3551</v>
      </c>
      <c r="B1014" t="s">
        <v>3552</v>
      </c>
      <c r="C1014" t="s">
        <v>3559</v>
      </c>
      <c r="D1014" t="s">
        <v>3560</v>
      </c>
      <c r="E1014" t="s">
        <v>17</v>
      </c>
      <c r="F1014" t="s">
        <v>0</v>
      </c>
      <c r="G1014" t="str">
        <f t="shared" si="53"/>
        <v>aperta</v>
      </c>
      <c r="H1014" s="2">
        <v>44505</v>
      </c>
      <c r="I1014" s="5">
        <f t="shared" si="52"/>
        <v>2021</v>
      </c>
      <c r="J1014" s="2">
        <v>44510</v>
      </c>
      <c r="K1014" s="3">
        <v>-61.95</v>
      </c>
      <c r="L1014" t="s">
        <v>3561</v>
      </c>
      <c r="M1014" t="s">
        <v>126</v>
      </c>
      <c r="N1014" s="2">
        <v>44566</v>
      </c>
      <c r="O1014" t="s">
        <v>3562</v>
      </c>
      <c r="P1014" t="s">
        <v>43</v>
      </c>
      <c r="Q1014" t="s">
        <v>3559</v>
      </c>
      <c r="R1014" t="s">
        <v>44</v>
      </c>
      <c r="S1014" s="2">
        <v>44735</v>
      </c>
      <c r="T1014" t="s">
        <v>716</v>
      </c>
      <c r="U1014" t="s">
        <v>2990</v>
      </c>
      <c r="V1014" t="s">
        <v>0</v>
      </c>
      <c r="W1014" t="s">
        <v>13</v>
      </c>
      <c r="X1014" t="s">
        <v>14</v>
      </c>
      <c r="Y1014" s="3">
        <v>-2.95</v>
      </c>
      <c r="Z1014" s="2"/>
    </row>
    <row r="1015" spans="1:26" x14ac:dyDescent="0.2">
      <c r="A1015" t="s">
        <v>3551</v>
      </c>
      <c r="B1015" t="s">
        <v>3552</v>
      </c>
      <c r="C1015" t="s">
        <v>3563</v>
      </c>
      <c r="D1015" t="s">
        <v>3564</v>
      </c>
      <c r="E1015" t="s">
        <v>17</v>
      </c>
      <c r="F1015" t="s">
        <v>0</v>
      </c>
      <c r="G1015" t="str">
        <f t="shared" si="53"/>
        <v>aperta</v>
      </c>
      <c r="H1015" s="2">
        <v>44498</v>
      </c>
      <c r="I1015" s="5">
        <f t="shared" si="52"/>
        <v>2021</v>
      </c>
      <c r="J1015" s="2">
        <v>44509</v>
      </c>
      <c r="K1015" s="3">
        <v>-247.8</v>
      </c>
      <c r="L1015" t="s">
        <v>3561</v>
      </c>
      <c r="M1015" t="s">
        <v>126</v>
      </c>
      <c r="N1015" s="2">
        <v>44559</v>
      </c>
      <c r="O1015" t="s">
        <v>3562</v>
      </c>
      <c r="P1015" t="s">
        <v>43</v>
      </c>
      <c r="Q1015" t="s">
        <v>3563</v>
      </c>
      <c r="R1015" t="s">
        <v>44</v>
      </c>
      <c r="S1015" s="2">
        <v>44735</v>
      </c>
      <c r="T1015" t="s">
        <v>716</v>
      </c>
      <c r="U1015" t="s">
        <v>2990</v>
      </c>
      <c r="V1015" t="s">
        <v>0</v>
      </c>
      <c r="W1015" t="s">
        <v>13</v>
      </c>
      <c r="X1015" t="s">
        <v>14</v>
      </c>
      <c r="Y1015" s="3">
        <v>-11.8</v>
      </c>
      <c r="Z1015" s="2"/>
    </row>
    <row r="1016" spans="1:26" x14ac:dyDescent="0.2">
      <c r="A1016" t="s">
        <v>3551</v>
      </c>
      <c r="B1016" t="s">
        <v>3552</v>
      </c>
      <c r="C1016" t="s">
        <v>3565</v>
      </c>
      <c r="D1016" t="s">
        <v>3566</v>
      </c>
      <c r="E1016" t="s">
        <v>17</v>
      </c>
      <c r="F1016" t="s">
        <v>0</v>
      </c>
      <c r="G1016" t="str">
        <f t="shared" si="53"/>
        <v>aperta</v>
      </c>
      <c r="H1016" s="2">
        <v>44540</v>
      </c>
      <c r="I1016" s="5">
        <f t="shared" si="52"/>
        <v>2021</v>
      </c>
      <c r="J1016" s="2">
        <v>44545</v>
      </c>
      <c r="K1016" s="3">
        <v>-976</v>
      </c>
      <c r="L1016" t="s">
        <v>3567</v>
      </c>
      <c r="M1016" t="s">
        <v>126</v>
      </c>
      <c r="N1016" s="2">
        <v>44604</v>
      </c>
      <c r="O1016" t="s">
        <v>3568</v>
      </c>
      <c r="P1016" t="s">
        <v>43</v>
      </c>
      <c r="Q1016" t="s">
        <v>3565</v>
      </c>
      <c r="R1016" t="s">
        <v>44</v>
      </c>
      <c r="S1016" s="2">
        <v>44735</v>
      </c>
      <c r="T1016" t="s">
        <v>716</v>
      </c>
      <c r="U1016" t="s">
        <v>1735</v>
      </c>
      <c r="V1016" t="s">
        <v>0</v>
      </c>
      <c r="W1016" t="s">
        <v>13</v>
      </c>
      <c r="X1016" t="s">
        <v>14</v>
      </c>
      <c r="Y1016" s="3">
        <v>-176</v>
      </c>
      <c r="Z1016" s="2"/>
    </row>
    <row r="1017" spans="1:26" x14ac:dyDescent="0.2">
      <c r="A1017" t="s">
        <v>3551</v>
      </c>
      <c r="B1017" t="s">
        <v>3552</v>
      </c>
      <c r="C1017" t="s">
        <v>3569</v>
      </c>
      <c r="D1017" t="s">
        <v>3570</v>
      </c>
      <c r="E1017" t="s">
        <v>17</v>
      </c>
      <c r="F1017" t="s">
        <v>0</v>
      </c>
      <c r="G1017" t="str">
        <f t="shared" si="53"/>
        <v>aperta</v>
      </c>
      <c r="H1017" s="2">
        <v>44504</v>
      </c>
      <c r="I1017" s="5">
        <f t="shared" si="52"/>
        <v>2021</v>
      </c>
      <c r="J1017" s="2">
        <v>44509</v>
      </c>
      <c r="K1017" s="3">
        <v>-224.7</v>
      </c>
      <c r="L1017" t="s">
        <v>3571</v>
      </c>
      <c r="M1017" t="s">
        <v>126</v>
      </c>
      <c r="N1017" s="2">
        <v>44565</v>
      </c>
      <c r="O1017" t="s">
        <v>3572</v>
      </c>
      <c r="P1017" t="s">
        <v>43</v>
      </c>
      <c r="Q1017" t="s">
        <v>3569</v>
      </c>
      <c r="R1017" t="s">
        <v>44</v>
      </c>
      <c r="S1017" s="2">
        <v>44735</v>
      </c>
      <c r="T1017" t="s">
        <v>716</v>
      </c>
      <c r="U1017" t="s">
        <v>3573</v>
      </c>
      <c r="V1017" t="s">
        <v>0</v>
      </c>
      <c r="W1017" t="s">
        <v>13</v>
      </c>
      <c r="X1017" t="s">
        <v>14</v>
      </c>
      <c r="Y1017" s="3">
        <v>-10.7</v>
      </c>
      <c r="Z1017" s="2"/>
    </row>
    <row r="1018" spans="1:26" x14ac:dyDescent="0.2">
      <c r="A1018" t="s">
        <v>3574</v>
      </c>
      <c r="B1018" t="s">
        <v>3575</v>
      </c>
      <c r="C1018" t="s">
        <v>3576</v>
      </c>
      <c r="D1018" t="s">
        <v>3577</v>
      </c>
      <c r="E1018" t="s">
        <v>17</v>
      </c>
      <c r="F1018" t="s">
        <v>35</v>
      </c>
      <c r="G1018" t="str">
        <f t="shared" si="53"/>
        <v>aperta</v>
      </c>
      <c r="H1018" s="2">
        <v>43690</v>
      </c>
      <c r="I1018" s="5">
        <f t="shared" si="52"/>
        <v>2019</v>
      </c>
      <c r="J1018" s="2">
        <v>43769</v>
      </c>
      <c r="K1018" s="3">
        <v>-1560</v>
      </c>
      <c r="L1018" t="s">
        <v>0</v>
      </c>
      <c r="M1018" t="s">
        <v>3578</v>
      </c>
      <c r="N1018" s="2">
        <v>43829</v>
      </c>
      <c r="O1018" t="s">
        <v>0</v>
      </c>
      <c r="P1018" t="s">
        <v>43</v>
      </c>
      <c r="Q1018" t="s">
        <v>3576</v>
      </c>
      <c r="R1018" t="s">
        <v>1885</v>
      </c>
      <c r="S1018" s="2"/>
      <c r="T1018" t="s">
        <v>0</v>
      </c>
      <c r="U1018" t="s">
        <v>37</v>
      </c>
      <c r="V1018" t="s">
        <v>0</v>
      </c>
      <c r="W1018" t="s">
        <v>13</v>
      </c>
      <c r="X1018" t="s">
        <v>14</v>
      </c>
      <c r="Y1018" s="3">
        <v>-60</v>
      </c>
      <c r="Z1018" s="2"/>
    </row>
    <row r="1019" spans="1:26" x14ac:dyDescent="0.2">
      <c r="A1019" t="s">
        <v>3574</v>
      </c>
      <c r="B1019" t="s">
        <v>3575</v>
      </c>
      <c r="C1019" t="s">
        <v>3579</v>
      </c>
      <c r="D1019" t="s">
        <v>3580</v>
      </c>
      <c r="E1019" t="s">
        <v>5</v>
      </c>
      <c r="F1019" t="s">
        <v>35</v>
      </c>
      <c r="G1019" t="str">
        <f t="shared" si="53"/>
        <v>aperta</v>
      </c>
      <c r="H1019" s="2">
        <v>42493</v>
      </c>
      <c r="I1019" s="5">
        <f t="shared" si="52"/>
        <v>2016</v>
      </c>
      <c r="J1019" s="2">
        <v>43465</v>
      </c>
      <c r="K1019" s="3">
        <v>-17.600000000000001</v>
      </c>
      <c r="L1019" t="s">
        <v>0</v>
      </c>
      <c r="M1019" t="s">
        <v>0</v>
      </c>
      <c r="N1019" s="2">
        <v>42583</v>
      </c>
      <c r="O1019" t="s">
        <v>0</v>
      </c>
      <c r="P1019" t="s">
        <v>8</v>
      </c>
      <c r="Q1019" t="s">
        <v>3579</v>
      </c>
      <c r="R1019" t="s">
        <v>3581</v>
      </c>
      <c r="S1019" s="2"/>
      <c r="T1019" t="s">
        <v>0</v>
      </c>
      <c r="U1019" t="s">
        <v>37</v>
      </c>
      <c r="V1019" t="s">
        <v>0</v>
      </c>
      <c r="W1019" t="s">
        <v>13</v>
      </c>
      <c r="X1019" t="s">
        <v>14</v>
      </c>
      <c r="Y1019" s="3">
        <v>-3.17</v>
      </c>
      <c r="Z1019" s="2"/>
    </row>
    <row r="1020" spans="1:26" x14ac:dyDescent="0.2">
      <c r="A1020" t="s">
        <v>3574</v>
      </c>
      <c r="B1020" t="s">
        <v>3575</v>
      </c>
      <c r="C1020" t="s">
        <v>3582</v>
      </c>
      <c r="D1020" t="s">
        <v>3583</v>
      </c>
      <c r="E1020" t="s">
        <v>5</v>
      </c>
      <c r="F1020" t="s">
        <v>35</v>
      </c>
      <c r="G1020" t="str">
        <f t="shared" si="53"/>
        <v>aperta</v>
      </c>
      <c r="H1020" s="2">
        <v>41837</v>
      </c>
      <c r="I1020" s="5">
        <f t="shared" si="52"/>
        <v>2014</v>
      </c>
      <c r="J1020" s="2">
        <v>43465</v>
      </c>
      <c r="K1020" s="3">
        <v>-366</v>
      </c>
      <c r="L1020" t="s">
        <v>0</v>
      </c>
      <c r="M1020" t="s">
        <v>0</v>
      </c>
      <c r="N1020" s="2">
        <v>41927</v>
      </c>
      <c r="O1020" t="s">
        <v>0</v>
      </c>
      <c r="P1020" t="s">
        <v>8</v>
      </c>
      <c r="Q1020" t="s">
        <v>3582</v>
      </c>
      <c r="R1020" t="s">
        <v>3584</v>
      </c>
      <c r="S1020" s="2"/>
      <c r="T1020" t="s">
        <v>0</v>
      </c>
      <c r="U1020" t="s">
        <v>37</v>
      </c>
      <c r="V1020" t="s">
        <v>0</v>
      </c>
      <c r="W1020" t="s">
        <v>13</v>
      </c>
      <c r="X1020" t="s">
        <v>14</v>
      </c>
      <c r="Y1020" s="3">
        <v>0</v>
      </c>
      <c r="Z1020" s="2"/>
    </row>
    <row r="1021" spans="1:26" x14ac:dyDescent="0.2">
      <c r="A1021" t="s">
        <v>3574</v>
      </c>
      <c r="B1021" t="s">
        <v>3575</v>
      </c>
      <c r="C1021" t="s">
        <v>3585</v>
      </c>
      <c r="D1021" t="s">
        <v>3586</v>
      </c>
      <c r="E1021" t="s">
        <v>5</v>
      </c>
      <c r="F1021" t="s">
        <v>35</v>
      </c>
      <c r="G1021" t="str">
        <f t="shared" si="53"/>
        <v>aperta</v>
      </c>
      <c r="H1021" s="2">
        <v>41639</v>
      </c>
      <c r="I1021" s="5">
        <f t="shared" si="52"/>
        <v>2013</v>
      </c>
      <c r="J1021" s="2">
        <v>43465</v>
      </c>
      <c r="K1021" s="3">
        <v>-512.4</v>
      </c>
      <c r="L1021" t="s">
        <v>0</v>
      </c>
      <c r="M1021" t="s">
        <v>0</v>
      </c>
      <c r="N1021" s="2">
        <v>41729</v>
      </c>
      <c r="O1021" t="s">
        <v>0</v>
      </c>
      <c r="P1021" t="s">
        <v>8</v>
      </c>
      <c r="Q1021" t="s">
        <v>3585</v>
      </c>
      <c r="R1021" t="s">
        <v>1990</v>
      </c>
      <c r="S1021" s="2"/>
      <c r="T1021" t="s">
        <v>0</v>
      </c>
      <c r="U1021" t="s">
        <v>37</v>
      </c>
      <c r="V1021" t="s">
        <v>0</v>
      </c>
      <c r="W1021" t="s">
        <v>13</v>
      </c>
      <c r="X1021" t="s">
        <v>14</v>
      </c>
      <c r="Y1021" s="3">
        <v>0</v>
      </c>
      <c r="Z1021" s="2"/>
    </row>
    <row r="1022" spans="1:26" x14ac:dyDescent="0.2">
      <c r="A1022" t="s">
        <v>3574</v>
      </c>
      <c r="B1022" t="s">
        <v>3575</v>
      </c>
      <c r="C1022" t="s">
        <v>3587</v>
      </c>
      <c r="D1022" t="s">
        <v>3588</v>
      </c>
      <c r="E1022" t="s">
        <v>5</v>
      </c>
      <c r="F1022" t="s">
        <v>35</v>
      </c>
      <c r="G1022" t="str">
        <f t="shared" si="53"/>
        <v>aperta</v>
      </c>
      <c r="H1022" s="2">
        <v>41639</v>
      </c>
      <c r="I1022" s="5">
        <f t="shared" si="52"/>
        <v>2013</v>
      </c>
      <c r="J1022" s="2">
        <v>43465</v>
      </c>
      <c r="K1022" s="3">
        <v>-512.4</v>
      </c>
      <c r="L1022" t="s">
        <v>0</v>
      </c>
      <c r="M1022" t="s">
        <v>0</v>
      </c>
      <c r="N1022" s="2">
        <v>41729</v>
      </c>
      <c r="O1022" t="s">
        <v>0</v>
      </c>
      <c r="P1022" t="s">
        <v>8</v>
      </c>
      <c r="Q1022" t="s">
        <v>3587</v>
      </c>
      <c r="R1022" t="s">
        <v>1990</v>
      </c>
      <c r="S1022" s="2"/>
      <c r="T1022" t="s">
        <v>0</v>
      </c>
      <c r="U1022" t="s">
        <v>37</v>
      </c>
      <c r="V1022" t="s">
        <v>0</v>
      </c>
      <c r="W1022" t="s">
        <v>13</v>
      </c>
      <c r="X1022" t="s">
        <v>14</v>
      </c>
      <c r="Y1022" s="3">
        <v>0</v>
      </c>
      <c r="Z1022" s="2"/>
    </row>
    <row r="1023" spans="1:26" x14ac:dyDescent="0.2">
      <c r="A1023" t="s">
        <v>3574</v>
      </c>
      <c r="B1023" t="s">
        <v>3575</v>
      </c>
      <c r="C1023" t="s">
        <v>3589</v>
      </c>
      <c r="D1023" t="s">
        <v>3590</v>
      </c>
      <c r="E1023" t="s">
        <v>5</v>
      </c>
      <c r="F1023" t="s">
        <v>35</v>
      </c>
      <c r="G1023" t="str">
        <f t="shared" si="53"/>
        <v>aperta</v>
      </c>
      <c r="H1023" s="2">
        <v>41453</v>
      </c>
      <c r="I1023" s="5">
        <f t="shared" si="52"/>
        <v>2013</v>
      </c>
      <c r="J1023" s="2">
        <v>43465</v>
      </c>
      <c r="K1023" s="3">
        <v>-3224</v>
      </c>
      <c r="L1023" t="s">
        <v>0</v>
      </c>
      <c r="M1023" t="s">
        <v>0</v>
      </c>
      <c r="N1023" s="2">
        <v>41543</v>
      </c>
      <c r="O1023" t="s">
        <v>0</v>
      </c>
      <c r="P1023" t="s">
        <v>8</v>
      </c>
      <c r="Q1023" t="s">
        <v>3589</v>
      </c>
      <c r="R1023" t="s">
        <v>1990</v>
      </c>
      <c r="S1023" s="2"/>
      <c r="T1023" t="s">
        <v>0</v>
      </c>
      <c r="U1023" t="s">
        <v>37</v>
      </c>
      <c r="V1023" t="s">
        <v>0</v>
      </c>
      <c r="W1023" t="s">
        <v>13</v>
      </c>
      <c r="X1023" t="s">
        <v>14</v>
      </c>
      <c r="Y1023" s="3">
        <v>0</v>
      </c>
      <c r="Z1023" s="2"/>
    </row>
    <row r="1024" spans="1:26" x14ac:dyDescent="0.2">
      <c r="A1024" t="s">
        <v>3574</v>
      </c>
      <c r="B1024" t="s">
        <v>3575</v>
      </c>
      <c r="C1024" t="s">
        <v>3591</v>
      </c>
      <c r="D1024" t="s">
        <v>3592</v>
      </c>
      <c r="E1024" t="s">
        <v>17</v>
      </c>
      <c r="F1024" t="s">
        <v>0</v>
      </c>
      <c r="G1024" t="str">
        <f t="shared" si="53"/>
        <v>aperta</v>
      </c>
      <c r="H1024" s="2">
        <v>44477</v>
      </c>
      <c r="I1024" s="5">
        <f t="shared" si="52"/>
        <v>2021</v>
      </c>
      <c r="J1024" s="2">
        <v>44489</v>
      </c>
      <c r="K1024" s="3">
        <v>-5928</v>
      </c>
      <c r="L1024" t="s">
        <v>3593</v>
      </c>
      <c r="M1024" t="s">
        <v>3578</v>
      </c>
      <c r="N1024" s="2">
        <v>44547</v>
      </c>
      <c r="O1024" t="s">
        <v>3594</v>
      </c>
      <c r="P1024" t="s">
        <v>43</v>
      </c>
      <c r="Q1024" t="s">
        <v>3591</v>
      </c>
      <c r="R1024" t="s">
        <v>44</v>
      </c>
      <c r="S1024" s="2">
        <v>44592</v>
      </c>
      <c r="T1024" t="s">
        <v>536</v>
      </c>
      <c r="U1024" t="s">
        <v>3595</v>
      </c>
      <c r="V1024" t="s">
        <v>12</v>
      </c>
      <c r="W1024" t="s">
        <v>13</v>
      </c>
      <c r="X1024" t="s">
        <v>14</v>
      </c>
      <c r="Y1024" s="3">
        <v>-228</v>
      </c>
      <c r="Z1024" s="2"/>
    </row>
    <row r="1025" spans="1:26" x14ac:dyDescent="0.2">
      <c r="A1025" t="s">
        <v>3574</v>
      </c>
      <c r="B1025" t="s">
        <v>3575</v>
      </c>
      <c r="C1025" t="s">
        <v>3596</v>
      </c>
      <c r="D1025" t="s">
        <v>3597</v>
      </c>
      <c r="E1025" t="s">
        <v>17</v>
      </c>
      <c r="F1025" t="s">
        <v>0</v>
      </c>
      <c r="G1025" t="str">
        <f t="shared" si="53"/>
        <v>aperta</v>
      </c>
      <c r="H1025" s="2">
        <v>44508</v>
      </c>
      <c r="I1025" s="5">
        <f t="shared" si="52"/>
        <v>2021</v>
      </c>
      <c r="J1025" s="2">
        <v>44517</v>
      </c>
      <c r="K1025" s="3">
        <v>-2392</v>
      </c>
      <c r="L1025" t="s">
        <v>3593</v>
      </c>
      <c r="M1025" t="s">
        <v>3578</v>
      </c>
      <c r="N1025" s="2">
        <v>44568</v>
      </c>
      <c r="O1025" t="s">
        <v>3594</v>
      </c>
      <c r="P1025" t="s">
        <v>43</v>
      </c>
      <c r="Q1025" t="s">
        <v>3596</v>
      </c>
      <c r="R1025" t="s">
        <v>44</v>
      </c>
      <c r="S1025" s="2">
        <v>44592</v>
      </c>
      <c r="T1025" t="s">
        <v>536</v>
      </c>
      <c r="U1025" t="s">
        <v>1006</v>
      </c>
      <c r="V1025" t="s">
        <v>12</v>
      </c>
      <c r="W1025" t="s">
        <v>13</v>
      </c>
      <c r="X1025" t="s">
        <v>14</v>
      </c>
      <c r="Y1025" s="3">
        <v>-92</v>
      </c>
      <c r="Z1025" s="2"/>
    </row>
    <row r="1026" spans="1:26" x14ac:dyDescent="0.2">
      <c r="A1026" t="s">
        <v>3574</v>
      </c>
      <c r="B1026" t="s">
        <v>3575</v>
      </c>
      <c r="C1026" t="s">
        <v>3598</v>
      </c>
      <c r="D1026" t="s">
        <v>3599</v>
      </c>
      <c r="E1026" t="s">
        <v>17</v>
      </c>
      <c r="F1026" t="s">
        <v>0</v>
      </c>
      <c r="G1026" t="str">
        <f t="shared" si="53"/>
        <v>aperta</v>
      </c>
      <c r="H1026" s="2">
        <v>44491</v>
      </c>
      <c r="I1026" s="5">
        <f t="shared" si="52"/>
        <v>2021</v>
      </c>
      <c r="J1026" s="2">
        <v>44508</v>
      </c>
      <c r="K1026" s="3">
        <v>-549</v>
      </c>
      <c r="L1026" t="s">
        <v>3600</v>
      </c>
      <c r="M1026" t="s">
        <v>3578</v>
      </c>
      <c r="N1026" s="2">
        <v>44564</v>
      </c>
      <c r="O1026" t="s">
        <v>3601</v>
      </c>
      <c r="P1026" t="s">
        <v>43</v>
      </c>
      <c r="Q1026" t="s">
        <v>3598</v>
      </c>
      <c r="R1026" t="s">
        <v>44</v>
      </c>
      <c r="S1026" s="2">
        <v>44592</v>
      </c>
      <c r="T1026" t="s">
        <v>536</v>
      </c>
      <c r="U1026" t="s">
        <v>1772</v>
      </c>
      <c r="V1026" t="s">
        <v>12</v>
      </c>
      <c r="W1026" t="s">
        <v>13</v>
      </c>
      <c r="X1026" t="s">
        <v>14</v>
      </c>
      <c r="Y1026" s="3">
        <v>-99</v>
      </c>
      <c r="Z1026" s="2"/>
    </row>
    <row r="1027" spans="1:26" x14ac:dyDescent="0.2">
      <c r="A1027" t="s">
        <v>3574</v>
      </c>
      <c r="B1027" t="s">
        <v>3575</v>
      </c>
      <c r="C1027" t="s">
        <v>2415</v>
      </c>
      <c r="D1027" t="s">
        <v>3602</v>
      </c>
      <c r="E1027" t="s">
        <v>17</v>
      </c>
      <c r="F1027" t="s">
        <v>0</v>
      </c>
      <c r="G1027" t="str">
        <f t="shared" si="53"/>
        <v>aperta</v>
      </c>
      <c r="H1027" s="2">
        <v>44512</v>
      </c>
      <c r="I1027" s="5">
        <f t="shared" si="52"/>
        <v>2021</v>
      </c>
      <c r="J1027" s="2">
        <v>44524</v>
      </c>
      <c r="K1027" s="3">
        <v>-231.8</v>
      </c>
      <c r="L1027" t="s">
        <v>3603</v>
      </c>
      <c r="M1027" t="s">
        <v>3578</v>
      </c>
      <c r="N1027" s="2">
        <v>44584</v>
      </c>
      <c r="O1027" t="s">
        <v>3604</v>
      </c>
      <c r="P1027" t="s">
        <v>43</v>
      </c>
      <c r="Q1027" t="s">
        <v>2415</v>
      </c>
      <c r="R1027" t="s">
        <v>44</v>
      </c>
      <c r="S1027" s="2">
        <v>44592</v>
      </c>
      <c r="T1027" t="s">
        <v>536</v>
      </c>
      <c r="U1027" t="s">
        <v>979</v>
      </c>
      <c r="V1027" t="s">
        <v>12</v>
      </c>
      <c r="W1027" t="s">
        <v>13</v>
      </c>
      <c r="X1027" t="s">
        <v>14</v>
      </c>
      <c r="Y1027" s="3">
        <v>-41.8</v>
      </c>
      <c r="Z1027" s="2"/>
    </row>
    <row r="1028" spans="1:26" x14ac:dyDescent="0.2">
      <c r="A1028" t="s">
        <v>3574</v>
      </c>
      <c r="B1028" t="s">
        <v>3575</v>
      </c>
      <c r="C1028" t="s">
        <v>3605</v>
      </c>
      <c r="D1028" t="s">
        <v>3606</v>
      </c>
      <c r="E1028" t="s">
        <v>17</v>
      </c>
      <c r="F1028" t="s">
        <v>0</v>
      </c>
      <c r="G1028" t="str">
        <f t="shared" si="53"/>
        <v>aperta</v>
      </c>
      <c r="H1028" s="2">
        <v>44543</v>
      </c>
      <c r="I1028" s="5">
        <f t="shared" si="52"/>
        <v>2021</v>
      </c>
      <c r="J1028" s="2">
        <v>44560</v>
      </c>
      <c r="K1028" s="3">
        <v>-610</v>
      </c>
      <c r="L1028" t="s">
        <v>3607</v>
      </c>
      <c r="M1028" t="s">
        <v>3578</v>
      </c>
      <c r="N1028" s="2">
        <v>44619</v>
      </c>
      <c r="O1028" t="s">
        <v>3608</v>
      </c>
      <c r="P1028" t="s">
        <v>43</v>
      </c>
      <c r="Q1028" t="s">
        <v>3605</v>
      </c>
      <c r="R1028" t="s">
        <v>44</v>
      </c>
      <c r="S1028" s="2">
        <v>44592</v>
      </c>
      <c r="T1028" t="s">
        <v>536</v>
      </c>
      <c r="U1028" t="s">
        <v>687</v>
      </c>
      <c r="V1028" t="s">
        <v>12</v>
      </c>
      <c r="W1028" t="s">
        <v>13</v>
      </c>
      <c r="X1028" t="s">
        <v>14</v>
      </c>
      <c r="Y1028" s="3">
        <v>-110</v>
      </c>
      <c r="Z1028" s="2"/>
    </row>
    <row r="1029" spans="1:26" x14ac:dyDescent="0.2">
      <c r="A1029" t="s">
        <v>3574</v>
      </c>
      <c r="B1029" t="s">
        <v>3575</v>
      </c>
      <c r="C1029" t="s">
        <v>3609</v>
      </c>
      <c r="D1029" t="s">
        <v>3610</v>
      </c>
      <c r="E1029" t="s">
        <v>17</v>
      </c>
      <c r="F1029" t="s">
        <v>0</v>
      </c>
      <c r="G1029" t="str">
        <f t="shared" si="53"/>
        <v>aperta</v>
      </c>
      <c r="H1029" s="2">
        <v>43798</v>
      </c>
      <c r="I1029" s="5">
        <f t="shared" si="52"/>
        <v>2019</v>
      </c>
      <c r="J1029" s="2">
        <v>43830</v>
      </c>
      <c r="K1029" s="3">
        <v>-8235</v>
      </c>
      <c r="L1029" t="s">
        <v>3593</v>
      </c>
      <c r="M1029" t="s">
        <v>3578</v>
      </c>
      <c r="N1029" s="2">
        <v>43890</v>
      </c>
      <c r="O1029" t="s">
        <v>3611</v>
      </c>
      <c r="P1029" t="s">
        <v>43</v>
      </c>
      <c r="Q1029" t="s">
        <v>3609</v>
      </c>
      <c r="R1029" t="s">
        <v>44</v>
      </c>
      <c r="S1029" s="2">
        <v>44678</v>
      </c>
      <c r="T1029" t="s">
        <v>1876</v>
      </c>
      <c r="U1029" t="s">
        <v>3612</v>
      </c>
      <c r="V1029" t="s">
        <v>12</v>
      </c>
      <c r="W1029" t="s">
        <v>13</v>
      </c>
      <c r="X1029" t="s">
        <v>14</v>
      </c>
      <c r="Y1029" s="3">
        <v>-1485</v>
      </c>
      <c r="Z1029" s="2"/>
    </row>
    <row r="1030" spans="1:26" x14ac:dyDescent="0.2">
      <c r="A1030" t="s">
        <v>3574</v>
      </c>
      <c r="B1030" t="s">
        <v>3575</v>
      </c>
      <c r="C1030" t="s">
        <v>3613</v>
      </c>
      <c r="D1030" t="s">
        <v>3614</v>
      </c>
      <c r="E1030" t="s">
        <v>61</v>
      </c>
      <c r="F1030" t="s">
        <v>0</v>
      </c>
      <c r="G1030" t="str">
        <f t="shared" si="53"/>
        <v>aperta</v>
      </c>
      <c r="H1030" s="2">
        <v>43854</v>
      </c>
      <c r="I1030" s="5">
        <f t="shared" si="52"/>
        <v>2020</v>
      </c>
      <c r="J1030" s="2">
        <v>43910</v>
      </c>
      <c r="K1030" s="3">
        <v>8235</v>
      </c>
      <c r="L1030" t="s">
        <v>3593</v>
      </c>
      <c r="M1030" t="s">
        <v>3578</v>
      </c>
      <c r="N1030" s="2">
        <v>43890</v>
      </c>
      <c r="O1030" t="s">
        <v>3611</v>
      </c>
      <c r="P1030" t="s">
        <v>43</v>
      </c>
      <c r="Q1030" t="s">
        <v>3609</v>
      </c>
      <c r="R1030" t="s">
        <v>44</v>
      </c>
      <c r="S1030" s="2">
        <v>44678</v>
      </c>
      <c r="T1030" t="s">
        <v>1876</v>
      </c>
      <c r="U1030" t="s">
        <v>3612</v>
      </c>
      <c r="V1030" t="s">
        <v>12</v>
      </c>
      <c r="W1030" t="s">
        <v>13</v>
      </c>
      <c r="X1030" t="s">
        <v>14</v>
      </c>
      <c r="Y1030" s="3">
        <v>1485</v>
      </c>
      <c r="Z1030" s="2"/>
    </row>
    <row r="1031" spans="1:26" x14ac:dyDescent="0.2">
      <c r="A1031" t="s">
        <v>3615</v>
      </c>
      <c r="B1031" t="s">
        <v>3616</v>
      </c>
      <c r="C1031" t="s">
        <v>3617</v>
      </c>
      <c r="D1031" t="s">
        <v>451</v>
      </c>
      <c r="E1031" t="s">
        <v>5</v>
      </c>
      <c r="F1031" t="s">
        <v>35</v>
      </c>
      <c r="G1031" t="str">
        <f t="shared" si="53"/>
        <v>aperta</v>
      </c>
      <c r="H1031" s="2">
        <v>41364</v>
      </c>
      <c r="I1031" s="5">
        <f t="shared" si="52"/>
        <v>2013</v>
      </c>
      <c r="J1031" s="2">
        <v>43465</v>
      </c>
      <c r="K1031" s="3">
        <v>-843.97</v>
      </c>
      <c r="L1031" t="s">
        <v>0</v>
      </c>
      <c r="M1031" t="s">
        <v>3618</v>
      </c>
      <c r="N1031" s="2">
        <v>41454</v>
      </c>
      <c r="O1031" t="s">
        <v>0</v>
      </c>
      <c r="P1031" t="s">
        <v>8</v>
      </c>
      <c r="Q1031" t="s">
        <v>3617</v>
      </c>
      <c r="R1031" t="s">
        <v>3619</v>
      </c>
      <c r="S1031" s="2"/>
      <c r="T1031" t="s">
        <v>0</v>
      </c>
      <c r="U1031" t="s">
        <v>37</v>
      </c>
      <c r="V1031" t="s">
        <v>0</v>
      </c>
      <c r="W1031" t="s">
        <v>13</v>
      </c>
      <c r="X1031" t="s">
        <v>14</v>
      </c>
      <c r="Y1031" s="3">
        <v>0</v>
      </c>
      <c r="Z1031" s="2"/>
    </row>
    <row r="1032" spans="1:26" x14ac:dyDescent="0.2">
      <c r="A1032" t="s">
        <v>3615</v>
      </c>
      <c r="B1032" t="s">
        <v>3616</v>
      </c>
      <c r="C1032" t="s">
        <v>3620</v>
      </c>
      <c r="D1032" t="s">
        <v>86</v>
      </c>
      <c r="E1032" t="s">
        <v>5</v>
      </c>
      <c r="F1032" t="s">
        <v>35</v>
      </c>
      <c r="G1032" t="str">
        <f t="shared" si="53"/>
        <v>aperta</v>
      </c>
      <c r="H1032" s="2">
        <v>41570</v>
      </c>
      <c r="I1032" s="5">
        <f t="shared" si="52"/>
        <v>2013</v>
      </c>
      <c r="J1032" s="2">
        <v>43465</v>
      </c>
      <c r="K1032" s="3">
        <v>-1301.1300000000001</v>
      </c>
      <c r="L1032" t="s">
        <v>0</v>
      </c>
      <c r="M1032" t="s">
        <v>3618</v>
      </c>
      <c r="N1032" s="2">
        <v>41660</v>
      </c>
      <c r="O1032" t="s">
        <v>0</v>
      </c>
      <c r="P1032" t="s">
        <v>8</v>
      </c>
      <c r="Q1032" t="s">
        <v>3620</v>
      </c>
      <c r="R1032" t="s">
        <v>3621</v>
      </c>
      <c r="S1032" s="2"/>
      <c r="T1032" t="s">
        <v>0</v>
      </c>
      <c r="U1032" t="s">
        <v>37</v>
      </c>
      <c r="V1032" t="s">
        <v>0</v>
      </c>
      <c r="W1032" t="s">
        <v>13</v>
      </c>
      <c r="X1032" t="s">
        <v>14</v>
      </c>
      <c r="Y1032" s="3">
        <v>0</v>
      </c>
      <c r="Z1032" s="2"/>
    </row>
    <row r="1033" spans="1:26" x14ac:dyDescent="0.2">
      <c r="A1033" t="s">
        <v>3615</v>
      </c>
      <c r="B1033" t="s">
        <v>3616</v>
      </c>
      <c r="C1033" t="s">
        <v>3622</v>
      </c>
      <c r="D1033" t="s">
        <v>3623</v>
      </c>
      <c r="E1033" t="s">
        <v>5</v>
      </c>
      <c r="F1033" t="s">
        <v>35</v>
      </c>
      <c r="G1033" t="str">
        <f t="shared" si="53"/>
        <v>aperta</v>
      </c>
      <c r="H1033" s="2">
        <v>41963</v>
      </c>
      <c r="I1033" s="5">
        <f t="shared" si="52"/>
        <v>2014</v>
      </c>
      <c r="J1033" s="2">
        <v>43465</v>
      </c>
      <c r="K1033" s="3">
        <v>-2183.19</v>
      </c>
      <c r="L1033" t="s">
        <v>0</v>
      </c>
      <c r="M1033" t="s">
        <v>3618</v>
      </c>
      <c r="N1033" s="2">
        <v>42053</v>
      </c>
      <c r="O1033" t="s">
        <v>0</v>
      </c>
      <c r="P1033" t="s">
        <v>8</v>
      </c>
      <c r="Q1033" t="s">
        <v>3622</v>
      </c>
      <c r="R1033" t="s">
        <v>3624</v>
      </c>
      <c r="S1033" s="2"/>
      <c r="T1033" t="s">
        <v>0</v>
      </c>
      <c r="U1033" t="s">
        <v>37</v>
      </c>
      <c r="V1033" t="s">
        <v>0</v>
      </c>
      <c r="W1033" t="s">
        <v>13</v>
      </c>
      <c r="X1033" t="s">
        <v>14</v>
      </c>
      <c r="Y1033" s="3">
        <v>0</v>
      </c>
      <c r="Z1033" s="2"/>
    </row>
    <row r="1034" spans="1:26" x14ac:dyDescent="0.2">
      <c r="A1034" t="s">
        <v>3615</v>
      </c>
      <c r="B1034" t="s">
        <v>3616</v>
      </c>
      <c r="C1034" t="s">
        <v>3625</v>
      </c>
      <c r="D1034" t="s">
        <v>3626</v>
      </c>
      <c r="E1034" t="s">
        <v>5</v>
      </c>
      <c r="F1034" t="s">
        <v>35</v>
      </c>
      <c r="G1034" t="str">
        <f t="shared" si="53"/>
        <v>aperta</v>
      </c>
      <c r="H1034" s="2">
        <v>42163</v>
      </c>
      <c r="I1034" s="5">
        <f t="shared" si="52"/>
        <v>2015</v>
      </c>
      <c r="J1034" s="2">
        <v>43465</v>
      </c>
      <c r="K1034" s="3">
        <v>-656.97</v>
      </c>
      <c r="L1034" t="s">
        <v>0</v>
      </c>
      <c r="M1034" t="s">
        <v>3618</v>
      </c>
      <c r="N1034" s="2">
        <v>42253</v>
      </c>
      <c r="O1034" t="s">
        <v>0</v>
      </c>
      <c r="P1034" t="s">
        <v>8</v>
      </c>
      <c r="Q1034" t="s">
        <v>3625</v>
      </c>
      <c r="R1034" t="s">
        <v>3627</v>
      </c>
      <c r="S1034" s="2"/>
      <c r="T1034" t="s">
        <v>0</v>
      </c>
      <c r="U1034" t="s">
        <v>37</v>
      </c>
      <c r="V1034" t="s">
        <v>0</v>
      </c>
      <c r="W1034" t="s">
        <v>13</v>
      </c>
      <c r="X1034" t="s">
        <v>14</v>
      </c>
      <c r="Y1034" s="3">
        <v>-118.47</v>
      </c>
      <c r="Z1034" s="2"/>
    </row>
    <row r="1035" spans="1:26" x14ac:dyDescent="0.2">
      <c r="A1035" t="s">
        <v>3628</v>
      </c>
      <c r="B1035" t="s">
        <v>3629</v>
      </c>
      <c r="C1035" t="s">
        <v>3630</v>
      </c>
      <c r="D1035" t="s">
        <v>270</v>
      </c>
      <c r="E1035" t="s">
        <v>5</v>
      </c>
      <c r="F1035" t="s">
        <v>35</v>
      </c>
      <c r="G1035" t="str">
        <f t="shared" si="53"/>
        <v>aperta</v>
      </c>
      <c r="H1035" s="2">
        <v>41561</v>
      </c>
      <c r="I1035" s="5">
        <f t="shared" ref="I1035:I1087" si="54">YEAR(H1035)</f>
        <v>2013</v>
      </c>
      <c r="J1035" s="2">
        <v>43465</v>
      </c>
      <c r="K1035" s="3">
        <v>-185.92</v>
      </c>
      <c r="L1035" t="s">
        <v>0</v>
      </c>
      <c r="M1035" t="s">
        <v>3631</v>
      </c>
      <c r="N1035" s="2">
        <v>41651</v>
      </c>
      <c r="O1035" t="s">
        <v>0</v>
      </c>
      <c r="P1035" t="s">
        <v>8</v>
      </c>
      <c r="Q1035" t="s">
        <v>3630</v>
      </c>
      <c r="R1035" t="s">
        <v>3632</v>
      </c>
      <c r="S1035" s="2"/>
      <c r="T1035" t="s">
        <v>0</v>
      </c>
      <c r="U1035" t="s">
        <v>37</v>
      </c>
      <c r="V1035" t="s">
        <v>0</v>
      </c>
      <c r="W1035" t="s">
        <v>13</v>
      </c>
      <c r="X1035" t="s">
        <v>14</v>
      </c>
      <c r="Y1035" s="3">
        <v>-185.92</v>
      </c>
      <c r="Z1035" s="2"/>
    </row>
    <row r="1036" spans="1:26" x14ac:dyDescent="0.2">
      <c r="A1036" t="s">
        <v>3633</v>
      </c>
      <c r="B1036" t="s">
        <v>3634</v>
      </c>
      <c r="C1036" t="s">
        <v>3635</v>
      </c>
      <c r="D1036" t="s">
        <v>3636</v>
      </c>
      <c r="E1036" t="s">
        <v>5</v>
      </c>
      <c r="F1036" t="s">
        <v>575</v>
      </c>
      <c r="G1036" t="str">
        <f t="shared" si="53"/>
        <v>bloccata</v>
      </c>
      <c r="H1036" s="2">
        <v>41729</v>
      </c>
      <c r="I1036" s="5">
        <f t="shared" si="54"/>
        <v>2014</v>
      </c>
      <c r="J1036" s="2">
        <v>43465</v>
      </c>
      <c r="K1036" s="3">
        <v>-1071.6500000000001</v>
      </c>
      <c r="L1036" t="s">
        <v>0</v>
      </c>
      <c r="M1036" t="s">
        <v>0</v>
      </c>
      <c r="N1036" s="2">
        <v>41819</v>
      </c>
      <c r="O1036" t="s">
        <v>0</v>
      </c>
      <c r="P1036" t="s">
        <v>8</v>
      </c>
      <c r="Q1036" t="s">
        <v>3635</v>
      </c>
      <c r="R1036" t="s">
        <v>576</v>
      </c>
      <c r="S1036" s="2"/>
      <c r="T1036" t="s">
        <v>0</v>
      </c>
      <c r="U1036" t="s">
        <v>37</v>
      </c>
      <c r="V1036" t="s">
        <v>0</v>
      </c>
      <c r="W1036" t="s">
        <v>13</v>
      </c>
      <c r="X1036" t="s">
        <v>14</v>
      </c>
      <c r="Y1036" s="3">
        <v>0</v>
      </c>
      <c r="Z1036" s="2"/>
    </row>
    <row r="1037" spans="1:26" x14ac:dyDescent="0.2">
      <c r="A1037" t="s">
        <v>3637</v>
      </c>
      <c r="B1037" t="s">
        <v>3638</v>
      </c>
      <c r="C1037" t="s">
        <v>3639</v>
      </c>
      <c r="D1037" t="s">
        <v>3640</v>
      </c>
      <c r="E1037" t="s">
        <v>5</v>
      </c>
      <c r="F1037" t="s">
        <v>575</v>
      </c>
      <c r="G1037" t="str">
        <f t="shared" si="53"/>
        <v>bloccata</v>
      </c>
      <c r="H1037" s="2">
        <v>42276</v>
      </c>
      <c r="I1037" s="5">
        <f t="shared" si="54"/>
        <v>2015</v>
      </c>
      <c r="J1037" s="2">
        <v>43465</v>
      </c>
      <c r="K1037" s="3">
        <v>-831.66</v>
      </c>
      <c r="L1037" t="s">
        <v>0</v>
      </c>
      <c r="M1037" t="s">
        <v>0</v>
      </c>
      <c r="N1037" s="2">
        <v>42366</v>
      </c>
      <c r="O1037" t="s">
        <v>0</v>
      </c>
      <c r="P1037" t="s">
        <v>8</v>
      </c>
      <c r="Q1037" t="s">
        <v>3639</v>
      </c>
      <c r="R1037" t="s">
        <v>576</v>
      </c>
      <c r="S1037" s="2"/>
      <c r="T1037" t="s">
        <v>0</v>
      </c>
      <c r="U1037" t="s">
        <v>37</v>
      </c>
      <c r="V1037" t="s">
        <v>0</v>
      </c>
      <c r="W1037" t="s">
        <v>13</v>
      </c>
      <c r="X1037" t="s">
        <v>14</v>
      </c>
      <c r="Y1037" s="3">
        <v>0</v>
      </c>
      <c r="Z1037" s="2"/>
    </row>
    <row r="1038" spans="1:26" x14ac:dyDescent="0.2">
      <c r="A1038" t="s">
        <v>3641</v>
      </c>
      <c r="B1038" t="s">
        <v>3642</v>
      </c>
      <c r="C1038" t="s">
        <v>3643</v>
      </c>
      <c r="D1038" t="s">
        <v>3644</v>
      </c>
      <c r="E1038" t="s">
        <v>5</v>
      </c>
      <c r="F1038" t="s">
        <v>0</v>
      </c>
      <c r="G1038" t="str">
        <f t="shared" si="53"/>
        <v>aperta</v>
      </c>
      <c r="H1038" s="2">
        <v>42373</v>
      </c>
      <c r="I1038" s="5">
        <f t="shared" si="54"/>
        <v>2016</v>
      </c>
      <c r="J1038" s="2">
        <v>43465</v>
      </c>
      <c r="K1038" s="3">
        <v>-45801.32</v>
      </c>
      <c r="L1038" t="s">
        <v>0</v>
      </c>
      <c r="M1038" t="s">
        <v>0</v>
      </c>
      <c r="N1038" s="2">
        <v>42373</v>
      </c>
      <c r="O1038" t="s">
        <v>0</v>
      </c>
      <c r="P1038" t="s">
        <v>8</v>
      </c>
      <c r="Q1038" t="s">
        <v>3643</v>
      </c>
      <c r="R1038" t="s">
        <v>3645</v>
      </c>
      <c r="S1038" s="2"/>
      <c r="T1038" t="s">
        <v>0</v>
      </c>
      <c r="U1038" t="s">
        <v>37</v>
      </c>
      <c r="V1038" t="s">
        <v>0</v>
      </c>
      <c r="W1038" t="s">
        <v>13</v>
      </c>
      <c r="X1038" t="s">
        <v>14</v>
      </c>
      <c r="Y1038" s="3">
        <v>0</v>
      </c>
      <c r="Z1038" s="2"/>
    </row>
    <row r="1039" spans="1:26" x14ac:dyDescent="0.2">
      <c r="A1039" t="s">
        <v>3641</v>
      </c>
      <c r="B1039" t="s">
        <v>3642</v>
      </c>
      <c r="C1039" t="s">
        <v>3646</v>
      </c>
      <c r="D1039" t="s">
        <v>3647</v>
      </c>
      <c r="E1039" t="s">
        <v>5</v>
      </c>
      <c r="F1039" t="s">
        <v>0</v>
      </c>
      <c r="G1039" t="str">
        <f t="shared" si="53"/>
        <v>aperta</v>
      </c>
      <c r="H1039" s="2">
        <v>42369</v>
      </c>
      <c r="I1039" s="5">
        <f t="shared" si="54"/>
        <v>2015</v>
      </c>
      <c r="J1039" s="2">
        <v>43465</v>
      </c>
      <c r="K1039" s="3">
        <v>45801.32</v>
      </c>
      <c r="L1039" t="s">
        <v>0</v>
      </c>
      <c r="M1039" t="s">
        <v>0</v>
      </c>
      <c r="N1039" s="2">
        <v>42369</v>
      </c>
      <c r="O1039" t="s">
        <v>0</v>
      </c>
      <c r="P1039" t="s">
        <v>8</v>
      </c>
      <c r="Q1039" t="s">
        <v>76</v>
      </c>
      <c r="R1039" t="s">
        <v>3648</v>
      </c>
      <c r="S1039" s="2"/>
      <c r="T1039" t="s">
        <v>0</v>
      </c>
      <c r="U1039" t="s">
        <v>37</v>
      </c>
      <c r="V1039" t="s">
        <v>0</v>
      </c>
      <c r="W1039" t="s">
        <v>13</v>
      </c>
      <c r="X1039" t="s">
        <v>14</v>
      </c>
      <c r="Y1039" s="3">
        <v>0</v>
      </c>
      <c r="Z1039" s="2"/>
    </row>
    <row r="1040" spans="1:26" x14ac:dyDescent="0.2">
      <c r="A1040" t="s">
        <v>3649</v>
      </c>
      <c r="B1040" t="s">
        <v>3650</v>
      </c>
      <c r="C1040" t="s">
        <v>3651</v>
      </c>
      <c r="D1040" t="s">
        <v>3652</v>
      </c>
      <c r="E1040" t="s">
        <v>5</v>
      </c>
      <c r="F1040" t="s">
        <v>35</v>
      </c>
      <c r="G1040" t="str">
        <f t="shared" si="53"/>
        <v>aperta</v>
      </c>
      <c r="H1040" s="2">
        <v>43434</v>
      </c>
      <c r="I1040" s="5">
        <f t="shared" si="54"/>
        <v>2018</v>
      </c>
      <c r="J1040" s="2">
        <v>43465</v>
      </c>
      <c r="K1040" s="3">
        <v>-50.75</v>
      </c>
      <c r="L1040" t="s">
        <v>0</v>
      </c>
      <c r="M1040" t="s">
        <v>3653</v>
      </c>
      <c r="N1040" s="2">
        <v>43494</v>
      </c>
      <c r="O1040" t="s">
        <v>0</v>
      </c>
      <c r="P1040" t="s">
        <v>8</v>
      </c>
      <c r="Q1040" t="s">
        <v>3651</v>
      </c>
      <c r="R1040" t="s">
        <v>3654</v>
      </c>
      <c r="S1040" s="2"/>
      <c r="T1040" t="s">
        <v>0</v>
      </c>
      <c r="U1040" t="s">
        <v>37</v>
      </c>
      <c r="V1040" t="s">
        <v>0</v>
      </c>
      <c r="W1040" t="s">
        <v>13</v>
      </c>
      <c r="X1040" t="s">
        <v>14</v>
      </c>
      <c r="Y1040" s="3">
        <v>-9.15</v>
      </c>
      <c r="Z1040" s="2"/>
    </row>
    <row r="1041" spans="1:26" x14ac:dyDescent="0.2">
      <c r="A1041" t="s">
        <v>3655</v>
      </c>
      <c r="B1041" t="s">
        <v>3656</v>
      </c>
      <c r="C1041" t="s">
        <v>3657</v>
      </c>
      <c r="D1041" t="s">
        <v>349</v>
      </c>
      <c r="E1041" t="s">
        <v>5</v>
      </c>
      <c r="F1041" t="s">
        <v>35</v>
      </c>
      <c r="G1041" t="str">
        <f t="shared" si="53"/>
        <v>aperta</v>
      </c>
      <c r="H1041" s="2">
        <v>41996</v>
      </c>
      <c r="I1041" s="5">
        <f t="shared" si="54"/>
        <v>2014</v>
      </c>
      <c r="J1041" s="2">
        <v>43465</v>
      </c>
      <c r="K1041" s="3">
        <v>-79.3</v>
      </c>
      <c r="L1041" t="s">
        <v>0</v>
      </c>
      <c r="M1041" t="s">
        <v>3658</v>
      </c>
      <c r="N1041" s="2">
        <v>42086</v>
      </c>
      <c r="O1041" t="s">
        <v>0</v>
      </c>
      <c r="P1041" t="s">
        <v>8</v>
      </c>
      <c r="Q1041" t="s">
        <v>3657</v>
      </c>
      <c r="R1041" t="s">
        <v>3659</v>
      </c>
      <c r="S1041" s="2"/>
      <c r="T1041" t="s">
        <v>0</v>
      </c>
      <c r="U1041" t="s">
        <v>37</v>
      </c>
      <c r="V1041" t="s">
        <v>0</v>
      </c>
      <c r="W1041" t="s">
        <v>13</v>
      </c>
      <c r="X1041" t="s">
        <v>14</v>
      </c>
      <c r="Y1041" s="3">
        <v>0</v>
      </c>
      <c r="Z1041" s="2"/>
    </row>
    <row r="1042" spans="1:26" x14ac:dyDescent="0.2">
      <c r="A1042" t="s">
        <v>3655</v>
      </c>
      <c r="B1042" t="s">
        <v>3656</v>
      </c>
      <c r="C1042" t="s">
        <v>3660</v>
      </c>
      <c r="D1042" t="s">
        <v>3048</v>
      </c>
      <c r="E1042" t="s">
        <v>5</v>
      </c>
      <c r="F1042" t="s">
        <v>35</v>
      </c>
      <c r="G1042" t="str">
        <f t="shared" si="53"/>
        <v>aperta</v>
      </c>
      <c r="H1042" s="2">
        <v>42000</v>
      </c>
      <c r="I1042" s="5">
        <f t="shared" si="54"/>
        <v>2014</v>
      </c>
      <c r="J1042" s="2">
        <v>43465</v>
      </c>
      <c r="K1042" s="3">
        <v>-48.8</v>
      </c>
      <c r="L1042" t="s">
        <v>0</v>
      </c>
      <c r="M1042" t="s">
        <v>3658</v>
      </c>
      <c r="N1042" s="2">
        <v>42090</v>
      </c>
      <c r="O1042" t="s">
        <v>0</v>
      </c>
      <c r="P1042" t="s">
        <v>8</v>
      </c>
      <c r="Q1042" t="s">
        <v>3660</v>
      </c>
      <c r="R1042" t="s">
        <v>3385</v>
      </c>
      <c r="S1042" s="2"/>
      <c r="T1042" t="s">
        <v>0</v>
      </c>
      <c r="U1042" t="s">
        <v>37</v>
      </c>
      <c r="V1042" t="s">
        <v>0</v>
      </c>
      <c r="W1042" t="s">
        <v>13</v>
      </c>
      <c r="X1042" t="s">
        <v>14</v>
      </c>
      <c r="Y1042" s="3">
        <v>0</v>
      </c>
      <c r="Z1042" s="2"/>
    </row>
    <row r="1043" spans="1:26" x14ac:dyDescent="0.2">
      <c r="A1043" t="s">
        <v>3655</v>
      </c>
      <c r="B1043" t="s">
        <v>3656</v>
      </c>
      <c r="C1043" t="s">
        <v>3661</v>
      </c>
      <c r="D1043" t="s">
        <v>3662</v>
      </c>
      <c r="E1043" t="s">
        <v>5</v>
      </c>
      <c r="F1043" t="s">
        <v>35</v>
      </c>
      <c r="G1043" t="str">
        <f t="shared" si="53"/>
        <v>aperta</v>
      </c>
      <c r="H1043" s="2">
        <v>42000</v>
      </c>
      <c r="I1043" s="5">
        <f t="shared" si="54"/>
        <v>2014</v>
      </c>
      <c r="J1043" s="2">
        <v>43465</v>
      </c>
      <c r="K1043" s="3">
        <v>-103.7</v>
      </c>
      <c r="L1043" t="s">
        <v>0</v>
      </c>
      <c r="M1043" t="s">
        <v>3658</v>
      </c>
      <c r="N1043" s="2">
        <v>42090</v>
      </c>
      <c r="O1043" t="s">
        <v>0</v>
      </c>
      <c r="P1043" t="s">
        <v>8</v>
      </c>
      <c r="Q1043" t="s">
        <v>3661</v>
      </c>
      <c r="R1043" t="s">
        <v>3385</v>
      </c>
      <c r="S1043" s="2"/>
      <c r="T1043" t="s">
        <v>0</v>
      </c>
      <c r="U1043" t="s">
        <v>37</v>
      </c>
      <c r="V1043" t="s">
        <v>0</v>
      </c>
      <c r="W1043" t="s">
        <v>13</v>
      </c>
      <c r="X1043" t="s">
        <v>14</v>
      </c>
      <c r="Y1043" s="3">
        <v>0</v>
      </c>
      <c r="Z1043" s="2"/>
    </row>
    <row r="1044" spans="1:26" x14ac:dyDescent="0.2">
      <c r="A1044" t="s">
        <v>3655</v>
      </c>
      <c r="B1044" t="s">
        <v>3656</v>
      </c>
      <c r="C1044" t="s">
        <v>3663</v>
      </c>
      <c r="D1044" t="s">
        <v>3664</v>
      </c>
      <c r="E1044" t="s">
        <v>5</v>
      </c>
      <c r="F1044" t="s">
        <v>35</v>
      </c>
      <c r="G1044" t="str">
        <f t="shared" si="53"/>
        <v>aperta</v>
      </c>
      <c r="H1044" s="2">
        <v>42000</v>
      </c>
      <c r="I1044" s="5">
        <f t="shared" si="54"/>
        <v>2014</v>
      </c>
      <c r="J1044" s="2">
        <v>43465</v>
      </c>
      <c r="K1044" s="3">
        <v>-67.099999999999994</v>
      </c>
      <c r="L1044" t="s">
        <v>0</v>
      </c>
      <c r="M1044" t="s">
        <v>3658</v>
      </c>
      <c r="N1044" s="2">
        <v>42090</v>
      </c>
      <c r="O1044" t="s">
        <v>0</v>
      </c>
      <c r="P1044" t="s">
        <v>8</v>
      </c>
      <c r="Q1044" t="s">
        <v>3663</v>
      </c>
      <c r="R1044" t="s">
        <v>3385</v>
      </c>
      <c r="S1044" s="2"/>
      <c r="T1044" t="s">
        <v>0</v>
      </c>
      <c r="U1044" t="s">
        <v>37</v>
      </c>
      <c r="V1044" t="s">
        <v>0</v>
      </c>
      <c r="W1044" t="s">
        <v>13</v>
      </c>
      <c r="X1044" t="s">
        <v>14</v>
      </c>
      <c r="Y1044" s="3">
        <v>0</v>
      </c>
      <c r="Z1044" s="2"/>
    </row>
    <row r="1045" spans="1:26" x14ac:dyDescent="0.2">
      <c r="A1045" t="s">
        <v>3655</v>
      </c>
      <c r="B1045" t="s">
        <v>3656</v>
      </c>
      <c r="C1045" t="s">
        <v>3665</v>
      </c>
      <c r="D1045" t="s">
        <v>475</v>
      </c>
      <c r="E1045" t="s">
        <v>5</v>
      </c>
      <c r="F1045" t="s">
        <v>35</v>
      </c>
      <c r="G1045" t="str">
        <f t="shared" si="53"/>
        <v>aperta</v>
      </c>
      <c r="H1045" s="2">
        <v>42000</v>
      </c>
      <c r="I1045" s="5">
        <f t="shared" si="54"/>
        <v>2014</v>
      </c>
      <c r="J1045" s="2">
        <v>43465</v>
      </c>
      <c r="K1045" s="3">
        <v>-73.2</v>
      </c>
      <c r="L1045" t="s">
        <v>0</v>
      </c>
      <c r="M1045" t="s">
        <v>3658</v>
      </c>
      <c r="N1045" s="2">
        <v>42090</v>
      </c>
      <c r="O1045" t="s">
        <v>0</v>
      </c>
      <c r="P1045" t="s">
        <v>8</v>
      </c>
      <c r="Q1045" t="s">
        <v>3665</v>
      </c>
      <c r="R1045" t="s">
        <v>3385</v>
      </c>
      <c r="S1045" s="2"/>
      <c r="T1045" t="s">
        <v>0</v>
      </c>
      <c r="U1045" t="s">
        <v>37</v>
      </c>
      <c r="V1045" t="s">
        <v>0</v>
      </c>
      <c r="W1045" t="s">
        <v>13</v>
      </c>
      <c r="X1045" t="s">
        <v>14</v>
      </c>
      <c r="Y1045" s="3">
        <v>0</v>
      </c>
      <c r="Z1045" s="2"/>
    </row>
    <row r="1046" spans="1:26" x14ac:dyDescent="0.2">
      <c r="A1046" t="s">
        <v>3655</v>
      </c>
      <c r="B1046" t="s">
        <v>3656</v>
      </c>
      <c r="C1046" t="s">
        <v>3666</v>
      </c>
      <c r="D1046" t="s">
        <v>3071</v>
      </c>
      <c r="E1046" t="s">
        <v>5</v>
      </c>
      <c r="F1046" t="s">
        <v>35</v>
      </c>
      <c r="G1046" t="str">
        <f t="shared" si="53"/>
        <v>aperta</v>
      </c>
      <c r="H1046" s="2">
        <v>42000</v>
      </c>
      <c r="I1046" s="5">
        <f t="shared" si="54"/>
        <v>2014</v>
      </c>
      <c r="J1046" s="2">
        <v>43465</v>
      </c>
      <c r="K1046" s="3">
        <v>-30.5</v>
      </c>
      <c r="L1046" t="s">
        <v>0</v>
      </c>
      <c r="M1046" t="s">
        <v>3658</v>
      </c>
      <c r="N1046" s="2">
        <v>42090</v>
      </c>
      <c r="O1046" t="s">
        <v>0</v>
      </c>
      <c r="P1046" t="s">
        <v>8</v>
      </c>
      <c r="Q1046" t="s">
        <v>3666</v>
      </c>
      <c r="R1046" t="s">
        <v>3385</v>
      </c>
      <c r="S1046" s="2"/>
      <c r="T1046" t="s">
        <v>0</v>
      </c>
      <c r="U1046" t="s">
        <v>37</v>
      </c>
      <c r="V1046" t="s">
        <v>0</v>
      </c>
      <c r="W1046" t="s">
        <v>13</v>
      </c>
      <c r="X1046" t="s">
        <v>14</v>
      </c>
      <c r="Y1046" s="3">
        <v>0</v>
      </c>
      <c r="Z1046" s="2"/>
    </row>
    <row r="1047" spans="1:26" x14ac:dyDescent="0.2">
      <c r="A1047" t="s">
        <v>3655</v>
      </c>
      <c r="B1047" t="s">
        <v>3656</v>
      </c>
      <c r="C1047" t="s">
        <v>3667</v>
      </c>
      <c r="D1047" t="s">
        <v>3389</v>
      </c>
      <c r="E1047" t="s">
        <v>5</v>
      </c>
      <c r="F1047" t="s">
        <v>35</v>
      </c>
      <c r="G1047" t="str">
        <f t="shared" si="53"/>
        <v>aperta</v>
      </c>
      <c r="H1047" s="2">
        <v>42000</v>
      </c>
      <c r="I1047" s="5">
        <f t="shared" si="54"/>
        <v>2014</v>
      </c>
      <c r="J1047" s="2">
        <v>43465</v>
      </c>
      <c r="K1047" s="3">
        <v>-48.8</v>
      </c>
      <c r="L1047" t="s">
        <v>0</v>
      </c>
      <c r="M1047" t="s">
        <v>3658</v>
      </c>
      <c r="N1047" s="2">
        <v>42090</v>
      </c>
      <c r="O1047" t="s">
        <v>0</v>
      </c>
      <c r="P1047" t="s">
        <v>8</v>
      </c>
      <c r="Q1047" t="s">
        <v>3667</v>
      </c>
      <c r="R1047" t="s">
        <v>3385</v>
      </c>
      <c r="S1047" s="2"/>
      <c r="T1047" t="s">
        <v>0</v>
      </c>
      <c r="U1047" t="s">
        <v>37</v>
      </c>
      <c r="V1047" t="s">
        <v>0</v>
      </c>
      <c r="W1047" t="s">
        <v>13</v>
      </c>
      <c r="X1047" t="s">
        <v>14</v>
      </c>
      <c r="Y1047" s="3">
        <v>0</v>
      </c>
      <c r="Z1047" s="2"/>
    </row>
    <row r="1048" spans="1:26" x14ac:dyDescent="0.2">
      <c r="A1048" t="s">
        <v>3655</v>
      </c>
      <c r="B1048" t="s">
        <v>3656</v>
      </c>
      <c r="C1048" t="s">
        <v>3668</v>
      </c>
      <c r="D1048" t="s">
        <v>3387</v>
      </c>
      <c r="E1048" t="s">
        <v>5</v>
      </c>
      <c r="F1048" t="s">
        <v>35</v>
      </c>
      <c r="G1048" t="str">
        <f t="shared" ref="G1048:G1092" si="55">IF(OR(F1048="",F1048="A",F1048="B",F1048="C"),"aperta","bloccata")</f>
        <v>aperta</v>
      </c>
      <c r="H1048" s="2">
        <v>42000</v>
      </c>
      <c r="I1048" s="5">
        <f t="shared" si="54"/>
        <v>2014</v>
      </c>
      <c r="J1048" s="2">
        <v>43465</v>
      </c>
      <c r="K1048" s="3">
        <v>-122</v>
      </c>
      <c r="L1048" t="s">
        <v>0</v>
      </c>
      <c r="M1048" t="s">
        <v>3658</v>
      </c>
      <c r="N1048" s="2">
        <v>42090</v>
      </c>
      <c r="O1048" t="s">
        <v>0</v>
      </c>
      <c r="P1048" t="s">
        <v>8</v>
      </c>
      <c r="Q1048" t="s">
        <v>3668</v>
      </c>
      <c r="R1048" t="s">
        <v>3385</v>
      </c>
      <c r="S1048" s="2"/>
      <c r="T1048" t="s">
        <v>0</v>
      </c>
      <c r="U1048" t="s">
        <v>37</v>
      </c>
      <c r="V1048" t="s">
        <v>0</v>
      </c>
      <c r="W1048" t="s">
        <v>13</v>
      </c>
      <c r="X1048" t="s">
        <v>14</v>
      </c>
      <c r="Y1048" s="3">
        <v>0</v>
      </c>
      <c r="Z1048" s="2"/>
    </row>
    <row r="1049" spans="1:26" x14ac:dyDescent="0.2">
      <c r="A1049" t="s">
        <v>3655</v>
      </c>
      <c r="B1049" t="s">
        <v>3656</v>
      </c>
      <c r="C1049" t="s">
        <v>3669</v>
      </c>
      <c r="D1049" t="s">
        <v>241</v>
      </c>
      <c r="E1049" t="s">
        <v>5</v>
      </c>
      <c r="F1049" t="s">
        <v>35</v>
      </c>
      <c r="G1049" t="str">
        <f t="shared" si="55"/>
        <v>aperta</v>
      </c>
      <c r="H1049" s="2">
        <v>42000</v>
      </c>
      <c r="I1049" s="5">
        <f t="shared" si="54"/>
        <v>2014</v>
      </c>
      <c r="J1049" s="2">
        <v>43465</v>
      </c>
      <c r="K1049" s="3">
        <v>-61</v>
      </c>
      <c r="L1049" t="s">
        <v>0</v>
      </c>
      <c r="M1049" t="s">
        <v>3658</v>
      </c>
      <c r="N1049" s="2">
        <v>42090</v>
      </c>
      <c r="O1049" t="s">
        <v>0</v>
      </c>
      <c r="P1049" t="s">
        <v>8</v>
      </c>
      <c r="Q1049" t="s">
        <v>3669</v>
      </c>
      <c r="R1049" t="s">
        <v>3385</v>
      </c>
      <c r="S1049" s="2"/>
      <c r="T1049" t="s">
        <v>0</v>
      </c>
      <c r="U1049" t="s">
        <v>37</v>
      </c>
      <c r="V1049" t="s">
        <v>0</v>
      </c>
      <c r="W1049" t="s">
        <v>13</v>
      </c>
      <c r="X1049" t="s">
        <v>14</v>
      </c>
      <c r="Y1049" s="3">
        <v>0</v>
      </c>
      <c r="Z1049" s="2"/>
    </row>
    <row r="1050" spans="1:26" x14ac:dyDescent="0.2">
      <c r="A1050" t="s">
        <v>3655</v>
      </c>
      <c r="B1050" t="s">
        <v>3656</v>
      </c>
      <c r="C1050" t="s">
        <v>3670</v>
      </c>
      <c r="D1050" t="s">
        <v>240</v>
      </c>
      <c r="E1050" t="s">
        <v>5</v>
      </c>
      <c r="F1050" t="s">
        <v>35</v>
      </c>
      <c r="G1050" t="str">
        <f t="shared" si="55"/>
        <v>aperta</v>
      </c>
      <c r="H1050" s="2">
        <v>42000</v>
      </c>
      <c r="I1050" s="5">
        <f t="shared" si="54"/>
        <v>2014</v>
      </c>
      <c r="J1050" s="2">
        <v>43465</v>
      </c>
      <c r="K1050" s="3">
        <v>-183</v>
      </c>
      <c r="L1050" t="s">
        <v>0</v>
      </c>
      <c r="M1050" t="s">
        <v>3658</v>
      </c>
      <c r="N1050" s="2">
        <v>42090</v>
      </c>
      <c r="O1050" t="s">
        <v>0</v>
      </c>
      <c r="P1050" t="s">
        <v>8</v>
      </c>
      <c r="Q1050" t="s">
        <v>3670</v>
      </c>
      <c r="R1050" t="s">
        <v>3385</v>
      </c>
      <c r="S1050" s="2"/>
      <c r="T1050" t="s">
        <v>0</v>
      </c>
      <c r="U1050" t="s">
        <v>37</v>
      </c>
      <c r="V1050" t="s">
        <v>0</v>
      </c>
      <c r="W1050" t="s">
        <v>13</v>
      </c>
      <c r="X1050" t="s">
        <v>14</v>
      </c>
      <c r="Y1050" s="3">
        <v>0</v>
      </c>
      <c r="Z1050" s="2"/>
    </row>
    <row r="1051" spans="1:26" x14ac:dyDescent="0.2">
      <c r="A1051" t="s">
        <v>3655</v>
      </c>
      <c r="B1051" t="s">
        <v>3656</v>
      </c>
      <c r="C1051" t="s">
        <v>3671</v>
      </c>
      <c r="D1051" t="s">
        <v>1784</v>
      </c>
      <c r="E1051" t="s">
        <v>5</v>
      </c>
      <c r="F1051" t="s">
        <v>35</v>
      </c>
      <c r="G1051" t="str">
        <f t="shared" si="55"/>
        <v>aperta</v>
      </c>
      <c r="H1051" s="2">
        <v>42000</v>
      </c>
      <c r="I1051" s="5">
        <f t="shared" si="54"/>
        <v>2014</v>
      </c>
      <c r="J1051" s="2">
        <v>43465</v>
      </c>
      <c r="K1051" s="3">
        <v>-36.6</v>
      </c>
      <c r="L1051" t="s">
        <v>0</v>
      </c>
      <c r="M1051" t="s">
        <v>3658</v>
      </c>
      <c r="N1051" s="2">
        <v>42090</v>
      </c>
      <c r="O1051" t="s">
        <v>0</v>
      </c>
      <c r="P1051" t="s">
        <v>8</v>
      </c>
      <c r="Q1051" t="s">
        <v>3671</v>
      </c>
      <c r="R1051" t="s">
        <v>3385</v>
      </c>
      <c r="S1051" s="2"/>
      <c r="T1051" t="s">
        <v>0</v>
      </c>
      <c r="U1051" t="s">
        <v>37</v>
      </c>
      <c r="V1051" t="s">
        <v>0</v>
      </c>
      <c r="W1051" t="s">
        <v>13</v>
      </c>
      <c r="X1051" t="s">
        <v>14</v>
      </c>
      <c r="Y1051" s="3">
        <v>0</v>
      </c>
      <c r="Z1051" s="2"/>
    </row>
    <row r="1052" spans="1:26" x14ac:dyDescent="0.2">
      <c r="A1052" t="s">
        <v>3655</v>
      </c>
      <c r="B1052" t="s">
        <v>3656</v>
      </c>
      <c r="C1052" t="s">
        <v>3672</v>
      </c>
      <c r="D1052" t="s">
        <v>340</v>
      </c>
      <c r="E1052" t="s">
        <v>5</v>
      </c>
      <c r="F1052" t="s">
        <v>35</v>
      </c>
      <c r="G1052" t="str">
        <f t="shared" si="55"/>
        <v>aperta</v>
      </c>
      <c r="H1052" s="2">
        <v>42000</v>
      </c>
      <c r="I1052" s="5">
        <f t="shared" si="54"/>
        <v>2014</v>
      </c>
      <c r="J1052" s="2">
        <v>43465</v>
      </c>
      <c r="K1052" s="3">
        <v>-158.6</v>
      </c>
      <c r="L1052" t="s">
        <v>0</v>
      </c>
      <c r="M1052" t="s">
        <v>3658</v>
      </c>
      <c r="N1052" s="2">
        <v>42090</v>
      </c>
      <c r="O1052" t="s">
        <v>0</v>
      </c>
      <c r="P1052" t="s">
        <v>8</v>
      </c>
      <c r="Q1052" t="s">
        <v>3672</v>
      </c>
      <c r="R1052" t="s">
        <v>3385</v>
      </c>
      <c r="S1052" s="2"/>
      <c r="T1052" t="s">
        <v>0</v>
      </c>
      <c r="U1052" t="s">
        <v>37</v>
      </c>
      <c r="V1052" t="s">
        <v>0</v>
      </c>
      <c r="W1052" t="s">
        <v>13</v>
      </c>
      <c r="X1052" t="s">
        <v>14</v>
      </c>
      <c r="Y1052" s="3">
        <v>0</v>
      </c>
      <c r="Z1052" s="2"/>
    </row>
    <row r="1053" spans="1:26" x14ac:dyDescent="0.2">
      <c r="A1053" t="s">
        <v>3655</v>
      </c>
      <c r="B1053" t="s">
        <v>3656</v>
      </c>
      <c r="C1053" t="s">
        <v>3673</v>
      </c>
      <c r="D1053" t="s">
        <v>226</v>
      </c>
      <c r="E1053" t="s">
        <v>5</v>
      </c>
      <c r="F1053" t="s">
        <v>35</v>
      </c>
      <c r="G1053" t="str">
        <f t="shared" si="55"/>
        <v>aperta</v>
      </c>
      <c r="H1053" s="2">
        <v>42000</v>
      </c>
      <c r="I1053" s="5">
        <f t="shared" si="54"/>
        <v>2014</v>
      </c>
      <c r="J1053" s="2">
        <v>43465</v>
      </c>
      <c r="K1053" s="3">
        <v>-122</v>
      </c>
      <c r="L1053" t="s">
        <v>0</v>
      </c>
      <c r="M1053" t="s">
        <v>3658</v>
      </c>
      <c r="N1053" s="2">
        <v>42090</v>
      </c>
      <c r="O1053" t="s">
        <v>0</v>
      </c>
      <c r="P1053" t="s">
        <v>8</v>
      </c>
      <c r="Q1053" t="s">
        <v>3673</v>
      </c>
      <c r="R1053" t="s">
        <v>3385</v>
      </c>
      <c r="S1053" s="2"/>
      <c r="T1053" t="s">
        <v>0</v>
      </c>
      <c r="U1053" t="s">
        <v>37</v>
      </c>
      <c r="V1053" t="s">
        <v>0</v>
      </c>
      <c r="W1053" t="s">
        <v>13</v>
      </c>
      <c r="X1053" t="s">
        <v>14</v>
      </c>
      <c r="Y1053" s="3">
        <v>0</v>
      </c>
      <c r="Z1053" s="2"/>
    </row>
    <row r="1054" spans="1:26" x14ac:dyDescent="0.2">
      <c r="A1054" t="s">
        <v>3655</v>
      </c>
      <c r="B1054" t="s">
        <v>3656</v>
      </c>
      <c r="C1054" t="s">
        <v>3674</v>
      </c>
      <c r="D1054" t="s">
        <v>3675</v>
      </c>
      <c r="E1054" t="s">
        <v>5</v>
      </c>
      <c r="F1054" t="s">
        <v>35</v>
      </c>
      <c r="G1054" t="str">
        <f t="shared" si="55"/>
        <v>aperta</v>
      </c>
      <c r="H1054" s="2">
        <v>42000</v>
      </c>
      <c r="I1054" s="5">
        <f t="shared" si="54"/>
        <v>2014</v>
      </c>
      <c r="J1054" s="2">
        <v>43465</v>
      </c>
      <c r="K1054" s="3">
        <v>-36.6</v>
      </c>
      <c r="L1054" t="s">
        <v>0</v>
      </c>
      <c r="M1054" t="s">
        <v>3658</v>
      </c>
      <c r="N1054" s="2">
        <v>42090</v>
      </c>
      <c r="O1054" t="s">
        <v>0</v>
      </c>
      <c r="P1054" t="s">
        <v>8</v>
      </c>
      <c r="Q1054" t="s">
        <v>3674</v>
      </c>
      <c r="R1054" t="s">
        <v>3385</v>
      </c>
      <c r="S1054" s="2"/>
      <c r="T1054" t="s">
        <v>0</v>
      </c>
      <c r="U1054" t="s">
        <v>37</v>
      </c>
      <c r="V1054" t="s">
        <v>0</v>
      </c>
      <c r="W1054" t="s">
        <v>13</v>
      </c>
      <c r="X1054" t="s">
        <v>14</v>
      </c>
      <c r="Y1054" s="3">
        <v>0</v>
      </c>
      <c r="Z1054" s="2"/>
    </row>
    <row r="1055" spans="1:26" x14ac:dyDescent="0.2">
      <c r="A1055" t="s">
        <v>3655</v>
      </c>
      <c r="B1055" t="s">
        <v>3656</v>
      </c>
      <c r="C1055" t="s">
        <v>3676</v>
      </c>
      <c r="D1055" t="s">
        <v>3677</v>
      </c>
      <c r="E1055" t="s">
        <v>5</v>
      </c>
      <c r="F1055" t="s">
        <v>35</v>
      </c>
      <c r="G1055" t="str">
        <f t="shared" si="55"/>
        <v>aperta</v>
      </c>
      <c r="H1055" s="2">
        <v>42000</v>
      </c>
      <c r="I1055" s="5">
        <f t="shared" si="54"/>
        <v>2014</v>
      </c>
      <c r="J1055" s="2">
        <v>43465</v>
      </c>
      <c r="K1055" s="3">
        <v>-109.8</v>
      </c>
      <c r="L1055" t="s">
        <v>0</v>
      </c>
      <c r="M1055" t="s">
        <v>3658</v>
      </c>
      <c r="N1055" s="2">
        <v>42090</v>
      </c>
      <c r="O1055" t="s">
        <v>0</v>
      </c>
      <c r="P1055" t="s">
        <v>8</v>
      </c>
      <c r="Q1055" t="s">
        <v>3676</v>
      </c>
      <c r="R1055" t="s">
        <v>3385</v>
      </c>
      <c r="S1055" s="2"/>
      <c r="T1055" t="s">
        <v>0</v>
      </c>
      <c r="U1055" t="s">
        <v>37</v>
      </c>
      <c r="V1055" t="s">
        <v>0</v>
      </c>
      <c r="W1055" t="s">
        <v>13</v>
      </c>
      <c r="X1055" t="s">
        <v>14</v>
      </c>
      <c r="Y1055" s="3">
        <v>0</v>
      </c>
      <c r="Z1055" s="2"/>
    </row>
    <row r="1056" spans="1:26" x14ac:dyDescent="0.2">
      <c r="A1056" t="s">
        <v>3655</v>
      </c>
      <c r="B1056" t="s">
        <v>3656</v>
      </c>
      <c r="C1056" t="s">
        <v>3678</v>
      </c>
      <c r="D1056" t="s">
        <v>221</v>
      </c>
      <c r="E1056" t="s">
        <v>5</v>
      </c>
      <c r="F1056" t="s">
        <v>35</v>
      </c>
      <c r="G1056" t="str">
        <f t="shared" si="55"/>
        <v>aperta</v>
      </c>
      <c r="H1056" s="2">
        <v>42000</v>
      </c>
      <c r="I1056" s="5">
        <f t="shared" si="54"/>
        <v>2014</v>
      </c>
      <c r="J1056" s="2">
        <v>43465</v>
      </c>
      <c r="K1056" s="3">
        <v>-48.8</v>
      </c>
      <c r="L1056" t="s">
        <v>0</v>
      </c>
      <c r="M1056" t="s">
        <v>3658</v>
      </c>
      <c r="N1056" s="2">
        <v>42090</v>
      </c>
      <c r="O1056" t="s">
        <v>0</v>
      </c>
      <c r="P1056" t="s">
        <v>8</v>
      </c>
      <c r="Q1056" t="s">
        <v>3678</v>
      </c>
      <c r="R1056" t="s">
        <v>3385</v>
      </c>
      <c r="S1056" s="2"/>
      <c r="T1056" t="s">
        <v>0</v>
      </c>
      <c r="U1056" t="s">
        <v>37</v>
      </c>
      <c r="V1056" t="s">
        <v>0</v>
      </c>
      <c r="W1056" t="s">
        <v>13</v>
      </c>
      <c r="X1056" t="s">
        <v>14</v>
      </c>
      <c r="Y1056" s="3">
        <v>0</v>
      </c>
      <c r="Z1056" s="2"/>
    </row>
    <row r="1057" spans="1:26" x14ac:dyDescent="0.2">
      <c r="A1057" t="s">
        <v>3655</v>
      </c>
      <c r="B1057" t="s">
        <v>3656</v>
      </c>
      <c r="C1057" t="s">
        <v>3679</v>
      </c>
      <c r="D1057" t="s">
        <v>3073</v>
      </c>
      <c r="E1057" t="s">
        <v>5</v>
      </c>
      <c r="F1057" t="s">
        <v>35</v>
      </c>
      <c r="G1057" t="str">
        <f t="shared" si="55"/>
        <v>aperta</v>
      </c>
      <c r="H1057" s="2">
        <v>41919</v>
      </c>
      <c r="I1057" s="5">
        <f t="shared" si="54"/>
        <v>2014</v>
      </c>
      <c r="J1057" s="2">
        <v>43465</v>
      </c>
      <c r="K1057" s="3">
        <v>-48.8</v>
      </c>
      <c r="L1057" t="s">
        <v>0</v>
      </c>
      <c r="M1057" t="s">
        <v>3658</v>
      </c>
      <c r="N1057" s="2">
        <v>42009</v>
      </c>
      <c r="O1057" t="s">
        <v>0</v>
      </c>
      <c r="P1057" t="s">
        <v>8</v>
      </c>
      <c r="Q1057" t="s">
        <v>3679</v>
      </c>
      <c r="R1057" t="s">
        <v>3385</v>
      </c>
      <c r="S1057" s="2"/>
      <c r="T1057" t="s">
        <v>0</v>
      </c>
      <c r="U1057" t="s">
        <v>37</v>
      </c>
      <c r="V1057" t="s">
        <v>0</v>
      </c>
      <c r="W1057" t="s">
        <v>13</v>
      </c>
      <c r="X1057" t="s">
        <v>14</v>
      </c>
      <c r="Y1057" s="3">
        <v>0</v>
      </c>
      <c r="Z1057" s="2"/>
    </row>
    <row r="1058" spans="1:26" x14ac:dyDescent="0.2">
      <c r="A1058" t="s">
        <v>3655</v>
      </c>
      <c r="B1058" t="s">
        <v>3656</v>
      </c>
      <c r="C1058" t="s">
        <v>3680</v>
      </c>
      <c r="D1058" t="s">
        <v>234</v>
      </c>
      <c r="E1058" t="s">
        <v>5</v>
      </c>
      <c r="F1058" t="s">
        <v>35</v>
      </c>
      <c r="G1058" t="str">
        <f t="shared" si="55"/>
        <v>aperta</v>
      </c>
      <c r="H1058" s="2">
        <v>41849</v>
      </c>
      <c r="I1058" s="5">
        <f t="shared" si="54"/>
        <v>2014</v>
      </c>
      <c r="J1058" s="2">
        <v>43465</v>
      </c>
      <c r="K1058" s="3">
        <v>-42.7</v>
      </c>
      <c r="L1058" t="s">
        <v>0</v>
      </c>
      <c r="M1058" t="s">
        <v>3658</v>
      </c>
      <c r="N1058" s="2">
        <v>41939</v>
      </c>
      <c r="O1058" t="s">
        <v>0</v>
      </c>
      <c r="P1058" t="s">
        <v>8</v>
      </c>
      <c r="Q1058" t="s">
        <v>3680</v>
      </c>
      <c r="R1058" t="s">
        <v>3385</v>
      </c>
      <c r="S1058" s="2"/>
      <c r="T1058" t="s">
        <v>0</v>
      </c>
      <c r="U1058" t="s">
        <v>37</v>
      </c>
      <c r="V1058" t="s">
        <v>0</v>
      </c>
      <c r="W1058" t="s">
        <v>13</v>
      </c>
      <c r="X1058" t="s">
        <v>14</v>
      </c>
      <c r="Y1058" s="3">
        <v>0</v>
      </c>
      <c r="Z1058" s="2"/>
    </row>
    <row r="1059" spans="1:26" x14ac:dyDescent="0.2">
      <c r="A1059" t="s">
        <v>3655</v>
      </c>
      <c r="B1059" t="s">
        <v>3656</v>
      </c>
      <c r="C1059" t="s">
        <v>3681</v>
      </c>
      <c r="D1059" t="s">
        <v>238</v>
      </c>
      <c r="E1059" t="s">
        <v>5</v>
      </c>
      <c r="F1059" t="s">
        <v>35</v>
      </c>
      <c r="G1059" t="str">
        <f t="shared" si="55"/>
        <v>aperta</v>
      </c>
      <c r="H1059" s="2">
        <v>41849</v>
      </c>
      <c r="I1059" s="5">
        <f t="shared" si="54"/>
        <v>2014</v>
      </c>
      <c r="J1059" s="2">
        <v>43465</v>
      </c>
      <c r="K1059" s="3">
        <v>-231.8</v>
      </c>
      <c r="L1059" t="s">
        <v>0</v>
      </c>
      <c r="M1059" t="s">
        <v>3658</v>
      </c>
      <c r="N1059" s="2">
        <v>41939</v>
      </c>
      <c r="O1059" t="s">
        <v>0</v>
      </c>
      <c r="P1059" t="s">
        <v>8</v>
      </c>
      <c r="Q1059" t="s">
        <v>3681</v>
      </c>
      <c r="R1059" t="s">
        <v>3385</v>
      </c>
      <c r="S1059" s="2"/>
      <c r="T1059" t="s">
        <v>0</v>
      </c>
      <c r="U1059" t="s">
        <v>37</v>
      </c>
      <c r="V1059" t="s">
        <v>0</v>
      </c>
      <c r="W1059" t="s">
        <v>13</v>
      </c>
      <c r="X1059" t="s">
        <v>14</v>
      </c>
      <c r="Y1059" s="3">
        <v>0</v>
      </c>
      <c r="Z1059" s="2"/>
    </row>
    <row r="1060" spans="1:26" x14ac:dyDescent="0.2">
      <c r="A1060" t="s">
        <v>3655</v>
      </c>
      <c r="B1060" t="s">
        <v>3656</v>
      </c>
      <c r="C1060" t="s">
        <v>3682</v>
      </c>
      <c r="D1060" t="s">
        <v>1500</v>
      </c>
      <c r="E1060" t="s">
        <v>5</v>
      </c>
      <c r="F1060" t="s">
        <v>35</v>
      </c>
      <c r="G1060" t="str">
        <f t="shared" si="55"/>
        <v>aperta</v>
      </c>
      <c r="H1060" s="2">
        <v>41849</v>
      </c>
      <c r="I1060" s="5">
        <f t="shared" si="54"/>
        <v>2014</v>
      </c>
      <c r="J1060" s="2">
        <v>43465</v>
      </c>
      <c r="K1060" s="3">
        <v>-48.8</v>
      </c>
      <c r="L1060" t="s">
        <v>0</v>
      </c>
      <c r="M1060" t="s">
        <v>3658</v>
      </c>
      <c r="N1060" s="2">
        <v>41939</v>
      </c>
      <c r="O1060" t="s">
        <v>0</v>
      </c>
      <c r="P1060" t="s">
        <v>8</v>
      </c>
      <c r="Q1060" t="s">
        <v>3682</v>
      </c>
      <c r="R1060" t="s">
        <v>3385</v>
      </c>
      <c r="S1060" s="2"/>
      <c r="T1060" t="s">
        <v>0</v>
      </c>
      <c r="U1060" t="s">
        <v>37</v>
      </c>
      <c r="V1060" t="s">
        <v>0</v>
      </c>
      <c r="W1060" t="s">
        <v>13</v>
      </c>
      <c r="X1060" t="s">
        <v>14</v>
      </c>
      <c r="Y1060" s="3">
        <v>0</v>
      </c>
      <c r="Z1060" s="2"/>
    </row>
    <row r="1061" spans="1:26" x14ac:dyDescent="0.2">
      <c r="A1061" t="s">
        <v>3655</v>
      </c>
      <c r="B1061" t="s">
        <v>3656</v>
      </c>
      <c r="C1061" t="s">
        <v>3683</v>
      </c>
      <c r="D1061" t="s">
        <v>772</v>
      </c>
      <c r="E1061" t="s">
        <v>5</v>
      </c>
      <c r="F1061" t="s">
        <v>35</v>
      </c>
      <c r="G1061" t="str">
        <f t="shared" si="55"/>
        <v>aperta</v>
      </c>
      <c r="H1061" s="2">
        <v>41849</v>
      </c>
      <c r="I1061" s="5">
        <f t="shared" si="54"/>
        <v>2014</v>
      </c>
      <c r="J1061" s="2">
        <v>43465</v>
      </c>
      <c r="K1061" s="3">
        <v>-36.6</v>
      </c>
      <c r="L1061" t="s">
        <v>0</v>
      </c>
      <c r="M1061" t="s">
        <v>3658</v>
      </c>
      <c r="N1061" s="2">
        <v>41939</v>
      </c>
      <c r="O1061" t="s">
        <v>0</v>
      </c>
      <c r="P1061" t="s">
        <v>8</v>
      </c>
      <c r="Q1061" t="s">
        <v>3683</v>
      </c>
      <c r="R1061" t="s">
        <v>3385</v>
      </c>
      <c r="S1061" s="2"/>
      <c r="T1061" t="s">
        <v>0</v>
      </c>
      <c r="U1061" t="s">
        <v>37</v>
      </c>
      <c r="V1061" t="s">
        <v>0</v>
      </c>
      <c r="W1061" t="s">
        <v>13</v>
      </c>
      <c r="X1061" t="s">
        <v>14</v>
      </c>
      <c r="Y1061" s="3">
        <v>0</v>
      </c>
      <c r="Z1061" s="2"/>
    </row>
    <row r="1062" spans="1:26" x14ac:dyDescent="0.2">
      <c r="A1062" t="s">
        <v>3655</v>
      </c>
      <c r="B1062" t="s">
        <v>3656</v>
      </c>
      <c r="C1062" t="s">
        <v>3684</v>
      </c>
      <c r="D1062" t="s">
        <v>3685</v>
      </c>
      <c r="E1062" t="s">
        <v>5</v>
      </c>
      <c r="F1062" t="s">
        <v>35</v>
      </c>
      <c r="G1062" t="str">
        <f t="shared" si="55"/>
        <v>aperta</v>
      </c>
      <c r="H1062" s="2">
        <v>41851</v>
      </c>
      <c r="I1062" s="5">
        <f t="shared" si="54"/>
        <v>2014</v>
      </c>
      <c r="J1062" s="2">
        <v>43465</v>
      </c>
      <c r="K1062" s="3">
        <v>-36.6</v>
      </c>
      <c r="L1062" t="s">
        <v>0</v>
      </c>
      <c r="M1062" t="s">
        <v>3658</v>
      </c>
      <c r="N1062" s="2">
        <v>41941</v>
      </c>
      <c r="O1062" t="s">
        <v>0</v>
      </c>
      <c r="P1062" t="s">
        <v>8</v>
      </c>
      <c r="Q1062" t="s">
        <v>3684</v>
      </c>
      <c r="R1062" t="s">
        <v>3385</v>
      </c>
      <c r="S1062" s="2"/>
      <c r="T1062" t="s">
        <v>0</v>
      </c>
      <c r="U1062" t="s">
        <v>37</v>
      </c>
      <c r="V1062" t="s">
        <v>0</v>
      </c>
      <c r="W1062" t="s">
        <v>13</v>
      </c>
      <c r="X1062" t="s">
        <v>14</v>
      </c>
      <c r="Y1062" s="3">
        <v>0</v>
      </c>
      <c r="Z1062" s="2"/>
    </row>
    <row r="1063" spans="1:26" x14ac:dyDescent="0.2">
      <c r="A1063" t="s">
        <v>3655</v>
      </c>
      <c r="B1063" t="s">
        <v>3656</v>
      </c>
      <c r="C1063" t="s">
        <v>3686</v>
      </c>
      <c r="D1063" t="s">
        <v>3687</v>
      </c>
      <c r="E1063" t="s">
        <v>5</v>
      </c>
      <c r="F1063" t="s">
        <v>35</v>
      </c>
      <c r="G1063" t="str">
        <f t="shared" si="55"/>
        <v>aperta</v>
      </c>
      <c r="H1063" s="2">
        <v>41851</v>
      </c>
      <c r="I1063" s="5">
        <f t="shared" si="54"/>
        <v>2014</v>
      </c>
      <c r="J1063" s="2">
        <v>43465</v>
      </c>
      <c r="K1063" s="3">
        <v>-170.8</v>
      </c>
      <c r="L1063" t="s">
        <v>0</v>
      </c>
      <c r="M1063" t="s">
        <v>3658</v>
      </c>
      <c r="N1063" s="2">
        <v>41941</v>
      </c>
      <c r="O1063" t="s">
        <v>0</v>
      </c>
      <c r="P1063" t="s">
        <v>8</v>
      </c>
      <c r="Q1063" t="s">
        <v>3686</v>
      </c>
      <c r="R1063" t="s">
        <v>3385</v>
      </c>
      <c r="S1063" s="2"/>
      <c r="T1063" t="s">
        <v>0</v>
      </c>
      <c r="U1063" t="s">
        <v>37</v>
      </c>
      <c r="V1063" t="s">
        <v>0</v>
      </c>
      <c r="W1063" t="s">
        <v>13</v>
      </c>
      <c r="X1063" t="s">
        <v>14</v>
      </c>
      <c r="Y1063" s="3">
        <v>0</v>
      </c>
      <c r="Z1063" s="2"/>
    </row>
    <row r="1064" spans="1:26" x14ac:dyDescent="0.2">
      <c r="A1064" t="s">
        <v>3688</v>
      </c>
      <c r="B1064" t="s">
        <v>3689</v>
      </c>
      <c r="C1064" t="s">
        <v>3690</v>
      </c>
      <c r="D1064" t="s">
        <v>3691</v>
      </c>
      <c r="E1064" t="s">
        <v>5</v>
      </c>
      <c r="F1064" t="s">
        <v>35</v>
      </c>
      <c r="G1064" t="str">
        <f t="shared" si="55"/>
        <v>aperta</v>
      </c>
      <c r="H1064" s="2">
        <v>43354</v>
      </c>
      <c r="I1064" s="5">
        <f t="shared" si="54"/>
        <v>2018</v>
      </c>
      <c r="J1064" s="2">
        <v>43465</v>
      </c>
      <c r="K1064" s="3">
        <v>-306</v>
      </c>
      <c r="L1064" t="s">
        <v>0</v>
      </c>
      <c r="M1064" t="s">
        <v>3692</v>
      </c>
      <c r="N1064" s="2">
        <v>43414</v>
      </c>
      <c r="O1064" t="s">
        <v>0</v>
      </c>
      <c r="P1064" t="s">
        <v>8</v>
      </c>
      <c r="Q1064" t="s">
        <v>3690</v>
      </c>
      <c r="R1064" t="s">
        <v>3693</v>
      </c>
      <c r="S1064" s="2"/>
      <c r="T1064" t="s">
        <v>0</v>
      </c>
      <c r="U1064" t="s">
        <v>37</v>
      </c>
      <c r="V1064" t="s">
        <v>0</v>
      </c>
      <c r="W1064" t="s">
        <v>13</v>
      </c>
      <c r="X1064" t="s">
        <v>14</v>
      </c>
      <c r="Y1064" s="3">
        <v>0</v>
      </c>
      <c r="Z1064" s="2"/>
    </row>
    <row r="1065" spans="1:26" x14ac:dyDescent="0.2">
      <c r="A1065" t="s">
        <v>3694</v>
      </c>
      <c r="B1065" t="s">
        <v>3695</v>
      </c>
      <c r="C1065" t="s">
        <v>3696</v>
      </c>
      <c r="D1065" t="s">
        <v>672</v>
      </c>
      <c r="E1065" t="s">
        <v>17</v>
      </c>
      <c r="F1065" t="s">
        <v>145</v>
      </c>
      <c r="G1065" t="str">
        <f t="shared" si="55"/>
        <v>aperta</v>
      </c>
      <c r="H1065" s="2">
        <v>43769</v>
      </c>
      <c r="I1065" s="5">
        <f t="shared" si="54"/>
        <v>2019</v>
      </c>
      <c r="J1065" s="2">
        <v>43799</v>
      </c>
      <c r="K1065" s="3">
        <v>-1567.16</v>
      </c>
      <c r="L1065" t="s">
        <v>0</v>
      </c>
      <c r="M1065" t="s">
        <v>3697</v>
      </c>
      <c r="N1065" s="2">
        <v>43859</v>
      </c>
      <c r="O1065" t="s">
        <v>0</v>
      </c>
      <c r="P1065" t="s">
        <v>312</v>
      </c>
      <c r="Q1065" t="s">
        <v>3696</v>
      </c>
      <c r="R1065" t="s">
        <v>0</v>
      </c>
      <c r="S1065" s="2"/>
      <c r="T1065" t="s">
        <v>0</v>
      </c>
      <c r="U1065" t="s">
        <v>3698</v>
      </c>
      <c r="V1065" t="s">
        <v>0</v>
      </c>
      <c r="W1065" t="s">
        <v>13</v>
      </c>
      <c r="X1065" t="s">
        <v>14</v>
      </c>
      <c r="Y1065" s="3">
        <v>-142.47</v>
      </c>
      <c r="Z1065" s="2"/>
    </row>
    <row r="1066" spans="1:26" x14ac:dyDescent="0.2">
      <c r="A1066" t="s">
        <v>3694</v>
      </c>
      <c r="B1066" t="s">
        <v>3695</v>
      </c>
      <c r="C1066" t="s">
        <v>3699</v>
      </c>
      <c r="D1066" t="s">
        <v>3687</v>
      </c>
      <c r="E1066" t="s">
        <v>17</v>
      </c>
      <c r="F1066" t="s">
        <v>145</v>
      </c>
      <c r="G1066" t="str">
        <f t="shared" si="55"/>
        <v>aperta</v>
      </c>
      <c r="H1066" s="2">
        <v>43769</v>
      </c>
      <c r="I1066" s="5">
        <f t="shared" si="54"/>
        <v>2019</v>
      </c>
      <c r="J1066" s="2">
        <v>43799</v>
      </c>
      <c r="K1066" s="3">
        <v>-40086.199999999997</v>
      </c>
      <c r="L1066" t="s">
        <v>0</v>
      </c>
      <c r="M1066" t="s">
        <v>3697</v>
      </c>
      <c r="N1066" s="2">
        <v>43890</v>
      </c>
      <c r="O1066" t="s">
        <v>0</v>
      </c>
      <c r="P1066" t="s">
        <v>312</v>
      </c>
      <c r="Q1066" t="s">
        <v>3699</v>
      </c>
      <c r="R1066" t="s">
        <v>0</v>
      </c>
      <c r="S1066" s="2"/>
      <c r="T1066" t="s">
        <v>0</v>
      </c>
      <c r="U1066" t="s">
        <v>3698</v>
      </c>
      <c r="V1066" t="s">
        <v>0</v>
      </c>
      <c r="W1066" t="s">
        <v>13</v>
      </c>
      <c r="X1066" t="s">
        <v>14</v>
      </c>
      <c r="Y1066" s="3">
        <v>-3644.2</v>
      </c>
      <c r="Z1066" s="2"/>
    </row>
    <row r="1067" spans="1:26" x14ac:dyDescent="0.2">
      <c r="A1067" t="s">
        <v>3694</v>
      </c>
      <c r="B1067" t="s">
        <v>3695</v>
      </c>
      <c r="C1067" t="s">
        <v>3700</v>
      </c>
      <c r="D1067" t="s">
        <v>1585</v>
      </c>
      <c r="E1067" t="s">
        <v>17</v>
      </c>
      <c r="F1067" t="s">
        <v>145</v>
      </c>
      <c r="G1067" t="str">
        <f t="shared" si="55"/>
        <v>aperta</v>
      </c>
      <c r="H1067" s="2">
        <v>43735</v>
      </c>
      <c r="I1067" s="5">
        <f t="shared" si="54"/>
        <v>2019</v>
      </c>
      <c r="J1067" s="2">
        <v>43799</v>
      </c>
      <c r="K1067" s="3">
        <v>-56650</v>
      </c>
      <c r="L1067" t="s">
        <v>0</v>
      </c>
      <c r="M1067" t="s">
        <v>3697</v>
      </c>
      <c r="N1067" s="2">
        <v>43859</v>
      </c>
      <c r="O1067" t="s">
        <v>0</v>
      </c>
      <c r="P1067" t="s">
        <v>312</v>
      </c>
      <c r="Q1067" t="s">
        <v>3700</v>
      </c>
      <c r="R1067" t="s">
        <v>0</v>
      </c>
      <c r="S1067" s="2"/>
      <c r="T1067" t="s">
        <v>0</v>
      </c>
      <c r="U1067" t="s">
        <v>3698</v>
      </c>
      <c r="V1067" t="s">
        <v>0</v>
      </c>
      <c r="W1067" t="s">
        <v>13</v>
      </c>
      <c r="X1067" t="s">
        <v>14</v>
      </c>
      <c r="Y1067" s="3">
        <v>-5150</v>
      </c>
      <c r="Z1067" s="2"/>
    </row>
    <row r="1068" spans="1:26" x14ac:dyDescent="0.2">
      <c r="A1068" t="s">
        <v>3694</v>
      </c>
      <c r="B1068" t="s">
        <v>3695</v>
      </c>
      <c r="C1068" t="s">
        <v>3701</v>
      </c>
      <c r="D1068" t="s">
        <v>278</v>
      </c>
      <c r="E1068" t="s">
        <v>61</v>
      </c>
      <c r="F1068" t="s">
        <v>145</v>
      </c>
      <c r="G1068" t="str">
        <f t="shared" si="55"/>
        <v>aperta</v>
      </c>
      <c r="H1068" s="2">
        <v>43790</v>
      </c>
      <c r="I1068" s="5">
        <f t="shared" si="54"/>
        <v>2019</v>
      </c>
      <c r="J1068" s="2">
        <v>43799</v>
      </c>
      <c r="K1068" s="3">
        <v>1567.16</v>
      </c>
      <c r="L1068" t="s">
        <v>0</v>
      </c>
      <c r="M1068" t="s">
        <v>3697</v>
      </c>
      <c r="N1068" s="2">
        <v>43859</v>
      </c>
      <c r="O1068" t="s">
        <v>0</v>
      </c>
      <c r="P1068" t="s">
        <v>312</v>
      </c>
      <c r="Q1068" t="s">
        <v>3696</v>
      </c>
      <c r="R1068" t="s">
        <v>3702</v>
      </c>
      <c r="S1068" s="2"/>
      <c r="T1068" t="s">
        <v>0</v>
      </c>
      <c r="U1068" t="s">
        <v>3698</v>
      </c>
      <c r="V1068" t="s">
        <v>0</v>
      </c>
      <c r="W1068" t="s">
        <v>13</v>
      </c>
      <c r="X1068" t="s">
        <v>14</v>
      </c>
      <c r="Y1068" s="3">
        <v>142.47</v>
      </c>
      <c r="Z1068" s="2"/>
    </row>
    <row r="1069" spans="1:26" x14ac:dyDescent="0.2">
      <c r="A1069" t="s">
        <v>3694</v>
      </c>
      <c r="B1069" t="s">
        <v>3695</v>
      </c>
      <c r="C1069" t="s">
        <v>3701</v>
      </c>
      <c r="D1069" t="s">
        <v>278</v>
      </c>
      <c r="E1069" t="s">
        <v>61</v>
      </c>
      <c r="F1069" t="s">
        <v>145</v>
      </c>
      <c r="G1069" t="str">
        <f t="shared" si="55"/>
        <v>aperta</v>
      </c>
      <c r="H1069" s="2">
        <v>43790</v>
      </c>
      <c r="I1069" s="5">
        <f t="shared" si="54"/>
        <v>2019</v>
      </c>
      <c r="J1069" s="2">
        <v>43799</v>
      </c>
      <c r="K1069" s="3">
        <v>40086.199999999997</v>
      </c>
      <c r="L1069" t="s">
        <v>0</v>
      </c>
      <c r="M1069" t="s">
        <v>3697</v>
      </c>
      <c r="N1069" s="2">
        <v>43890</v>
      </c>
      <c r="O1069" t="s">
        <v>0</v>
      </c>
      <c r="P1069" t="s">
        <v>312</v>
      </c>
      <c r="Q1069" t="s">
        <v>3699</v>
      </c>
      <c r="R1069" t="s">
        <v>3702</v>
      </c>
      <c r="S1069" s="2"/>
      <c r="T1069" t="s">
        <v>0</v>
      </c>
      <c r="U1069" t="s">
        <v>3698</v>
      </c>
      <c r="V1069" t="s">
        <v>0</v>
      </c>
      <c r="W1069" t="s">
        <v>13</v>
      </c>
      <c r="X1069" t="s">
        <v>14</v>
      </c>
      <c r="Y1069" s="3">
        <v>3644.2</v>
      </c>
      <c r="Z1069" s="2"/>
    </row>
    <row r="1070" spans="1:26" x14ac:dyDescent="0.2">
      <c r="A1070" t="s">
        <v>3694</v>
      </c>
      <c r="B1070" t="s">
        <v>3695</v>
      </c>
      <c r="C1070" t="s">
        <v>3701</v>
      </c>
      <c r="D1070" t="s">
        <v>278</v>
      </c>
      <c r="E1070" t="s">
        <v>61</v>
      </c>
      <c r="F1070" t="s">
        <v>145</v>
      </c>
      <c r="G1070" t="str">
        <f t="shared" si="55"/>
        <v>aperta</v>
      </c>
      <c r="H1070" s="2">
        <v>43790</v>
      </c>
      <c r="I1070" s="5">
        <f t="shared" si="54"/>
        <v>2019</v>
      </c>
      <c r="J1070" s="2">
        <v>43799</v>
      </c>
      <c r="K1070" s="3">
        <v>56650</v>
      </c>
      <c r="L1070" t="s">
        <v>0</v>
      </c>
      <c r="M1070" t="s">
        <v>3697</v>
      </c>
      <c r="N1070" s="2">
        <v>43859</v>
      </c>
      <c r="O1070" t="s">
        <v>0</v>
      </c>
      <c r="P1070" t="s">
        <v>312</v>
      </c>
      <c r="Q1070" t="s">
        <v>3700</v>
      </c>
      <c r="R1070" t="s">
        <v>3702</v>
      </c>
      <c r="S1070" s="2"/>
      <c r="T1070" t="s">
        <v>0</v>
      </c>
      <c r="U1070" t="s">
        <v>3698</v>
      </c>
      <c r="V1070" t="s">
        <v>0</v>
      </c>
      <c r="W1070" t="s">
        <v>13</v>
      </c>
      <c r="X1070" t="s">
        <v>14</v>
      </c>
      <c r="Y1070" s="3">
        <v>5150</v>
      </c>
      <c r="Z1070" s="2"/>
    </row>
    <row r="1071" spans="1:26" x14ac:dyDescent="0.2">
      <c r="A1071" t="s">
        <v>3703</v>
      </c>
      <c r="B1071" t="s">
        <v>3704</v>
      </c>
      <c r="C1071" t="s">
        <v>3705</v>
      </c>
      <c r="D1071" t="s">
        <v>3706</v>
      </c>
      <c r="E1071" t="s">
        <v>5</v>
      </c>
      <c r="F1071" t="s">
        <v>35</v>
      </c>
      <c r="G1071" t="str">
        <f t="shared" si="55"/>
        <v>aperta</v>
      </c>
      <c r="H1071" s="2">
        <v>42312</v>
      </c>
      <c r="I1071" s="5">
        <f t="shared" si="54"/>
        <v>2015</v>
      </c>
      <c r="J1071" s="2">
        <v>43465</v>
      </c>
      <c r="K1071" s="3">
        <v>-16.48</v>
      </c>
      <c r="L1071" t="s">
        <v>0</v>
      </c>
      <c r="M1071" t="s">
        <v>3707</v>
      </c>
      <c r="N1071" s="2">
        <v>42402</v>
      </c>
      <c r="O1071" t="s">
        <v>0</v>
      </c>
      <c r="P1071" t="s">
        <v>8</v>
      </c>
      <c r="Q1071" t="s">
        <v>3705</v>
      </c>
      <c r="R1071" t="s">
        <v>3708</v>
      </c>
      <c r="S1071" s="2"/>
      <c r="T1071" t="s">
        <v>0</v>
      </c>
      <c r="U1071" t="s">
        <v>37</v>
      </c>
      <c r="V1071" t="s">
        <v>0</v>
      </c>
      <c r="W1071" t="s">
        <v>13</v>
      </c>
      <c r="X1071" t="s">
        <v>14</v>
      </c>
      <c r="Y1071" s="3">
        <v>-2.97</v>
      </c>
      <c r="Z1071" s="2"/>
    </row>
    <row r="1072" spans="1:26" x14ac:dyDescent="0.2">
      <c r="A1072" t="s">
        <v>3703</v>
      </c>
      <c r="B1072" t="s">
        <v>3704</v>
      </c>
      <c r="C1072" t="s">
        <v>3709</v>
      </c>
      <c r="D1072" t="s">
        <v>3710</v>
      </c>
      <c r="E1072" t="s">
        <v>5</v>
      </c>
      <c r="F1072" t="s">
        <v>35</v>
      </c>
      <c r="G1072" t="str">
        <f t="shared" si="55"/>
        <v>aperta</v>
      </c>
      <c r="H1072" s="2">
        <v>41803</v>
      </c>
      <c r="I1072" s="5">
        <f t="shared" si="54"/>
        <v>2014</v>
      </c>
      <c r="J1072" s="2">
        <v>43465</v>
      </c>
      <c r="K1072" s="3">
        <v>271.45</v>
      </c>
      <c r="L1072" t="s">
        <v>0</v>
      </c>
      <c r="M1072" t="s">
        <v>3707</v>
      </c>
      <c r="N1072" s="2">
        <v>41759</v>
      </c>
      <c r="O1072" t="s">
        <v>0</v>
      </c>
      <c r="P1072" t="s">
        <v>8</v>
      </c>
      <c r="Q1072" t="s">
        <v>76</v>
      </c>
      <c r="R1072" t="s">
        <v>3711</v>
      </c>
      <c r="S1072" s="2"/>
      <c r="T1072" t="s">
        <v>0</v>
      </c>
      <c r="U1072" t="s">
        <v>37</v>
      </c>
      <c r="V1072" t="s">
        <v>0</v>
      </c>
      <c r="W1072" t="s">
        <v>13</v>
      </c>
      <c r="X1072" t="s">
        <v>14</v>
      </c>
      <c r="Y1072" s="3">
        <v>0</v>
      </c>
      <c r="Z1072" s="2"/>
    </row>
    <row r="1073" spans="1:26" x14ac:dyDescent="0.2">
      <c r="A1073" t="s">
        <v>3703</v>
      </c>
      <c r="B1073" t="s">
        <v>3704</v>
      </c>
      <c r="C1073" t="s">
        <v>3712</v>
      </c>
      <c r="D1073" t="s">
        <v>3713</v>
      </c>
      <c r="E1073" t="s">
        <v>5</v>
      </c>
      <c r="F1073" t="s">
        <v>35</v>
      </c>
      <c r="G1073" t="str">
        <f t="shared" si="55"/>
        <v>aperta</v>
      </c>
      <c r="H1073" s="2">
        <v>42513</v>
      </c>
      <c r="I1073" s="5">
        <f t="shared" si="54"/>
        <v>2016</v>
      </c>
      <c r="J1073" s="2">
        <v>43465</v>
      </c>
      <c r="K1073" s="3">
        <v>-270.39999999999998</v>
      </c>
      <c r="L1073" t="s">
        <v>0</v>
      </c>
      <c r="M1073" t="s">
        <v>3707</v>
      </c>
      <c r="N1073" s="2">
        <v>42573</v>
      </c>
      <c r="O1073" t="s">
        <v>0</v>
      </c>
      <c r="P1073" t="s">
        <v>8</v>
      </c>
      <c r="Q1073" t="s">
        <v>3712</v>
      </c>
      <c r="R1073" t="s">
        <v>579</v>
      </c>
      <c r="S1073" s="2"/>
      <c r="T1073" t="s">
        <v>0</v>
      </c>
      <c r="U1073" t="s">
        <v>37</v>
      </c>
      <c r="V1073" t="s">
        <v>0</v>
      </c>
      <c r="W1073" t="s">
        <v>13</v>
      </c>
      <c r="X1073" t="s">
        <v>14</v>
      </c>
      <c r="Y1073" s="3">
        <v>-10.4</v>
      </c>
      <c r="Z1073" s="2"/>
    </row>
    <row r="1074" spans="1:26" x14ac:dyDescent="0.2">
      <c r="A1074" t="s">
        <v>3703</v>
      </c>
      <c r="B1074" t="s">
        <v>3704</v>
      </c>
      <c r="C1074" t="s">
        <v>3714</v>
      </c>
      <c r="D1074" t="s">
        <v>3715</v>
      </c>
      <c r="E1074" t="s">
        <v>5</v>
      </c>
      <c r="F1074" t="s">
        <v>35</v>
      </c>
      <c r="G1074" t="str">
        <f t="shared" si="55"/>
        <v>aperta</v>
      </c>
      <c r="H1074" s="2">
        <v>42446</v>
      </c>
      <c r="I1074" s="5">
        <f t="shared" si="54"/>
        <v>2016</v>
      </c>
      <c r="J1074" s="2">
        <v>43465</v>
      </c>
      <c r="K1074" s="3">
        <v>-278.16000000000003</v>
      </c>
      <c r="L1074" t="s">
        <v>0</v>
      </c>
      <c r="M1074" t="s">
        <v>3707</v>
      </c>
      <c r="N1074" s="2">
        <v>42536</v>
      </c>
      <c r="O1074" t="s">
        <v>0</v>
      </c>
      <c r="P1074" t="s">
        <v>8</v>
      </c>
      <c r="Q1074" t="s">
        <v>3714</v>
      </c>
      <c r="R1074" t="s">
        <v>3716</v>
      </c>
      <c r="S1074" s="2"/>
      <c r="T1074" t="s">
        <v>0</v>
      </c>
      <c r="U1074" t="s">
        <v>37</v>
      </c>
      <c r="V1074" t="s">
        <v>0</v>
      </c>
      <c r="W1074" t="s">
        <v>13</v>
      </c>
      <c r="X1074" t="s">
        <v>14</v>
      </c>
      <c r="Y1074" s="3">
        <v>-50.16</v>
      </c>
      <c r="Z1074" s="2"/>
    </row>
    <row r="1075" spans="1:26" x14ac:dyDescent="0.2">
      <c r="A1075" t="s">
        <v>3703</v>
      </c>
      <c r="B1075" t="s">
        <v>3704</v>
      </c>
      <c r="C1075" t="s">
        <v>3717</v>
      </c>
      <c r="D1075" t="s">
        <v>3718</v>
      </c>
      <c r="E1075" t="s">
        <v>5</v>
      </c>
      <c r="F1075" t="s">
        <v>35</v>
      </c>
      <c r="G1075" t="str">
        <f t="shared" si="55"/>
        <v>aperta</v>
      </c>
      <c r="H1075" s="2">
        <v>42080</v>
      </c>
      <c r="I1075" s="5">
        <f t="shared" si="54"/>
        <v>2015</v>
      </c>
      <c r="J1075" s="2">
        <v>43465</v>
      </c>
      <c r="K1075" s="3">
        <v>-137.62</v>
      </c>
      <c r="L1075" t="s">
        <v>0</v>
      </c>
      <c r="M1075" t="s">
        <v>3707</v>
      </c>
      <c r="N1075" s="2">
        <v>42170</v>
      </c>
      <c r="O1075" t="s">
        <v>0</v>
      </c>
      <c r="P1075" t="s">
        <v>8</v>
      </c>
      <c r="Q1075" t="s">
        <v>3717</v>
      </c>
      <c r="R1075" t="s">
        <v>292</v>
      </c>
      <c r="S1075" s="2"/>
      <c r="T1075" t="s">
        <v>0</v>
      </c>
      <c r="U1075" t="s">
        <v>37</v>
      </c>
      <c r="V1075" t="s">
        <v>0</v>
      </c>
      <c r="W1075" t="s">
        <v>13</v>
      </c>
      <c r="X1075" t="s">
        <v>14</v>
      </c>
      <c r="Y1075" s="3">
        <v>-24.82</v>
      </c>
      <c r="Z1075" s="2"/>
    </row>
    <row r="1076" spans="1:26" x14ac:dyDescent="0.2">
      <c r="A1076" t="s">
        <v>3703</v>
      </c>
      <c r="B1076" t="s">
        <v>3704</v>
      </c>
      <c r="C1076" t="s">
        <v>3719</v>
      </c>
      <c r="D1076" t="s">
        <v>3720</v>
      </c>
      <c r="E1076" t="s">
        <v>5</v>
      </c>
      <c r="F1076" t="s">
        <v>35</v>
      </c>
      <c r="G1076" t="str">
        <f t="shared" si="55"/>
        <v>aperta</v>
      </c>
      <c r="H1076" s="2">
        <v>42075</v>
      </c>
      <c r="I1076" s="5">
        <f t="shared" si="54"/>
        <v>2015</v>
      </c>
      <c r="J1076" s="2">
        <v>43465</v>
      </c>
      <c r="K1076" s="3">
        <v>-180.08</v>
      </c>
      <c r="L1076" t="s">
        <v>0</v>
      </c>
      <c r="M1076" t="s">
        <v>3707</v>
      </c>
      <c r="N1076" s="2">
        <v>42165</v>
      </c>
      <c r="O1076" t="s">
        <v>0</v>
      </c>
      <c r="P1076" t="s">
        <v>8</v>
      </c>
      <c r="Q1076" t="s">
        <v>3719</v>
      </c>
      <c r="R1076" t="s">
        <v>3721</v>
      </c>
      <c r="S1076" s="2"/>
      <c r="T1076" t="s">
        <v>0</v>
      </c>
      <c r="U1076" t="s">
        <v>37</v>
      </c>
      <c r="V1076" t="s">
        <v>0</v>
      </c>
      <c r="W1076" t="s">
        <v>13</v>
      </c>
      <c r="X1076" t="s">
        <v>14</v>
      </c>
      <c r="Y1076" s="3">
        <v>-32.47</v>
      </c>
      <c r="Z1076" s="2"/>
    </row>
    <row r="1077" spans="1:26" x14ac:dyDescent="0.2">
      <c r="A1077" t="s">
        <v>3703</v>
      </c>
      <c r="B1077" t="s">
        <v>3704</v>
      </c>
      <c r="C1077" t="s">
        <v>3722</v>
      </c>
      <c r="D1077" t="s">
        <v>3723</v>
      </c>
      <c r="E1077" t="s">
        <v>5</v>
      </c>
      <c r="F1077" t="s">
        <v>35</v>
      </c>
      <c r="G1077" t="str">
        <f t="shared" si="55"/>
        <v>aperta</v>
      </c>
      <c r="H1077" s="2">
        <v>42074</v>
      </c>
      <c r="I1077" s="5">
        <f t="shared" si="54"/>
        <v>2015</v>
      </c>
      <c r="J1077" s="2">
        <v>43465</v>
      </c>
      <c r="K1077" s="3">
        <v>-29.87</v>
      </c>
      <c r="L1077" t="s">
        <v>0</v>
      </c>
      <c r="M1077" t="s">
        <v>3707</v>
      </c>
      <c r="N1077" s="2">
        <v>42164</v>
      </c>
      <c r="O1077" t="s">
        <v>0</v>
      </c>
      <c r="P1077" t="s">
        <v>8</v>
      </c>
      <c r="Q1077" t="s">
        <v>3722</v>
      </c>
      <c r="R1077" t="s">
        <v>3724</v>
      </c>
      <c r="S1077" s="2"/>
      <c r="T1077" t="s">
        <v>0</v>
      </c>
      <c r="U1077" t="s">
        <v>37</v>
      </c>
      <c r="V1077" t="s">
        <v>0</v>
      </c>
      <c r="W1077" t="s">
        <v>13</v>
      </c>
      <c r="X1077" t="s">
        <v>14</v>
      </c>
      <c r="Y1077" s="3">
        <v>-5.39</v>
      </c>
      <c r="Z1077" s="2"/>
    </row>
    <row r="1078" spans="1:26" x14ac:dyDescent="0.2">
      <c r="A1078" t="s">
        <v>3703</v>
      </c>
      <c r="B1078" t="s">
        <v>3704</v>
      </c>
      <c r="C1078" t="s">
        <v>3725</v>
      </c>
      <c r="D1078" t="s">
        <v>3726</v>
      </c>
      <c r="E1078" t="s">
        <v>5</v>
      </c>
      <c r="F1078" t="s">
        <v>35</v>
      </c>
      <c r="G1078" t="str">
        <f t="shared" si="55"/>
        <v>aperta</v>
      </c>
      <c r="H1078" s="2">
        <v>42030</v>
      </c>
      <c r="I1078" s="5">
        <f t="shared" si="54"/>
        <v>2015</v>
      </c>
      <c r="J1078" s="2">
        <v>43465</v>
      </c>
      <c r="K1078" s="3">
        <v>-19.77</v>
      </c>
      <c r="L1078" t="s">
        <v>0</v>
      </c>
      <c r="M1078" t="s">
        <v>3707</v>
      </c>
      <c r="N1078" s="2">
        <v>42120</v>
      </c>
      <c r="O1078" t="s">
        <v>0</v>
      </c>
      <c r="P1078" t="s">
        <v>8</v>
      </c>
      <c r="Q1078" t="s">
        <v>3725</v>
      </c>
      <c r="R1078" t="s">
        <v>3727</v>
      </c>
      <c r="S1078" s="2"/>
      <c r="T1078" t="s">
        <v>0</v>
      </c>
      <c r="U1078" t="s">
        <v>37</v>
      </c>
      <c r="V1078" t="s">
        <v>0</v>
      </c>
      <c r="W1078" t="s">
        <v>13</v>
      </c>
      <c r="X1078" t="s">
        <v>14</v>
      </c>
      <c r="Y1078" s="3">
        <v>-3.57</v>
      </c>
      <c r="Z1078" s="2"/>
    </row>
    <row r="1079" spans="1:26" x14ac:dyDescent="0.2">
      <c r="A1079" t="s">
        <v>3703</v>
      </c>
      <c r="B1079" t="s">
        <v>3704</v>
      </c>
      <c r="C1079" t="s">
        <v>3728</v>
      </c>
      <c r="D1079" t="s">
        <v>3729</v>
      </c>
      <c r="E1079" t="s">
        <v>5</v>
      </c>
      <c r="F1079" t="s">
        <v>88</v>
      </c>
      <c r="G1079" t="str">
        <f t="shared" si="55"/>
        <v>bloccata</v>
      </c>
      <c r="H1079" s="2">
        <v>41047</v>
      </c>
      <c r="I1079" s="5">
        <f t="shared" si="54"/>
        <v>2012</v>
      </c>
      <c r="J1079" s="2">
        <v>43465</v>
      </c>
      <c r="K1079" s="3">
        <v>-111.04</v>
      </c>
      <c r="L1079" t="s">
        <v>3730</v>
      </c>
      <c r="M1079" t="s">
        <v>3707</v>
      </c>
      <c r="N1079" s="2">
        <v>41137</v>
      </c>
      <c r="O1079" t="s">
        <v>0</v>
      </c>
      <c r="P1079" t="s">
        <v>8</v>
      </c>
      <c r="Q1079" t="s">
        <v>3728</v>
      </c>
      <c r="R1079" t="s">
        <v>292</v>
      </c>
      <c r="S1079" s="2"/>
      <c r="T1079" t="s">
        <v>0</v>
      </c>
      <c r="U1079" t="s">
        <v>37</v>
      </c>
      <c r="V1079" t="s">
        <v>0</v>
      </c>
      <c r="W1079" t="s">
        <v>13</v>
      </c>
      <c r="X1079" t="s">
        <v>14</v>
      </c>
      <c r="Y1079" s="3">
        <v>0</v>
      </c>
      <c r="Z1079" s="2"/>
    </row>
    <row r="1080" spans="1:26" x14ac:dyDescent="0.2">
      <c r="A1080" t="s">
        <v>3703</v>
      </c>
      <c r="B1080" t="s">
        <v>3704</v>
      </c>
      <c r="C1080" t="s">
        <v>3731</v>
      </c>
      <c r="D1080" t="s">
        <v>3732</v>
      </c>
      <c r="E1080" t="s">
        <v>5</v>
      </c>
      <c r="F1080" t="s">
        <v>35</v>
      </c>
      <c r="G1080" t="str">
        <f t="shared" si="55"/>
        <v>aperta</v>
      </c>
      <c r="H1080" s="2">
        <v>41361</v>
      </c>
      <c r="I1080" s="5">
        <f t="shared" si="54"/>
        <v>2013</v>
      </c>
      <c r="J1080" s="2">
        <v>43465</v>
      </c>
      <c r="K1080" s="3">
        <v>-641.6</v>
      </c>
      <c r="L1080" t="s">
        <v>0</v>
      </c>
      <c r="M1080" t="s">
        <v>3707</v>
      </c>
      <c r="N1080" s="2">
        <v>41451</v>
      </c>
      <c r="O1080" t="s">
        <v>0</v>
      </c>
      <c r="P1080" t="s">
        <v>8</v>
      </c>
      <c r="Q1080" t="s">
        <v>3731</v>
      </c>
      <c r="R1080" t="s">
        <v>1990</v>
      </c>
      <c r="S1080" s="2"/>
      <c r="T1080" t="s">
        <v>0</v>
      </c>
      <c r="U1080" t="s">
        <v>37</v>
      </c>
      <c r="V1080" t="s">
        <v>0</v>
      </c>
      <c r="W1080" t="s">
        <v>13</v>
      </c>
      <c r="X1080" t="s">
        <v>14</v>
      </c>
      <c r="Y1080" s="3">
        <v>0</v>
      </c>
      <c r="Z1080" s="2"/>
    </row>
    <row r="1081" spans="1:26" x14ac:dyDescent="0.2">
      <c r="A1081" t="s">
        <v>3703</v>
      </c>
      <c r="B1081" t="s">
        <v>3704</v>
      </c>
      <c r="C1081" t="s">
        <v>3733</v>
      </c>
      <c r="D1081" t="s">
        <v>3734</v>
      </c>
      <c r="E1081" t="s">
        <v>5</v>
      </c>
      <c r="F1081" t="s">
        <v>575</v>
      </c>
      <c r="G1081" t="str">
        <f t="shared" si="55"/>
        <v>bloccata</v>
      </c>
      <c r="H1081" s="2">
        <v>41381</v>
      </c>
      <c r="I1081" s="5">
        <f t="shared" si="54"/>
        <v>2013</v>
      </c>
      <c r="J1081" s="2">
        <v>43465</v>
      </c>
      <c r="K1081" s="3">
        <v>-1524.6</v>
      </c>
      <c r="L1081" t="s">
        <v>0</v>
      </c>
      <c r="M1081" t="s">
        <v>3707</v>
      </c>
      <c r="N1081" s="2">
        <v>41471</v>
      </c>
      <c r="O1081" t="s">
        <v>0</v>
      </c>
      <c r="P1081" t="s">
        <v>8</v>
      </c>
      <c r="Q1081" t="s">
        <v>3733</v>
      </c>
      <c r="R1081" t="s">
        <v>576</v>
      </c>
      <c r="S1081" s="2"/>
      <c r="T1081" t="s">
        <v>0</v>
      </c>
      <c r="U1081" t="s">
        <v>37</v>
      </c>
      <c r="V1081" t="s">
        <v>0</v>
      </c>
      <c r="W1081" t="s">
        <v>13</v>
      </c>
      <c r="X1081" t="s">
        <v>14</v>
      </c>
      <c r="Y1081" s="3">
        <v>0</v>
      </c>
      <c r="Z1081" s="2"/>
    </row>
    <row r="1082" spans="1:26" x14ac:dyDescent="0.2">
      <c r="A1082" t="s">
        <v>3703</v>
      </c>
      <c r="B1082" t="s">
        <v>3704</v>
      </c>
      <c r="C1082" t="s">
        <v>3735</v>
      </c>
      <c r="D1082" t="s">
        <v>3736</v>
      </c>
      <c r="E1082" t="s">
        <v>5</v>
      </c>
      <c r="F1082" t="s">
        <v>35</v>
      </c>
      <c r="G1082" t="str">
        <f t="shared" si="55"/>
        <v>aperta</v>
      </c>
      <c r="H1082" s="2">
        <v>41485</v>
      </c>
      <c r="I1082" s="5">
        <f t="shared" si="54"/>
        <v>2013</v>
      </c>
      <c r="J1082" s="2">
        <v>43465</v>
      </c>
      <c r="K1082" s="3">
        <v>-314.60000000000002</v>
      </c>
      <c r="L1082" t="s">
        <v>0</v>
      </c>
      <c r="M1082" t="s">
        <v>3707</v>
      </c>
      <c r="N1082" s="2">
        <v>41575</v>
      </c>
      <c r="O1082" t="s">
        <v>0</v>
      </c>
      <c r="P1082" t="s">
        <v>8</v>
      </c>
      <c r="Q1082" t="s">
        <v>3735</v>
      </c>
      <c r="R1082" t="s">
        <v>3737</v>
      </c>
      <c r="S1082" s="2"/>
      <c r="T1082" t="s">
        <v>0</v>
      </c>
      <c r="U1082" t="s">
        <v>37</v>
      </c>
      <c r="V1082" t="s">
        <v>0</v>
      </c>
      <c r="W1082" t="s">
        <v>13</v>
      </c>
      <c r="X1082" t="s">
        <v>14</v>
      </c>
      <c r="Y1082" s="3">
        <v>0</v>
      </c>
      <c r="Z1082" s="2"/>
    </row>
    <row r="1083" spans="1:26" x14ac:dyDescent="0.2">
      <c r="A1083" t="s">
        <v>3703</v>
      </c>
      <c r="B1083" t="s">
        <v>3704</v>
      </c>
      <c r="C1083" t="s">
        <v>3738</v>
      </c>
      <c r="D1083" t="s">
        <v>3739</v>
      </c>
      <c r="E1083" t="s">
        <v>5</v>
      </c>
      <c r="F1083" t="s">
        <v>35</v>
      </c>
      <c r="G1083" t="str">
        <f t="shared" si="55"/>
        <v>aperta</v>
      </c>
      <c r="H1083" s="2">
        <v>42361</v>
      </c>
      <c r="I1083" s="5">
        <f t="shared" si="54"/>
        <v>2015</v>
      </c>
      <c r="J1083" s="2">
        <v>43465</v>
      </c>
      <c r="K1083" s="3">
        <v>-67.069999999999993</v>
      </c>
      <c r="L1083" t="s">
        <v>0</v>
      </c>
      <c r="M1083" t="s">
        <v>3707</v>
      </c>
      <c r="N1083" s="2">
        <v>42451</v>
      </c>
      <c r="O1083" t="s">
        <v>0</v>
      </c>
      <c r="P1083" t="s">
        <v>8</v>
      </c>
      <c r="Q1083" t="s">
        <v>3738</v>
      </c>
      <c r="R1083" t="s">
        <v>3740</v>
      </c>
      <c r="S1083" s="2"/>
      <c r="T1083" t="s">
        <v>0</v>
      </c>
      <c r="U1083" t="s">
        <v>37</v>
      </c>
      <c r="V1083" t="s">
        <v>0</v>
      </c>
      <c r="W1083" t="s">
        <v>13</v>
      </c>
      <c r="X1083" t="s">
        <v>14</v>
      </c>
      <c r="Y1083" s="3">
        <v>-12.09</v>
      </c>
      <c r="Z1083" s="2"/>
    </row>
    <row r="1084" spans="1:26" x14ac:dyDescent="0.2">
      <c r="A1084" t="s">
        <v>3703</v>
      </c>
      <c r="B1084" t="s">
        <v>3704</v>
      </c>
      <c r="C1084" t="s">
        <v>3741</v>
      </c>
      <c r="D1084" t="s">
        <v>3742</v>
      </c>
      <c r="E1084" t="s">
        <v>5</v>
      </c>
      <c r="F1084" t="s">
        <v>35</v>
      </c>
      <c r="G1084" t="str">
        <f t="shared" si="55"/>
        <v>aperta</v>
      </c>
      <c r="H1084" s="2">
        <v>42187</v>
      </c>
      <c r="I1084" s="5">
        <f t="shared" si="54"/>
        <v>2015</v>
      </c>
      <c r="J1084" s="2">
        <v>43465</v>
      </c>
      <c r="K1084" s="3">
        <v>-390.4</v>
      </c>
      <c r="L1084" t="s">
        <v>0</v>
      </c>
      <c r="M1084" t="s">
        <v>3707</v>
      </c>
      <c r="N1084" s="2">
        <v>42277</v>
      </c>
      <c r="O1084" t="s">
        <v>0</v>
      </c>
      <c r="P1084" t="s">
        <v>8</v>
      </c>
      <c r="Q1084" t="s">
        <v>3741</v>
      </c>
      <c r="R1084" t="s">
        <v>3743</v>
      </c>
      <c r="S1084" s="2"/>
      <c r="T1084" t="s">
        <v>0</v>
      </c>
      <c r="U1084" t="s">
        <v>37</v>
      </c>
      <c r="V1084" t="s">
        <v>0</v>
      </c>
      <c r="W1084" t="s">
        <v>13</v>
      </c>
      <c r="X1084" t="s">
        <v>14</v>
      </c>
      <c r="Y1084" s="3">
        <v>-70.400000000000006</v>
      </c>
      <c r="Z1084" s="2"/>
    </row>
    <row r="1085" spans="1:26" x14ac:dyDescent="0.2">
      <c r="A1085" t="s">
        <v>3703</v>
      </c>
      <c r="B1085" t="s">
        <v>3704</v>
      </c>
      <c r="C1085" t="s">
        <v>3744</v>
      </c>
      <c r="D1085" t="s">
        <v>3745</v>
      </c>
      <c r="E1085" t="s">
        <v>5</v>
      </c>
      <c r="F1085" t="s">
        <v>35</v>
      </c>
      <c r="G1085" t="str">
        <f t="shared" si="55"/>
        <v>aperta</v>
      </c>
      <c r="H1085" s="2">
        <v>41519</v>
      </c>
      <c r="I1085" s="5">
        <f t="shared" si="54"/>
        <v>2013</v>
      </c>
      <c r="J1085" s="2">
        <v>43465</v>
      </c>
      <c r="K1085" s="3">
        <v>-59.46</v>
      </c>
      <c r="L1085" t="s">
        <v>0</v>
      </c>
      <c r="M1085" t="s">
        <v>3707</v>
      </c>
      <c r="N1085" s="2">
        <v>41609</v>
      </c>
      <c r="O1085" t="s">
        <v>0</v>
      </c>
      <c r="P1085" t="s">
        <v>8</v>
      </c>
      <c r="Q1085" t="s">
        <v>3744</v>
      </c>
      <c r="R1085" t="s">
        <v>3746</v>
      </c>
      <c r="S1085" s="2"/>
      <c r="T1085" t="s">
        <v>0</v>
      </c>
      <c r="U1085" t="s">
        <v>37</v>
      </c>
      <c r="V1085" t="s">
        <v>0</v>
      </c>
      <c r="W1085" t="s">
        <v>13</v>
      </c>
      <c r="X1085" t="s">
        <v>14</v>
      </c>
      <c r="Y1085" s="3">
        <v>0</v>
      </c>
      <c r="Z1085" s="2"/>
    </row>
    <row r="1086" spans="1:26" x14ac:dyDescent="0.2">
      <c r="A1086" t="s">
        <v>3703</v>
      </c>
      <c r="B1086" t="s">
        <v>3704</v>
      </c>
      <c r="C1086" t="s">
        <v>3747</v>
      </c>
      <c r="D1086" t="s">
        <v>3748</v>
      </c>
      <c r="E1086" t="s">
        <v>5</v>
      </c>
      <c r="F1086" t="s">
        <v>575</v>
      </c>
      <c r="G1086" t="str">
        <f t="shared" si="55"/>
        <v>bloccata</v>
      </c>
      <c r="H1086" s="2">
        <v>41316</v>
      </c>
      <c r="I1086" s="5">
        <f t="shared" si="54"/>
        <v>2013</v>
      </c>
      <c r="J1086" s="2">
        <v>43465</v>
      </c>
      <c r="K1086" s="3">
        <v>-159.72</v>
      </c>
      <c r="L1086" t="s">
        <v>0</v>
      </c>
      <c r="M1086" t="s">
        <v>3707</v>
      </c>
      <c r="N1086" s="2">
        <v>41406</v>
      </c>
      <c r="O1086" t="s">
        <v>0</v>
      </c>
      <c r="P1086" t="s">
        <v>8</v>
      </c>
      <c r="Q1086" t="s">
        <v>3747</v>
      </c>
      <c r="R1086" t="s">
        <v>576</v>
      </c>
      <c r="S1086" s="2"/>
      <c r="T1086" t="s">
        <v>0</v>
      </c>
      <c r="U1086" t="s">
        <v>37</v>
      </c>
      <c r="V1086" t="s">
        <v>0</v>
      </c>
      <c r="W1086" t="s">
        <v>13</v>
      </c>
      <c r="X1086" t="s">
        <v>14</v>
      </c>
      <c r="Y1086" s="3">
        <v>0</v>
      </c>
      <c r="Z1086" s="2"/>
    </row>
    <row r="1087" spans="1:26" x14ac:dyDescent="0.2">
      <c r="A1087" t="s">
        <v>3749</v>
      </c>
      <c r="B1087" t="s">
        <v>3750</v>
      </c>
      <c r="C1087" t="s">
        <v>3751</v>
      </c>
      <c r="D1087" t="s">
        <v>3752</v>
      </c>
      <c r="E1087" t="s">
        <v>5</v>
      </c>
      <c r="F1087" t="s">
        <v>575</v>
      </c>
      <c r="G1087" t="str">
        <f t="shared" si="55"/>
        <v>bloccata</v>
      </c>
      <c r="H1087" s="2">
        <v>41121</v>
      </c>
      <c r="I1087" s="5">
        <f t="shared" si="54"/>
        <v>2012</v>
      </c>
      <c r="J1087" s="2">
        <v>43465</v>
      </c>
      <c r="K1087" s="3">
        <v>-166.58</v>
      </c>
      <c r="L1087" t="s">
        <v>0</v>
      </c>
      <c r="M1087" t="s">
        <v>0</v>
      </c>
      <c r="N1087" s="2">
        <v>41211</v>
      </c>
      <c r="O1087" t="s">
        <v>0</v>
      </c>
      <c r="P1087" t="s">
        <v>8</v>
      </c>
      <c r="Q1087" t="s">
        <v>3751</v>
      </c>
      <c r="R1087" t="s">
        <v>544</v>
      </c>
      <c r="S1087" s="2"/>
      <c r="T1087" t="s">
        <v>0</v>
      </c>
      <c r="U1087" t="s">
        <v>37</v>
      </c>
      <c r="V1087" t="s">
        <v>0</v>
      </c>
      <c r="W1087" t="s">
        <v>13</v>
      </c>
      <c r="X1087" t="s">
        <v>14</v>
      </c>
      <c r="Y1087" s="3">
        <v>0</v>
      </c>
      <c r="Z1087" s="2"/>
    </row>
    <row r="1088" spans="1:26" x14ac:dyDescent="0.2">
      <c r="A1088" t="s">
        <v>3749</v>
      </c>
      <c r="B1088" t="s">
        <v>3750</v>
      </c>
      <c r="C1088" t="s">
        <v>3753</v>
      </c>
      <c r="D1088" t="s">
        <v>3754</v>
      </c>
      <c r="E1088" t="s">
        <v>5</v>
      </c>
      <c r="F1088" t="s">
        <v>575</v>
      </c>
      <c r="G1088" t="str">
        <f t="shared" si="55"/>
        <v>bloccata</v>
      </c>
      <c r="H1088" s="2">
        <v>41578</v>
      </c>
      <c r="I1088" s="5">
        <f t="shared" ref="I1088:I1124" si="56">YEAR(H1088)</f>
        <v>2013</v>
      </c>
      <c r="J1088" s="2">
        <v>43465</v>
      </c>
      <c r="K1088" s="3">
        <v>-183.2</v>
      </c>
      <c r="L1088" t="s">
        <v>0</v>
      </c>
      <c r="M1088" t="s">
        <v>3755</v>
      </c>
      <c r="N1088" s="2">
        <v>41668</v>
      </c>
      <c r="O1088" t="s">
        <v>0</v>
      </c>
      <c r="P1088" t="s">
        <v>8</v>
      </c>
      <c r="Q1088" t="s">
        <v>3753</v>
      </c>
      <c r="R1088" t="s">
        <v>544</v>
      </c>
      <c r="S1088" s="2"/>
      <c r="T1088" t="s">
        <v>0</v>
      </c>
      <c r="U1088" t="s">
        <v>37</v>
      </c>
      <c r="V1088" t="s">
        <v>0</v>
      </c>
      <c r="W1088" t="s">
        <v>13</v>
      </c>
      <c r="X1088" t="s">
        <v>14</v>
      </c>
      <c r="Y1088" s="3">
        <v>0</v>
      </c>
      <c r="Z1088" s="2"/>
    </row>
    <row r="1089" spans="1:26" x14ac:dyDescent="0.2">
      <c r="A1089" t="s">
        <v>3758</v>
      </c>
      <c r="B1089" t="s">
        <v>3759</v>
      </c>
      <c r="C1089" t="s">
        <v>3760</v>
      </c>
      <c r="D1089" t="s">
        <v>3761</v>
      </c>
      <c r="E1089" t="s">
        <v>17</v>
      </c>
      <c r="F1089" t="s">
        <v>0</v>
      </c>
      <c r="G1089" t="str">
        <f t="shared" si="55"/>
        <v>aperta</v>
      </c>
      <c r="H1089" s="2">
        <v>44512</v>
      </c>
      <c r="I1089" s="5">
        <f t="shared" si="56"/>
        <v>2021</v>
      </c>
      <c r="J1089" s="2">
        <v>44524</v>
      </c>
      <c r="K1089" s="3">
        <v>-2074</v>
      </c>
      <c r="L1089" t="s">
        <v>3762</v>
      </c>
      <c r="M1089" t="s">
        <v>3763</v>
      </c>
      <c r="N1089" s="2">
        <v>44576</v>
      </c>
      <c r="O1089" t="s">
        <v>3764</v>
      </c>
      <c r="P1089" t="s">
        <v>43</v>
      </c>
      <c r="Q1089" t="s">
        <v>3760</v>
      </c>
      <c r="R1089" t="s">
        <v>44</v>
      </c>
      <c r="S1089" s="2">
        <v>44735</v>
      </c>
      <c r="T1089" t="s">
        <v>716</v>
      </c>
      <c r="U1089" t="s">
        <v>68</v>
      </c>
      <c r="V1089" t="s">
        <v>12</v>
      </c>
      <c r="W1089" t="s">
        <v>13</v>
      </c>
      <c r="X1089" t="s">
        <v>370</v>
      </c>
      <c r="Y1089" s="3">
        <v>-374</v>
      </c>
      <c r="Z1089" s="2"/>
    </row>
    <row r="1090" spans="1:26" x14ac:dyDescent="0.2">
      <c r="A1090" t="s">
        <v>3758</v>
      </c>
      <c r="B1090" t="s">
        <v>3759</v>
      </c>
      <c r="C1090" t="s">
        <v>3765</v>
      </c>
      <c r="D1090" t="s">
        <v>3766</v>
      </c>
      <c r="E1090" t="s">
        <v>17</v>
      </c>
      <c r="F1090" t="s">
        <v>0</v>
      </c>
      <c r="G1090" t="str">
        <f t="shared" si="55"/>
        <v>aperta</v>
      </c>
      <c r="H1090" s="2">
        <v>44505</v>
      </c>
      <c r="I1090" s="5">
        <f t="shared" si="56"/>
        <v>2021</v>
      </c>
      <c r="J1090" s="2">
        <v>44510</v>
      </c>
      <c r="K1090" s="3">
        <v>-1166.4000000000001</v>
      </c>
      <c r="L1090" t="s">
        <v>3767</v>
      </c>
      <c r="M1090" t="s">
        <v>3763</v>
      </c>
      <c r="N1090" s="2">
        <v>44569</v>
      </c>
      <c r="O1090" t="s">
        <v>3768</v>
      </c>
      <c r="P1090" t="s">
        <v>43</v>
      </c>
      <c r="Q1090" t="s">
        <v>3765</v>
      </c>
      <c r="R1090" t="s">
        <v>44</v>
      </c>
      <c r="S1090" s="2">
        <v>44735</v>
      </c>
      <c r="T1090" t="s">
        <v>716</v>
      </c>
      <c r="U1090" t="s">
        <v>3769</v>
      </c>
      <c r="V1090" t="s">
        <v>12</v>
      </c>
      <c r="W1090" t="s">
        <v>13</v>
      </c>
      <c r="X1090" t="s">
        <v>370</v>
      </c>
      <c r="Y1090" s="3">
        <v>-86.4</v>
      </c>
      <c r="Z1090" s="2"/>
    </row>
    <row r="1091" spans="1:26" x14ac:dyDescent="0.2">
      <c r="A1091" t="s">
        <v>3770</v>
      </c>
      <c r="B1091" t="s">
        <v>3771</v>
      </c>
      <c r="C1091" t="s">
        <v>3772</v>
      </c>
      <c r="D1091" t="s">
        <v>3773</v>
      </c>
      <c r="E1091" t="s">
        <v>5</v>
      </c>
      <c r="F1091" t="s">
        <v>35</v>
      </c>
      <c r="G1091" t="str">
        <f t="shared" si="55"/>
        <v>aperta</v>
      </c>
      <c r="H1091" s="2">
        <v>41456</v>
      </c>
      <c r="I1091" s="5">
        <f t="shared" si="56"/>
        <v>2013</v>
      </c>
      <c r="J1091" s="2">
        <v>43465</v>
      </c>
      <c r="K1091" s="3">
        <v>-520.29999999999995</v>
      </c>
      <c r="L1091" t="s">
        <v>0</v>
      </c>
      <c r="M1091" t="s">
        <v>3774</v>
      </c>
      <c r="N1091" s="2">
        <v>41546</v>
      </c>
      <c r="O1091" t="s">
        <v>0</v>
      </c>
      <c r="P1091" t="s">
        <v>8</v>
      </c>
      <c r="Q1091" t="s">
        <v>3772</v>
      </c>
      <c r="R1091" t="s">
        <v>292</v>
      </c>
      <c r="S1091" s="2"/>
      <c r="T1091" t="s">
        <v>0</v>
      </c>
      <c r="U1091" t="s">
        <v>37</v>
      </c>
      <c r="V1091" t="s">
        <v>0</v>
      </c>
      <c r="W1091" t="s">
        <v>13</v>
      </c>
      <c r="X1091" t="s">
        <v>14</v>
      </c>
      <c r="Y1091" s="3">
        <v>0</v>
      </c>
      <c r="Z1091" s="2"/>
    </row>
    <row r="1092" spans="1:26" x14ac:dyDescent="0.2">
      <c r="A1092" t="s">
        <v>3775</v>
      </c>
      <c r="B1092" t="s">
        <v>3776</v>
      </c>
      <c r="C1092" t="s">
        <v>3777</v>
      </c>
      <c r="D1092" t="s">
        <v>3778</v>
      </c>
      <c r="E1092" t="s">
        <v>61</v>
      </c>
      <c r="F1092" t="s">
        <v>35</v>
      </c>
      <c r="G1092" t="str">
        <f t="shared" si="55"/>
        <v>aperta</v>
      </c>
      <c r="H1092" s="2">
        <v>43986</v>
      </c>
      <c r="I1092" s="5">
        <f t="shared" si="56"/>
        <v>2020</v>
      </c>
      <c r="J1092" s="2">
        <v>44014</v>
      </c>
      <c r="K1092" s="3">
        <v>26400</v>
      </c>
      <c r="L1092" t="s">
        <v>3779</v>
      </c>
      <c r="M1092" t="s">
        <v>3780</v>
      </c>
      <c r="N1092" s="2">
        <v>44014</v>
      </c>
      <c r="O1092" t="s">
        <v>0</v>
      </c>
      <c r="P1092" t="s">
        <v>43</v>
      </c>
      <c r="Q1092" t="s">
        <v>3777</v>
      </c>
      <c r="R1092" t="s">
        <v>3781</v>
      </c>
      <c r="S1092" s="2"/>
      <c r="T1092" t="s">
        <v>0</v>
      </c>
      <c r="U1092" t="s">
        <v>37</v>
      </c>
      <c r="V1092" t="s">
        <v>0</v>
      </c>
      <c r="W1092" t="s">
        <v>13</v>
      </c>
      <c r="X1092" t="s">
        <v>14</v>
      </c>
      <c r="Y1092" s="3">
        <v>2400</v>
      </c>
      <c r="Z1092" s="2"/>
    </row>
    <row r="1093" spans="1:26" x14ac:dyDescent="0.2">
      <c r="A1093" t="s">
        <v>3775</v>
      </c>
      <c r="B1093" t="s">
        <v>3776</v>
      </c>
      <c r="C1093" t="s">
        <v>3782</v>
      </c>
      <c r="D1093" t="s">
        <v>3783</v>
      </c>
      <c r="E1093" t="s">
        <v>61</v>
      </c>
      <c r="F1093" t="s">
        <v>35</v>
      </c>
      <c r="G1093" t="str">
        <f t="shared" ref="G1093:G1135" si="57">IF(OR(F1093="",F1093="A",F1093="B",F1093="C"),"aperta","bloccata")</f>
        <v>aperta</v>
      </c>
      <c r="H1093" s="2">
        <v>43117</v>
      </c>
      <c r="I1093" s="5">
        <f t="shared" si="56"/>
        <v>2018</v>
      </c>
      <c r="J1093" s="2">
        <v>43524</v>
      </c>
      <c r="K1093" s="3">
        <v>478.68</v>
      </c>
      <c r="L1093" t="s">
        <v>0</v>
      </c>
      <c r="M1093" t="s">
        <v>3780</v>
      </c>
      <c r="N1093" s="2">
        <v>43517</v>
      </c>
      <c r="O1093" t="s">
        <v>0</v>
      </c>
      <c r="P1093" t="s">
        <v>43</v>
      </c>
      <c r="Q1093" t="s">
        <v>3782</v>
      </c>
      <c r="R1093" t="s">
        <v>0</v>
      </c>
      <c r="S1093" s="2"/>
      <c r="T1093" t="s">
        <v>0</v>
      </c>
      <c r="U1093" t="s">
        <v>37</v>
      </c>
      <c r="V1093" t="s">
        <v>0</v>
      </c>
      <c r="W1093" t="s">
        <v>13</v>
      </c>
      <c r="X1093" t="s">
        <v>14</v>
      </c>
      <c r="Y1093" s="3">
        <v>0</v>
      </c>
      <c r="Z1093" s="2"/>
    </row>
    <row r="1094" spans="1:26" x14ac:dyDescent="0.2">
      <c r="A1094" t="s">
        <v>3775</v>
      </c>
      <c r="B1094" t="s">
        <v>3776</v>
      </c>
      <c r="C1094" t="s">
        <v>3784</v>
      </c>
      <c r="D1094" t="s">
        <v>3785</v>
      </c>
      <c r="E1094" t="s">
        <v>17</v>
      </c>
      <c r="F1094" t="s">
        <v>35</v>
      </c>
      <c r="G1094" t="str">
        <f t="shared" si="57"/>
        <v>aperta</v>
      </c>
      <c r="H1094" s="2">
        <v>43299</v>
      </c>
      <c r="I1094" s="5">
        <f t="shared" si="56"/>
        <v>2018</v>
      </c>
      <c r="J1094" s="2">
        <v>43524</v>
      </c>
      <c r="K1094" s="3">
        <v>-39.450000000000003</v>
      </c>
      <c r="L1094" t="s">
        <v>0</v>
      </c>
      <c r="M1094" t="s">
        <v>3780</v>
      </c>
      <c r="N1094" s="2">
        <v>43584</v>
      </c>
      <c r="O1094" t="s">
        <v>0</v>
      </c>
      <c r="P1094" t="s">
        <v>8</v>
      </c>
      <c r="Q1094" t="s">
        <v>3784</v>
      </c>
      <c r="R1094" t="s">
        <v>544</v>
      </c>
      <c r="S1094" s="2"/>
      <c r="T1094" t="s">
        <v>0</v>
      </c>
      <c r="U1094" t="s">
        <v>37</v>
      </c>
      <c r="V1094" t="s">
        <v>0</v>
      </c>
      <c r="W1094" t="s">
        <v>13</v>
      </c>
      <c r="X1094" t="s">
        <v>14</v>
      </c>
      <c r="Y1094" s="3">
        <v>0</v>
      </c>
      <c r="Z1094" s="2"/>
    </row>
    <row r="1095" spans="1:26" x14ac:dyDescent="0.2">
      <c r="A1095" t="s">
        <v>3775</v>
      </c>
      <c r="B1095" t="s">
        <v>3776</v>
      </c>
      <c r="C1095" t="s">
        <v>3786</v>
      </c>
      <c r="D1095" t="s">
        <v>3787</v>
      </c>
      <c r="E1095" t="s">
        <v>5</v>
      </c>
      <c r="F1095" t="s">
        <v>575</v>
      </c>
      <c r="G1095" t="str">
        <f t="shared" si="57"/>
        <v>bloccata</v>
      </c>
      <c r="H1095" s="2">
        <v>43248</v>
      </c>
      <c r="I1095" s="5">
        <f t="shared" si="56"/>
        <v>2018</v>
      </c>
      <c r="J1095" s="2">
        <v>43465</v>
      </c>
      <c r="K1095" s="3">
        <v>-91.18</v>
      </c>
      <c r="L1095" t="s">
        <v>0</v>
      </c>
      <c r="M1095" t="s">
        <v>3780</v>
      </c>
      <c r="N1095" s="2">
        <v>43308</v>
      </c>
      <c r="O1095" t="s">
        <v>0</v>
      </c>
      <c r="P1095" t="s">
        <v>8</v>
      </c>
      <c r="Q1095" t="s">
        <v>3786</v>
      </c>
      <c r="R1095" t="s">
        <v>576</v>
      </c>
      <c r="S1095" s="2"/>
      <c r="T1095" t="s">
        <v>0</v>
      </c>
      <c r="U1095" t="s">
        <v>37</v>
      </c>
      <c r="V1095" t="s">
        <v>0</v>
      </c>
      <c r="W1095" t="s">
        <v>13</v>
      </c>
      <c r="X1095" t="s">
        <v>14</v>
      </c>
      <c r="Y1095" s="3">
        <v>0</v>
      </c>
      <c r="Z1095" s="2"/>
    </row>
    <row r="1096" spans="1:26" x14ac:dyDescent="0.2">
      <c r="A1096" t="s">
        <v>3775</v>
      </c>
      <c r="B1096" t="s">
        <v>3776</v>
      </c>
      <c r="C1096" t="s">
        <v>3788</v>
      </c>
      <c r="D1096" t="s">
        <v>3789</v>
      </c>
      <c r="E1096" t="s">
        <v>5</v>
      </c>
      <c r="F1096" t="s">
        <v>575</v>
      </c>
      <c r="G1096" t="str">
        <f t="shared" si="57"/>
        <v>bloccata</v>
      </c>
      <c r="H1096" s="2">
        <v>42852</v>
      </c>
      <c r="I1096" s="5">
        <f t="shared" si="56"/>
        <v>2017</v>
      </c>
      <c r="J1096" s="2">
        <v>43465</v>
      </c>
      <c r="K1096" s="3">
        <v>-178.85</v>
      </c>
      <c r="L1096" t="s">
        <v>0</v>
      </c>
      <c r="M1096" t="s">
        <v>3780</v>
      </c>
      <c r="N1096" s="2">
        <v>42912</v>
      </c>
      <c r="O1096" t="s">
        <v>0</v>
      </c>
      <c r="P1096" t="s">
        <v>8</v>
      </c>
      <c r="Q1096" t="s">
        <v>3788</v>
      </c>
      <c r="R1096" t="s">
        <v>576</v>
      </c>
      <c r="S1096" s="2"/>
      <c r="T1096" t="s">
        <v>0</v>
      </c>
      <c r="U1096" t="s">
        <v>37</v>
      </c>
      <c r="V1096" t="s">
        <v>0</v>
      </c>
      <c r="W1096" t="s">
        <v>13</v>
      </c>
      <c r="X1096" t="s">
        <v>14</v>
      </c>
      <c r="Y1096" s="3">
        <v>0</v>
      </c>
      <c r="Z1096" s="2"/>
    </row>
    <row r="1097" spans="1:26" x14ac:dyDescent="0.2">
      <c r="A1097" t="s">
        <v>3775</v>
      </c>
      <c r="B1097" t="s">
        <v>3776</v>
      </c>
      <c r="C1097" t="s">
        <v>3790</v>
      </c>
      <c r="D1097" t="s">
        <v>3791</v>
      </c>
      <c r="E1097" t="s">
        <v>5</v>
      </c>
      <c r="F1097" t="s">
        <v>575</v>
      </c>
      <c r="G1097" t="str">
        <f t="shared" si="57"/>
        <v>bloccata</v>
      </c>
      <c r="H1097" s="2">
        <v>42669</v>
      </c>
      <c r="I1097" s="5">
        <f t="shared" si="56"/>
        <v>2016</v>
      </c>
      <c r="J1097" s="2">
        <v>43465</v>
      </c>
      <c r="K1097" s="3">
        <v>-178.86</v>
      </c>
      <c r="L1097" t="s">
        <v>0</v>
      </c>
      <c r="M1097" t="s">
        <v>3780</v>
      </c>
      <c r="N1097" s="2">
        <v>42729</v>
      </c>
      <c r="O1097" t="s">
        <v>0</v>
      </c>
      <c r="P1097" t="s">
        <v>8</v>
      </c>
      <c r="Q1097" t="s">
        <v>3790</v>
      </c>
      <c r="R1097" t="s">
        <v>576</v>
      </c>
      <c r="S1097" s="2"/>
      <c r="T1097" t="s">
        <v>0</v>
      </c>
      <c r="U1097" t="s">
        <v>37</v>
      </c>
      <c r="V1097" t="s">
        <v>0</v>
      </c>
      <c r="W1097" t="s">
        <v>13</v>
      </c>
      <c r="X1097" t="s">
        <v>14</v>
      </c>
      <c r="Y1097" s="3">
        <v>0</v>
      </c>
      <c r="Z1097" s="2"/>
    </row>
    <row r="1098" spans="1:26" x14ac:dyDescent="0.2">
      <c r="A1098" t="s">
        <v>3775</v>
      </c>
      <c r="B1098" t="s">
        <v>3776</v>
      </c>
      <c r="C1098" t="s">
        <v>3792</v>
      </c>
      <c r="D1098" t="s">
        <v>3793</v>
      </c>
      <c r="E1098" t="s">
        <v>5</v>
      </c>
      <c r="F1098" t="s">
        <v>575</v>
      </c>
      <c r="G1098" t="str">
        <f t="shared" si="57"/>
        <v>bloccata</v>
      </c>
      <c r="H1098" s="2">
        <v>42394</v>
      </c>
      <c r="I1098" s="5">
        <f t="shared" si="56"/>
        <v>2016</v>
      </c>
      <c r="J1098" s="2">
        <v>43465</v>
      </c>
      <c r="K1098" s="3">
        <v>-303.39999999999998</v>
      </c>
      <c r="L1098" t="s">
        <v>0</v>
      </c>
      <c r="M1098" t="s">
        <v>3780</v>
      </c>
      <c r="N1098" s="2">
        <v>42484</v>
      </c>
      <c r="O1098" t="s">
        <v>0</v>
      </c>
      <c r="P1098" t="s">
        <v>8</v>
      </c>
      <c r="Q1098" t="s">
        <v>3792</v>
      </c>
      <c r="R1098" t="s">
        <v>576</v>
      </c>
      <c r="S1098" s="2"/>
      <c r="T1098" t="s">
        <v>0</v>
      </c>
      <c r="U1098" t="s">
        <v>37</v>
      </c>
      <c r="V1098" t="s">
        <v>0</v>
      </c>
      <c r="W1098" t="s">
        <v>13</v>
      </c>
      <c r="X1098" t="s">
        <v>14</v>
      </c>
      <c r="Y1098" s="3">
        <v>0</v>
      </c>
      <c r="Z1098" s="2"/>
    </row>
    <row r="1099" spans="1:26" x14ac:dyDescent="0.2">
      <c r="A1099" t="s">
        <v>3775</v>
      </c>
      <c r="B1099" t="s">
        <v>3776</v>
      </c>
      <c r="C1099" t="s">
        <v>3794</v>
      </c>
      <c r="D1099" t="s">
        <v>3795</v>
      </c>
      <c r="E1099" t="s">
        <v>5</v>
      </c>
      <c r="F1099" t="s">
        <v>575</v>
      </c>
      <c r="G1099" t="str">
        <f t="shared" si="57"/>
        <v>bloccata</v>
      </c>
      <c r="H1099" s="2">
        <v>42559</v>
      </c>
      <c r="I1099" s="5">
        <f t="shared" si="56"/>
        <v>2016</v>
      </c>
      <c r="J1099" s="2">
        <v>43465</v>
      </c>
      <c r="K1099" s="3">
        <v>-296.60000000000002</v>
      </c>
      <c r="L1099" t="s">
        <v>0</v>
      </c>
      <c r="M1099" t="s">
        <v>3780</v>
      </c>
      <c r="N1099" s="2">
        <v>42619</v>
      </c>
      <c r="O1099" t="s">
        <v>0</v>
      </c>
      <c r="P1099" t="s">
        <v>8</v>
      </c>
      <c r="Q1099" t="s">
        <v>3794</v>
      </c>
      <c r="R1099" t="s">
        <v>576</v>
      </c>
      <c r="S1099" s="2"/>
      <c r="T1099" t="s">
        <v>0</v>
      </c>
      <c r="U1099" t="s">
        <v>37</v>
      </c>
      <c r="V1099" t="s">
        <v>0</v>
      </c>
      <c r="W1099" t="s">
        <v>13</v>
      </c>
      <c r="X1099" t="s">
        <v>14</v>
      </c>
      <c r="Y1099" s="3">
        <v>0</v>
      </c>
      <c r="Z1099" s="2"/>
    </row>
    <row r="1100" spans="1:26" x14ac:dyDescent="0.2">
      <c r="A1100" t="s">
        <v>3775</v>
      </c>
      <c r="B1100" t="s">
        <v>3776</v>
      </c>
      <c r="C1100" t="s">
        <v>3796</v>
      </c>
      <c r="D1100" t="s">
        <v>3797</v>
      </c>
      <c r="E1100" t="s">
        <v>5</v>
      </c>
      <c r="F1100" t="s">
        <v>575</v>
      </c>
      <c r="G1100" t="str">
        <f t="shared" si="57"/>
        <v>bloccata</v>
      </c>
      <c r="H1100" s="2">
        <v>42487</v>
      </c>
      <c r="I1100" s="5">
        <f t="shared" si="56"/>
        <v>2016</v>
      </c>
      <c r="J1100" s="2">
        <v>43465</v>
      </c>
      <c r="K1100" s="3">
        <v>-220.73</v>
      </c>
      <c r="L1100" t="s">
        <v>0</v>
      </c>
      <c r="M1100" t="s">
        <v>3780</v>
      </c>
      <c r="N1100" s="2">
        <v>42577</v>
      </c>
      <c r="O1100" t="s">
        <v>0</v>
      </c>
      <c r="P1100" t="s">
        <v>8</v>
      </c>
      <c r="Q1100" t="s">
        <v>3796</v>
      </c>
      <c r="R1100" t="s">
        <v>576</v>
      </c>
      <c r="S1100" s="2"/>
      <c r="T1100" t="s">
        <v>0</v>
      </c>
      <c r="U1100" t="s">
        <v>37</v>
      </c>
      <c r="V1100" t="s">
        <v>0</v>
      </c>
      <c r="W1100" t="s">
        <v>13</v>
      </c>
      <c r="X1100" t="s">
        <v>14</v>
      </c>
      <c r="Y1100" s="3">
        <v>0</v>
      </c>
      <c r="Z1100" s="2"/>
    </row>
    <row r="1101" spans="1:26" x14ac:dyDescent="0.2">
      <c r="A1101" t="s">
        <v>3775</v>
      </c>
      <c r="B1101" t="s">
        <v>3776</v>
      </c>
      <c r="C1101" t="s">
        <v>3798</v>
      </c>
      <c r="D1101" t="s">
        <v>3799</v>
      </c>
      <c r="E1101" t="s">
        <v>5</v>
      </c>
      <c r="F1101" t="s">
        <v>575</v>
      </c>
      <c r="G1101" t="str">
        <f t="shared" si="57"/>
        <v>bloccata</v>
      </c>
      <c r="H1101" s="2">
        <v>42033</v>
      </c>
      <c r="I1101" s="5">
        <f t="shared" si="56"/>
        <v>2015</v>
      </c>
      <c r="J1101" s="2">
        <v>43465</v>
      </c>
      <c r="K1101" s="3">
        <v>-127.63</v>
      </c>
      <c r="L1101" t="s">
        <v>0</v>
      </c>
      <c r="M1101" t="s">
        <v>3780</v>
      </c>
      <c r="N1101" s="2">
        <v>42123</v>
      </c>
      <c r="O1101" t="s">
        <v>0</v>
      </c>
      <c r="P1101" t="s">
        <v>8</v>
      </c>
      <c r="Q1101" t="s">
        <v>3798</v>
      </c>
      <c r="R1101" t="s">
        <v>1353</v>
      </c>
      <c r="S1101" s="2"/>
      <c r="T1101" t="s">
        <v>0</v>
      </c>
      <c r="U1101" t="s">
        <v>37</v>
      </c>
      <c r="V1101" t="s">
        <v>0</v>
      </c>
      <c r="W1101" t="s">
        <v>13</v>
      </c>
      <c r="X1101" t="s">
        <v>14</v>
      </c>
      <c r="Y1101" s="3">
        <v>0</v>
      </c>
      <c r="Z1101" s="2"/>
    </row>
    <row r="1102" spans="1:26" x14ac:dyDescent="0.2">
      <c r="A1102" t="s">
        <v>3775</v>
      </c>
      <c r="B1102" t="s">
        <v>3776</v>
      </c>
      <c r="C1102" t="s">
        <v>3800</v>
      </c>
      <c r="D1102" t="s">
        <v>3801</v>
      </c>
      <c r="E1102" t="s">
        <v>5</v>
      </c>
      <c r="F1102" t="s">
        <v>575</v>
      </c>
      <c r="G1102" t="str">
        <f t="shared" si="57"/>
        <v>bloccata</v>
      </c>
      <c r="H1102" s="2">
        <v>42298</v>
      </c>
      <c r="I1102" s="5">
        <f t="shared" si="56"/>
        <v>2015</v>
      </c>
      <c r="J1102" s="2">
        <v>43465</v>
      </c>
      <c r="K1102" s="3">
        <v>-577.64</v>
      </c>
      <c r="L1102" t="s">
        <v>0</v>
      </c>
      <c r="M1102" t="s">
        <v>3780</v>
      </c>
      <c r="N1102" s="2">
        <v>42388</v>
      </c>
      <c r="O1102" t="s">
        <v>0</v>
      </c>
      <c r="P1102" t="s">
        <v>8</v>
      </c>
      <c r="Q1102" t="s">
        <v>3800</v>
      </c>
      <c r="R1102" t="s">
        <v>1353</v>
      </c>
      <c r="S1102" s="2"/>
      <c r="T1102" t="s">
        <v>0</v>
      </c>
      <c r="U1102" t="s">
        <v>37</v>
      </c>
      <c r="V1102" t="s">
        <v>0</v>
      </c>
      <c r="W1102" t="s">
        <v>13</v>
      </c>
      <c r="X1102" t="s">
        <v>14</v>
      </c>
      <c r="Y1102" s="3">
        <v>0</v>
      </c>
      <c r="Z1102" s="2"/>
    </row>
    <row r="1103" spans="1:26" x14ac:dyDescent="0.2">
      <c r="A1103" t="s">
        <v>3775</v>
      </c>
      <c r="B1103" t="s">
        <v>3776</v>
      </c>
      <c r="C1103" t="s">
        <v>3802</v>
      </c>
      <c r="D1103" t="s">
        <v>3803</v>
      </c>
      <c r="E1103" t="s">
        <v>5</v>
      </c>
      <c r="F1103" t="s">
        <v>575</v>
      </c>
      <c r="G1103" t="str">
        <f t="shared" si="57"/>
        <v>bloccata</v>
      </c>
      <c r="H1103" s="2">
        <v>42213</v>
      </c>
      <c r="I1103" s="5">
        <f t="shared" si="56"/>
        <v>2015</v>
      </c>
      <c r="J1103" s="2">
        <v>43465</v>
      </c>
      <c r="K1103" s="3">
        <v>-435.15</v>
      </c>
      <c r="L1103" t="s">
        <v>0</v>
      </c>
      <c r="M1103" t="s">
        <v>3780</v>
      </c>
      <c r="N1103" s="2">
        <v>42303</v>
      </c>
      <c r="O1103" t="s">
        <v>0</v>
      </c>
      <c r="P1103" t="s">
        <v>8</v>
      </c>
      <c r="Q1103" t="s">
        <v>3802</v>
      </c>
      <c r="R1103" t="s">
        <v>576</v>
      </c>
      <c r="S1103" s="2"/>
      <c r="T1103" t="s">
        <v>0</v>
      </c>
      <c r="U1103" t="s">
        <v>37</v>
      </c>
      <c r="V1103" t="s">
        <v>0</v>
      </c>
      <c r="W1103" t="s">
        <v>13</v>
      </c>
      <c r="X1103" t="s">
        <v>14</v>
      </c>
      <c r="Y1103" s="3">
        <v>0</v>
      </c>
      <c r="Z1103" s="2"/>
    </row>
    <row r="1104" spans="1:26" x14ac:dyDescent="0.2">
      <c r="A1104" t="s">
        <v>3775</v>
      </c>
      <c r="B1104" t="s">
        <v>3776</v>
      </c>
      <c r="C1104" t="s">
        <v>3804</v>
      </c>
      <c r="D1104" t="s">
        <v>3805</v>
      </c>
      <c r="E1104" t="s">
        <v>5</v>
      </c>
      <c r="F1104" t="s">
        <v>575</v>
      </c>
      <c r="G1104" t="str">
        <f t="shared" si="57"/>
        <v>bloccata</v>
      </c>
      <c r="H1104" s="2">
        <v>42124</v>
      </c>
      <c r="I1104" s="5">
        <f t="shared" si="56"/>
        <v>2015</v>
      </c>
      <c r="J1104" s="2">
        <v>43465</v>
      </c>
      <c r="K1104" s="3">
        <v>-256.31</v>
      </c>
      <c r="L1104" t="s">
        <v>0</v>
      </c>
      <c r="M1104" t="s">
        <v>3780</v>
      </c>
      <c r="N1104" s="2">
        <v>42214</v>
      </c>
      <c r="O1104" t="s">
        <v>0</v>
      </c>
      <c r="P1104" t="s">
        <v>8</v>
      </c>
      <c r="Q1104" t="s">
        <v>3804</v>
      </c>
      <c r="R1104" t="s">
        <v>576</v>
      </c>
      <c r="S1104" s="2"/>
      <c r="T1104" t="s">
        <v>0</v>
      </c>
      <c r="U1104" t="s">
        <v>37</v>
      </c>
      <c r="V1104" t="s">
        <v>0</v>
      </c>
      <c r="W1104" t="s">
        <v>13</v>
      </c>
      <c r="X1104" t="s">
        <v>14</v>
      </c>
      <c r="Y1104" s="3">
        <v>0</v>
      </c>
      <c r="Z1104" s="2"/>
    </row>
    <row r="1105" spans="1:26" x14ac:dyDescent="0.2">
      <c r="A1105" t="s">
        <v>3775</v>
      </c>
      <c r="B1105" t="s">
        <v>3776</v>
      </c>
      <c r="C1105" t="s">
        <v>3806</v>
      </c>
      <c r="D1105" t="s">
        <v>3807</v>
      </c>
      <c r="E1105" t="s">
        <v>5</v>
      </c>
      <c r="F1105" t="s">
        <v>575</v>
      </c>
      <c r="G1105" t="str">
        <f t="shared" si="57"/>
        <v>bloccata</v>
      </c>
      <c r="H1105" s="2">
        <v>41717</v>
      </c>
      <c r="I1105" s="5">
        <f t="shared" si="56"/>
        <v>2014</v>
      </c>
      <c r="J1105" s="2">
        <v>43465</v>
      </c>
      <c r="K1105" s="3">
        <v>-3224.52</v>
      </c>
      <c r="L1105" t="s">
        <v>0</v>
      </c>
      <c r="M1105" t="s">
        <v>3780</v>
      </c>
      <c r="N1105" s="2">
        <v>41807</v>
      </c>
      <c r="O1105" t="s">
        <v>0</v>
      </c>
      <c r="P1105" t="s">
        <v>8</v>
      </c>
      <c r="Q1105" t="s">
        <v>3806</v>
      </c>
      <c r="R1105" t="s">
        <v>576</v>
      </c>
      <c r="S1105" s="2"/>
      <c r="T1105" t="s">
        <v>0</v>
      </c>
      <c r="U1105" t="s">
        <v>37</v>
      </c>
      <c r="V1105" t="s">
        <v>0</v>
      </c>
      <c r="W1105" t="s">
        <v>13</v>
      </c>
      <c r="X1105" t="s">
        <v>14</v>
      </c>
      <c r="Y1105" s="3">
        <v>0</v>
      </c>
      <c r="Z1105" s="2"/>
    </row>
    <row r="1106" spans="1:26" x14ac:dyDescent="0.2">
      <c r="A1106" t="s">
        <v>3775</v>
      </c>
      <c r="B1106" t="s">
        <v>3776</v>
      </c>
      <c r="C1106" t="s">
        <v>3808</v>
      </c>
      <c r="D1106" t="s">
        <v>3809</v>
      </c>
      <c r="E1106" t="s">
        <v>5</v>
      </c>
      <c r="F1106" t="s">
        <v>575</v>
      </c>
      <c r="G1106" t="str">
        <f t="shared" si="57"/>
        <v>bloccata</v>
      </c>
      <c r="H1106" s="2">
        <v>41940</v>
      </c>
      <c r="I1106" s="5">
        <f t="shared" si="56"/>
        <v>2014</v>
      </c>
      <c r="J1106" s="2">
        <v>43465</v>
      </c>
      <c r="K1106" s="3">
        <v>-116.03</v>
      </c>
      <c r="L1106" t="s">
        <v>0</v>
      </c>
      <c r="M1106" t="s">
        <v>3780</v>
      </c>
      <c r="N1106" s="2">
        <v>42030</v>
      </c>
      <c r="O1106" t="s">
        <v>0</v>
      </c>
      <c r="P1106" t="s">
        <v>8</v>
      </c>
      <c r="Q1106" t="s">
        <v>3808</v>
      </c>
      <c r="R1106" t="s">
        <v>576</v>
      </c>
      <c r="S1106" s="2"/>
      <c r="T1106" t="s">
        <v>0</v>
      </c>
      <c r="U1106" t="s">
        <v>37</v>
      </c>
      <c r="V1106" t="s">
        <v>0</v>
      </c>
      <c r="W1106" t="s">
        <v>13</v>
      </c>
      <c r="X1106" t="s">
        <v>14</v>
      </c>
      <c r="Y1106" s="3">
        <v>0</v>
      </c>
      <c r="Z1106" s="2"/>
    </row>
    <row r="1107" spans="1:26" x14ac:dyDescent="0.2">
      <c r="A1107" t="s">
        <v>3775</v>
      </c>
      <c r="B1107" t="s">
        <v>3776</v>
      </c>
      <c r="C1107" t="s">
        <v>3810</v>
      </c>
      <c r="D1107" t="s">
        <v>3811</v>
      </c>
      <c r="E1107" t="s">
        <v>5</v>
      </c>
      <c r="F1107" t="s">
        <v>575</v>
      </c>
      <c r="G1107" t="str">
        <f t="shared" si="57"/>
        <v>bloccata</v>
      </c>
      <c r="H1107" s="2">
        <v>41856</v>
      </c>
      <c r="I1107" s="5">
        <f t="shared" si="56"/>
        <v>2014</v>
      </c>
      <c r="J1107" s="2">
        <v>43465</v>
      </c>
      <c r="K1107" s="3">
        <v>-1182.4000000000001</v>
      </c>
      <c r="L1107" t="s">
        <v>0</v>
      </c>
      <c r="M1107" t="s">
        <v>3780</v>
      </c>
      <c r="N1107" s="2">
        <v>41946</v>
      </c>
      <c r="O1107" t="s">
        <v>0</v>
      </c>
      <c r="P1107" t="s">
        <v>8</v>
      </c>
      <c r="Q1107" t="s">
        <v>3810</v>
      </c>
      <c r="R1107" t="s">
        <v>1353</v>
      </c>
      <c r="S1107" s="2"/>
      <c r="T1107" t="s">
        <v>0</v>
      </c>
      <c r="U1107" t="s">
        <v>37</v>
      </c>
      <c r="V1107" t="s">
        <v>0</v>
      </c>
      <c r="W1107" t="s">
        <v>13</v>
      </c>
      <c r="X1107" t="s">
        <v>14</v>
      </c>
      <c r="Y1107" s="3">
        <v>0</v>
      </c>
      <c r="Z1107" s="2"/>
    </row>
    <row r="1108" spans="1:26" x14ac:dyDescent="0.2">
      <c r="A1108" t="s">
        <v>3775</v>
      </c>
      <c r="B1108" t="s">
        <v>3776</v>
      </c>
      <c r="C1108" t="s">
        <v>3812</v>
      </c>
      <c r="D1108" t="s">
        <v>3813</v>
      </c>
      <c r="E1108" t="s">
        <v>5</v>
      </c>
      <c r="F1108" t="s">
        <v>575</v>
      </c>
      <c r="G1108" t="str">
        <f t="shared" si="57"/>
        <v>bloccata</v>
      </c>
      <c r="H1108" s="2">
        <v>41757</v>
      </c>
      <c r="I1108" s="5">
        <f t="shared" si="56"/>
        <v>2014</v>
      </c>
      <c r="J1108" s="2">
        <v>43465</v>
      </c>
      <c r="K1108" s="3">
        <v>-3131.09</v>
      </c>
      <c r="L1108" t="s">
        <v>0</v>
      </c>
      <c r="M1108" t="s">
        <v>3780</v>
      </c>
      <c r="N1108" s="2">
        <v>41847</v>
      </c>
      <c r="O1108" t="s">
        <v>0</v>
      </c>
      <c r="P1108" t="s">
        <v>8</v>
      </c>
      <c r="Q1108" t="s">
        <v>3812</v>
      </c>
      <c r="R1108" t="s">
        <v>576</v>
      </c>
      <c r="S1108" s="2"/>
      <c r="T1108" t="s">
        <v>0</v>
      </c>
      <c r="U1108" t="s">
        <v>37</v>
      </c>
      <c r="V1108" t="s">
        <v>0</v>
      </c>
      <c r="W1108" t="s">
        <v>13</v>
      </c>
      <c r="X1108" t="s">
        <v>14</v>
      </c>
      <c r="Y1108" s="3">
        <v>0</v>
      </c>
      <c r="Z1108" s="2"/>
    </row>
    <row r="1109" spans="1:26" x14ac:dyDescent="0.2">
      <c r="A1109" t="s">
        <v>3814</v>
      </c>
      <c r="B1109" t="s">
        <v>3815</v>
      </c>
      <c r="C1109" t="s">
        <v>3816</v>
      </c>
      <c r="D1109" t="s">
        <v>3094</v>
      </c>
      <c r="E1109" t="s">
        <v>17</v>
      </c>
      <c r="F1109" t="s">
        <v>0</v>
      </c>
      <c r="G1109" t="str">
        <f t="shared" si="57"/>
        <v>aperta</v>
      </c>
      <c r="H1109" s="2">
        <v>44494</v>
      </c>
      <c r="I1109" s="5">
        <f t="shared" si="56"/>
        <v>2021</v>
      </c>
      <c r="J1109" s="2">
        <v>44516</v>
      </c>
      <c r="K1109" s="3">
        <v>-545.25</v>
      </c>
      <c r="L1109" t="s">
        <v>0</v>
      </c>
      <c r="M1109" t="s">
        <v>3817</v>
      </c>
      <c r="N1109" s="2">
        <v>44557</v>
      </c>
      <c r="O1109" t="s">
        <v>0</v>
      </c>
      <c r="P1109" t="s">
        <v>164</v>
      </c>
      <c r="Q1109" t="s">
        <v>3816</v>
      </c>
      <c r="R1109" t="s">
        <v>3818</v>
      </c>
      <c r="S1109" s="2"/>
      <c r="T1109" t="s">
        <v>3043</v>
      </c>
      <c r="U1109" t="s">
        <v>37</v>
      </c>
      <c r="V1109" t="s">
        <v>3819</v>
      </c>
      <c r="W1109" t="s">
        <v>13</v>
      </c>
      <c r="X1109" t="s">
        <v>770</v>
      </c>
      <c r="Y1109" s="3">
        <v>0</v>
      </c>
      <c r="Z1109" s="2"/>
    </row>
    <row r="1110" spans="1:26" x14ac:dyDescent="0.2">
      <c r="A1110" t="s">
        <v>3814</v>
      </c>
      <c r="B1110" t="s">
        <v>3815</v>
      </c>
      <c r="C1110" t="s">
        <v>3820</v>
      </c>
      <c r="D1110" t="s">
        <v>954</v>
      </c>
      <c r="E1110" t="s">
        <v>17</v>
      </c>
      <c r="F1110" t="s">
        <v>35</v>
      </c>
      <c r="G1110" t="str">
        <f t="shared" si="57"/>
        <v>aperta</v>
      </c>
      <c r="H1110" s="2">
        <v>44523</v>
      </c>
      <c r="I1110" s="5">
        <f t="shared" si="56"/>
        <v>2021</v>
      </c>
      <c r="J1110" s="2">
        <v>44539</v>
      </c>
      <c r="K1110" s="3">
        <v>-590.6</v>
      </c>
      <c r="L1110" t="s">
        <v>0</v>
      </c>
      <c r="M1110" t="s">
        <v>3817</v>
      </c>
      <c r="N1110" s="2">
        <v>44583</v>
      </c>
      <c r="O1110" t="s">
        <v>0</v>
      </c>
      <c r="P1110" t="s">
        <v>164</v>
      </c>
      <c r="Q1110" t="s">
        <v>3820</v>
      </c>
      <c r="R1110" t="s">
        <v>170</v>
      </c>
      <c r="S1110" s="2"/>
      <c r="T1110" t="s">
        <v>0</v>
      </c>
      <c r="U1110" t="s">
        <v>37</v>
      </c>
      <c r="V1110" t="s">
        <v>0</v>
      </c>
      <c r="W1110" t="s">
        <v>13</v>
      </c>
      <c r="X1110" t="s">
        <v>770</v>
      </c>
      <c r="Y1110" s="3">
        <v>0</v>
      </c>
      <c r="Z1110" s="2"/>
    </row>
    <row r="1111" spans="1:26" x14ac:dyDescent="0.2">
      <c r="A1111" t="s">
        <v>3821</v>
      </c>
      <c r="B1111" t="s">
        <v>3822</v>
      </c>
      <c r="C1111" t="s">
        <v>3823</v>
      </c>
      <c r="D1111" t="s">
        <v>86</v>
      </c>
      <c r="E1111" t="s">
        <v>17</v>
      </c>
      <c r="F1111" t="s">
        <v>35</v>
      </c>
      <c r="G1111" t="str">
        <f t="shared" si="57"/>
        <v>aperta</v>
      </c>
      <c r="H1111" s="2">
        <v>43509</v>
      </c>
      <c r="I1111" s="5">
        <f t="shared" si="56"/>
        <v>2019</v>
      </c>
      <c r="J1111" s="2">
        <v>43585</v>
      </c>
      <c r="K1111" s="3">
        <v>-4727.55</v>
      </c>
      <c r="L1111" t="s">
        <v>0</v>
      </c>
      <c r="M1111" t="s">
        <v>3824</v>
      </c>
      <c r="N1111" s="2">
        <v>43645</v>
      </c>
      <c r="O1111" t="s">
        <v>0</v>
      </c>
      <c r="P1111" t="s">
        <v>193</v>
      </c>
      <c r="Q1111" t="s">
        <v>3823</v>
      </c>
      <c r="R1111" t="s">
        <v>1444</v>
      </c>
      <c r="S1111" s="2"/>
      <c r="T1111" t="s">
        <v>0</v>
      </c>
      <c r="U1111" t="s">
        <v>37</v>
      </c>
      <c r="V1111" t="s">
        <v>0</v>
      </c>
      <c r="W1111" t="s">
        <v>13</v>
      </c>
      <c r="X1111" t="s">
        <v>770</v>
      </c>
      <c r="Y1111" s="3">
        <v>-3726</v>
      </c>
      <c r="Z1111" s="2"/>
    </row>
    <row r="1112" spans="1:26" x14ac:dyDescent="0.2">
      <c r="A1112" t="s">
        <v>3825</v>
      </c>
      <c r="B1112" t="s">
        <v>3826</v>
      </c>
      <c r="C1112" t="s">
        <v>3827</v>
      </c>
      <c r="D1112" t="s">
        <v>3828</v>
      </c>
      <c r="E1112" t="s">
        <v>5</v>
      </c>
      <c r="F1112" t="s">
        <v>35</v>
      </c>
      <c r="G1112" t="str">
        <f t="shared" si="57"/>
        <v>aperta</v>
      </c>
      <c r="H1112" s="2">
        <v>43004</v>
      </c>
      <c r="I1112" s="5">
        <f t="shared" si="56"/>
        <v>2017</v>
      </c>
      <c r="J1112" s="2">
        <v>43465</v>
      </c>
      <c r="K1112" s="3">
        <v>-189</v>
      </c>
      <c r="L1112" t="s">
        <v>0</v>
      </c>
      <c r="M1112" t="s">
        <v>3829</v>
      </c>
      <c r="N1112" s="2">
        <v>43064</v>
      </c>
      <c r="O1112" t="s">
        <v>0</v>
      </c>
      <c r="P1112" t="s">
        <v>8</v>
      </c>
      <c r="Q1112" t="s">
        <v>3827</v>
      </c>
      <c r="R1112" t="s">
        <v>292</v>
      </c>
      <c r="S1112" s="2"/>
      <c r="T1112" t="s">
        <v>0</v>
      </c>
      <c r="U1112" t="s">
        <v>37</v>
      </c>
      <c r="V1112" t="s">
        <v>0</v>
      </c>
      <c r="W1112" t="s">
        <v>13</v>
      </c>
      <c r="X1112" t="s">
        <v>14</v>
      </c>
      <c r="Y1112" s="3">
        <v>-34.08</v>
      </c>
      <c r="Z1112" s="2"/>
    </row>
    <row r="1113" spans="1:26" x14ac:dyDescent="0.2">
      <c r="A1113" t="s">
        <v>3825</v>
      </c>
      <c r="B1113" t="s">
        <v>3826</v>
      </c>
      <c r="C1113" t="s">
        <v>3830</v>
      </c>
      <c r="D1113" t="s">
        <v>3831</v>
      </c>
      <c r="E1113" t="s">
        <v>5</v>
      </c>
      <c r="F1113" t="s">
        <v>35</v>
      </c>
      <c r="G1113" t="str">
        <f t="shared" si="57"/>
        <v>aperta</v>
      </c>
      <c r="H1113" s="2">
        <v>43027</v>
      </c>
      <c r="I1113" s="5">
        <f t="shared" si="56"/>
        <v>2017</v>
      </c>
      <c r="J1113" s="2">
        <v>43465</v>
      </c>
      <c r="K1113" s="3">
        <v>-792.98</v>
      </c>
      <c r="L1113" t="s">
        <v>0</v>
      </c>
      <c r="M1113" t="s">
        <v>3829</v>
      </c>
      <c r="N1113" s="2">
        <v>43087</v>
      </c>
      <c r="O1113" t="s">
        <v>0</v>
      </c>
      <c r="P1113" t="s">
        <v>8</v>
      </c>
      <c r="Q1113" t="s">
        <v>3830</v>
      </c>
      <c r="R1113" t="s">
        <v>292</v>
      </c>
      <c r="S1113" s="2"/>
      <c r="T1113" t="s">
        <v>0</v>
      </c>
      <c r="U1113" t="s">
        <v>37</v>
      </c>
      <c r="V1113" t="s">
        <v>0</v>
      </c>
      <c r="W1113" t="s">
        <v>13</v>
      </c>
      <c r="X1113" t="s">
        <v>14</v>
      </c>
      <c r="Y1113" s="3">
        <v>-143</v>
      </c>
      <c r="Z1113" s="2"/>
    </row>
    <row r="1114" spans="1:26" x14ac:dyDescent="0.2">
      <c r="A1114" t="s">
        <v>3825</v>
      </c>
      <c r="B1114" t="s">
        <v>3826</v>
      </c>
      <c r="C1114" t="s">
        <v>3832</v>
      </c>
      <c r="D1114" t="s">
        <v>3833</v>
      </c>
      <c r="E1114" t="s">
        <v>61</v>
      </c>
      <c r="F1114" t="s">
        <v>35</v>
      </c>
      <c r="G1114" t="str">
        <f t="shared" si="57"/>
        <v>aperta</v>
      </c>
      <c r="H1114" s="2">
        <v>44489</v>
      </c>
      <c r="I1114" s="5">
        <f t="shared" si="56"/>
        <v>2021</v>
      </c>
      <c r="J1114" s="2">
        <v>44561</v>
      </c>
      <c r="K1114" s="3">
        <v>804.92</v>
      </c>
      <c r="L1114" t="s">
        <v>0</v>
      </c>
      <c r="M1114" t="s">
        <v>0</v>
      </c>
      <c r="N1114" s="2">
        <v>44490</v>
      </c>
      <c r="O1114" t="s">
        <v>0</v>
      </c>
      <c r="P1114" t="s">
        <v>21</v>
      </c>
      <c r="Q1114" t="s">
        <v>3832</v>
      </c>
      <c r="R1114" t="s">
        <v>3834</v>
      </c>
      <c r="S1114" s="2"/>
      <c r="T1114" t="s">
        <v>0</v>
      </c>
      <c r="U1114" t="s">
        <v>37</v>
      </c>
      <c r="V1114" t="s">
        <v>0</v>
      </c>
      <c r="W1114" t="s">
        <v>13</v>
      </c>
      <c r="X1114" t="s">
        <v>14</v>
      </c>
      <c r="Y1114" s="3">
        <v>0</v>
      </c>
      <c r="Z1114" s="2"/>
    </row>
    <row r="1115" spans="1:26" x14ac:dyDescent="0.2">
      <c r="A1115" t="s">
        <v>3835</v>
      </c>
      <c r="B1115" t="s">
        <v>3836</v>
      </c>
      <c r="C1115" t="s">
        <v>3837</v>
      </c>
      <c r="D1115" t="s">
        <v>3838</v>
      </c>
      <c r="E1115" t="s">
        <v>17</v>
      </c>
      <c r="F1115" t="s">
        <v>0</v>
      </c>
      <c r="G1115" t="str">
        <f t="shared" si="57"/>
        <v>aperta</v>
      </c>
      <c r="H1115" s="2">
        <v>44439</v>
      </c>
      <c r="I1115" s="5">
        <f t="shared" si="56"/>
        <v>2021</v>
      </c>
      <c r="J1115" s="2">
        <v>44559</v>
      </c>
      <c r="K1115" s="3">
        <v>-290.32</v>
      </c>
      <c r="L1115" t="s">
        <v>3839</v>
      </c>
      <c r="M1115" t="s">
        <v>3840</v>
      </c>
      <c r="N1115" s="2">
        <v>44621</v>
      </c>
      <c r="O1115" t="s">
        <v>3841</v>
      </c>
      <c r="P1115" t="s">
        <v>43</v>
      </c>
      <c r="Q1115" t="s">
        <v>3837</v>
      </c>
      <c r="R1115" t="s">
        <v>44</v>
      </c>
      <c r="S1115" s="2">
        <v>44707</v>
      </c>
      <c r="T1115" t="s">
        <v>1456</v>
      </c>
      <c r="U1115" t="s">
        <v>71</v>
      </c>
      <c r="V1115" t="s">
        <v>0</v>
      </c>
      <c r="W1115" t="s">
        <v>13</v>
      </c>
      <c r="X1115" t="s">
        <v>14</v>
      </c>
      <c r="Y1115" s="3">
        <v>-52.35</v>
      </c>
      <c r="Z1115" s="2"/>
    </row>
    <row r="1116" spans="1:26" x14ac:dyDescent="0.2">
      <c r="A1116" t="s">
        <v>3835</v>
      </c>
      <c r="B1116" t="s">
        <v>3836</v>
      </c>
      <c r="C1116" t="s">
        <v>3842</v>
      </c>
      <c r="D1116" t="s">
        <v>3843</v>
      </c>
      <c r="E1116" t="s">
        <v>17</v>
      </c>
      <c r="F1116" t="s">
        <v>0</v>
      </c>
      <c r="G1116" t="str">
        <f t="shared" si="57"/>
        <v>aperta</v>
      </c>
      <c r="H1116" s="2">
        <v>44545</v>
      </c>
      <c r="I1116" s="5">
        <f t="shared" si="56"/>
        <v>2021</v>
      </c>
      <c r="J1116" s="2">
        <v>44550</v>
      </c>
      <c r="K1116" s="3">
        <v>-634.4</v>
      </c>
      <c r="L1116" t="s">
        <v>3839</v>
      </c>
      <c r="M1116" t="s">
        <v>3840</v>
      </c>
      <c r="N1116" s="2">
        <v>44608</v>
      </c>
      <c r="O1116" t="s">
        <v>3841</v>
      </c>
      <c r="P1116" t="s">
        <v>43</v>
      </c>
      <c r="Q1116" t="s">
        <v>3842</v>
      </c>
      <c r="R1116" t="s">
        <v>44</v>
      </c>
      <c r="S1116" s="2">
        <v>44707</v>
      </c>
      <c r="T1116" t="s">
        <v>1456</v>
      </c>
      <c r="U1116" t="s">
        <v>458</v>
      </c>
      <c r="V1116" t="s">
        <v>0</v>
      </c>
      <c r="W1116" t="s">
        <v>13</v>
      </c>
      <c r="X1116" t="s">
        <v>14</v>
      </c>
      <c r="Y1116" s="3">
        <v>-114.4</v>
      </c>
      <c r="Z1116" s="2"/>
    </row>
    <row r="1117" spans="1:26" x14ac:dyDescent="0.2">
      <c r="A1117" t="s">
        <v>3835</v>
      </c>
      <c r="B1117" t="s">
        <v>3836</v>
      </c>
      <c r="C1117" t="s">
        <v>3844</v>
      </c>
      <c r="D1117" t="s">
        <v>3845</v>
      </c>
      <c r="E1117" t="s">
        <v>17</v>
      </c>
      <c r="F1117" t="s">
        <v>0</v>
      </c>
      <c r="G1117" t="str">
        <f t="shared" si="57"/>
        <v>aperta</v>
      </c>
      <c r="H1117" s="2">
        <v>44530</v>
      </c>
      <c r="I1117" s="5">
        <f t="shared" si="56"/>
        <v>2021</v>
      </c>
      <c r="J1117" s="2">
        <v>44536</v>
      </c>
      <c r="K1117" s="3">
        <v>-366</v>
      </c>
      <c r="L1117" t="s">
        <v>3839</v>
      </c>
      <c r="M1117" t="s">
        <v>3840</v>
      </c>
      <c r="N1117" s="2">
        <v>44593</v>
      </c>
      <c r="O1117" t="s">
        <v>3841</v>
      </c>
      <c r="P1117" t="s">
        <v>43</v>
      </c>
      <c r="Q1117" t="s">
        <v>3844</v>
      </c>
      <c r="R1117" t="s">
        <v>44</v>
      </c>
      <c r="S1117" s="2">
        <v>44707</v>
      </c>
      <c r="T1117" t="s">
        <v>1456</v>
      </c>
      <c r="U1117" t="s">
        <v>2280</v>
      </c>
      <c r="V1117" t="s">
        <v>0</v>
      </c>
      <c r="W1117" t="s">
        <v>13</v>
      </c>
      <c r="X1117" t="s">
        <v>14</v>
      </c>
      <c r="Y1117" s="3">
        <v>-66</v>
      </c>
      <c r="Z1117" s="2"/>
    </row>
    <row r="1118" spans="1:26" x14ac:dyDescent="0.2">
      <c r="A1118" t="s">
        <v>3835</v>
      </c>
      <c r="B1118" t="s">
        <v>3836</v>
      </c>
      <c r="C1118" t="s">
        <v>3846</v>
      </c>
      <c r="D1118" t="s">
        <v>3847</v>
      </c>
      <c r="E1118" t="s">
        <v>17</v>
      </c>
      <c r="F1118" t="s">
        <v>0</v>
      </c>
      <c r="G1118" t="str">
        <f t="shared" si="57"/>
        <v>aperta</v>
      </c>
      <c r="H1118" s="2">
        <v>44439</v>
      </c>
      <c r="I1118" s="5">
        <f t="shared" si="56"/>
        <v>2021</v>
      </c>
      <c r="J1118" s="2">
        <v>44530</v>
      </c>
      <c r="K1118" s="3">
        <v>-244.24</v>
      </c>
      <c r="L1118" t="s">
        <v>3839</v>
      </c>
      <c r="M1118" t="s">
        <v>3840</v>
      </c>
      <c r="N1118" s="2">
        <v>44621</v>
      </c>
      <c r="O1118" t="s">
        <v>3841</v>
      </c>
      <c r="P1118" t="s">
        <v>43</v>
      </c>
      <c r="Q1118" t="s">
        <v>3846</v>
      </c>
      <c r="R1118" t="s">
        <v>44</v>
      </c>
      <c r="S1118" s="2">
        <v>44707</v>
      </c>
      <c r="T1118" t="s">
        <v>1456</v>
      </c>
      <c r="U1118" t="s">
        <v>438</v>
      </c>
      <c r="V1118" t="s">
        <v>0</v>
      </c>
      <c r="W1118" t="s">
        <v>13</v>
      </c>
      <c r="X1118" t="s">
        <v>14</v>
      </c>
      <c r="Y1118" s="3">
        <v>-44.04</v>
      </c>
      <c r="Z1118" s="2"/>
    </row>
    <row r="1119" spans="1:26" x14ac:dyDescent="0.2">
      <c r="A1119" t="s">
        <v>3835</v>
      </c>
      <c r="B1119" t="s">
        <v>3836</v>
      </c>
      <c r="C1119" t="s">
        <v>3848</v>
      </c>
      <c r="D1119" t="s">
        <v>3849</v>
      </c>
      <c r="E1119" t="s">
        <v>17</v>
      </c>
      <c r="F1119" t="s">
        <v>0</v>
      </c>
      <c r="G1119" t="str">
        <f t="shared" si="57"/>
        <v>aperta</v>
      </c>
      <c r="H1119" s="2">
        <v>44515</v>
      </c>
      <c r="I1119" s="5">
        <f t="shared" si="56"/>
        <v>2021</v>
      </c>
      <c r="J1119" s="2">
        <v>44519</v>
      </c>
      <c r="K1119" s="3">
        <v>-1159</v>
      </c>
      <c r="L1119" t="s">
        <v>3839</v>
      </c>
      <c r="M1119" t="s">
        <v>3840</v>
      </c>
      <c r="N1119" s="2">
        <v>44578</v>
      </c>
      <c r="O1119" t="s">
        <v>3841</v>
      </c>
      <c r="P1119" t="s">
        <v>43</v>
      </c>
      <c r="Q1119" t="s">
        <v>3848</v>
      </c>
      <c r="R1119" t="s">
        <v>44</v>
      </c>
      <c r="S1119" s="2">
        <v>44707</v>
      </c>
      <c r="T1119" t="s">
        <v>1456</v>
      </c>
      <c r="U1119" t="s">
        <v>3850</v>
      </c>
      <c r="V1119" t="s">
        <v>0</v>
      </c>
      <c r="W1119" t="s">
        <v>13</v>
      </c>
      <c r="X1119" t="s">
        <v>14</v>
      </c>
      <c r="Y1119" s="3">
        <v>-209</v>
      </c>
      <c r="Z1119" s="2"/>
    </row>
    <row r="1120" spans="1:26" x14ac:dyDescent="0.2">
      <c r="A1120" t="s">
        <v>3851</v>
      </c>
      <c r="B1120" t="s">
        <v>3852</v>
      </c>
      <c r="C1120" t="s">
        <v>3853</v>
      </c>
      <c r="D1120" t="s">
        <v>3854</v>
      </c>
      <c r="E1120" t="s">
        <v>17</v>
      </c>
      <c r="F1120" t="s">
        <v>0</v>
      </c>
      <c r="G1120" t="str">
        <f t="shared" si="57"/>
        <v>aperta</v>
      </c>
      <c r="H1120" s="2">
        <v>44489</v>
      </c>
      <c r="I1120" s="5">
        <f t="shared" si="56"/>
        <v>2021</v>
      </c>
      <c r="J1120" s="2">
        <v>44508</v>
      </c>
      <c r="K1120" s="3">
        <v>-244</v>
      </c>
      <c r="L1120" t="s">
        <v>3855</v>
      </c>
      <c r="M1120" t="s">
        <v>3856</v>
      </c>
      <c r="N1120" s="2">
        <v>44555</v>
      </c>
      <c r="O1120" t="s">
        <v>3857</v>
      </c>
      <c r="P1120" t="s">
        <v>43</v>
      </c>
      <c r="Q1120" t="s">
        <v>3853</v>
      </c>
      <c r="R1120" t="s">
        <v>44</v>
      </c>
      <c r="S1120" s="2">
        <v>44596</v>
      </c>
      <c r="T1120" t="s">
        <v>3858</v>
      </c>
      <c r="U1120" t="s">
        <v>2977</v>
      </c>
      <c r="V1120" t="s">
        <v>0</v>
      </c>
      <c r="W1120" t="s">
        <v>13</v>
      </c>
      <c r="X1120" t="s">
        <v>14</v>
      </c>
      <c r="Y1120" s="3">
        <v>-44</v>
      </c>
      <c r="Z1120" s="2"/>
    </row>
    <row r="1121" spans="1:26" x14ac:dyDescent="0.2">
      <c r="A1121" t="s">
        <v>3851</v>
      </c>
      <c r="B1121" t="s">
        <v>3852</v>
      </c>
      <c r="C1121" t="s">
        <v>3859</v>
      </c>
      <c r="D1121" t="s">
        <v>3860</v>
      </c>
      <c r="E1121" t="s">
        <v>17</v>
      </c>
      <c r="F1121" t="s">
        <v>0</v>
      </c>
      <c r="G1121" t="str">
        <f t="shared" si="57"/>
        <v>aperta</v>
      </c>
      <c r="H1121" s="2">
        <v>44523</v>
      </c>
      <c r="I1121" s="5">
        <f t="shared" si="56"/>
        <v>2021</v>
      </c>
      <c r="J1121" s="2">
        <v>44531</v>
      </c>
      <c r="K1121" s="3">
        <v>-244</v>
      </c>
      <c r="L1121" t="s">
        <v>3855</v>
      </c>
      <c r="M1121" t="s">
        <v>3856</v>
      </c>
      <c r="N1121" s="2">
        <v>44589</v>
      </c>
      <c r="O1121" t="s">
        <v>3857</v>
      </c>
      <c r="P1121" t="s">
        <v>43</v>
      </c>
      <c r="Q1121" t="s">
        <v>3859</v>
      </c>
      <c r="R1121" t="s">
        <v>44</v>
      </c>
      <c r="S1121" s="2">
        <v>44596</v>
      </c>
      <c r="T1121" t="s">
        <v>3858</v>
      </c>
      <c r="U1121" t="s">
        <v>744</v>
      </c>
      <c r="V1121" t="s">
        <v>0</v>
      </c>
      <c r="W1121" t="s">
        <v>13</v>
      </c>
      <c r="X1121" t="s">
        <v>14</v>
      </c>
      <c r="Y1121" s="3">
        <v>-44</v>
      </c>
      <c r="Z1121" s="2"/>
    </row>
    <row r="1122" spans="1:26" x14ac:dyDescent="0.2">
      <c r="A1122" t="s">
        <v>3851</v>
      </c>
      <c r="B1122" t="s">
        <v>3852</v>
      </c>
      <c r="C1122" t="s">
        <v>3861</v>
      </c>
      <c r="D1122" t="s">
        <v>3862</v>
      </c>
      <c r="E1122" t="s">
        <v>17</v>
      </c>
      <c r="F1122" t="s">
        <v>0</v>
      </c>
      <c r="G1122" t="str">
        <f t="shared" si="57"/>
        <v>aperta</v>
      </c>
      <c r="H1122" s="2">
        <v>44551</v>
      </c>
      <c r="I1122" s="5">
        <f t="shared" si="56"/>
        <v>2021</v>
      </c>
      <c r="J1122" s="2">
        <v>44561</v>
      </c>
      <c r="K1122" s="3">
        <v>-488</v>
      </c>
      <c r="L1122" t="s">
        <v>3855</v>
      </c>
      <c r="M1122" t="s">
        <v>3856</v>
      </c>
      <c r="N1122" s="2">
        <v>44613</v>
      </c>
      <c r="O1122" t="s">
        <v>3857</v>
      </c>
      <c r="P1122" t="s">
        <v>43</v>
      </c>
      <c r="Q1122" t="s">
        <v>3861</v>
      </c>
      <c r="R1122" t="s">
        <v>44</v>
      </c>
      <c r="S1122" s="2">
        <v>44596</v>
      </c>
      <c r="T1122" t="s">
        <v>3858</v>
      </c>
      <c r="U1122" t="s">
        <v>339</v>
      </c>
      <c r="V1122" t="s">
        <v>0</v>
      </c>
      <c r="W1122" t="s">
        <v>13</v>
      </c>
      <c r="X1122" t="s">
        <v>14</v>
      </c>
      <c r="Y1122" s="3">
        <v>-88</v>
      </c>
      <c r="Z1122" s="2"/>
    </row>
    <row r="1123" spans="1:26" x14ac:dyDescent="0.2">
      <c r="A1123" t="s">
        <v>3851</v>
      </c>
      <c r="B1123" t="s">
        <v>3852</v>
      </c>
      <c r="C1123" t="s">
        <v>3863</v>
      </c>
      <c r="D1123" t="s">
        <v>3864</v>
      </c>
      <c r="E1123" t="s">
        <v>17</v>
      </c>
      <c r="F1123" t="s">
        <v>0</v>
      </c>
      <c r="G1123" t="str">
        <f t="shared" si="57"/>
        <v>aperta</v>
      </c>
      <c r="H1123" s="2">
        <v>44523</v>
      </c>
      <c r="I1123" s="5">
        <f t="shared" si="56"/>
        <v>2021</v>
      </c>
      <c r="J1123" s="2">
        <v>44531</v>
      </c>
      <c r="K1123" s="3">
        <v>-122</v>
      </c>
      <c r="L1123" t="s">
        <v>3865</v>
      </c>
      <c r="M1123" t="s">
        <v>3856</v>
      </c>
      <c r="N1123" s="2">
        <v>44589</v>
      </c>
      <c r="O1123" t="s">
        <v>3866</v>
      </c>
      <c r="P1123" t="s">
        <v>43</v>
      </c>
      <c r="Q1123" t="s">
        <v>3863</v>
      </c>
      <c r="R1123" t="s">
        <v>44</v>
      </c>
      <c r="S1123" s="2">
        <v>44596</v>
      </c>
      <c r="T1123" t="s">
        <v>3858</v>
      </c>
      <c r="U1123" t="s">
        <v>744</v>
      </c>
      <c r="V1123" t="s">
        <v>0</v>
      </c>
      <c r="W1123" t="s">
        <v>13</v>
      </c>
      <c r="X1123" t="s">
        <v>14</v>
      </c>
      <c r="Y1123" s="3">
        <v>-22</v>
      </c>
      <c r="Z1123" s="2"/>
    </row>
    <row r="1124" spans="1:26" x14ac:dyDescent="0.2">
      <c r="A1124" t="s">
        <v>3851</v>
      </c>
      <c r="B1124" t="s">
        <v>3852</v>
      </c>
      <c r="C1124" t="s">
        <v>3867</v>
      </c>
      <c r="D1124" t="s">
        <v>3868</v>
      </c>
      <c r="E1124" t="s">
        <v>17</v>
      </c>
      <c r="F1124" t="s">
        <v>0</v>
      </c>
      <c r="G1124" t="str">
        <f t="shared" si="57"/>
        <v>aperta</v>
      </c>
      <c r="H1124" s="2">
        <v>44551</v>
      </c>
      <c r="I1124" s="5">
        <f t="shared" si="56"/>
        <v>2021</v>
      </c>
      <c r="J1124" s="2">
        <v>44561</v>
      </c>
      <c r="K1124" s="3">
        <v>-122</v>
      </c>
      <c r="L1124" t="s">
        <v>3865</v>
      </c>
      <c r="M1124" t="s">
        <v>3856</v>
      </c>
      <c r="N1124" s="2">
        <v>44613</v>
      </c>
      <c r="O1124" t="s">
        <v>3866</v>
      </c>
      <c r="P1124" t="s">
        <v>43</v>
      </c>
      <c r="Q1124" t="s">
        <v>3867</v>
      </c>
      <c r="R1124" t="s">
        <v>44</v>
      </c>
      <c r="S1124" s="2">
        <v>44596</v>
      </c>
      <c r="T1124" t="s">
        <v>3858</v>
      </c>
      <c r="U1124" t="s">
        <v>339</v>
      </c>
      <c r="V1124" t="s">
        <v>0</v>
      </c>
      <c r="W1124" t="s">
        <v>13</v>
      </c>
      <c r="X1124" t="s">
        <v>14</v>
      </c>
      <c r="Y1124" s="3">
        <v>-22</v>
      </c>
      <c r="Z1124" s="2"/>
    </row>
    <row r="1125" spans="1:26" x14ac:dyDescent="0.2">
      <c r="A1125" t="s">
        <v>3872</v>
      </c>
      <c r="B1125" t="s">
        <v>3873</v>
      </c>
      <c r="C1125" t="s">
        <v>3874</v>
      </c>
      <c r="D1125" t="s">
        <v>3875</v>
      </c>
      <c r="E1125" t="s">
        <v>17</v>
      </c>
      <c r="F1125" t="s">
        <v>145</v>
      </c>
      <c r="G1125" t="str">
        <f t="shared" si="57"/>
        <v>aperta</v>
      </c>
      <c r="H1125" s="2">
        <v>44560</v>
      </c>
      <c r="I1125" s="5">
        <f t="shared" ref="I1125:I1163" si="58">YEAR(H1125)</f>
        <v>2021</v>
      </c>
      <c r="J1125" s="2">
        <v>44561</v>
      </c>
      <c r="K1125" s="3">
        <v>-165</v>
      </c>
      <c r="L1125" t="s">
        <v>3876</v>
      </c>
      <c r="M1125" t="s">
        <v>3877</v>
      </c>
      <c r="N1125" s="2">
        <v>44621</v>
      </c>
      <c r="O1125" t="s">
        <v>0</v>
      </c>
      <c r="P1125" t="s">
        <v>43</v>
      </c>
      <c r="Q1125" t="s">
        <v>3874</v>
      </c>
      <c r="R1125" t="s">
        <v>1788</v>
      </c>
      <c r="S1125" s="2"/>
      <c r="T1125" t="s">
        <v>0</v>
      </c>
      <c r="U1125" t="s">
        <v>939</v>
      </c>
      <c r="V1125" t="s">
        <v>0</v>
      </c>
      <c r="W1125" t="s">
        <v>13</v>
      </c>
      <c r="X1125" t="s">
        <v>14</v>
      </c>
      <c r="Y1125" s="3">
        <v>-15</v>
      </c>
      <c r="Z1125" s="2"/>
    </row>
    <row r="1126" spans="1:26" x14ac:dyDescent="0.2">
      <c r="A1126" t="s">
        <v>3872</v>
      </c>
      <c r="B1126" t="s">
        <v>3873</v>
      </c>
      <c r="C1126" t="s">
        <v>3878</v>
      </c>
      <c r="D1126" t="s">
        <v>3879</v>
      </c>
      <c r="E1126" t="s">
        <v>17</v>
      </c>
      <c r="F1126" t="s">
        <v>145</v>
      </c>
      <c r="G1126" t="str">
        <f t="shared" si="57"/>
        <v>aperta</v>
      </c>
      <c r="H1126" s="2">
        <v>44560</v>
      </c>
      <c r="I1126" s="5">
        <f t="shared" si="58"/>
        <v>2021</v>
      </c>
      <c r="J1126" s="2">
        <v>44561</v>
      </c>
      <c r="K1126" s="3">
        <v>-39.6</v>
      </c>
      <c r="L1126" t="s">
        <v>3876</v>
      </c>
      <c r="M1126" t="s">
        <v>3877</v>
      </c>
      <c r="N1126" s="2">
        <v>44621</v>
      </c>
      <c r="O1126" t="s">
        <v>0</v>
      </c>
      <c r="P1126" t="s">
        <v>43</v>
      </c>
      <c r="Q1126" t="s">
        <v>3878</v>
      </c>
      <c r="R1126" t="s">
        <v>1788</v>
      </c>
      <c r="S1126" s="2"/>
      <c r="T1126" t="s">
        <v>0</v>
      </c>
      <c r="U1126" t="s">
        <v>1457</v>
      </c>
      <c r="V1126" t="s">
        <v>0</v>
      </c>
      <c r="W1126" t="s">
        <v>13</v>
      </c>
      <c r="X1126" t="s">
        <v>14</v>
      </c>
      <c r="Y1126" s="3">
        <v>-3.6</v>
      </c>
      <c r="Z1126" s="2"/>
    </row>
    <row r="1127" spans="1:26" x14ac:dyDescent="0.2">
      <c r="A1127" t="s">
        <v>3872</v>
      </c>
      <c r="B1127" t="s">
        <v>3873</v>
      </c>
      <c r="C1127" t="s">
        <v>3880</v>
      </c>
      <c r="D1127" t="s">
        <v>3881</v>
      </c>
      <c r="E1127" t="s">
        <v>17</v>
      </c>
      <c r="F1127" t="s">
        <v>145</v>
      </c>
      <c r="G1127" t="str">
        <f t="shared" si="57"/>
        <v>aperta</v>
      </c>
      <c r="H1127" s="2">
        <v>44543</v>
      </c>
      <c r="I1127" s="5">
        <f t="shared" si="58"/>
        <v>2021</v>
      </c>
      <c r="J1127" s="2">
        <v>44561</v>
      </c>
      <c r="K1127" s="3">
        <v>-158.4</v>
      </c>
      <c r="L1127" t="s">
        <v>3882</v>
      </c>
      <c r="M1127" t="s">
        <v>3877</v>
      </c>
      <c r="N1127" s="2">
        <v>44605</v>
      </c>
      <c r="O1127" t="s">
        <v>0</v>
      </c>
      <c r="P1127" t="s">
        <v>43</v>
      </c>
      <c r="Q1127" t="s">
        <v>3880</v>
      </c>
      <c r="R1127" t="s">
        <v>1788</v>
      </c>
      <c r="S1127" s="2"/>
      <c r="T1127" t="s">
        <v>0</v>
      </c>
      <c r="U1127" t="s">
        <v>1457</v>
      </c>
      <c r="V1127" t="s">
        <v>0</v>
      </c>
      <c r="W1127" t="s">
        <v>13</v>
      </c>
      <c r="X1127" t="s">
        <v>14</v>
      </c>
      <c r="Y1127" s="3">
        <v>-14.4</v>
      </c>
      <c r="Z1127" s="2"/>
    </row>
    <row r="1128" spans="1:26" x14ac:dyDescent="0.2">
      <c r="A1128" t="s">
        <v>3872</v>
      </c>
      <c r="B1128" t="s">
        <v>3873</v>
      </c>
      <c r="C1128" t="s">
        <v>3883</v>
      </c>
      <c r="D1128" t="s">
        <v>3884</v>
      </c>
      <c r="E1128" t="s">
        <v>17</v>
      </c>
      <c r="F1128" t="s">
        <v>145</v>
      </c>
      <c r="G1128" t="str">
        <f t="shared" si="57"/>
        <v>aperta</v>
      </c>
      <c r="H1128" s="2">
        <v>44537</v>
      </c>
      <c r="I1128" s="5">
        <f t="shared" si="58"/>
        <v>2021</v>
      </c>
      <c r="J1128" s="2">
        <v>44545</v>
      </c>
      <c r="K1128" s="3">
        <v>-290.39999999999998</v>
      </c>
      <c r="L1128" t="s">
        <v>3882</v>
      </c>
      <c r="M1128" t="s">
        <v>3877</v>
      </c>
      <c r="N1128" s="2">
        <v>44598</v>
      </c>
      <c r="O1128" t="s">
        <v>0</v>
      </c>
      <c r="P1128" t="s">
        <v>43</v>
      </c>
      <c r="Q1128" t="s">
        <v>3883</v>
      </c>
      <c r="R1128" t="s">
        <v>1788</v>
      </c>
      <c r="S1128" s="2"/>
      <c r="T1128" t="s">
        <v>0</v>
      </c>
      <c r="U1128" t="s">
        <v>1735</v>
      </c>
      <c r="V1128" t="s">
        <v>0</v>
      </c>
      <c r="W1128" t="s">
        <v>13</v>
      </c>
      <c r="X1128" t="s">
        <v>14</v>
      </c>
      <c r="Y1128" s="3">
        <v>-26.4</v>
      </c>
      <c r="Z1128" s="2"/>
    </row>
    <row r="1129" spans="1:26" x14ac:dyDescent="0.2">
      <c r="A1129" t="s">
        <v>3872</v>
      </c>
      <c r="B1129" t="s">
        <v>3873</v>
      </c>
      <c r="C1129" t="s">
        <v>3885</v>
      </c>
      <c r="D1129" t="s">
        <v>3886</v>
      </c>
      <c r="E1129" t="s">
        <v>17</v>
      </c>
      <c r="F1129" t="s">
        <v>145</v>
      </c>
      <c r="G1129" t="str">
        <f t="shared" si="57"/>
        <v>aperta</v>
      </c>
      <c r="H1129" s="2">
        <v>44532</v>
      </c>
      <c r="I1129" s="5">
        <f t="shared" si="58"/>
        <v>2021</v>
      </c>
      <c r="J1129" s="2">
        <v>44536</v>
      </c>
      <c r="K1129" s="3">
        <v>-224.4</v>
      </c>
      <c r="L1129" t="s">
        <v>3882</v>
      </c>
      <c r="M1129" t="s">
        <v>3877</v>
      </c>
      <c r="N1129" s="2">
        <v>44593</v>
      </c>
      <c r="O1129" t="s">
        <v>0</v>
      </c>
      <c r="P1129" t="s">
        <v>43</v>
      </c>
      <c r="Q1129" t="s">
        <v>3885</v>
      </c>
      <c r="R1129" t="s">
        <v>1788</v>
      </c>
      <c r="S1129" s="2"/>
      <c r="T1129" t="s">
        <v>0</v>
      </c>
      <c r="U1129" t="s">
        <v>2280</v>
      </c>
      <c r="V1129" t="s">
        <v>0</v>
      </c>
      <c r="W1129" t="s">
        <v>13</v>
      </c>
      <c r="X1129" t="s">
        <v>14</v>
      </c>
      <c r="Y1129" s="3">
        <v>-20.399999999999999</v>
      </c>
      <c r="Z1129" s="2"/>
    </row>
    <row r="1130" spans="1:26" x14ac:dyDescent="0.2">
      <c r="A1130" t="s">
        <v>3872</v>
      </c>
      <c r="B1130" t="s">
        <v>3873</v>
      </c>
      <c r="C1130" t="s">
        <v>3887</v>
      </c>
      <c r="D1130" t="s">
        <v>3888</v>
      </c>
      <c r="E1130" t="s">
        <v>17</v>
      </c>
      <c r="F1130" t="s">
        <v>145</v>
      </c>
      <c r="G1130" t="str">
        <f t="shared" si="57"/>
        <v>aperta</v>
      </c>
      <c r="H1130" s="2">
        <v>44530</v>
      </c>
      <c r="I1130" s="5">
        <f t="shared" si="58"/>
        <v>2021</v>
      </c>
      <c r="J1130" s="2">
        <v>44531</v>
      </c>
      <c r="K1130" s="3">
        <v>-646.79999999999995</v>
      </c>
      <c r="L1130" t="s">
        <v>3882</v>
      </c>
      <c r="M1130" t="s">
        <v>3877</v>
      </c>
      <c r="N1130" s="2">
        <v>44591</v>
      </c>
      <c r="O1130" t="s">
        <v>0</v>
      </c>
      <c r="P1130" t="s">
        <v>43</v>
      </c>
      <c r="Q1130" t="s">
        <v>3887</v>
      </c>
      <c r="R1130" t="s">
        <v>1788</v>
      </c>
      <c r="S1130" s="2"/>
      <c r="T1130" t="s">
        <v>0</v>
      </c>
      <c r="U1130" t="s">
        <v>744</v>
      </c>
      <c r="V1130" t="s">
        <v>0</v>
      </c>
      <c r="W1130" t="s">
        <v>13</v>
      </c>
      <c r="X1130" t="s">
        <v>14</v>
      </c>
      <c r="Y1130" s="3">
        <v>-58.8</v>
      </c>
      <c r="Z1130" s="2"/>
    </row>
    <row r="1131" spans="1:26" x14ac:dyDescent="0.2">
      <c r="A1131" t="s">
        <v>3872</v>
      </c>
      <c r="B1131" t="s">
        <v>3873</v>
      </c>
      <c r="C1131" t="s">
        <v>3889</v>
      </c>
      <c r="D1131" t="s">
        <v>3890</v>
      </c>
      <c r="E1131" t="s">
        <v>17</v>
      </c>
      <c r="F1131" t="s">
        <v>145</v>
      </c>
      <c r="G1131" t="str">
        <f t="shared" si="57"/>
        <v>aperta</v>
      </c>
      <c r="H1131" s="2">
        <v>44529</v>
      </c>
      <c r="I1131" s="5">
        <f t="shared" si="58"/>
        <v>2021</v>
      </c>
      <c r="J1131" s="2">
        <v>44531</v>
      </c>
      <c r="K1131" s="3">
        <v>-290.39999999999998</v>
      </c>
      <c r="L1131" t="s">
        <v>3882</v>
      </c>
      <c r="M1131" t="s">
        <v>3877</v>
      </c>
      <c r="N1131" s="2">
        <v>44589</v>
      </c>
      <c r="O1131" t="s">
        <v>0</v>
      </c>
      <c r="P1131" t="s">
        <v>43</v>
      </c>
      <c r="Q1131" t="s">
        <v>3889</v>
      </c>
      <c r="R1131" t="s">
        <v>1788</v>
      </c>
      <c r="S1131" s="2"/>
      <c r="T1131" t="s">
        <v>0</v>
      </c>
      <c r="U1131" t="s">
        <v>744</v>
      </c>
      <c r="V1131" t="s">
        <v>0</v>
      </c>
      <c r="W1131" t="s">
        <v>13</v>
      </c>
      <c r="X1131" t="s">
        <v>14</v>
      </c>
      <c r="Y1131" s="3">
        <v>-26.4</v>
      </c>
      <c r="Z1131" s="2"/>
    </row>
    <row r="1132" spans="1:26" x14ac:dyDescent="0.2">
      <c r="A1132" t="s">
        <v>3872</v>
      </c>
      <c r="B1132" t="s">
        <v>3873</v>
      </c>
      <c r="C1132" t="s">
        <v>3891</v>
      </c>
      <c r="D1132" t="s">
        <v>3892</v>
      </c>
      <c r="E1132" t="s">
        <v>17</v>
      </c>
      <c r="F1132" t="s">
        <v>145</v>
      </c>
      <c r="G1132" t="str">
        <f t="shared" si="57"/>
        <v>aperta</v>
      </c>
      <c r="H1132" s="2">
        <v>44529</v>
      </c>
      <c r="I1132" s="5">
        <f t="shared" si="58"/>
        <v>2021</v>
      </c>
      <c r="J1132" s="2">
        <v>44531</v>
      </c>
      <c r="K1132" s="3">
        <v>-314.16000000000003</v>
      </c>
      <c r="L1132" t="s">
        <v>3882</v>
      </c>
      <c r="M1132" t="s">
        <v>3877</v>
      </c>
      <c r="N1132" s="2">
        <v>44589</v>
      </c>
      <c r="O1132" t="s">
        <v>0</v>
      </c>
      <c r="P1132" t="s">
        <v>43</v>
      </c>
      <c r="Q1132" t="s">
        <v>3891</v>
      </c>
      <c r="R1132" t="s">
        <v>1788</v>
      </c>
      <c r="S1132" s="2"/>
      <c r="T1132" t="s">
        <v>0</v>
      </c>
      <c r="U1132" t="s">
        <v>744</v>
      </c>
      <c r="V1132" t="s">
        <v>0</v>
      </c>
      <c r="W1132" t="s">
        <v>13</v>
      </c>
      <c r="X1132" t="s">
        <v>14</v>
      </c>
      <c r="Y1132" s="3">
        <v>-28.56</v>
      </c>
      <c r="Z1132" s="2"/>
    </row>
    <row r="1133" spans="1:26" x14ac:dyDescent="0.2">
      <c r="A1133" t="s">
        <v>3872</v>
      </c>
      <c r="B1133" t="s">
        <v>3873</v>
      </c>
      <c r="C1133" t="s">
        <v>3893</v>
      </c>
      <c r="D1133" t="s">
        <v>3894</v>
      </c>
      <c r="E1133" t="s">
        <v>17</v>
      </c>
      <c r="F1133" t="s">
        <v>35</v>
      </c>
      <c r="G1133" t="str">
        <f t="shared" si="57"/>
        <v>aperta</v>
      </c>
      <c r="H1133" s="2">
        <v>44095</v>
      </c>
      <c r="I1133" s="5">
        <f t="shared" si="58"/>
        <v>2020</v>
      </c>
      <c r="J1133" s="2">
        <v>44138</v>
      </c>
      <c r="K1133" s="3">
        <v>-235.62</v>
      </c>
      <c r="L1133" t="s">
        <v>0</v>
      </c>
      <c r="M1133" t="s">
        <v>3877</v>
      </c>
      <c r="N1133" s="2">
        <v>44198</v>
      </c>
      <c r="O1133" t="s">
        <v>0</v>
      </c>
      <c r="P1133" t="s">
        <v>43</v>
      </c>
      <c r="Q1133" t="s">
        <v>3893</v>
      </c>
      <c r="R1133" t="s">
        <v>2027</v>
      </c>
      <c r="S1133" s="2"/>
      <c r="T1133" t="s">
        <v>0</v>
      </c>
      <c r="U1133" t="s">
        <v>37</v>
      </c>
      <c r="V1133" t="s">
        <v>0</v>
      </c>
      <c r="W1133" t="s">
        <v>13</v>
      </c>
      <c r="X1133" t="s">
        <v>14</v>
      </c>
      <c r="Y1133" s="3">
        <v>-21.42</v>
      </c>
      <c r="Z1133" s="2"/>
    </row>
    <row r="1134" spans="1:26" x14ac:dyDescent="0.2">
      <c r="A1134" t="s">
        <v>3872</v>
      </c>
      <c r="B1134" t="s">
        <v>3873</v>
      </c>
      <c r="C1134" t="s">
        <v>3895</v>
      </c>
      <c r="D1134" t="s">
        <v>3896</v>
      </c>
      <c r="E1134" t="s">
        <v>5</v>
      </c>
      <c r="F1134" t="s">
        <v>35</v>
      </c>
      <c r="G1134" t="str">
        <f t="shared" si="57"/>
        <v>aperta</v>
      </c>
      <c r="H1134" s="2">
        <v>42716</v>
      </c>
      <c r="I1134" s="5">
        <f t="shared" si="58"/>
        <v>2016</v>
      </c>
      <c r="J1134" s="2">
        <v>43465</v>
      </c>
      <c r="K1134" s="3">
        <v>-4748.8100000000004</v>
      </c>
      <c r="L1134" t="s">
        <v>0</v>
      </c>
      <c r="M1134" t="s">
        <v>3897</v>
      </c>
      <c r="N1134" s="2">
        <v>42776</v>
      </c>
      <c r="O1134" t="s">
        <v>0</v>
      </c>
      <c r="P1134" t="s">
        <v>8</v>
      </c>
      <c r="Q1134" t="s">
        <v>3895</v>
      </c>
      <c r="R1134" t="s">
        <v>3898</v>
      </c>
      <c r="S1134" s="2"/>
      <c r="T1134" t="s">
        <v>0</v>
      </c>
      <c r="U1134" t="s">
        <v>37</v>
      </c>
      <c r="V1134" t="s">
        <v>0</v>
      </c>
      <c r="W1134" t="s">
        <v>13</v>
      </c>
      <c r="X1134" t="s">
        <v>14</v>
      </c>
      <c r="Y1134" s="3">
        <v>-484.07</v>
      </c>
      <c r="Z1134" s="2"/>
    </row>
    <row r="1135" spans="1:26" x14ac:dyDescent="0.2">
      <c r="A1135" t="s">
        <v>3872</v>
      </c>
      <c r="B1135" t="s">
        <v>3873</v>
      </c>
      <c r="C1135" t="s">
        <v>3899</v>
      </c>
      <c r="D1135" t="s">
        <v>3900</v>
      </c>
      <c r="E1135" t="s">
        <v>5</v>
      </c>
      <c r="F1135" t="s">
        <v>575</v>
      </c>
      <c r="G1135" t="str">
        <f t="shared" si="57"/>
        <v>bloccata</v>
      </c>
      <c r="H1135" s="2">
        <v>42122</v>
      </c>
      <c r="I1135" s="5">
        <f t="shared" si="58"/>
        <v>2015</v>
      </c>
      <c r="J1135" s="2">
        <v>43465</v>
      </c>
      <c r="K1135" s="3">
        <v>-2710.1</v>
      </c>
      <c r="L1135" t="s">
        <v>0</v>
      </c>
      <c r="M1135" t="s">
        <v>3897</v>
      </c>
      <c r="N1135" s="2">
        <v>42212</v>
      </c>
      <c r="O1135" t="s">
        <v>0</v>
      </c>
      <c r="P1135" t="s">
        <v>8</v>
      </c>
      <c r="Q1135" t="s">
        <v>3899</v>
      </c>
      <c r="R1135" t="s">
        <v>3901</v>
      </c>
      <c r="S1135" s="2"/>
      <c r="T1135" t="s">
        <v>134</v>
      </c>
      <c r="U1135" t="s">
        <v>37</v>
      </c>
      <c r="V1135" t="s">
        <v>0</v>
      </c>
      <c r="W1135" t="s">
        <v>13</v>
      </c>
      <c r="X1135" t="s">
        <v>14</v>
      </c>
      <c r="Y1135" s="3">
        <v>0</v>
      </c>
      <c r="Z1135" s="2"/>
    </row>
    <row r="1136" spans="1:26" x14ac:dyDescent="0.2">
      <c r="A1136" t="s">
        <v>3902</v>
      </c>
      <c r="B1136" t="s">
        <v>3903</v>
      </c>
      <c r="C1136" t="s">
        <v>3905</v>
      </c>
      <c r="D1136" t="s">
        <v>3906</v>
      </c>
      <c r="E1136" t="s">
        <v>17</v>
      </c>
      <c r="F1136" t="s">
        <v>35</v>
      </c>
      <c r="G1136" t="str">
        <f t="shared" ref="G1136:G1176" si="59">IF(OR(F1136="",F1136="A",F1136="B",F1136="C"),"aperta","bloccata")</f>
        <v>aperta</v>
      </c>
      <c r="H1136" s="2">
        <v>44221</v>
      </c>
      <c r="I1136" s="5">
        <f t="shared" si="58"/>
        <v>2021</v>
      </c>
      <c r="J1136" s="2">
        <v>44225</v>
      </c>
      <c r="K1136" s="3">
        <v>-101.87</v>
      </c>
      <c r="L1136" t="s">
        <v>0</v>
      </c>
      <c r="M1136" t="s">
        <v>0</v>
      </c>
      <c r="N1136" s="2">
        <v>44284</v>
      </c>
      <c r="O1136" t="s">
        <v>0</v>
      </c>
      <c r="P1136" t="s">
        <v>21</v>
      </c>
      <c r="Q1136" t="s">
        <v>3905</v>
      </c>
      <c r="R1136" t="s">
        <v>576</v>
      </c>
      <c r="S1136" s="2"/>
      <c r="T1136" t="s">
        <v>0</v>
      </c>
      <c r="U1136" t="s">
        <v>37</v>
      </c>
      <c r="V1136" t="s">
        <v>0</v>
      </c>
      <c r="W1136" t="s">
        <v>13</v>
      </c>
      <c r="X1136" t="s">
        <v>14</v>
      </c>
      <c r="Y1136" s="3">
        <v>0</v>
      </c>
      <c r="Z1136" s="2"/>
    </row>
    <row r="1137" spans="1:26" x14ac:dyDescent="0.2">
      <c r="A1137" t="s">
        <v>3902</v>
      </c>
      <c r="B1137" t="s">
        <v>3903</v>
      </c>
      <c r="C1137" t="s">
        <v>3907</v>
      </c>
      <c r="D1137" t="s">
        <v>3908</v>
      </c>
      <c r="E1137" t="s">
        <v>17</v>
      </c>
      <c r="F1137" t="s">
        <v>35</v>
      </c>
      <c r="G1137" t="str">
        <f t="shared" si="59"/>
        <v>aperta</v>
      </c>
      <c r="H1137" s="2">
        <v>44027</v>
      </c>
      <c r="I1137" s="5">
        <f t="shared" si="58"/>
        <v>2020</v>
      </c>
      <c r="J1137" s="2">
        <v>44062</v>
      </c>
      <c r="K1137" s="3">
        <v>-56.38</v>
      </c>
      <c r="L1137" t="s">
        <v>0</v>
      </c>
      <c r="M1137" t="s">
        <v>3904</v>
      </c>
      <c r="N1137" s="2">
        <v>44087</v>
      </c>
      <c r="O1137" t="s">
        <v>0</v>
      </c>
      <c r="P1137" t="s">
        <v>193</v>
      </c>
      <c r="Q1137" t="s">
        <v>3907</v>
      </c>
      <c r="R1137" t="s">
        <v>1831</v>
      </c>
      <c r="S1137" s="2"/>
      <c r="T1137" t="s">
        <v>0</v>
      </c>
      <c r="U1137" t="s">
        <v>37</v>
      </c>
      <c r="V1137" t="s">
        <v>0</v>
      </c>
      <c r="W1137" t="s">
        <v>13</v>
      </c>
      <c r="X1137" t="s">
        <v>14</v>
      </c>
      <c r="Y1137" s="3">
        <v>0</v>
      </c>
      <c r="Z1137" s="2"/>
    </row>
    <row r="1138" spans="1:26" x14ac:dyDescent="0.2">
      <c r="A1138" t="s">
        <v>3902</v>
      </c>
      <c r="B1138" t="s">
        <v>3903</v>
      </c>
      <c r="C1138" t="s">
        <v>3909</v>
      </c>
      <c r="D1138" t="s">
        <v>3910</v>
      </c>
      <c r="E1138" t="s">
        <v>17</v>
      </c>
      <c r="F1138" t="s">
        <v>35</v>
      </c>
      <c r="G1138" t="str">
        <f t="shared" si="59"/>
        <v>aperta</v>
      </c>
      <c r="H1138" s="2">
        <v>43663</v>
      </c>
      <c r="I1138" s="5">
        <f t="shared" si="58"/>
        <v>2019</v>
      </c>
      <c r="J1138" s="2">
        <v>44006</v>
      </c>
      <c r="K1138" s="3">
        <v>-94.79</v>
      </c>
      <c r="L1138" t="s">
        <v>0</v>
      </c>
      <c r="M1138" t="s">
        <v>3911</v>
      </c>
      <c r="N1138" s="2">
        <v>44066</v>
      </c>
      <c r="O1138" t="s">
        <v>0</v>
      </c>
      <c r="P1138" t="s">
        <v>193</v>
      </c>
      <c r="Q1138" t="s">
        <v>3909</v>
      </c>
      <c r="R1138" t="s">
        <v>544</v>
      </c>
      <c r="S1138" s="2"/>
      <c r="T1138" t="s">
        <v>0</v>
      </c>
      <c r="U1138" t="s">
        <v>37</v>
      </c>
      <c r="V1138" t="s">
        <v>0</v>
      </c>
      <c r="W1138" t="s">
        <v>13</v>
      </c>
      <c r="X1138" t="s">
        <v>14</v>
      </c>
      <c r="Y1138" s="3">
        <v>0</v>
      </c>
      <c r="Z1138" s="2"/>
    </row>
    <row r="1139" spans="1:26" x14ac:dyDescent="0.2">
      <c r="A1139" t="s">
        <v>3902</v>
      </c>
      <c r="B1139" t="s">
        <v>3903</v>
      </c>
      <c r="C1139" t="s">
        <v>3912</v>
      </c>
      <c r="D1139" t="s">
        <v>3913</v>
      </c>
      <c r="E1139" t="s">
        <v>17</v>
      </c>
      <c r="F1139" t="s">
        <v>35</v>
      </c>
      <c r="G1139" t="str">
        <f t="shared" si="59"/>
        <v>aperta</v>
      </c>
      <c r="H1139" s="2">
        <v>43573</v>
      </c>
      <c r="I1139" s="5">
        <f t="shared" si="58"/>
        <v>2019</v>
      </c>
      <c r="J1139" s="2">
        <v>43585</v>
      </c>
      <c r="K1139" s="3">
        <v>-224.45</v>
      </c>
      <c r="L1139" t="s">
        <v>0</v>
      </c>
      <c r="M1139" t="s">
        <v>0</v>
      </c>
      <c r="N1139" s="2">
        <v>43645</v>
      </c>
      <c r="O1139" t="s">
        <v>0</v>
      </c>
      <c r="P1139" t="s">
        <v>193</v>
      </c>
      <c r="Q1139" t="s">
        <v>3912</v>
      </c>
      <c r="R1139" t="s">
        <v>544</v>
      </c>
      <c r="S1139" s="2"/>
      <c r="T1139" t="s">
        <v>0</v>
      </c>
      <c r="U1139" t="s">
        <v>37</v>
      </c>
      <c r="V1139" t="s">
        <v>0</v>
      </c>
      <c r="W1139" t="s">
        <v>13</v>
      </c>
      <c r="X1139" t="s">
        <v>14</v>
      </c>
      <c r="Y1139" s="3">
        <v>0</v>
      </c>
      <c r="Z1139" s="2"/>
    </row>
    <row r="1140" spans="1:26" x14ac:dyDescent="0.2">
      <c r="A1140" t="s">
        <v>3902</v>
      </c>
      <c r="B1140" t="s">
        <v>3903</v>
      </c>
      <c r="C1140" t="s">
        <v>3914</v>
      </c>
      <c r="D1140" t="s">
        <v>3915</v>
      </c>
      <c r="E1140" t="s">
        <v>5</v>
      </c>
      <c r="F1140" t="s">
        <v>575</v>
      </c>
      <c r="G1140" t="str">
        <f t="shared" si="59"/>
        <v>bloccata</v>
      </c>
      <c r="H1140" s="2">
        <v>43305</v>
      </c>
      <c r="I1140" s="5">
        <f t="shared" si="58"/>
        <v>2018</v>
      </c>
      <c r="J1140" s="2">
        <v>43465</v>
      </c>
      <c r="K1140" s="3">
        <v>-341.05</v>
      </c>
      <c r="L1140" t="s">
        <v>0</v>
      </c>
      <c r="M1140" t="s">
        <v>3916</v>
      </c>
      <c r="N1140" s="2">
        <v>43365</v>
      </c>
      <c r="O1140" t="s">
        <v>0</v>
      </c>
      <c r="P1140" t="s">
        <v>8</v>
      </c>
      <c r="Q1140" t="s">
        <v>3914</v>
      </c>
      <c r="R1140" t="s">
        <v>576</v>
      </c>
      <c r="S1140" s="2"/>
      <c r="T1140" t="s">
        <v>0</v>
      </c>
      <c r="U1140" t="s">
        <v>37</v>
      </c>
      <c r="V1140" t="s">
        <v>0</v>
      </c>
      <c r="W1140" t="s">
        <v>13</v>
      </c>
      <c r="X1140" t="s">
        <v>14</v>
      </c>
      <c r="Y1140" s="3">
        <v>0</v>
      </c>
      <c r="Z1140" s="2"/>
    </row>
    <row r="1141" spans="1:26" x14ac:dyDescent="0.2">
      <c r="A1141" t="s">
        <v>3902</v>
      </c>
      <c r="B1141" t="s">
        <v>3903</v>
      </c>
      <c r="C1141" t="s">
        <v>3917</v>
      </c>
      <c r="D1141" t="s">
        <v>3918</v>
      </c>
      <c r="E1141" t="s">
        <v>5</v>
      </c>
      <c r="F1141" t="s">
        <v>575</v>
      </c>
      <c r="G1141" t="str">
        <f t="shared" si="59"/>
        <v>bloccata</v>
      </c>
      <c r="H1141" s="2">
        <v>43038</v>
      </c>
      <c r="I1141" s="5">
        <f t="shared" si="58"/>
        <v>2017</v>
      </c>
      <c r="J1141" s="2">
        <v>43465</v>
      </c>
      <c r="K1141" s="3">
        <v>-135.37</v>
      </c>
      <c r="L1141" t="s">
        <v>0</v>
      </c>
      <c r="M1141" t="s">
        <v>3916</v>
      </c>
      <c r="N1141" s="2">
        <v>43098</v>
      </c>
      <c r="O1141" t="s">
        <v>0</v>
      </c>
      <c r="P1141" t="s">
        <v>8</v>
      </c>
      <c r="Q1141" t="s">
        <v>3917</v>
      </c>
      <c r="R1141" t="s">
        <v>576</v>
      </c>
      <c r="S1141" s="2"/>
      <c r="T1141" t="s">
        <v>0</v>
      </c>
      <c r="U1141" t="s">
        <v>37</v>
      </c>
      <c r="V1141" t="s">
        <v>0</v>
      </c>
      <c r="W1141" t="s">
        <v>13</v>
      </c>
      <c r="X1141" t="s">
        <v>14</v>
      </c>
      <c r="Y1141" s="3">
        <v>0</v>
      </c>
      <c r="Z1141" s="2"/>
    </row>
    <row r="1142" spans="1:26" x14ac:dyDescent="0.2">
      <c r="A1142" t="s">
        <v>3902</v>
      </c>
      <c r="B1142" t="s">
        <v>3903</v>
      </c>
      <c r="C1142" t="s">
        <v>3919</v>
      </c>
      <c r="D1142" t="s">
        <v>3920</v>
      </c>
      <c r="E1142" t="s">
        <v>5</v>
      </c>
      <c r="F1142" t="s">
        <v>575</v>
      </c>
      <c r="G1142" t="str">
        <f t="shared" si="59"/>
        <v>bloccata</v>
      </c>
      <c r="H1142" s="2">
        <v>42639</v>
      </c>
      <c r="I1142" s="5">
        <f t="shared" si="58"/>
        <v>2016</v>
      </c>
      <c r="J1142" s="2">
        <v>43465</v>
      </c>
      <c r="K1142" s="3">
        <v>-14323.75</v>
      </c>
      <c r="L1142" t="s">
        <v>0</v>
      </c>
      <c r="M1142" t="s">
        <v>3916</v>
      </c>
      <c r="N1142" s="2">
        <v>42699</v>
      </c>
      <c r="O1142" t="s">
        <v>0</v>
      </c>
      <c r="P1142" t="s">
        <v>8</v>
      </c>
      <c r="Q1142" t="s">
        <v>3919</v>
      </c>
      <c r="R1142" t="s">
        <v>576</v>
      </c>
      <c r="S1142" s="2"/>
      <c r="T1142" t="s">
        <v>0</v>
      </c>
      <c r="U1142" t="s">
        <v>37</v>
      </c>
      <c r="V1142" t="s">
        <v>0</v>
      </c>
      <c r="W1142" t="s">
        <v>13</v>
      </c>
      <c r="X1142" t="s">
        <v>14</v>
      </c>
      <c r="Y1142" s="3">
        <v>0</v>
      </c>
      <c r="Z1142" s="2"/>
    </row>
    <row r="1143" spans="1:26" x14ac:dyDescent="0.2">
      <c r="A1143" t="s">
        <v>3902</v>
      </c>
      <c r="B1143" t="s">
        <v>3903</v>
      </c>
      <c r="C1143" t="s">
        <v>3921</v>
      </c>
      <c r="D1143" t="s">
        <v>3922</v>
      </c>
      <c r="E1143" t="s">
        <v>5</v>
      </c>
      <c r="F1143" t="s">
        <v>575</v>
      </c>
      <c r="G1143" t="str">
        <f t="shared" si="59"/>
        <v>bloccata</v>
      </c>
      <c r="H1143" s="2">
        <v>41829</v>
      </c>
      <c r="I1143" s="5">
        <f t="shared" si="58"/>
        <v>2014</v>
      </c>
      <c r="J1143" s="2">
        <v>43465</v>
      </c>
      <c r="K1143" s="3">
        <v>-469.97</v>
      </c>
      <c r="L1143" t="s">
        <v>0</v>
      </c>
      <c r="M1143" t="s">
        <v>3916</v>
      </c>
      <c r="N1143" s="2">
        <v>41919</v>
      </c>
      <c r="O1143" t="s">
        <v>0</v>
      </c>
      <c r="P1143" t="s">
        <v>8</v>
      </c>
      <c r="Q1143" t="s">
        <v>3921</v>
      </c>
      <c r="R1143" t="s">
        <v>1353</v>
      </c>
      <c r="S1143" s="2"/>
      <c r="T1143" t="s">
        <v>3923</v>
      </c>
      <c r="U1143" t="s">
        <v>37</v>
      </c>
      <c r="V1143" t="s">
        <v>0</v>
      </c>
      <c r="W1143" t="s">
        <v>13</v>
      </c>
      <c r="X1143" t="s">
        <v>14</v>
      </c>
      <c r="Y1143" s="3">
        <v>0</v>
      </c>
      <c r="Z1143" s="2"/>
    </row>
    <row r="1144" spans="1:26" x14ac:dyDescent="0.2">
      <c r="A1144" t="s">
        <v>3902</v>
      </c>
      <c r="B1144" t="s">
        <v>3903</v>
      </c>
      <c r="C1144" t="s">
        <v>3924</v>
      </c>
      <c r="D1144" t="s">
        <v>3925</v>
      </c>
      <c r="E1144" t="s">
        <v>5</v>
      </c>
      <c r="F1144" t="s">
        <v>575</v>
      </c>
      <c r="G1144" t="str">
        <f t="shared" si="59"/>
        <v>bloccata</v>
      </c>
      <c r="H1144" s="2">
        <v>41752</v>
      </c>
      <c r="I1144" s="5">
        <f t="shared" si="58"/>
        <v>2014</v>
      </c>
      <c r="J1144" s="2">
        <v>43465</v>
      </c>
      <c r="K1144" s="3">
        <v>-572.47</v>
      </c>
      <c r="L1144" t="s">
        <v>0</v>
      </c>
      <c r="M1144" t="s">
        <v>3916</v>
      </c>
      <c r="N1144" s="2">
        <v>41842</v>
      </c>
      <c r="O1144" t="s">
        <v>0</v>
      </c>
      <c r="P1144" t="s">
        <v>8</v>
      </c>
      <c r="Q1144" t="s">
        <v>3924</v>
      </c>
      <c r="R1144" t="s">
        <v>1353</v>
      </c>
      <c r="S1144" s="2"/>
      <c r="T1144" t="s">
        <v>3923</v>
      </c>
      <c r="U1144" t="s">
        <v>37</v>
      </c>
      <c r="V1144" t="s">
        <v>0</v>
      </c>
      <c r="W1144" t="s">
        <v>13</v>
      </c>
      <c r="X1144" t="s">
        <v>14</v>
      </c>
      <c r="Y1144" s="3">
        <v>0</v>
      </c>
      <c r="Z1144" s="2"/>
    </row>
    <row r="1145" spans="1:26" x14ac:dyDescent="0.2">
      <c r="A1145" t="s">
        <v>3902</v>
      </c>
      <c r="B1145" t="s">
        <v>3903</v>
      </c>
      <c r="C1145" t="s">
        <v>3926</v>
      </c>
      <c r="D1145" t="s">
        <v>3927</v>
      </c>
      <c r="E1145" t="s">
        <v>5</v>
      </c>
      <c r="F1145" t="s">
        <v>575</v>
      </c>
      <c r="G1145" t="str">
        <f t="shared" si="59"/>
        <v>bloccata</v>
      </c>
      <c r="H1145" s="2">
        <v>41655</v>
      </c>
      <c r="I1145" s="5">
        <f t="shared" si="58"/>
        <v>2014</v>
      </c>
      <c r="J1145" s="2">
        <v>43465</v>
      </c>
      <c r="K1145" s="3">
        <v>-1155.6199999999999</v>
      </c>
      <c r="L1145" t="s">
        <v>0</v>
      </c>
      <c r="M1145" t="s">
        <v>3916</v>
      </c>
      <c r="N1145" s="2">
        <v>41745</v>
      </c>
      <c r="O1145" t="s">
        <v>0</v>
      </c>
      <c r="P1145" t="s">
        <v>8</v>
      </c>
      <c r="Q1145" t="s">
        <v>3926</v>
      </c>
      <c r="R1145" t="s">
        <v>2631</v>
      </c>
      <c r="S1145" s="2"/>
      <c r="T1145" t="s">
        <v>3923</v>
      </c>
      <c r="U1145" t="s">
        <v>37</v>
      </c>
      <c r="V1145" t="s">
        <v>0</v>
      </c>
      <c r="W1145" t="s">
        <v>13</v>
      </c>
      <c r="X1145" t="s">
        <v>14</v>
      </c>
      <c r="Y1145" s="3">
        <v>0</v>
      </c>
      <c r="Z1145" s="2"/>
    </row>
    <row r="1146" spans="1:26" x14ac:dyDescent="0.2">
      <c r="A1146" t="s">
        <v>3902</v>
      </c>
      <c r="B1146" t="s">
        <v>3903</v>
      </c>
      <c r="C1146" t="s">
        <v>3928</v>
      </c>
      <c r="D1146" t="s">
        <v>3929</v>
      </c>
      <c r="E1146" t="s">
        <v>5</v>
      </c>
      <c r="F1146" t="s">
        <v>575</v>
      </c>
      <c r="G1146" t="str">
        <f t="shared" si="59"/>
        <v>bloccata</v>
      </c>
      <c r="H1146" s="2">
        <v>41569</v>
      </c>
      <c r="I1146" s="5">
        <f t="shared" si="58"/>
        <v>2013</v>
      </c>
      <c r="J1146" s="2">
        <v>43465</v>
      </c>
      <c r="K1146" s="3">
        <v>-840.39</v>
      </c>
      <c r="L1146" t="s">
        <v>0</v>
      </c>
      <c r="M1146" t="s">
        <v>3916</v>
      </c>
      <c r="N1146" s="2">
        <v>41659</v>
      </c>
      <c r="O1146" t="s">
        <v>0</v>
      </c>
      <c r="P1146" t="s">
        <v>8</v>
      </c>
      <c r="Q1146" t="s">
        <v>3928</v>
      </c>
      <c r="R1146" t="s">
        <v>576</v>
      </c>
      <c r="S1146" s="2"/>
      <c r="T1146" t="s">
        <v>3923</v>
      </c>
      <c r="U1146" t="s">
        <v>37</v>
      </c>
      <c r="V1146" t="s">
        <v>0</v>
      </c>
      <c r="W1146" t="s">
        <v>13</v>
      </c>
      <c r="X1146" t="s">
        <v>14</v>
      </c>
      <c r="Y1146" s="3">
        <v>0</v>
      </c>
      <c r="Z1146" s="2"/>
    </row>
    <row r="1147" spans="1:26" x14ac:dyDescent="0.2">
      <c r="A1147" t="s">
        <v>3902</v>
      </c>
      <c r="B1147" t="s">
        <v>3903</v>
      </c>
      <c r="C1147" t="s">
        <v>3930</v>
      </c>
      <c r="D1147" t="s">
        <v>3931</v>
      </c>
      <c r="E1147" t="s">
        <v>5</v>
      </c>
      <c r="F1147" t="s">
        <v>575</v>
      </c>
      <c r="G1147" t="str">
        <f t="shared" si="59"/>
        <v>bloccata</v>
      </c>
      <c r="H1147" s="2">
        <v>41296</v>
      </c>
      <c r="I1147" s="5">
        <f t="shared" si="58"/>
        <v>2013</v>
      </c>
      <c r="J1147" s="2">
        <v>43465</v>
      </c>
      <c r="K1147" s="3">
        <v>-5292.89</v>
      </c>
      <c r="L1147" t="s">
        <v>0</v>
      </c>
      <c r="M1147" t="s">
        <v>3916</v>
      </c>
      <c r="N1147" s="2">
        <v>41386</v>
      </c>
      <c r="O1147" t="s">
        <v>0</v>
      </c>
      <c r="P1147" t="s">
        <v>8</v>
      </c>
      <c r="Q1147" t="s">
        <v>3930</v>
      </c>
      <c r="R1147" t="s">
        <v>576</v>
      </c>
      <c r="S1147" s="2"/>
      <c r="T1147" t="s">
        <v>3923</v>
      </c>
      <c r="U1147" t="s">
        <v>37</v>
      </c>
      <c r="V1147" t="s">
        <v>0</v>
      </c>
      <c r="W1147" t="s">
        <v>13</v>
      </c>
      <c r="X1147" t="s">
        <v>14</v>
      </c>
      <c r="Y1147" s="3">
        <v>0</v>
      </c>
      <c r="Z1147" s="2"/>
    </row>
    <row r="1148" spans="1:26" x14ac:dyDescent="0.2">
      <c r="A1148" t="s">
        <v>3902</v>
      </c>
      <c r="B1148" t="s">
        <v>3903</v>
      </c>
      <c r="C1148" t="s">
        <v>3932</v>
      </c>
      <c r="D1148" t="s">
        <v>3933</v>
      </c>
      <c r="E1148" t="s">
        <v>5</v>
      </c>
      <c r="F1148" t="s">
        <v>575</v>
      </c>
      <c r="G1148" t="str">
        <f t="shared" si="59"/>
        <v>bloccata</v>
      </c>
      <c r="H1148" s="2">
        <v>41473</v>
      </c>
      <c r="I1148" s="5">
        <f t="shared" si="58"/>
        <v>2013</v>
      </c>
      <c r="J1148" s="2">
        <v>43465</v>
      </c>
      <c r="K1148" s="3">
        <v>-1779.38</v>
      </c>
      <c r="L1148" t="s">
        <v>0</v>
      </c>
      <c r="M1148" t="s">
        <v>3916</v>
      </c>
      <c r="N1148" s="2">
        <v>41563</v>
      </c>
      <c r="O1148" t="s">
        <v>0</v>
      </c>
      <c r="P1148" t="s">
        <v>8</v>
      </c>
      <c r="Q1148" t="s">
        <v>3932</v>
      </c>
      <c r="R1148" t="s">
        <v>576</v>
      </c>
      <c r="S1148" s="2"/>
      <c r="T1148" t="s">
        <v>3923</v>
      </c>
      <c r="U1148" t="s">
        <v>37</v>
      </c>
      <c r="V1148" t="s">
        <v>0</v>
      </c>
      <c r="W1148" t="s">
        <v>13</v>
      </c>
      <c r="X1148" t="s">
        <v>14</v>
      </c>
      <c r="Y1148" s="3">
        <v>0</v>
      </c>
      <c r="Z1148" s="2"/>
    </row>
    <row r="1149" spans="1:26" x14ac:dyDescent="0.2">
      <c r="A1149" t="s">
        <v>3902</v>
      </c>
      <c r="B1149" t="s">
        <v>3903</v>
      </c>
      <c r="C1149" t="s">
        <v>3934</v>
      </c>
      <c r="D1149" t="s">
        <v>3935</v>
      </c>
      <c r="E1149" t="s">
        <v>5</v>
      </c>
      <c r="F1149" t="s">
        <v>575</v>
      </c>
      <c r="G1149" t="str">
        <f t="shared" si="59"/>
        <v>bloccata</v>
      </c>
      <c r="H1149" s="2">
        <v>41387</v>
      </c>
      <c r="I1149" s="5">
        <f t="shared" si="58"/>
        <v>2013</v>
      </c>
      <c r="J1149" s="2">
        <v>43465</v>
      </c>
      <c r="K1149" s="3">
        <v>-1526.01</v>
      </c>
      <c r="L1149" t="s">
        <v>0</v>
      </c>
      <c r="M1149" t="s">
        <v>3916</v>
      </c>
      <c r="N1149" s="2">
        <v>41477</v>
      </c>
      <c r="O1149" t="s">
        <v>0</v>
      </c>
      <c r="P1149" t="s">
        <v>8</v>
      </c>
      <c r="Q1149" t="s">
        <v>3934</v>
      </c>
      <c r="R1149" t="s">
        <v>576</v>
      </c>
      <c r="S1149" s="2"/>
      <c r="T1149" t="s">
        <v>3923</v>
      </c>
      <c r="U1149" t="s">
        <v>37</v>
      </c>
      <c r="V1149" t="s">
        <v>0</v>
      </c>
      <c r="W1149" t="s">
        <v>13</v>
      </c>
      <c r="X1149" t="s">
        <v>14</v>
      </c>
      <c r="Y1149" s="3">
        <v>0</v>
      </c>
      <c r="Z1149" s="2"/>
    </row>
    <row r="1150" spans="1:26" x14ac:dyDescent="0.2">
      <c r="A1150" t="s">
        <v>3902</v>
      </c>
      <c r="B1150" t="s">
        <v>3903</v>
      </c>
      <c r="C1150" t="s">
        <v>3937</v>
      </c>
      <c r="D1150" t="s">
        <v>3938</v>
      </c>
      <c r="E1150" t="s">
        <v>17</v>
      </c>
      <c r="F1150" t="s">
        <v>0</v>
      </c>
      <c r="G1150" t="str">
        <f t="shared" si="59"/>
        <v>aperta</v>
      </c>
      <c r="H1150" s="2">
        <v>44560</v>
      </c>
      <c r="I1150" s="5">
        <f t="shared" si="58"/>
        <v>2021</v>
      </c>
      <c r="J1150" s="2">
        <v>44561</v>
      </c>
      <c r="K1150" s="3">
        <v>-549.51</v>
      </c>
      <c r="L1150" t="s">
        <v>3936</v>
      </c>
      <c r="M1150" t="s">
        <v>3904</v>
      </c>
      <c r="N1150" s="2">
        <v>44621</v>
      </c>
      <c r="O1150" t="s">
        <v>3939</v>
      </c>
      <c r="P1150" t="s">
        <v>43</v>
      </c>
      <c r="Q1150" t="s">
        <v>3937</v>
      </c>
      <c r="R1150" t="s">
        <v>44</v>
      </c>
      <c r="S1150" s="2">
        <v>44600</v>
      </c>
      <c r="T1150" t="s">
        <v>835</v>
      </c>
      <c r="U1150" t="s">
        <v>267</v>
      </c>
      <c r="V1150" t="s">
        <v>0</v>
      </c>
      <c r="W1150" t="s">
        <v>13</v>
      </c>
      <c r="X1150" t="s">
        <v>14</v>
      </c>
      <c r="Y1150" s="3">
        <v>-99.09</v>
      </c>
      <c r="Z1150" s="2"/>
    </row>
    <row r="1151" spans="1:26" x14ac:dyDescent="0.2">
      <c r="A1151" t="s">
        <v>3902</v>
      </c>
      <c r="B1151" t="s">
        <v>3903</v>
      </c>
      <c r="C1151" t="s">
        <v>3940</v>
      </c>
      <c r="D1151" t="s">
        <v>3941</v>
      </c>
      <c r="E1151" t="s">
        <v>17</v>
      </c>
      <c r="F1151" t="s">
        <v>0</v>
      </c>
      <c r="G1151" t="str">
        <f t="shared" si="59"/>
        <v>aperta</v>
      </c>
      <c r="H1151" s="2">
        <v>44550</v>
      </c>
      <c r="I1151" s="5">
        <f t="shared" si="58"/>
        <v>2021</v>
      </c>
      <c r="J1151" s="2">
        <v>44561</v>
      </c>
      <c r="K1151" s="3">
        <v>-12330.59</v>
      </c>
      <c r="L1151" t="s">
        <v>3936</v>
      </c>
      <c r="M1151" t="s">
        <v>3904</v>
      </c>
      <c r="N1151" s="2">
        <v>44610</v>
      </c>
      <c r="O1151" t="s">
        <v>3939</v>
      </c>
      <c r="P1151" t="s">
        <v>43</v>
      </c>
      <c r="Q1151" t="s">
        <v>3940</v>
      </c>
      <c r="R1151" t="s">
        <v>44</v>
      </c>
      <c r="S1151" s="2">
        <v>44600</v>
      </c>
      <c r="T1151" t="s">
        <v>835</v>
      </c>
      <c r="U1151" t="s">
        <v>1013</v>
      </c>
      <c r="V1151" t="s">
        <v>0</v>
      </c>
      <c r="W1151" t="s">
        <v>13</v>
      </c>
      <c r="X1151" t="s">
        <v>14</v>
      </c>
      <c r="Y1151" s="3">
        <v>-2223.54</v>
      </c>
      <c r="Z1151" s="2"/>
    </row>
    <row r="1152" spans="1:26" x14ac:dyDescent="0.2">
      <c r="A1152" t="s">
        <v>3942</v>
      </c>
      <c r="B1152" t="s">
        <v>3943</v>
      </c>
      <c r="C1152" t="s">
        <v>3944</v>
      </c>
      <c r="D1152" t="s">
        <v>3945</v>
      </c>
      <c r="E1152" t="s">
        <v>5</v>
      </c>
      <c r="F1152" t="s">
        <v>35</v>
      </c>
      <c r="G1152" t="str">
        <f t="shared" si="59"/>
        <v>aperta</v>
      </c>
      <c r="H1152" s="2">
        <v>43397</v>
      </c>
      <c r="I1152" s="5">
        <f t="shared" si="58"/>
        <v>2018</v>
      </c>
      <c r="J1152" s="2">
        <v>43465</v>
      </c>
      <c r="K1152" s="3">
        <v>-74807.62</v>
      </c>
      <c r="L1152" t="s">
        <v>3946</v>
      </c>
      <c r="M1152" t="s">
        <v>3947</v>
      </c>
      <c r="N1152" s="2">
        <v>43457</v>
      </c>
      <c r="O1152" t="s">
        <v>0</v>
      </c>
      <c r="P1152" t="s">
        <v>8</v>
      </c>
      <c r="Q1152" t="s">
        <v>3944</v>
      </c>
      <c r="R1152" t="s">
        <v>830</v>
      </c>
      <c r="S1152" s="2"/>
      <c r="T1152" t="s">
        <v>0</v>
      </c>
      <c r="U1152" t="s">
        <v>37</v>
      </c>
      <c r="V1152" t="s">
        <v>0</v>
      </c>
      <c r="W1152" t="s">
        <v>13</v>
      </c>
      <c r="X1152" t="s">
        <v>14</v>
      </c>
      <c r="Y1152" s="3">
        <v>-2877.22</v>
      </c>
      <c r="Z1152" s="2"/>
    </row>
    <row r="1153" spans="1:26" x14ac:dyDescent="0.2">
      <c r="A1153" t="s">
        <v>3948</v>
      </c>
      <c r="B1153" t="s">
        <v>3949</v>
      </c>
      <c r="C1153" t="s">
        <v>3950</v>
      </c>
      <c r="D1153" t="s">
        <v>3951</v>
      </c>
      <c r="E1153" t="s">
        <v>5</v>
      </c>
      <c r="F1153" t="s">
        <v>35</v>
      </c>
      <c r="G1153" t="str">
        <f t="shared" si="59"/>
        <v>aperta</v>
      </c>
      <c r="H1153" s="2">
        <v>43464</v>
      </c>
      <c r="I1153" s="5">
        <f t="shared" si="58"/>
        <v>2018</v>
      </c>
      <c r="J1153" s="2">
        <v>43465</v>
      </c>
      <c r="K1153" s="3">
        <v>-4822.3999999999996</v>
      </c>
      <c r="L1153" t="s">
        <v>0</v>
      </c>
      <c r="M1153" t="s">
        <v>3952</v>
      </c>
      <c r="N1153" s="2">
        <v>43524</v>
      </c>
      <c r="O1153" t="s">
        <v>0</v>
      </c>
      <c r="P1153" t="s">
        <v>8</v>
      </c>
      <c r="Q1153" t="s">
        <v>3950</v>
      </c>
      <c r="R1153" t="s">
        <v>3953</v>
      </c>
      <c r="S1153" s="2"/>
      <c r="T1153" t="s">
        <v>0</v>
      </c>
      <c r="U1153" t="s">
        <v>37</v>
      </c>
      <c r="V1153" t="s">
        <v>0</v>
      </c>
      <c r="W1153" t="s">
        <v>13</v>
      </c>
      <c r="X1153" t="s">
        <v>14</v>
      </c>
      <c r="Y1153" s="3">
        <v>-2897.45</v>
      </c>
      <c r="Z1153" s="2"/>
    </row>
    <row r="1154" spans="1:26" x14ac:dyDescent="0.2">
      <c r="A1154" t="s">
        <v>3954</v>
      </c>
      <c r="B1154" t="s">
        <v>3955</v>
      </c>
      <c r="C1154" t="s">
        <v>3956</v>
      </c>
      <c r="D1154" t="s">
        <v>3957</v>
      </c>
      <c r="E1154" t="s">
        <v>5</v>
      </c>
      <c r="F1154" t="s">
        <v>35</v>
      </c>
      <c r="G1154" t="str">
        <f t="shared" si="59"/>
        <v>aperta</v>
      </c>
      <c r="H1154" s="2">
        <v>42093</v>
      </c>
      <c r="I1154" s="5">
        <f t="shared" si="58"/>
        <v>2015</v>
      </c>
      <c r="J1154" s="2">
        <v>43465</v>
      </c>
      <c r="K1154" s="3">
        <v>-2588.67</v>
      </c>
      <c r="L1154" t="s">
        <v>0</v>
      </c>
      <c r="M1154" t="s">
        <v>3958</v>
      </c>
      <c r="N1154" s="2">
        <v>42183</v>
      </c>
      <c r="O1154" t="s">
        <v>0</v>
      </c>
      <c r="P1154" t="s">
        <v>8</v>
      </c>
      <c r="Q1154" t="s">
        <v>3956</v>
      </c>
      <c r="R1154" t="s">
        <v>3959</v>
      </c>
      <c r="S1154" s="2"/>
      <c r="T1154" t="s">
        <v>0</v>
      </c>
      <c r="U1154" t="s">
        <v>37</v>
      </c>
      <c r="V1154" t="s">
        <v>0</v>
      </c>
      <c r="W1154" t="s">
        <v>13</v>
      </c>
      <c r="X1154" t="s">
        <v>14</v>
      </c>
      <c r="Y1154" s="3">
        <v>-2507.06</v>
      </c>
      <c r="Z1154" s="2"/>
    </row>
    <row r="1155" spans="1:26" x14ac:dyDescent="0.2">
      <c r="A1155" t="s">
        <v>3960</v>
      </c>
      <c r="B1155" t="s">
        <v>3961</v>
      </c>
      <c r="C1155" t="s">
        <v>3962</v>
      </c>
      <c r="D1155" t="s">
        <v>3963</v>
      </c>
      <c r="E1155" t="s">
        <v>5</v>
      </c>
      <c r="F1155" t="s">
        <v>35</v>
      </c>
      <c r="G1155" t="str">
        <f t="shared" si="59"/>
        <v>aperta</v>
      </c>
      <c r="H1155" s="2">
        <v>41285</v>
      </c>
      <c r="I1155" s="5">
        <f t="shared" si="58"/>
        <v>2013</v>
      </c>
      <c r="J1155" s="2">
        <v>43465</v>
      </c>
      <c r="K1155" s="3">
        <v>-801.67</v>
      </c>
      <c r="L1155" t="s">
        <v>3964</v>
      </c>
      <c r="M1155" t="s">
        <v>0</v>
      </c>
      <c r="N1155" s="2">
        <v>41375</v>
      </c>
      <c r="O1155" t="s">
        <v>0</v>
      </c>
      <c r="P1155" t="s">
        <v>8</v>
      </c>
      <c r="Q1155" t="s">
        <v>3962</v>
      </c>
      <c r="R1155" t="s">
        <v>3965</v>
      </c>
      <c r="S1155" s="2"/>
      <c r="T1155" t="s">
        <v>0</v>
      </c>
      <c r="U1155" t="s">
        <v>37</v>
      </c>
      <c r="V1155" t="s">
        <v>0</v>
      </c>
      <c r="W1155" t="s">
        <v>13</v>
      </c>
      <c r="X1155" t="s">
        <v>14</v>
      </c>
      <c r="Y1155" s="3">
        <v>0</v>
      </c>
      <c r="Z1155" s="2"/>
    </row>
    <row r="1156" spans="1:26" x14ac:dyDescent="0.2">
      <c r="A1156" t="s">
        <v>3967</v>
      </c>
      <c r="B1156" t="s">
        <v>3968</v>
      </c>
      <c r="C1156" t="s">
        <v>3969</v>
      </c>
      <c r="D1156" t="s">
        <v>3094</v>
      </c>
      <c r="E1156" t="s">
        <v>5</v>
      </c>
      <c r="F1156" t="s">
        <v>35</v>
      </c>
      <c r="G1156" t="str">
        <f t="shared" si="59"/>
        <v>aperta</v>
      </c>
      <c r="H1156" s="2">
        <v>42416</v>
      </c>
      <c r="I1156" s="5">
        <f t="shared" si="58"/>
        <v>2016</v>
      </c>
      <c r="J1156" s="2">
        <v>43465</v>
      </c>
      <c r="K1156" s="3">
        <v>-1857.57</v>
      </c>
      <c r="L1156" t="s">
        <v>0</v>
      </c>
      <c r="M1156" t="s">
        <v>3970</v>
      </c>
      <c r="N1156" s="2">
        <v>42506</v>
      </c>
      <c r="O1156" t="s">
        <v>0</v>
      </c>
      <c r="P1156" t="s">
        <v>8</v>
      </c>
      <c r="Q1156" t="s">
        <v>3969</v>
      </c>
      <c r="R1156" t="s">
        <v>3971</v>
      </c>
      <c r="S1156" s="2"/>
      <c r="T1156" t="s">
        <v>0</v>
      </c>
      <c r="U1156" t="s">
        <v>37</v>
      </c>
      <c r="V1156" t="s">
        <v>0</v>
      </c>
      <c r="W1156" t="s">
        <v>13</v>
      </c>
      <c r="X1156" t="s">
        <v>14</v>
      </c>
      <c r="Y1156" s="3">
        <v>-1605.31</v>
      </c>
      <c r="Z1156" s="2"/>
    </row>
    <row r="1157" spans="1:26" x14ac:dyDescent="0.2">
      <c r="A1157" t="s">
        <v>3972</v>
      </c>
      <c r="B1157" t="s">
        <v>3973</v>
      </c>
      <c r="C1157" t="s">
        <v>3974</v>
      </c>
      <c r="D1157" t="s">
        <v>3975</v>
      </c>
      <c r="E1157" t="s">
        <v>5</v>
      </c>
      <c r="F1157" t="s">
        <v>35</v>
      </c>
      <c r="G1157" t="str">
        <f t="shared" si="59"/>
        <v>aperta</v>
      </c>
      <c r="H1157" s="2">
        <v>43251</v>
      </c>
      <c r="I1157" s="5">
        <f t="shared" si="58"/>
        <v>2018</v>
      </c>
      <c r="J1157" s="2">
        <v>43465</v>
      </c>
      <c r="K1157" s="3">
        <v>-242</v>
      </c>
      <c r="L1157" t="s">
        <v>0</v>
      </c>
      <c r="M1157" t="s">
        <v>3976</v>
      </c>
      <c r="N1157" s="2">
        <v>43311</v>
      </c>
      <c r="O1157" t="s">
        <v>0</v>
      </c>
      <c r="P1157" t="s">
        <v>8</v>
      </c>
      <c r="Q1157" t="s">
        <v>3974</v>
      </c>
      <c r="R1157" t="s">
        <v>3977</v>
      </c>
      <c r="S1157" s="2"/>
      <c r="T1157" t="s">
        <v>0</v>
      </c>
      <c r="U1157" t="s">
        <v>37</v>
      </c>
      <c r="V1157" t="s">
        <v>0</v>
      </c>
      <c r="W1157" t="s">
        <v>13</v>
      </c>
      <c r="X1157" t="s">
        <v>14</v>
      </c>
      <c r="Y1157" s="3">
        <v>-43.64</v>
      </c>
      <c r="Z1157" s="2"/>
    </row>
    <row r="1158" spans="1:26" x14ac:dyDescent="0.2">
      <c r="A1158" t="s">
        <v>3972</v>
      </c>
      <c r="B1158" t="s">
        <v>3973</v>
      </c>
      <c r="C1158" t="s">
        <v>3978</v>
      </c>
      <c r="D1158" t="s">
        <v>3979</v>
      </c>
      <c r="E1158" t="s">
        <v>17</v>
      </c>
      <c r="F1158" t="s">
        <v>0</v>
      </c>
      <c r="G1158" t="str">
        <f t="shared" si="59"/>
        <v>aperta</v>
      </c>
      <c r="H1158" s="2">
        <v>44530</v>
      </c>
      <c r="I1158" s="5">
        <f t="shared" si="58"/>
        <v>2021</v>
      </c>
      <c r="J1158" s="2">
        <v>44531</v>
      </c>
      <c r="K1158" s="3">
        <v>-325.01</v>
      </c>
      <c r="L1158" t="s">
        <v>3980</v>
      </c>
      <c r="M1158" t="s">
        <v>3981</v>
      </c>
      <c r="N1158" s="2">
        <v>44590</v>
      </c>
      <c r="O1158" t="s">
        <v>3982</v>
      </c>
      <c r="P1158" t="s">
        <v>43</v>
      </c>
      <c r="Q1158" t="s">
        <v>3978</v>
      </c>
      <c r="R1158" t="s">
        <v>44</v>
      </c>
      <c r="S1158" s="2">
        <v>44600</v>
      </c>
      <c r="T1158" t="s">
        <v>835</v>
      </c>
      <c r="U1158" t="s">
        <v>744</v>
      </c>
      <c r="V1158" t="s">
        <v>12</v>
      </c>
      <c r="W1158" t="s">
        <v>13</v>
      </c>
      <c r="X1158" t="s">
        <v>14</v>
      </c>
      <c r="Y1158" s="3">
        <v>-58.61</v>
      </c>
      <c r="Z1158" s="2"/>
    </row>
    <row r="1159" spans="1:26" x14ac:dyDescent="0.2">
      <c r="A1159" t="s">
        <v>3972</v>
      </c>
      <c r="B1159" t="s">
        <v>3973</v>
      </c>
      <c r="C1159" t="s">
        <v>3983</v>
      </c>
      <c r="D1159" t="s">
        <v>3984</v>
      </c>
      <c r="E1159" t="s">
        <v>17</v>
      </c>
      <c r="F1159" t="s">
        <v>0</v>
      </c>
      <c r="G1159" t="str">
        <f t="shared" si="59"/>
        <v>aperta</v>
      </c>
      <c r="H1159" s="2">
        <v>44530</v>
      </c>
      <c r="I1159" s="5">
        <f t="shared" si="58"/>
        <v>2021</v>
      </c>
      <c r="J1159" s="2">
        <v>44531</v>
      </c>
      <c r="K1159" s="3">
        <v>-398.45</v>
      </c>
      <c r="L1159" t="s">
        <v>3980</v>
      </c>
      <c r="M1159" t="s">
        <v>3981</v>
      </c>
      <c r="N1159" s="2">
        <v>44590</v>
      </c>
      <c r="O1159" t="s">
        <v>3982</v>
      </c>
      <c r="P1159" t="s">
        <v>43</v>
      </c>
      <c r="Q1159" t="s">
        <v>3983</v>
      </c>
      <c r="R1159" t="s">
        <v>44</v>
      </c>
      <c r="S1159" s="2">
        <v>44600</v>
      </c>
      <c r="T1159" t="s">
        <v>835</v>
      </c>
      <c r="U1159" t="s">
        <v>744</v>
      </c>
      <c r="V1159" t="s">
        <v>12</v>
      </c>
      <c r="W1159" t="s">
        <v>13</v>
      </c>
      <c r="X1159" t="s">
        <v>14</v>
      </c>
      <c r="Y1159" s="3">
        <v>-71.849999999999994</v>
      </c>
      <c r="Z1159" s="2"/>
    </row>
    <row r="1160" spans="1:26" x14ac:dyDescent="0.2">
      <c r="A1160" t="s">
        <v>3972</v>
      </c>
      <c r="B1160" t="s">
        <v>3973</v>
      </c>
      <c r="C1160" t="s">
        <v>3985</v>
      </c>
      <c r="D1160" t="s">
        <v>3986</v>
      </c>
      <c r="E1160" t="s">
        <v>17</v>
      </c>
      <c r="F1160" t="s">
        <v>0</v>
      </c>
      <c r="G1160" t="str">
        <f t="shared" si="59"/>
        <v>aperta</v>
      </c>
      <c r="H1160" s="2">
        <v>44469</v>
      </c>
      <c r="I1160" s="5">
        <f t="shared" si="58"/>
        <v>2021</v>
      </c>
      <c r="J1160" s="2">
        <v>44561</v>
      </c>
      <c r="K1160" s="3">
        <v>-1095.8</v>
      </c>
      <c r="L1160" t="s">
        <v>3980</v>
      </c>
      <c r="M1160" t="s">
        <v>3981</v>
      </c>
      <c r="N1160" s="2">
        <v>44533</v>
      </c>
      <c r="O1160" t="s">
        <v>3982</v>
      </c>
      <c r="P1160" t="s">
        <v>43</v>
      </c>
      <c r="Q1160" t="s">
        <v>3985</v>
      </c>
      <c r="R1160" t="s">
        <v>44</v>
      </c>
      <c r="S1160" s="2">
        <v>44600</v>
      </c>
      <c r="T1160" t="s">
        <v>835</v>
      </c>
      <c r="U1160" t="s">
        <v>939</v>
      </c>
      <c r="V1160" t="s">
        <v>12</v>
      </c>
      <c r="W1160" t="s">
        <v>13</v>
      </c>
      <c r="X1160" t="s">
        <v>14</v>
      </c>
      <c r="Y1160" s="3">
        <v>-197.6</v>
      </c>
      <c r="Z1160" s="2"/>
    </row>
    <row r="1161" spans="1:26" x14ac:dyDescent="0.2">
      <c r="A1161" t="s">
        <v>3972</v>
      </c>
      <c r="B1161" t="s">
        <v>3973</v>
      </c>
      <c r="C1161" t="s">
        <v>3987</v>
      </c>
      <c r="D1161" t="s">
        <v>3988</v>
      </c>
      <c r="E1161" t="s">
        <v>17</v>
      </c>
      <c r="F1161" t="s">
        <v>0</v>
      </c>
      <c r="G1161" t="str">
        <f t="shared" si="59"/>
        <v>aperta</v>
      </c>
      <c r="H1161" s="2">
        <v>44498</v>
      </c>
      <c r="I1161" s="5">
        <f t="shared" si="58"/>
        <v>2021</v>
      </c>
      <c r="J1161" s="2">
        <v>44561</v>
      </c>
      <c r="K1161" s="3">
        <v>-827.89</v>
      </c>
      <c r="L1161" t="s">
        <v>3980</v>
      </c>
      <c r="M1161" t="s">
        <v>3981</v>
      </c>
      <c r="N1161" s="2">
        <v>44558</v>
      </c>
      <c r="O1161" t="s">
        <v>3982</v>
      </c>
      <c r="P1161" t="s">
        <v>43</v>
      </c>
      <c r="Q1161" t="s">
        <v>3987</v>
      </c>
      <c r="R1161" t="s">
        <v>44</v>
      </c>
      <c r="S1161" s="2">
        <v>44600</v>
      </c>
      <c r="T1161" t="s">
        <v>835</v>
      </c>
      <c r="U1161" t="s">
        <v>939</v>
      </c>
      <c r="V1161" t="s">
        <v>12</v>
      </c>
      <c r="W1161" t="s">
        <v>13</v>
      </c>
      <c r="X1161" t="s">
        <v>14</v>
      </c>
      <c r="Y1161" s="3">
        <v>-149.29</v>
      </c>
      <c r="Z1161" s="2"/>
    </row>
    <row r="1162" spans="1:26" x14ac:dyDescent="0.2">
      <c r="A1162" t="s">
        <v>3972</v>
      </c>
      <c r="B1162" t="s">
        <v>3973</v>
      </c>
      <c r="C1162" t="s">
        <v>3989</v>
      </c>
      <c r="D1162" t="s">
        <v>3990</v>
      </c>
      <c r="E1162" t="s">
        <v>17</v>
      </c>
      <c r="F1162" t="s">
        <v>0</v>
      </c>
      <c r="G1162" t="str">
        <f t="shared" si="59"/>
        <v>aperta</v>
      </c>
      <c r="H1162" s="2">
        <v>44530</v>
      </c>
      <c r="I1162" s="5">
        <f t="shared" si="58"/>
        <v>2021</v>
      </c>
      <c r="J1162" s="2">
        <v>44561</v>
      </c>
      <c r="K1162" s="3">
        <v>-584.14</v>
      </c>
      <c r="L1162" t="s">
        <v>3980</v>
      </c>
      <c r="M1162" t="s">
        <v>3981</v>
      </c>
      <c r="N1162" s="2">
        <v>44590</v>
      </c>
      <c r="O1162" t="s">
        <v>3982</v>
      </c>
      <c r="P1162" t="s">
        <v>43</v>
      </c>
      <c r="Q1162" t="s">
        <v>3989</v>
      </c>
      <c r="R1162" t="s">
        <v>44</v>
      </c>
      <c r="S1162" s="2">
        <v>44600</v>
      </c>
      <c r="T1162" t="s">
        <v>835</v>
      </c>
      <c r="U1162" t="s">
        <v>939</v>
      </c>
      <c r="V1162" t="s">
        <v>12</v>
      </c>
      <c r="W1162" t="s">
        <v>13</v>
      </c>
      <c r="X1162" t="s">
        <v>14</v>
      </c>
      <c r="Y1162" s="3">
        <v>-105.34</v>
      </c>
      <c r="Z1162" s="2"/>
    </row>
    <row r="1163" spans="1:26" x14ac:dyDescent="0.2">
      <c r="A1163" t="s">
        <v>3972</v>
      </c>
      <c r="B1163" t="s">
        <v>3973</v>
      </c>
      <c r="C1163" t="s">
        <v>3991</v>
      </c>
      <c r="D1163" t="s">
        <v>3992</v>
      </c>
      <c r="E1163" t="s">
        <v>17</v>
      </c>
      <c r="F1163" t="s">
        <v>0</v>
      </c>
      <c r="G1163" t="str">
        <f t="shared" si="59"/>
        <v>aperta</v>
      </c>
      <c r="H1163" s="2">
        <v>44544</v>
      </c>
      <c r="I1163" s="5">
        <f t="shared" si="58"/>
        <v>2021</v>
      </c>
      <c r="J1163" s="2">
        <v>44561</v>
      </c>
      <c r="K1163" s="3">
        <v>-267.91000000000003</v>
      </c>
      <c r="L1163" t="s">
        <v>3980</v>
      </c>
      <c r="M1163" t="s">
        <v>3981</v>
      </c>
      <c r="N1163" s="2">
        <v>44604</v>
      </c>
      <c r="O1163" t="s">
        <v>3982</v>
      </c>
      <c r="P1163" t="s">
        <v>43</v>
      </c>
      <c r="Q1163" t="s">
        <v>3991</v>
      </c>
      <c r="R1163" t="s">
        <v>44</v>
      </c>
      <c r="S1163" s="2">
        <v>44600</v>
      </c>
      <c r="T1163" t="s">
        <v>835</v>
      </c>
      <c r="U1163" t="s">
        <v>939</v>
      </c>
      <c r="V1163" t="s">
        <v>12</v>
      </c>
      <c r="W1163" t="s">
        <v>13</v>
      </c>
      <c r="X1163" t="s">
        <v>14</v>
      </c>
      <c r="Y1163" s="3">
        <v>-48.31</v>
      </c>
      <c r="Z1163" s="2"/>
    </row>
    <row r="1164" spans="1:26" x14ac:dyDescent="0.2">
      <c r="A1164" t="s">
        <v>3993</v>
      </c>
      <c r="B1164" t="s">
        <v>3994</v>
      </c>
      <c r="C1164" t="s">
        <v>3995</v>
      </c>
      <c r="D1164" t="s">
        <v>228</v>
      </c>
      <c r="E1164" t="s">
        <v>5</v>
      </c>
      <c r="F1164" t="s">
        <v>35</v>
      </c>
      <c r="G1164" t="str">
        <f t="shared" si="59"/>
        <v>aperta</v>
      </c>
      <c r="H1164" s="2">
        <v>41026</v>
      </c>
      <c r="I1164" s="5">
        <f t="shared" ref="I1164:I1202" si="60">YEAR(H1164)</f>
        <v>2012</v>
      </c>
      <c r="J1164" s="2">
        <v>43465</v>
      </c>
      <c r="K1164" s="3">
        <v>-1331</v>
      </c>
      <c r="L1164" t="s">
        <v>3996</v>
      </c>
      <c r="M1164" t="s">
        <v>3997</v>
      </c>
      <c r="N1164" s="2">
        <v>41116</v>
      </c>
      <c r="O1164" t="s">
        <v>0</v>
      </c>
      <c r="P1164" t="s">
        <v>8</v>
      </c>
      <c r="Q1164" t="s">
        <v>3995</v>
      </c>
      <c r="R1164" t="s">
        <v>3998</v>
      </c>
      <c r="S1164" s="2"/>
      <c r="T1164" t="s">
        <v>0</v>
      </c>
      <c r="U1164" t="s">
        <v>37</v>
      </c>
      <c r="V1164" t="s">
        <v>0</v>
      </c>
      <c r="W1164" t="s">
        <v>13</v>
      </c>
      <c r="X1164" t="s">
        <v>14</v>
      </c>
      <c r="Y1164" s="3">
        <v>0</v>
      </c>
      <c r="Z1164" s="2"/>
    </row>
    <row r="1165" spans="1:26" x14ac:dyDescent="0.2">
      <c r="A1165" t="s">
        <v>3993</v>
      </c>
      <c r="B1165" t="s">
        <v>3994</v>
      </c>
      <c r="C1165" t="s">
        <v>3999</v>
      </c>
      <c r="D1165" t="s">
        <v>4000</v>
      </c>
      <c r="E1165" t="s">
        <v>5</v>
      </c>
      <c r="F1165" t="s">
        <v>35</v>
      </c>
      <c r="G1165" t="str">
        <f t="shared" si="59"/>
        <v>aperta</v>
      </c>
      <c r="H1165" s="2">
        <v>41150</v>
      </c>
      <c r="I1165" s="5">
        <f t="shared" si="60"/>
        <v>2012</v>
      </c>
      <c r="J1165" s="2">
        <v>43465</v>
      </c>
      <c r="K1165" s="3">
        <v>-834.9</v>
      </c>
      <c r="L1165" t="s">
        <v>4001</v>
      </c>
      <c r="M1165" t="s">
        <v>3997</v>
      </c>
      <c r="N1165" s="2">
        <v>41240</v>
      </c>
      <c r="O1165" t="s">
        <v>0</v>
      </c>
      <c r="P1165" t="s">
        <v>8</v>
      </c>
      <c r="Q1165" t="s">
        <v>3999</v>
      </c>
      <c r="R1165" t="s">
        <v>4002</v>
      </c>
      <c r="S1165" s="2"/>
      <c r="T1165" t="s">
        <v>0</v>
      </c>
      <c r="U1165" t="s">
        <v>37</v>
      </c>
      <c r="V1165" t="s">
        <v>0</v>
      </c>
      <c r="W1165" t="s">
        <v>13</v>
      </c>
      <c r="X1165" t="s">
        <v>14</v>
      </c>
      <c r="Y1165" s="3">
        <v>0</v>
      </c>
      <c r="Z1165" s="2"/>
    </row>
    <row r="1166" spans="1:26" x14ac:dyDescent="0.2">
      <c r="A1166" t="s">
        <v>3993</v>
      </c>
      <c r="B1166" t="s">
        <v>3994</v>
      </c>
      <c r="C1166" t="s">
        <v>4003</v>
      </c>
      <c r="D1166" t="s">
        <v>4004</v>
      </c>
      <c r="E1166" t="s">
        <v>5</v>
      </c>
      <c r="F1166" t="s">
        <v>35</v>
      </c>
      <c r="G1166" t="str">
        <f t="shared" si="59"/>
        <v>aperta</v>
      </c>
      <c r="H1166" s="2">
        <v>41150</v>
      </c>
      <c r="I1166" s="5">
        <f t="shared" si="60"/>
        <v>2012</v>
      </c>
      <c r="J1166" s="2">
        <v>43465</v>
      </c>
      <c r="K1166" s="3">
        <v>-834.9</v>
      </c>
      <c r="L1166" t="s">
        <v>4005</v>
      </c>
      <c r="M1166" t="s">
        <v>3997</v>
      </c>
      <c r="N1166" s="2">
        <v>41240</v>
      </c>
      <c r="O1166" t="s">
        <v>0</v>
      </c>
      <c r="P1166" t="s">
        <v>8</v>
      </c>
      <c r="Q1166" t="s">
        <v>4003</v>
      </c>
      <c r="R1166" t="s">
        <v>4002</v>
      </c>
      <c r="S1166" s="2"/>
      <c r="T1166" t="s">
        <v>0</v>
      </c>
      <c r="U1166" t="s">
        <v>37</v>
      </c>
      <c r="V1166" t="s">
        <v>0</v>
      </c>
      <c r="W1166" t="s">
        <v>13</v>
      </c>
      <c r="X1166" t="s">
        <v>14</v>
      </c>
      <c r="Y1166" s="3">
        <v>0</v>
      </c>
      <c r="Z1166" s="2"/>
    </row>
    <row r="1167" spans="1:26" x14ac:dyDescent="0.2">
      <c r="A1167" t="s">
        <v>3993</v>
      </c>
      <c r="B1167" t="s">
        <v>3994</v>
      </c>
      <c r="C1167" t="s">
        <v>4006</v>
      </c>
      <c r="D1167" t="s">
        <v>4007</v>
      </c>
      <c r="E1167" t="s">
        <v>5</v>
      </c>
      <c r="F1167" t="s">
        <v>35</v>
      </c>
      <c r="G1167" t="str">
        <f t="shared" si="59"/>
        <v>aperta</v>
      </c>
      <c r="H1167" s="2">
        <v>41150</v>
      </c>
      <c r="I1167" s="5">
        <f t="shared" si="60"/>
        <v>2012</v>
      </c>
      <c r="J1167" s="2">
        <v>43465</v>
      </c>
      <c r="K1167" s="3">
        <v>-145.19999999999999</v>
      </c>
      <c r="L1167" t="s">
        <v>0</v>
      </c>
      <c r="M1167" t="s">
        <v>3997</v>
      </c>
      <c r="N1167" s="2">
        <v>41240</v>
      </c>
      <c r="O1167" t="s">
        <v>0</v>
      </c>
      <c r="P1167" t="s">
        <v>8</v>
      </c>
      <c r="Q1167" t="s">
        <v>4006</v>
      </c>
      <c r="R1167" t="s">
        <v>4002</v>
      </c>
      <c r="S1167" s="2"/>
      <c r="T1167" t="s">
        <v>0</v>
      </c>
      <c r="U1167" t="s">
        <v>37</v>
      </c>
      <c r="V1167" t="s">
        <v>0</v>
      </c>
      <c r="W1167" t="s">
        <v>13</v>
      </c>
      <c r="X1167" t="s">
        <v>14</v>
      </c>
      <c r="Y1167" s="3">
        <v>0</v>
      </c>
      <c r="Z1167" s="2"/>
    </row>
    <row r="1168" spans="1:26" x14ac:dyDescent="0.2">
      <c r="A1168" t="s">
        <v>4008</v>
      </c>
      <c r="B1168" t="s">
        <v>4009</v>
      </c>
      <c r="C1168" t="s">
        <v>4010</v>
      </c>
      <c r="D1168" t="s">
        <v>4011</v>
      </c>
      <c r="E1168" t="s">
        <v>17</v>
      </c>
      <c r="F1168" t="s">
        <v>35</v>
      </c>
      <c r="G1168" t="str">
        <f t="shared" si="59"/>
        <v>aperta</v>
      </c>
      <c r="H1168" s="2">
        <v>44134</v>
      </c>
      <c r="I1168" s="5">
        <f t="shared" si="60"/>
        <v>2020</v>
      </c>
      <c r="J1168" s="2">
        <v>44196</v>
      </c>
      <c r="K1168" s="3">
        <v>-1112.6400000000001</v>
      </c>
      <c r="L1168" t="s">
        <v>0</v>
      </c>
      <c r="M1168" t="s">
        <v>4012</v>
      </c>
      <c r="N1168" s="2">
        <v>44256</v>
      </c>
      <c r="O1168" t="s">
        <v>0</v>
      </c>
      <c r="P1168" t="s">
        <v>43</v>
      </c>
      <c r="Q1168" t="s">
        <v>4010</v>
      </c>
      <c r="R1168" t="s">
        <v>2027</v>
      </c>
      <c r="S1168" s="2"/>
      <c r="T1168" t="s">
        <v>0</v>
      </c>
      <c r="U1168" t="s">
        <v>37</v>
      </c>
      <c r="V1168" t="s">
        <v>0</v>
      </c>
      <c r="W1168" t="s">
        <v>13</v>
      </c>
      <c r="X1168" t="s">
        <v>14</v>
      </c>
      <c r="Y1168" s="3">
        <v>-200.64</v>
      </c>
      <c r="Z1168" s="2"/>
    </row>
    <row r="1169" spans="1:26" x14ac:dyDescent="0.2">
      <c r="A1169" t="s">
        <v>4013</v>
      </c>
      <c r="B1169" t="s">
        <v>4014</v>
      </c>
      <c r="C1169" t="s">
        <v>4015</v>
      </c>
      <c r="D1169" t="s">
        <v>4016</v>
      </c>
      <c r="E1169" t="s">
        <v>5</v>
      </c>
      <c r="F1169" t="s">
        <v>35</v>
      </c>
      <c r="G1169" t="str">
        <f t="shared" si="59"/>
        <v>aperta</v>
      </c>
      <c r="H1169" s="2">
        <v>42984</v>
      </c>
      <c r="I1169" s="5">
        <f t="shared" si="60"/>
        <v>2017</v>
      </c>
      <c r="J1169" s="2">
        <v>43465</v>
      </c>
      <c r="K1169" s="3">
        <v>-315</v>
      </c>
      <c r="L1169" t="s">
        <v>0</v>
      </c>
      <c r="M1169" t="s">
        <v>4017</v>
      </c>
      <c r="N1169" s="2">
        <v>43044</v>
      </c>
      <c r="O1169" t="s">
        <v>0</v>
      </c>
      <c r="P1169" t="s">
        <v>8</v>
      </c>
      <c r="Q1169" t="s">
        <v>4015</v>
      </c>
      <c r="R1169" t="s">
        <v>4018</v>
      </c>
      <c r="S1169" s="2"/>
      <c r="T1169" t="s">
        <v>0</v>
      </c>
      <c r="U1169" t="s">
        <v>37</v>
      </c>
      <c r="V1169" t="s">
        <v>0</v>
      </c>
      <c r="W1169" t="s">
        <v>13</v>
      </c>
      <c r="X1169" t="s">
        <v>14</v>
      </c>
      <c r="Y1169" s="3">
        <v>-56.8</v>
      </c>
      <c r="Z1169" s="2"/>
    </row>
    <row r="1170" spans="1:26" x14ac:dyDescent="0.2">
      <c r="A1170" t="s">
        <v>4019</v>
      </c>
      <c r="B1170" t="s">
        <v>4020</v>
      </c>
      <c r="C1170" t="s">
        <v>4021</v>
      </c>
      <c r="D1170" t="s">
        <v>451</v>
      </c>
      <c r="E1170" t="s">
        <v>5</v>
      </c>
      <c r="F1170" t="s">
        <v>35</v>
      </c>
      <c r="G1170" t="str">
        <f t="shared" si="59"/>
        <v>aperta</v>
      </c>
      <c r="H1170" s="2">
        <v>42853</v>
      </c>
      <c r="I1170" s="5">
        <f t="shared" si="60"/>
        <v>2017</v>
      </c>
      <c r="J1170" s="2">
        <v>43465</v>
      </c>
      <c r="K1170" s="3">
        <v>-150</v>
      </c>
      <c r="L1170" t="s">
        <v>0</v>
      </c>
      <c r="M1170" t="s">
        <v>4022</v>
      </c>
      <c r="N1170" s="2">
        <v>42913</v>
      </c>
      <c r="O1170" t="s">
        <v>0</v>
      </c>
      <c r="P1170" t="s">
        <v>8</v>
      </c>
      <c r="Q1170" t="s">
        <v>4021</v>
      </c>
      <c r="R1170" t="s">
        <v>292</v>
      </c>
      <c r="S1170" s="2"/>
      <c r="T1170" t="s">
        <v>0</v>
      </c>
      <c r="U1170" t="s">
        <v>37</v>
      </c>
      <c r="V1170" t="s">
        <v>0</v>
      </c>
      <c r="W1170" t="s">
        <v>13</v>
      </c>
      <c r="X1170" t="s">
        <v>14</v>
      </c>
      <c r="Y1170" s="3">
        <v>-150</v>
      </c>
      <c r="Z1170" s="2"/>
    </row>
    <row r="1171" spans="1:26" x14ac:dyDescent="0.2">
      <c r="A1171" t="s">
        <v>4023</v>
      </c>
      <c r="B1171" t="s">
        <v>4024</v>
      </c>
      <c r="C1171" t="s">
        <v>4025</v>
      </c>
      <c r="D1171" t="s">
        <v>4026</v>
      </c>
      <c r="E1171" t="s">
        <v>17</v>
      </c>
      <c r="F1171" t="s">
        <v>0</v>
      </c>
      <c r="G1171" t="str">
        <f t="shared" si="59"/>
        <v>aperta</v>
      </c>
      <c r="H1171" s="2">
        <v>44552</v>
      </c>
      <c r="I1171" s="5">
        <f t="shared" si="60"/>
        <v>2021</v>
      </c>
      <c r="J1171" s="2">
        <v>44561</v>
      </c>
      <c r="K1171" s="3">
        <v>-1942.24</v>
      </c>
      <c r="L1171" t="s">
        <v>4027</v>
      </c>
      <c r="M1171" t="s">
        <v>4028</v>
      </c>
      <c r="N1171" s="2">
        <v>44614</v>
      </c>
      <c r="O1171" t="s">
        <v>4029</v>
      </c>
      <c r="P1171" t="s">
        <v>43</v>
      </c>
      <c r="Q1171" t="s">
        <v>4025</v>
      </c>
      <c r="R1171" t="s">
        <v>44</v>
      </c>
      <c r="S1171" s="2">
        <v>44735</v>
      </c>
      <c r="T1171" t="s">
        <v>716</v>
      </c>
      <c r="U1171" t="s">
        <v>682</v>
      </c>
      <c r="V1171" t="s">
        <v>0</v>
      </c>
      <c r="W1171" t="s">
        <v>13</v>
      </c>
      <c r="X1171" t="s">
        <v>370</v>
      </c>
      <c r="Y1171" s="3">
        <v>-350.24</v>
      </c>
      <c r="Z1171" s="2"/>
    </row>
    <row r="1172" spans="1:26" x14ac:dyDescent="0.2">
      <c r="A1172" t="s">
        <v>4023</v>
      </c>
      <c r="B1172" t="s">
        <v>4024</v>
      </c>
      <c r="C1172" t="s">
        <v>4030</v>
      </c>
      <c r="D1172" t="s">
        <v>4031</v>
      </c>
      <c r="E1172" t="s">
        <v>17</v>
      </c>
      <c r="F1172" t="s">
        <v>0</v>
      </c>
      <c r="G1172" t="str">
        <f t="shared" si="59"/>
        <v>aperta</v>
      </c>
      <c r="H1172" s="2">
        <v>44550</v>
      </c>
      <c r="I1172" s="5">
        <f t="shared" si="60"/>
        <v>2021</v>
      </c>
      <c r="J1172" s="2">
        <v>44561</v>
      </c>
      <c r="K1172" s="3">
        <v>-485.56</v>
      </c>
      <c r="L1172" t="s">
        <v>4027</v>
      </c>
      <c r="M1172" t="s">
        <v>4028</v>
      </c>
      <c r="N1172" s="2">
        <v>44613</v>
      </c>
      <c r="O1172" t="s">
        <v>4029</v>
      </c>
      <c r="P1172" t="s">
        <v>43</v>
      </c>
      <c r="Q1172" t="s">
        <v>4030</v>
      </c>
      <c r="R1172" t="s">
        <v>44</v>
      </c>
      <c r="S1172" s="2">
        <v>44735</v>
      </c>
      <c r="T1172" t="s">
        <v>716</v>
      </c>
      <c r="U1172" t="s">
        <v>682</v>
      </c>
      <c r="V1172" t="s">
        <v>0</v>
      </c>
      <c r="W1172" t="s">
        <v>13</v>
      </c>
      <c r="X1172" t="s">
        <v>370</v>
      </c>
      <c r="Y1172" s="3">
        <v>-87.56</v>
      </c>
      <c r="Z1172" s="2"/>
    </row>
    <row r="1173" spans="1:26" x14ac:dyDescent="0.2">
      <c r="A1173" t="s">
        <v>4032</v>
      </c>
      <c r="B1173" t="s">
        <v>4033</v>
      </c>
      <c r="C1173" t="s">
        <v>4034</v>
      </c>
      <c r="D1173" t="s">
        <v>4035</v>
      </c>
      <c r="E1173" t="s">
        <v>5</v>
      </c>
      <c r="F1173" t="s">
        <v>88</v>
      </c>
      <c r="G1173" t="str">
        <f t="shared" si="59"/>
        <v>bloccata</v>
      </c>
      <c r="H1173" s="2">
        <v>43007</v>
      </c>
      <c r="I1173" s="5">
        <f t="shared" si="60"/>
        <v>2017</v>
      </c>
      <c r="J1173" s="2">
        <v>43465</v>
      </c>
      <c r="K1173" s="3">
        <v>-547.24</v>
      </c>
      <c r="L1173" t="s">
        <v>0</v>
      </c>
      <c r="M1173" t="s">
        <v>4036</v>
      </c>
      <c r="N1173" s="2">
        <v>43067</v>
      </c>
      <c r="O1173" t="s">
        <v>0</v>
      </c>
      <c r="P1173" t="s">
        <v>8</v>
      </c>
      <c r="Q1173" t="s">
        <v>4034</v>
      </c>
      <c r="R1173" t="s">
        <v>4037</v>
      </c>
      <c r="S1173" s="2"/>
      <c r="T1173" t="s">
        <v>0</v>
      </c>
      <c r="U1173" t="s">
        <v>37</v>
      </c>
      <c r="V1173" t="s">
        <v>0</v>
      </c>
      <c r="W1173" t="s">
        <v>13</v>
      </c>
      <c r="X1173" t="s">
        <v>14</v>
      </c>
      <c r="Y1173" s="3">
        <v>-98.68</v>
      </c>
      <c r="Z1173" s="2"/>
    </row>
    <row r="1174" spans="1:26" x14ac:dyDescent="0.2">
      <c r="A1174" t="s">
        <v>4032</v>
      </c>
      <c r="B1174" t="s">
        <v>4033</v>
      </c>
      <c r="C1174" t="s">
        <v>4038</v>
      </c>
      <c r="D1174" t="s">
        <v>4039</v>
      </c>
      <c r="E1174" t="s">
        <v>17</v>
      </c>
      <c r="F1174" t="s">
        <v>0</v>
      </c>
      <c r="G1174" t="str">
        <f t="shared" si="59"/>
        <v>aperta</v>
      </c>
      <c r="H1174" s="2">
        <v>44526</v>
      </c>
      <c r="I1174" s="5">
        <f t="shared" si="60"/>
        <v>2021</v>
      </c>
      <c r="J1174" s="2">
        <v>44531</v>
      </c>
      <c r="K1174" s="3">
        <v>-849.12</v>
      </c>
      <c r="L1174" t="s">
        <v>4040</v>
      </c>
      <c r="M1174" t="s">
        <v>4036</v>
      </c>
      <c r="N1174" s="2">
        <v>44586</v>
      </c>
      <c r="O1174" t="s">
        <v>4041</v>
      </c>
      <c r="P1174" t="s">
        <v>43</v>
      </c>
      <c r="Q1174" t="s">
        <v>4038</v>
      </c>
      <c r="R1174" t="s">
        <v>44</v>
      </c>
      <c r="S1174" s="2">
        <v>44735</v>
      </c>
      <c r="T1174" t="s">
        <v>716</v>
      </c>
      <c r="U1174" t="s">
        <v>744</v>
      </c>
      <c r="V1174" t="s">
        <v>0</v>
      </c>
      <c r="W1174" t="s">
        <v>13</v>
      </c>
      <c r="X1174" t="s">
        <v>14</v>
      </c>
      <c r="Y1174" s="3">
        <v>-153.12</v>
      </c>
      <c r="Z1174" s="2"/>
    </row>
    <row r="1175" spans="1:26" x14ac:dyDescent="0.2">
      <c r="A1175" t="s">
        <v>4032</v>
      </c>
      <c r="B1175" t="s">
        <v>4033</v>
      </c>
      <c r="C1175" t="s">
        <v>4042</v>
      </c>
      <c r="D1175" t="s">
        <v>4043</v>
      </c>
      <c r="E1175" t="s">
        <v>17</v>
      </c>
      <c r="F1175" t="s">
        <v>0</v>
      </c>
      <c r="G1175" t="str">
        <f t="shared" si="59"/>
        <v>aperta</v>
      </c>
      <c r="H1175" s="2">
        <v>44526</v>
      </c>
      <c r="I1175" s="5">
        <f t="shared" si="60"/>
        <v>2021</v>
      </c>
      <c r="J1175" s="2">
        <v>44531</v>
      </c>
      <c r="K1175" s="3">
        <v>-849.12</v>
      </c>
      <c r="L1175" t="s">
        <v>4040</v>
      </c>
      <c r="M1175" t="s">
        <v>4036</v>
      </c>
      <c r="N1175" s="2">
        <v>44586</v>
      </c>
      <c r="O1175" t="s">
        <v>4041</v>
      </c>
      <c r="P1175" t="s">
        <v>43</v>
      </c>
      <c r="Q1175" t="s">
        <v>4042</v>
      </c>
      <c r="R1175" t="s">
        <v>44</v>
      </c>
      <c r="S1175" s="2">
        <v>44735</v>
      </c>
      <c r="T1175" t="s">
        <v>716</v>
      </c>
      <c r="U1175" t="s">
        <v>744</v>
      </c>
      <c r="V1175" t="s">
        <v>0</v>
      </c>
      <c r="W1175" t="s">
        <v>13</v>
      </c>
      <c r="X1175" t="s">
        <v>14</v>
      </c>
      <c r="Y1175" s="3">
        <v>-153.12</v>
      </c>
      <c r="Z1175" s="2"/>
    </row>
    <row r="1176" spans="1:26" x14ac:dyDescent="0.2">
      <c r="A1176" t="s">
        <v>4032</v>
      </c>
      <c r="B1176" t="s">
        <v>4033</v>
      </c>
      <c r="C1176" t="s">
        <v>4044</v>
      </c>
      <c r="D1176" t="s">
        <v>4045</v>
      </c>
      <c r="E1176" t="s">
        <v>17</v>
      </c>
      <c r="F1176" t="s">
        <v>0</v>
      </c>
      <c r="G1176" t="str">
        <f t="shared" si="59"/>
        <v>aperta</v>
      </c>
      <c r="H1176" s="2">
        <v>44515</v>
      </c>
      <c r="I1176" s="5">
        <f t="shared" si="60"/>
        <v>2021</v>
      </c>
      <c r="J1176" s="2">
        <v>44516</v>
      </c>
      <c r="K1176" s="3">
        <v>-1636.8</v>
      </c>
      <c r="L1176" t="s">
        <v>4040</v>
      </c>
      <c r="M1176" t="s">
        <v>4036</v>
      </c>
      <c r="N1176" s="2">
        <v>44575</v>
      </c>
      <c r="O1176" t="s">
        <v>4041</v>
      </c>
      <c r="P1176" t="s">
        <v>43</v>
      </c>
      <c r="Q1176" t="s">
        <v>4044</v>
      </c>
      <c r="R1176" t="s">
        <v>44</v>
      </c>
      <c r="S1176" s="2">
        <v>44735</v>
      </c>
      <c r="T1176" t="s">
        <v>716</v>
      </c>
      <c r="U1176" t="s">
        <v>52</v>
      </c>
      <c r="V1176" t="s">
        <v>0</v>
      </c>
      <c r="W1176" t="s">
        <v>13</v>
      </c>
      <c r="X1176" t="s">
        <v>14</v>
      </c>
      <c r="Y1176" s="3">
        <v>-148.80000000000001</v>
      </c>
      <c r="Z1176" s="2"/>
    </row>
    <row r="1177" spans="1:26" x14ac:dyDescent="0.2">
      <c r="A1177" t="s">
        <v>4046</v>
      </c>
      <c r="B1177" t="s">
        <v>4047</v>
      </c>
      <c r="C1177" t="s">
        <v>4048</v>
      </c>
      <c r="D1177" t="s">
        <v>4049</v>
      </c>
      <c r="E1177" t="s">
        <v>5</v>
      </c>
      <c r="F1177" t="s">
        <v>35</v>
      </c>
      <c r="G1177" t="str">
        <f t="shared" ref="G1177:G1212" si="61">IF(OR(F1177="",F1177="A",F1177="B",F1177="C"),"aperta","bloccata")</f>
        <v>aperta</v>
      </c>
      <c r="H1177" s="2">
        <v>43131</v>
      </c>
      <c r="I1177" s="5">
        <f t="shared" si="60"/>
        <v>2018</v>
      </c>
      <c r="J1177" s="2">
        <v>43465</v>
      </c>
      <c r="K1177" s="3">
        <v>-510</v>
      </c>
      <c r="L1177" t="s">
        <v>0</v>
      </c>
      <c r="M1177" t="s">
        <v>4050</v>
      </c>
      <c r="N1177" s="2">
        <v>43191</v>
      </c>
      <c r="O1177" t="s">
        <v>0</v>
      </c>
      <c r="P1177" t="s">
        <v>8</v>
      </c>
      <c r="Q1177" t="s">
        <v>4048</v>
      </c>
      <c r="R1177" t="s">
        <v>292</v>
      </c>
      <c r="S1177" s="2"/>
      <c r="T1177" t="s">
        <v>0</v>
      </c>
      <c r="U1177" t="s">
        <v>37</v>
      </c>
      <c r="V1177" t="s">
        <v>0</v>
      </c>
      <c r="W1177" t="s">
        <v>13</v>
      </c>
      <c r="X1177" t="s">
        <v>14</v>
      </c>
      <c r="Y1177" s="3">
        <v>0</v>
      </c>
      <c r="Z1177" s="2"/>
    </row>
    <row r="1178" spans="1:26" x14ac:dyDescent="0.2">
      <c r="A1178" t="s">
        <v>4051</v>
      </c>
      <c r="B1178" t="s">
        <v>4052</v>
      </c>
      <c r="C1178" t="s">
        <v>4053</v>
      </c>
      <c r="D1178" t="s">
        <v>4054</v>
      </c>
      <c r="E1178" t="s">
        <v>17</v>
      </c>
      <c r="F1178" t="s">
        <v>0</v>
      </c>
      <c r="G1178" t="str">
        <f t="shared" si="61"/>
        <v>aperta</v>
      </c>
      <c r="H1178" s="2">
        <v>44545</v>
      </c>
      <c r="I1178" s="5">
        <f t="shared" si="60"/>
        <v>2021</v>
      </c>
      <c r="J1178" s="2">
        <v>44559</v>
      </c>
      <c r="K1178" s="3">
        <v>-1936.48</v>
      </c>
      <c r="L1178" t="s">
        <v>4055</v>
      </c>
      <c r="M1178" t="s">
        <v>4056</v>
      </c>
      <c r="N1178" s="2">
        <v>44605</v>
      </c>
      <c r="O1178" t="s">
        <v>4057</v>
      </c>
      <c r="P1178" t="s">
        <v>43</v>
      </c>
      <c r="Q1178" t="s">
        <v>4053</v>
      </c>
      <c r="R1178" t="s">
        <v>44</v>
      </c>
      <c r="S1178" s="2">
        <v>44718</v>
      </c>
      <c r="T1178" t="s">
        <v>1435</v>
      </c>
      <c r="U1178" t="s">
        <v>2828</v>
      </c>
      <c r="V1178" t="s">
        <v>12</v>
      </c>
      <c r="W1178" t="s">
        <v>13</v>
      </c>
      <c r="X1178" t="s">
        <v>14</v>
      </c>
      <c r="Y1178" s="3">
        <v>-74.48</v>
      </c>
      <c r="Z1178" s="2"/>
    </row>
    <row r="1179" spans="1:26" x14ac:dyDescent="0.2">
      <c r="A1179" t="s">
        <v>4051</v>
      </c>
      <c r="B1179" t="s">
        <v>4052</v>
      </c>
      <c r="C1179" t="s">
        <v>4058</v>
      </c>
      <c r="D1179" t="s">
        <v>4059</v>
      </c>
      <c r="E1179" t="s">
        <v>17</v>
      </c>
      <c r="F1179" t="s">
        <v>0</v>
      </c>
      <c r="G1179" t="str">
        <f t="shared" si="61"/>
        <v>aperta</v>
      </c>
      <c r="H1179" s="2">
        <v>44550</v>
      </c>
      <c r="I1179" s="5">
        <f t="shared" si="60"/>
        <v>2021</v>
      </c>
      <c r="J1179" s="2">
        <v>44559</v>
      </c>
      <c r="K1179" s="3">
        <v>-2264.08</v>
      </c>
      <c r="L1179" t="s">
        <v>4055</v>
      </c>
      <c r="M1179" t="s">
        <v>4056</v>
      </c>
      <c r="N1179" s="2">
        <v>44610</v>
      </c>
      <c r="O1179" t="s">
        <v>4057</v>
      </c>
      <c r="P1179" t="s">
        <v>43</v>
      </c>
      <c r="Q1179" t="s">
        <v>4058</v>
      </c>
      <c r="R1179" t="s">
        <v>44</v>
      </c>
      <c r="S1179" s="2">
        <v>44718</v>
      </c>
      <c r="T1179" t="s">
        <v>1435</v>
      </c>
      <c r="U1179" t="s">
        <v>2828</v>
      </c>
      <c r="V1179" t="s">
        <v>12</v>
      </c>
      <c r="W1179" t="s">
        <v>13</v>
      </c>
      <c r="X1179" t="s">
        <v>14</v>
      </c>
      <c r="Y1179" s="3">
        <v>-87.08</v>
      </c>
      <c r="Z1179" s="2"/>
    </row>
    <row r="1180" spans="1:26" x14ac:dyDescent="0.2">
      <c r="A1180" t="s">
        <v>4060</v>
      </c>
      <c r="B1180" t="s">
        <v>4061</v>
      </c>
      <c r="C1180" t="s">
        <v>4062</v>
      </c>
      <c r="D1180" t="s">
        <v>4063</v>
      </c>
      <c r="E1180" t="s">
        <v>17</v>
      </c>
      <c r="F1180" t="s">
        <v>0</v>
      </c>
      <c r="G1180" t="str">
        <f t="shared" si="61"/>
        <v>aperta</v>
      </c>
      <c r="H1180" s="2">
        <v>44469</v>
      </c>
      <c r="I1180" s="5">
        <f t="shared" si="60"/>
        <v>2021</v>
      </c>
      <c r="J1180" s="2">
        <v>44515</v>
      </c>
      <c r="K1180" s="3">
        <v>-366</v>
      </c>
      <c r="L1180" t="s">
        <v>4064</v>
      </c>
      <c r="M1180" t="s">
        <v>4065</v>
      </c>
      <c r="N1180" s="2">
        <v>44536</v>
      </c>
      <c r="O1180" t="s">
        <v>4066</v>
      </c>
      <c r="P1180" t="s">
        <v>21</v>
      </c>
      <c r="Q1180" t="s">
        <v>4062</v>
      </c>
      <c r="R1180" t="s">
        <v>550</v>
      </c>
      <c r="S1180" s="2">
        <v>44679</v>
      </c>
      <c r="T1180" t="s">
        <v>2880</v>
      </c>
      <c r="U1180" t="s">
        <v>4067</v>
      </c>
      <c r="V1180" t="s">
        <v>0</v>
      </c>
      <c r="W1180" t="s">
        <v>13</v>
      </c>
      <c r="X1180" t="s">
        <v>14</v>
      </c>
      <c r="Y1180" s="3">
        <v>-66</v>
      </c>
      <c r="Z1180" s="2"/>
    </row>
    <row r="1181" spans="1:26" x14ac:dyDescent="0.2">
      <c r="A1181" t="s">
        <v>4068</v>
      </c>
      <c r="B1181" t="s">
        <v>4069</v>
      </c>
      <c r="C1181" t="s">
        <v>4070</v>
      </c>
      <c r="D1181" t="s">
        <v>4071</v>
      </c>
      <c r="E1181" t="s">
        <v>5</v>
      </c>
      <c r="F1181" t="s">
        <v>35</v>
      </c>
      <c r="G1181" t="str">
        <f t="shared" si="61"/>
        <v>aperta</v>
      </c>
      <c r="H1181" s="2">
        <v>42306</v>
      </c>
      <c r="I1181" s="5">
        <f t="shared" si="60"/>
        <v>2015</v>
      </c>
      <c r="J1181" s="2">
        <v>43465</v>
      </c>
      <c r="K1181" s="3">
        <v>-541.44000000000005</v>
      </c>
      <c r="L1181" t="s">
        <v>0</v>
      </c>
      <c r="M1181" t="s">
        <v>4072</v>
      </c>
      <c r="N1181" s="2">
        <v>42396</v>
      </c>
      <c r="O1181" t="s">
        <v>0</v>
      </c>
      <c r="P1181" t="s">
        <v>8</v>
      </c>
      <c r="Q1181" t="s">
        <v>4070</v>
      </c>
      <c r="R1181" t="s">
        <v>4073</v>
      </c>
      <c r="S1181" s="2"/>
      <c r="T1181" t="s">
        <v>0</v>
      </c>
      <c r="U1181" t="s">
        <v>37</v>
      </c>
      <c r="V1181" t="s">
        <v>0</v>
      </c>
      <c r="W1181" t="s">
        <v>13</v>
      </c>
      <c r="X1181" t="s">
        <v>14</v>
      </c>
      <c r="Y1181" s="3">
        <v>-97.64</v>
      </c>
      <c r="Z1181" s="2"/>
    </row>
    <row r="1182" spans="1:26" x14ac:dyDescent="0.2">
      <c r="A1182" t="s">
        <v>4074</v>
      </c>
      <c r="B1182" t="s">
        <v>4075</v>
      </c>
      <c r="C1182" t="s">
        <v>4076</v>
      </c>
      <c r="D1182" t="s">
        <v>4077</v>
      </c>
      <c r="E1182" t="s">
        <v>5</v>
      </c>
      <c r="F1182" t="s">
        <v>35</v>
      </c>
      <c r="G1182" t="str">
        <f t="shared" si="61"/>
        <v>aperta</v>
      </c>
      <c r="H1182" s="2">
        <v>43448</v>
      </c>
      <c r="I1182" s="5">
        <f t="shared" si="60"/>
        <v>2018</v>
      </c>
      <c r="J1182" s="2">
        <v>43465</v>
      </c>
      <c r="K1182" s="3">
        <v>-47.58</v>
      </c>
      <c r="L1182" t="s">
        <v>0</v>
      </c>
      <c r="M1182" t="s">
        <v>4078</v>
      </c>
      <c r="N1182" s="2">
        <v>43508</v>
      </c>
      <c r="O1182" t="s">
        <v>0</v>
      </c>
      <c r="P1182" t="s">
        <v>8</v>
      </c>
      <c r="Q1182" t="s">
        <v>4076</v>
      </c>
      <c r="R1182" t="s">
        <v>4079</v>
      </c>
      <c r="S1182" s="2"/>
      <c r="T1182" t="s">
        <v>0</v>
      </c>
      <c r="U1182" t="s">
        <v>37</v>
      </c>
      <c r="V1182" t="s">
        <v>0</v>
      </c>
      <c r="W1182" t="s">
        <v>13</v>
      </c>
      <c r="X1182" t="s">
        <v>14</v>
      </c>
      <c r="Y1182" s="3">
        <v>-8.58</v>
      </c>
      <c r="Z1182" s="2"/>
    </row>
    <row r="1183" spans="1:26" x14ac:dyDescent="0.2">
      <c r="A1183" t="s">
        <v>4074</v>
      </c>
      <c r="B1183" t="s">
        <v>4075</v>
      </c>
      <c r="C1183" t="s">
        <v>4080</v>
      </c>
      <c r="D1183" t="s">
        <v>4081</v>
      </c>
      <c r="E1183" t="s">
        <v>5</v>
      </c>
      <c r="F1183" t="s">
        <v>35</v>
      </c>
      <c r="G1183" t="str">
        <f t="shared" si="61"/>
        <v>aperta</v>
      </c>
      <c r="H1183" s="2">
        <v>43451</v>
      </c>
      <c r="I1183" s="5">
        <f t="shared" si="60"/>
        <v>2018</v>
      </c>
      <c r="J1183" s="2">
        <v>43465</v>
      </c>
      <c r="K1183" s="3">
        <v>-1098</v>
      </c>
      <c r="L1183" t="s">
        <v>0</v>
      </c>
      <c r="M1183" t="s">
        <v>4078</v>
      </c>
      <c r="N1183" s="2">
        <v>43511</v>
      </c>
      <c r="O1183" t="s">
        <v>0</v>
      </c>
      <c r="P1183" t="s">
        <v>8</v>
      </c>
      <c r="Q1183" t="s">
        <v>4080</v>
      </c>
      <c r="R1183" t="s">
        <v>4082</v>
      </c>
      <c r="S1183" s="2"/>
      <c r="T1183" t="s">
        <v>0</v>
      </c>
      <c r="U1183" t="s">
        <v>37</v>
      </c>
      <c r="V1183" t="s">
        <v>0</v>
      </c>
      <c r="W1183" t="s">
        <v>13</v>
      </c>
      <c r="X1183" t="s">
        <v>14</v>
      </c>
      <c r="Y1183" s="3">
        <v>-198</v>
      </c>
      <c r="Z1183" s="2"/>
    </row>
    <row r="1184" spans="1:26" x14ac:dyDescent="0.2">
      <c r="A1184" t="s">
        <v>4074</v>
      </c>
      <c r="B1184" t="s">
        <v>4075</v>
      </c>
      <c r="C1184" t="s">
        <v>4083</v>
      </c>
      <c r="D1184" t="s">
        <v>4084</v>
      </c>
      <c r="E1184" t="s">
        <v>5</v>
      </c>
      <c r="F1184" t="s">
        <v>35</v>
      </c>
      <c r="G1184" t="str">
        <f t="shared" si="61"/>
        <v>aperta</v>
      </c>
      <c r="H1184" s="2">
        <v>43214</v>
      </c>
      <c r="I1184" s="5">
        <f t="shared" si="60"/>
        <v>2018</v>
      </c>
      <c r="J1184" s="2">
        <v>43465</v>
      </c>
      <c r="K1184" s="3">
        <v>-119.56</v>
      </c>
      <c r="L1184" t="s">
        <v>0</v>
      </c>
      <c r="M1184" t="s">
        <v>4078</v>
      </c>
      <c r="N1184" s="2">
        <v>43274</v>
      </c>
      <c r="O1184" t="s">
        <v>0</v>
      </c>
      <c r="P1184" t="s">
        <v>8</v>
      </c>
      <c r="Q1184" t="s">
        <v>4083</v>
      </c>
      <c r="R1184" t="s">
        <v>4085</v>
      </c>
      <c r="S1184" s="2"/>
      <c r="T1184" t="s">
        <v>0</v>
      </c>
      <c r="U1184" t="s">
        <v>37</v>
      </c>
      <c r="V1184" t="s">
        <v>0</v>
      </c>
      <c r="W1184" t="s">
        <v>13</v>
      </c>
      <c r="X1184" t="s">
        <v>14</v>
      </c>
      <c r="Y1184" s="3">
        <v>-21.56</v>
      </c>
      <c r="Z1184" s="2"/>
    </row>
    <row r="1185" spans="1:26" x14ac:dyDescent="0.2">
      <c r="A1185" t="s">
        <v>4074</v>
      </c>
      <c r="B1185" t="s">
        <v>4075</v>
      </c>
      <c r="C1185" t="s">
        <v>4086</v>
      </c>
      <c r="D1185" t="s">
        <v>4087</v>
      </c>
      <c r="E1185" t="s">
        <v>5</v>
      </c>
      <c r="F1185" t="s">
        <v>35</v>
      </c>
      <c r="G1185" t="str">
        <f t="shared" si="61"/>
        <v>aperta</v>
      </c>
      <c r="H1185" s="2">
        <v>43272</v>
      </c>
      <c r="I1185" s="5">
        <f t="shared" si="60"/>
        <v>2018</v>
      </c>
      <c r="J1185" s="2">
        <v>43465</v>
      </c>
      <c r="K1185" s="3">
        <v>-95.16</v>
      </c>
      <c r="L1185" t="s">
        <v>0</v>
      </c>
      <c r="M1185" t="s">
        <v>4078</v>
      </c>
      <c r="N1185" s="2">
        <v>43332</v>
      </c>
      <c r="O1185" t="s">
        <v>0</v>
      </c>
      <c r="P1185" t="s">
        <v>8</v>
      </c>
      <c r="Q1185" t="s">
        <v>4086</v>
      </c>
      <c r="R1185" t="s">
        <v>4085</v>
      </c>
      <c r="S1185" s="2"/>
      <c r="T1185" t="s">
        <v>0</v>
      </c>
      <c r="U1185" t="s">
        <v>37</v>
      </c>
      <c r="V1185" t="s">
        <v>0</v>
      </c>
      <c r="W1185" t="s">
        <v>13</v>
      </c>
      <c r="X1185" t="s">
        <v>14</v>
      </c>
      <c r="Y1185" s="3">
        <v>-17.16</v>
      </c>
      <c r="Z1185" s="2"/>
    </row>
    <row r="1186" spans="1:26" x14ac:dyDescent="0.2">
      <c r="A1186" t="s">
        <v>4074</v>
      </c>
      <c r="B1186" t="s">
        <v>4075</v>
      </c>
      <c r="C1186" t="s">
        <v>4088</v>
      </c>
      <c r="D1186" t="s">
        <v>4089</v>
      </c>
      <c r="E1186" t="s">
        <v>17</v>
      </c>
      <c r="F1186" t="s">
        <v>35</v>
      </c>
      <c r="G1186" t="str">
        <f t="shared" si="61"/>
        <v>aperta</v>
      </c>
      <c r="H1186" s="2">
        <v>44179</v>
      </c>
      <c r="I1186" s="5">
        <f t="shared" si="60"/>
        <v>2020</v>
      </c>
      <c r="J1186" s="2">
        <v>44265</v>
      </c>
      <c r="K1186" s="3">
        <v>-1488.4</v>
      </c>
      <c r="L1186" t="s">
        <v>4090</v>
      </c>
      <c r="M1186" t="s">
        <v>4078</v>
      </c>
      <c r="N1186" s="2">
        <v>44239</v>
      </c>
      <c r="O1186" t="s">
        <v>0</v>
      </c>
      <c r="P1186" t="s">
        <v>43</v>
      </c>
      <c r="Q1186" t="s">
        <v>4088</v>
      </c>
      <c r="R1186" t="s">
        <v>871</v>
      </c>
      <c r="S1186" s="2"/>
      <c r="T1186" t="s">
        <v>0</v>
      </c>
      <c r="U1186" t="s">
        <v>37</v>
      </c>
      <c r="V1186" t="s">
        <v>0</v>
      </c>
      <c r="W1186" t="s">
        <v>13</v>
      </c>
      <c r="X1186" t="s">
        <v>14</v>
      </c>
      <c r="Y1186" s="3">
        <v>-268.39999999999998</v>
      </c>
      <c r="Z1186" s="2"/>
    </row>
    <row r="1187" spans="1:26" x14ac:dyDescent="0.2">
      <c r="A1187" t="s">
        <v>4074</v>
      </c>
      <c r="B1187" t="s">
        <v>4075</v>
      </c>
      <c r="C1187" t="s">
        <v>4091</v>
      </c>
      <c r="D1187" t="s">
        <v>4092</v>
      </c>
      <c r="E1187" t="s">
        <v>17</v>
      </c>
      <c r="F1187" t="s">
        <v>0</v>
      </c>
      <c r="G1187" t="str">
        <f t="shared" si="61"/>
        <v>aperta</v>
      </c>
      <c r="H1187" s="2">
        <v>44489</v>
      </c>
      <c r="I1187" s="5">
        <f t="shared" si="60"/>
        <v>2021</v>
      </c>
      <c r="J1187" s="2">
        <v>44561</v>
      </c>
      <c r="K1187" s="3">
        <v>-1168.76</v>
      </c>
      <c r="L1187" t="s">
        <v>4093</v>
      </c>
      <c r="M1187" t="s">
        <v>4094</v>
      </c>
      <c r="N1187" s="2">
        <v>44549</v>
      </c>
      <c r="O1187" t="s">
        <v>4095</v>
      </c>
      <c r="P1187" t="s">
        <v>43</v>
      </c>
      <c r="Q1187" t="s">
        <v>4091</v>
      </c>
      <c r="R1187" t="s">
        <v>44</v>
      </c>
      <c r="S1187" s="2">
        <v>44713</v>
      </c>
      <c r="T1187" t="s">
        <v>1153</v>
      </c>
      <c r="U1187" t="s">
        <v>339</v>
      </c>
      <c r="V1187" t="s">
        <v>0</v>
      </c>
      <c r="W1187" t="s">
        <v>13</v>
      </c>
      <c r="X1187" t="s">
        <v>14</v>
      </c>
      <c r="Y1187" s="3">
        <v>-210.76</v>
      </c>
      <c r="Z1187" s="2"/>
    </row>
    <row r="1188" spans="1:26" x14ac:dyDescent="0.2">
      <c r="A1188" t="s">
        <v>4074</v>
      </c>
      <c r="B1188" t="s">
        <v>4075</v>
      </c>
      <c r="C1188" t="s">
        <v>4096</v>
      </c>
      <c r="D1188" t="s">
        <v>4097</v>
      </c>
      <c r="E1188" t="s">
        <v>17</v>
      </c>
      <c r="F1188" t="s">
        <v>0</v>
      </c>
      <c r="G1188" t="str">
        <f t="shared" si="61"/>
        <v>aperta</v>
      </c>
      <c r="H1188" s="2">
        <v>44544</v>
      </c>
      <c r="I1188" s="5">
        <f t="shared" si="60"/>
        <v>2021</v>
      </c>
      <c r="J1188" s="2">
        <v>44547</v>
      </c>
      <c r="K1188" s="3">
        <v>-6100</v>
      </c>
      <c r="L1188" t="s">
        <v>4098</v>
      </c>
      <c r="M1188" t="s">
        <v>4094</v>
      </c>
      <c r="N1188" s="2">
        <v>44605</v>
      </c>
      <c r="O1188" t="s">
        <v>4099</v>
      </c>
      <c r="P1188" t="s">
        <v>43</v>
      </c>
      <c r="Q1188" t="s">
        <v>4096</v>
      </c>
      <c r="R1188" t="s">
        <v>44</v>
      </c>
      <c r="S1188" s="2">
        <v>44713</v>
      </c>
      <c r="T1188" t="s">
        <v>1153</v>
      </c>
      <c r="U1188" t="s">
        <v>458</v>
      </c>
      <c r="V1188" t="s">
        <v>0</v>
      </c>
      <c r="W1188" t="s">
        <v>13</v>
      </c>
      <c r="X1188" t="s">
        <v>14</v>
      </c>
      <c r="Y1188" s="3">
        <v>-1100</v>
      </c>
      <c r="Z1188" s="2"/>
    </row>
    <row r="1189" spans="1:26" x14ac:dyDescent="0.2">
      <c r="A1189" t="s">
        <v>4100</v>
      </c>
      <c r="B1189" t="s">
        <v>4101</v>
      </c>
      <c r="C1189" t="s">
        <v>4102</v>
      </c>
      <c r="D1189" t="s">
        <v>4103</v>
      </c>
      <c r="E1189" t="s">
        <v>61</v>
      </c>
      <c r="F1189" t="s">
        <v>145</v>
      </c>
      <c r="G1189" t="str">
        <f t="shared" si="61"/>
        <v>aperta</v>
      </c>
      <c r="H1189" s="2">
        <v>43978</v>
      </c>
      <c r="I1189" s="5">
        <f t="shared" si="60"/>
        <v>2020</v>
      </c>
      <c r="J1189" s="2">
        <v>44020</v>
      </c>
      <c r="K1189" s="3">
        <v>18.3</v>
      </c>
      <c r="L1189" t="s">
        <v>4104</v>
      </c>
      <c r="M1189" t="s">
        <v>4105</v>
      </c>
      <c r="N1189" s="2">
        <v>43485</v>
      </c>
      <c r="O1189" t="s">
        <v>0</v>
      </c>
      <c r="P1189" t="s">
        <v>8</v>
      </c>
      <c r="Q1189" t="s">
        <v>4102</v>
      </c>
      <c r="R1189" t="s">
        <v>0</v>
      </c>
      <c r="S1189" s="2"/>
      <c r="T1189" t="s">
        <v>0</v>
      </c>
      <c r="U1189" t="s">
        <v>37</v>
      </c>
      <c r="V1189" t="s">
        <v>4106</v>
      </c>
      <c r="W1189" t="s">
        <v>13</v>
      </c>
      <c r="X1189" t="s">
        <v>14</v>
      </c>
      <c r="Y1189" s="3">
        <v>3.3</v>
      </c>
      <c r="Z1189" s="2"/>
    </row>
    <row r="1190" spans="1:26" x14ac:dyDescent="0.2">
      <c r="A1190" t="s">
        <v>4100</v>
      </c>
      <c r="B1190" t="s">
        <v>4101</v>
      </c>
      <c r="C1190" t="s">
        <v>974</v>
      </c>
      <c r="D1190" t="s">
        <v>4107</v>
      </c>
      <c r="E1190" t="s">
        <v>17</v>
      </c>
      <c r="F1190" t="s">
        <v>35</v>
      </c>
      <c r="G1190" t="str">
        <f t="shared" si="61"/>
        <v>aperta</v>
      </c>
      <c r="H1190" s="2">
        <v>44133</v>
      </c>
      <c r="I1190" s="5">
        <f t="shared" si="60"/>
        <v>2020</v>
      </c>
      <c r="J1190" s="2">
        <v>44174</v>
      </c>
      <c r="K1190" s="3">
        <v>-4001.6</v>
      </c>
      <c r="L1190" t="s">
        <v>0</v>
      </c>
      <c r="M1190" t="s">
        <v>4108</v>
      </c>
      <c r="N1190" s="2">
        <v>44234</v>
      </c>
      <c r="O1190" t="s">
        <v>0</v>
      </c>
      <c r="P1190" t="s">
        <v>43</v>
      </c>
      <c r="Q1190" t="s">
        <v>974</v>
      </c>
      <c r="R1190" t="s">
        <v>2027</v>
      </c>
      <c r="S1190" s="2"/>
      <c r="T1190" t="s">
        <v>0</v>
      </c>
      <c r="U1190" t="s">
        <v>37</v>
      </c>
      <c r="V1190" t="s">
        <v>0</v>
      </c>
      <c r="W1190" t="s">
        <v>13</v>
      </c>
      <c r="X1190" t="s">
        <v>14</v>
      </c>
      <c r="Y1190" s="3">
        <v>-721.6</v>
      </c>
      <c r="Z1190" s="2"/>
    </row>
    <row r="1191" spans="1:26" x14ac:dyDescent="0.2">
      <c r="A1191" t="s">
        <v>4100</v>
      </c>
      <c r="B1191" t="s">
        <v>4101</v>
      </c>
      <c r="C1191" t="s">
        <v>4109</v>
      </c>
      <c r="D1191" t="s">
        <v>4110</v>
      </c>
      <c r="E1191" t="s">
        <v>17</v>
      </c>
      <c r="F1191" t="s">
        <v>0</v>
      </c>
      <c r="G1191" t="str">
        <f t="shared" si="61"/>
        <v>aperta</v>
      </c>
      <c r="H1191" s="2">
        <v>44490</v>
      </c>
      <c r="I1191" s="5">
        <f t="shared" si="60"/>
        <v>2021</v>
      </c>
      <c r="J1191" s="2">
        <v>44561</v>
      </c>
      <c r="K1191" s="3">
        <v>-3916.2</v>
      </c>
      <c r="L1191" t="s">
        <v>4111</v>
      </c>
      <c r="M1191" t="s">
        <v>4105</v>
      </c>
      <c r="N1191" s="2">
        <v>44550</v>
      </c>
      <c r="O1191" t="s">
        <v>4112</v>
      </c>
      <c r="P1191" t="s">
        <v>43</v>
      </c>
      <c r="Q1191" t="s">
        <v>4109</v>
      </c>
      <c r="R1191" t="s">
        <v>44</v>
      </c>
      <c r="S1191" s="2">
        <v>44600</v>
      </c>
      <c r="T1191" t="s">
        <v>835</v>
      </c>
      <c r="U1191" t="s">
        <v>2510</v>
      </c>
      <c r="V1191" t="s">
        <v>0</v>
      </c>
      <c r="W1191" t="s">
        <v>13</v>
      </c>
      <c r="X1191" t="s">
        <v>14</v>
      </c>
      <c r="Y1191" s="3">
        <v>-706.2</v>
      </c>
      <c r="Z1191" s="2"/>
    </row>
    <row r="1192" spans="1:26" x14ac:dyDescent="0.2">
      <c r="A1192" t="s">
        <v>4100</v>
      </c>
      <c r="B1192" t="s">
        <v>4101</v>
      </c>
      <c r="C1192" t="s">
        <v>4113</v>
      </c>
      <c r="D1192" t="s">
        <v>4114</v>
      </c>
      <c r="E1192" t="s">
        <v>17</v>
      </c>
      <c r="F1192" t="s">
        <v>0</v>
      </c>
      <c r="G1192" t="str">
        <f t="shared" si="61"/>
        <v>aperta</v>
      </c>
      <c r="H1192" s="2">
        <v>44372</v>
      </c>
      <c r="I1192" s="5">
        <f t="shared" si="60"/>
        <v>2021</v>
      </c>
      <c r="J1192" s="2">
        <v>44561</v>
      </c>
      <c r="K1192" s="3">
        <v>-8906</v>
      </c>
      <c r="L1192" t="s">
        <v>4115</v>
      </c>
      <c r="M1192" t="s">
        <v>4105</v>
      </c>
      <c r="N1192" s="2">
        <v>44432</v>
      </c>
      <c r="O1192" t="s">
        <v>4116</v>
      </c>
      <c r="P1192" t="s">
        <v>43</v>
      </c>
      <c r="Q1192" t="s">
        <v>4113</v>
      </c>
      <c r="R1192" t="s">
        <v>44</v>
      </c>
      <c r="S1192" s="2">
        <v>44587</v>
      </c>
      <c r="T1192" t="s">
        <v>601</v>
      </c>
      <c r="U1192" t="s">
        <v>349</v>
      </c>
      <c r="V1192" t="s">
        <v>0</v>
      </c>
      <c r="W1192" t="s">
        <v>13</v>
      </c>
      <c r="X1192" t="s">
        <v>14</v>
      </c>
      <c r="Y1192" s="3">
        <v>-1606</v>
      </c>
      <c r="Z1192" s="2"/>
    </row>
    <row r="1193" spans="1:26" x14ac:dyDescent="0.2">
      <c r="A1193" t="s">
        <v>4100</v>
      </c>
      <c r="B1193" t="s">
        <v>4101</v>
      </c>
      <c r="C1193" t="s">
        <v>4117</v>
      </c>
      <c r="D1193" t="s">
        <v>4118</v>
      </c>
      <c r="E1193" t="s">
        <v>17</v>
      </c>
      <c r="F1193" t="s">
        <v>0</v>
      </c>
      <c r="G1193" t="str">
        <f t="shared" si="61"/>
        <v>aperta</v>
      </c>
      <c r="H1193" s="2">
        <v>44299</v>
      </c>
      <c r="I1193" s="5">
        <f t="shared" si="60"/>
        <v>2021</v>
      </c>
      <c r="J1193" s="2">
        <v>44561</v>
      </c>
      <c r="K1193" s="3">
        <v>-10205.299999999999</v>
      </c>
      <c r="L1193" t="s">
        <v>4115</v>
      </c>
      <c r="M1193" t="s">
        <v>4105</v>
      </c>
      <c r="N1193" s="2">
        <v>44359</v>
      </c>
      <c r="O1193" t="s">
        <v>4116</v>
      </c>
      <c r="P1193" t="s">
        <v>43</v>
      </c>
      <c r="Q1193" t="s">
        <v>4117</v>
      </c>
      <c r="R1193" t="s">
        <v>44</v>
      </c>
      <c r="S1193" s="2">
        <v>44587</v>
      </c>
      <c r="T1193" t="s">
        <v>601</v>
      </c>
      <c r="U1193" t="s">
        <v>395</v>
      </c>
      <c r="V1193" t="s">
        <v>0</v>
      </c>
      <c r="W1193" t="s">
        <v>13</v>
      </c>
      <c r="X1193" t="s">
        <v>14</v>
      </c>
      <c r="Y1193" s="3">
        <v>-1840.3</v>
      </c>
      <c r="Z1193" s="2"/>
    </row>
    <row r="1194" spans="1:26" x14ac:dyDescent="0.2">
      <c r="A1194" t="s">
        <v>4100</v>
      </c>
      <c r="B1194" t="s">
        <v>4101</v>
      </c>
      <c r="C1194" t="s">
        <v>4119</v>
      </c>
      <c r="D1194" t="s">
        <v>4120</v>
      </c>
      <c r="E1194" t="s">
        <v>17</v>
      </c>
      <c r="F1194" t="s">
        <v>0</v>
      </c>
      <c r="G1194" t="str">
        <f t="shared" si="61"/>
        <v>aperta</v>
      </c>
      <c r="H1194" s="2">
        <v>44558</v>
      </c>
      <c r="I1194" s="5">
        <f t="shared" si="60"/>
        <v>2021</v>
      </c>
      <c r="J1194" s="2">
        <v>44561</v>
      </c>
      <c r="K1194" s="3">
        <v>-7564</v>
      </c>
      <c r="L1194" t="s">
        <v>4121</v>
      </c>
      <c r="M1194" t="s">
        <v>4105</v>
      </c>
      <c r="N1194" s="2">
        <v>44618</v>
      </c>
      <c r="O1194" t="s">
        <v>4122</v>
      </c>
      <c r="P1194" t="s">
        <v>43</v>
      </c>
      <c r="Q1194" t="s">
        <v>4119</v>
      </c>
      <c r="R1194" t="s">
        <v>44</v>
      </c>
      <c r="S1194" s="2">
        <v>44587</v>
      </c>
      <c r="T1194" t="s">
        <v>601</v>
      </c>
      <c r="U1194" t="s">
        <v>1457</v>
      </c>
      <c r="V1194" t="s">
        <v>0</v>
      </c>
      <c r="W1194" t="s">
        <v>13</v>
      </c>
      <c r="X1194" t="s">
        <v>14</v>
      </c>
      <c r="Y1194" s="3">
        <v>-1364</v>
      </c>
      <c r="Z1194" s="2"/>
    </row>
    <row r="1195" spans="1:26" x14ac:dyDescent="0.2">
      <c r="A1195" t="s">
        <v>4100</v>
      </c>
      <c r="B1195" t="s">
        <v>4101</v>
      </c>
      <c r="C1195" t="s">
        <v>4123</v>
      </c>
      <c r="D1195" t="s">
        <v>4124</v>
      </c>
      <c r="E1195" t="s">
        <v>17</v>
      </c>
      <c r="F1195" t="s">
        <v>0</v>
      </c>
      <c r="G1195" t="str">
        <f t="shared" si="61"/>
        <v>aperta</v>
      </c>
      <c r="H1195" s="2">
        <v>44536</v>
      </c>
      <c r="I1195" s="5">
        <f t="shared" si="60"/>
        <v>2021</v>
      </c>
      <c r="J1195" s="2">
        <v>44543</v>
      </c>
      <c r="K1195" s="3">
        <v>-9394</v>
      </c>
      <c r="L1195" t="s">
        <v>4121</v>
      </c>
      <c r="M1195" t="s">
        <v>4105</v>
      </c>
      <c r="N1195" s="2">
        <v>44597</v>
      </c>
      <c r="O1195" t="s">
        <v>4122</v>
      </c>
      <c r="P1195" t="s">
        <v>43</v>
      </c>
      <c r="Q1195" t="s">
        <v>4123</v>
      </c>
      <c r="R1195" t="s">
        <v>44</v>
      </c>
      <c r="S1195" s="2">
        <v>44587</v>
      </c>
      <c r="T1195" t="s">
        <v>601</v>
      </c>
      <c r="U1195" t="s">
        <v>1755</v>
      </c>
      <c r="V1195" t="s">
        <v>0</v>
      </c>
      <c r="W1195" t="s">
        <v>13</v>
      </c>
      <c r="X1195" t="s">
        <v>14</v>
      </c>
      <c r="Y1195" s="3">
        <v>-1694</v>
      </c>
      <c r="Z1195" s="2"/>
    </row>
    <row r="1196" spans="1:26" x14ac:dyDescent="0.2">
      <c r="A1196" t="s">
        <v>4100</v>
      </c>
      <c r="B1196" t="s">
        <v>4101</v>
      </c>
      <c r="C1196" t="s">
        <v>4125</v>
      </c>
      <c r="D1196" t="s">
        <v>4126</v>
      </c>
      <c r="E1196" t="s">
        <v>17</v>
      </c>
      <c r="F1196" t="s">
        <v>0</v>
      </c>
      <c r="G1196" t="str">
        <f t="shared" si="61"/>
        <v>aperta</v>
      </c>
      <c r="H1196" s="2">
        <v>44496</v>
      </c>
      <c r="I1196" s="5">
        <f t="shared" si="60"/>
        <v>2021</v>
      </c>
      <c r="J1196" s="2">
        <v>44502</v>
      </c>
      <c r="K1196" s="3">
        <v>-5612</v>
      </c>
      <c r="L1196" t="s">
        <v>4121</v>
      </c>
      <c r="M1196" t="s">
        <v>4105</v>
      </c>
      <c r="N1196" s="2">
        <v>44557</v>
      </c>
      <c r="O1196" t="s">
        <v>4122</v>
      </c>
      <c r="P1196" t="s">
        <v>43</v>
      </c>
      <c r="Q1196" t="s">
        <v>4125</v>
      </c>
      <c r="R1196" t="s">
        <v>44</v>
      </c>
      <c r="S1196" s="2">
        <v>44587</v>
      </c>
      <c r="T1196" t="s">
        <v>601</v>
      </c>
      <c r="U1196" t="s">
        <v>4127</v>
      </c>
      <c r="V1196" t="s">
        <v>0</v>
      </c>
      <c r="W1196" t="s">
        <v>13</v>
      </c>
      <c r="X1196" t="s">
        <v>14</v>
      </c>
      <c r="Y1196" s="3">
        <v>-1012</v>
      </c>
      <c r="Z1196" s="2"/>
    </row>
    <row r="1197" spans="1:26" x14ac:dyDescent="0.2">
      <c r="A1197" t="s">
        <v>4100</v>
      </c>
      <c r="B1197" t="s">
        <v>4101</v>
      </c>
      <c r="C1197" t="s">
        <v>4128</v>
      </c>
      <c r="D1197" t="s">
        <v>4129</v>
      </c>
      <c r="E1197" t="s">
        <v>17</v>
      </c>
      <c r="F1197" t="s">
        <v>0</v>
      </c>
      <c r="G1197" t="str">
        <f t="shared" si="61"/>
        <v>aperta</v>
      </c>
      <c r="H1197" s="2">
        <v>44243</v>
      </c>
      <c r="I1197" s="5">
        <f t="shared" si="60"/>
        <v>2021</v>
      </c>
      <c r="J1197" s="2">
        <v>44523</v>
      </c>
      <c r="K1197" s="3">
        <v>-6734.4</v>
      </c>
      <c r="L1197" t="s">
        <v>4111</v>
      </c>
      <c r="M1197" t="s">
        <v>4105</v>
      </c>
      <c r="N1197" s="2">
        <v>44303</v>
      </c>
      <c r="O1197" t="s">
        <v>4130</v>
      </c>
      <c r="P1197" t="s">
        <v>43</v>
      </c>
      <c r="Q1197" t="s">
        <v>4128</v>
      </c>
      <c r="R1197" t="s">
        <v>44</v>
      </c>
      <c r="S1197" s="2">
        <v>44587</v>
      </c>
      <c r="T1197" t="s">
        <v>601</v>
      </c>
      <c r="U1197" t="s">
        <v>4131</v>
      </c>
      <c r="V1197" t="s">
        <v>0</v>
      </c>
      <c r="W1197" t="s">
        <v>13</v>
      </c>
      <c r="X1197" t="s">
        <v>14</v>
      </c>
      <c r="Y1197" s="3">
        <v>-1214.4000000000001</v>
      </c>
      <c r="Z1197" s="2"/>
    </row>
    <row r="1198" spans="1:26" x14ac:dyDescent="0.2">
      <c r="A1198" t="s">
        <v>4100</v>
      </c>
      <c r="B1198" t="s">
        <v>4101</v>
      </c>
      <c r="C1198" t="s">
        <v>4132</v>
      </c>
      <c r="D1198" t="s">
        <v>4133</v>
      </c>
      <c r="E1198" t="s">
        <v>17</v>
      </c>
      <c r="F1198" t="s">
        <v>0</v>
      </c>
      <c r="G1198" t="str">
        <f t="shared" si="61"/>
        <v>aperta</v>
      </c>
      <c r="H1198" s="2">
        <v>42045</v>
      </c>
      <c r="I1198" s="5">
        <f t="shared" si="60"/>
        <v>2015</v>
      </c>
      <c r="J1198" s="2">
        <v>44510</v>
      </c>
      <c r="K1198" s="3">
        <v>-24436.6</v>
      </c>
      <c r="L1198" t="s">
        <v>4134</v>
      </c>
      <c r="M1198" t="s">
        <v>4105</v>
      </c>
      <c r="N1198" s="2">
        <v>44570</v>
      </c>
      <c r="O1198" t="s">
        <v>4135</v>
      </c>
      <c r="P1198" t="s">
        <v>43</v>
      </c>
      <c r="Q1198" t="s">
        <v>4132</v>
      </c>
      <c r="R1198" t="s">
        <v>1460</v>
      </c>
      <c r="S1198" s="2">
        <v>44578</v>
      </c>
      <c r="T1198" t="s">
        <v>854</v>
      </c>
      <c r="U1198" t="s">
        <v>4136</v>
      </c>
      <c r="V1198" t="s">
        <v>4106</v>
      </c>
      <c r="W1198" t="s">
        <v>13</v>
      </c>
      <c r="X1198" t="s">
        <v>14</v>
      </c>
      <c r="Y1198" s="3">
        <v>-4406.6000000000004</v>
      </c>
      <c r="Z1198" s="2"/>
    </row>
    <row r="1199" spans="1:26" x14ac:dyDescent="0.2">
      <c r="A1199" t="s">
        <v>4100</v>
      </c>
      <c r="B1199" t="s">
        <v>4101</v>
      </c>
      <c r="C1199" t="s">
        <v>4137</v>
      </c>
      <c r="D1199" t="s">
        <v>4138</v>
      </c>
      <c r="E1199" t="s">
        <v>17</v>
      </c>
      <c r="F1199" t="s">
        <v>0</v>
      </c>
      <c r="G1199" t="str">
        <f t="shared" si="61"/>
        <v>aperta</v>
      </c>
      <c r="H1199" s="2">
        <v>41996</v>
      </c>
      <c r="I1199" s="5">
        <f t="shared" si="60"/>
        <v>2014</v>
      </c>
      <c r="J1199" s="2">
        <v>44510</v>
      </c>
      <c r="K1199" s="3">
        <v>-536.79999999999995</v>
      </c>
      <c r="L1199" t="s">
        <v>4134</v>
      </c>
      <c r="M1199" t="s">
        <v>4105</v>
      </c>
      <c r="N1199" s="2">
        <v>44570</v>
      </c>
      <c r="O1199" t="s">
        <v>4135</v>
      </c>
      <c r="P1199" t="s">
        <v>43</v>
      </c>
      <c r="Q1199" t="s">
        <v>4137</v>
      </c>
      <c r="R1199" t="s">
        <v>1460</v>
      </c>
      <c r="S1199" s="2">
        <v>44578</v>
      </c>
      <c r="T1199" t="s">
        <v>854</v>
      </c>
      <c r="U1199" t="s">
        <v>4136</v>
      </c>
      <c r="V1199" t="s">
        <v>4106</v>
      </c>
      <c r="W1199" t="s">
        <v>13</v>
      </c>
      <c r="X1199" t="s">
        <v>14</v>
      </c>
      <c r="Y1199" s="3">
        <v>0</v>
      </c>
      <c r="Z1199" s="2"/>
    </row>
    <row r="1200" spans="1:26" x14ac:dyDescent="0.2">
      <c r="A1200" t="s">
        <v>4100</v>
      </c>
      <c r="B1200" t="s">
        <v>4101</v>
      </c>
      <c r="C1200" t="s">
        <v>4139</v>
      </c>
      <c r="D1200" t="s">
        <v>4140</v>
      </c>
      <c r="E1200" t="s">
        <v>5</v>
      </c>
      <c r="F1200" t="s">
        <v>0</v>
      </c>
      <c r="G1200" t="str">
        <f t="shared" si="61"/>
        <v>aperta</v>
      </c>
      <c r="H1200" s="2">
        <v>43433</v>
      </c>
      <c r="I1200" s="5">
        <f t="shared" si="60"/>
        <v>2018</v>
      </c>
      <c r="J1200" s="2">
        <v>43465</v>
      </c>
      <c r="K1200" s="3">
        <v>-32940</v>
      </c>
      <c r="L1200" t="s">
        <v>4134</v>
      </c>
      <c r="M1200" t="s">
        <v>4105</v>
      </c>
      <c r="N1200" s="2">
        <v>43553</v>
      </c>
      <c r="O1200" t="s">
        <v>4135</v>
      </c>
      <c r="P1200" t="s">
        <v>8</v>
      </c>
      <c r="Q1200" t="s">
        <v>4139</v>
      </c>
      <c r="R1200" t="s">
        <v>1460</v>
      </c>
      <c r="S1200" s="2">
        <v>44578</v>
      </c>
      <c r="T1200" t="s">
        <v>854</v>
      </c>
      <c r="U1200" t="s">
        <v>4141</v>
      </c>
      <c r="V1200" t="s">
        <v>4106</v>
      </c>
      <c r="W1200" t="s">
        <v>13</v>
      </c>
      <c r="X1200" t="s">
        <v>14</v>
      </c>
      <c r="Y1200" s="3">
        <v>-5940</v>
      </c>
      <c r="Z1200" s="2"/>
    </row>
    <row r="1201" spans="1:26" x14ac:dyDescent="0.2">
      <c r="A1201" t="s">
        <v>4100</v>
      </c>
      <c r="B1201" t="s">
        <v>4101</v>
      </c>
      <c r="C1201" t="s">
        <v>4142</v>
      </c>
      <c r="D1201" t="s">
        <v>4143</v>
      </c>
      <c r="E1201" t="s">
        <v>5</v>
      </c>
      <c r="F1201" t="s">
        <v>0</v>
      </c>
      <c r="G1201" t="str">
        <f t="shared" si="61"/>
        <v>aperta</v>
      </c>
      <c r="H1201" s="2">
        <v>43425</v>
      </c>
      <c r="I1201" s="5">
        <f t="shared" si="60"/>
        <v>2018</v>
      </c>
      <c r="J1201" s="2">
        <v>43465</v>
      </c>
      <c r="K1201" s="3">
        <v>-37077.870000000003</v>
      </c>
      <c r="L1201" t="s">
        <v>4134</v>
      </c>
      <c r="M1201" t="s">
        <v>4105</v>
      </c>
      <c r="N1201" s="2">
        <v>43545</v>
      </c>
      <c r="O1201" t="s">
        <v>4135</v>
      </c>
      <c r="P1201" t="s">
        <v>8</v>
      </c>
      <c r="Q1201" t="s">
        <v>4142</v>
      </c>
      <c r="R1201" t="s">
        <v>1460</v>
      </c>
      <c r="S1201" s="2">
        <v>44578</v>
      </c>
      <c r="T1201" t="s">
        <v>854</v>
      </c>
      <c r="U1201" t="s">
        <v>4144</v>
      </c>
      <c r="V1201" t="s">
        <v>4106</v>
      </c>
      <c r="W1201" t="s">
        <v>13</v>
      </c>
      <c r="X1201" t="s">
        <v>14</v>
      </c>
      <c r="Y1201" s="3">
        <v>-6686.17</v>
      </c>
      <c r="Z1201" s="2"/>
    </row>
    <row r="1202" spans="1:26" x14ac:dyDescent="0.2">
      <c r="A1202" t="s">
        <v>4145</v>
      </c>
      <c r="B1202" t="s">
        <v>4146</v>
      </c>
      <c r="C1202" t="s">
        <v>4147</v>
      </c>
      <c r="D1202" t="s">
        <v>4148</v>
      </c>
      <c r="E1202" t="s">
        <v>5</v>
      </c>
      <c r="F1202" t="s">
        <v>35</v>
      </c>
      <c r="G1202" t="str">
        <f t="shared" si="61"/>
        <v>aperta</v>
      </c>
      <c r="H1202" s="2">
        <v>43452</v>
      </c>
      <c r="I1202" s="5">
        <f t="shared" si="60"/>
        <v>2018</v>
      </c>
      <c r="J1202" s="2">
        <v>43465</v>
      </c>
      <c r="K1202" s="3">
        <v>-3202.5</v>
      </c>
      <c r="L1202" t="s">
        <v>0</v>
      </c>
      <c r="M1202" t="s">
        <v>4149</v>
      </c>
      <c r="N1202" s="2">
        <v>43512</v>
      </c>
      <c r="O1202" t="s">
        <v>0</v>
      </c>
      <c r="P1202" t="s">
        <v>8</v>
      </c>
      <c r="Q1202" t="s">
        <v>4147</v>
      </c>
      <c r="R1202" t="s">
        <v>4150</v>
      </c>
      <c r="S1202" s="2"/>
      <c r="T1202" t="s">
        <v>0</v>
      </c>
      <c r="U1202" t="s">
        <v>37</v>
      </c>
      <c r="V1202" t="s">
        <v>0</v>
      </c>
      <c r="W1202" t="s">
        <v>13</v>
      </c>
      <c r="X1202" t="s">
        <v>14</v>
      </c>
      <c r="Y1202" s="3">
        <v>-577.5</v>
      </c>
      <c r="Z1202" s="2"/>
    </row>
    <row r="1203" spans="1:26" x14ac:dyDescent="0.2">
      <c r="A1203" t="s">
        <v>4152</v>
      </c>
      <c r="B1203" t="s">
        <v>4153</v>
      </c>
      <c r="C1203" t="s">
        <v>4154</v>
      </c>
      <c r="D1203" t="s">
        <v>4155</v>
      </c>
      <c r="E1203" t="s">
        <v>5</v>
      </c>
      <c r="F1203" t="s">
        <v>35</v>
      </c>
      <c r="G1203" t="str">
        <f t="shared" si="61"/>
        <v>aperta</v>
      </c>
      <c r="H1203" s="2">
        <v>42331</v>
      </c>
      <c r="I1203" s="5">
        <f t="shared" ref="I1203:I1228" si="62">YEAR(H1203)</f>
        <v>2015</v>
      </c>
      <c r="J1203" s="2">
        <v>43465</v>
      </c>
      <c r="K1203" s="3">
        <v>2854.77</v>
      </c>
      <c r="L1203" t="s">
        <v>0</v>
      </c>
      <c r="M1203" t="s">
        <v>4156</v>
      </c>
      <c r="N1203" s="2">
        <v>42421</v>
      </c>
      <c r="O1203" t="s">
        <v>0</v>
      </c>
      <c r="P1203" t="s">
        <v>8</v>
      </c>
      <c r="Q1203" t="s">
        <v>76</v>
      </c>
      <c r="R1203" t="s">
        <v>4157</v>
      </c>
      <c r="S1203" s="2"/>
      <c r="T1203" t="s">
        <v>0</v>
      </c>
      <c r="U1203" t="s">
        <v>37</v>
      </c>
      <c r="V1203" t="s">
        <v>0</v>
      </c>
      <c r="W1203" t="s">
        <v>13</v>
      </c>
      <c r="X1203" t="s">
        <v>14</v>
      </c>
      <c r="Y1203" s="3">
        <v>109.8</v>
      </c>
      <c r="Z1203" s="2"/>
    </row>
    <row r="1204" spans="1:26" x14ac:dyDescent="0.2">
      <c r="A1204" t="s">
        <v>4158</v>
      </c>
      <c r="B1204" t="s">
        <v>4159</v>
      </c>
      <c r="C1204" t="s">
        <v>4160</v>
      </c>
      <c r="D1204" t="s">
        <v>4161</v>
      </c>
      <c r="E1204" t="s">
        <v>5</v>
      </c>
      <c r="F1204" t="s">
        <v>0</v>
      </c>
      <c r="G1204" t="str">
        <f t="shared" si="61"/>
        <v>aperta</v>
      </c>
      <c r="H1204" s="2">
        <v>42004</v>
      </c>
      <c r="I1204" s="5">
        <f t="shared" si="62"/>
        <v>2014</v>
      </c>
      <c r="J1204" s="2">
        <v>43465</v>
      </c>
      <c r="K1204" s="3">
        <v>-322.57</v>
      </c>
      <c r="L1204" t="s">
        <v>4162</v>
      </c>
      <c r="M1204" t="s">
        <v>4163</v>
      </c>
      <c r="N1204" s="2">
        <v>42094</v>
      </c>
      <c r="O1204" t="s">
        <v>4164</v>
      </c>
      <c r="P1204" t="s">
        <v>8</v>
      </c>
      <c r="Q1204" t="s">
        <v>4160</v>
      </c>
      <c r="R1204" t="s">
        <v>4165</v>
      </c>
      <c r="S1204" s="2">
        <v>44652</v>
      </c>
      <c r="T1204" t="s">
        <v>593</v>
      </c>
      <c r="U1204" t="s">
        <v>4166</v>
      </c>
      <c r="V1204" t="s">
        <v>0</v>
      </c>
      <c r="W1204" t="s">
        <v>13</v>
      </c>
      <c r="X1204" t="s">
        <v>14</v>
      </c>
      <c r="Y1204" s="3">
        <v>0</v>
      </c>
      <c r="Z1204" s="2"/>
    </row>
    <row r="1205" spans="1:26" x14ac:dyDescent="0.2">
      <c r="A1205" t="s">
        <v>4158</v>
      </c>
      <c r="B1205" t="s">
        <v>4159</v>
      </c>
      <c r="C1205" t="s">
        <v>4167</v>
      </c>
      <c r="D1205" t="s">
        <v>4168</v>
      </c>
      <c r="E1205" t="s">
        <v>5</v>
      </c>
      <c r="F1205" t="s">
        <v>0</v>
      </c>
      <c r="G1205" t="str">
        <f t="shared" si="61"/>
        <v>aperta</v>
      </c>
      <c r="H1205" s="2">
        <v>41820</v>
      </c>
      <c r="I1205" s="5">
        <f t="shared" si="62"/>
        <v>2014</v>
      </c>
      <c r="J1205" s="2">
        <v>43465</v>
      </c>
      <c r="K1205" s="3">
        <v>-347.54</v>
      </c>
      <c r="L1205" t="s">
        <v>4162</v>
      </c>
      <c r="M1205" t="s">
        <v>4163</v>
      </c>
      <c r="N1205" s="2">
        <v>41910</v>
      </c>
      <c r="O1205" t="s">
        <v>4164</v>
      </c>
      <c r="P1205" t="s">
        <v>8</v>
      </c>
      <c r="Q1205" t="s">
        <v>4167</v>
      </c>
      <c r="R1205" t="s">
        <v>4165</v>
      </c>
      <c r="S1205" s="2">
        <v>44652</v>
      </c>
      <c r="T1205" t="s">
        <v>593</v>
      </c>
      <c r="U1205" t="s">
        <v>4166</v>
      </c>
      <c r="V1205" t="s">
        <v>0</v>
      </c>
      <c r="W1205" t="s">
        <v>13</v>
      </c>
      <c r="X1205" t="s">
        <v>14</v>
      </c>
      <c r="Y1205" s="3">
        <v>0</v>
      </c>
      <c r="Z1205" s="2"/>
    </row>
    <row r="1206" spans="1:26" x14ac:dyDescent="0.2">
      <c r="A1206" t="s">
        <v>4158</v>
      </c>
      <c r="B1206" t="s">
        <v>4159</v>
      </c>
      <c r="C1206" t="s">
        <v>4169</v>
      </c>
      <c r="D1206" t="s">
        <v>4170</v>
      </c>
      <c r="E1206" t="s">
        <v>5</v>
      </c>
      <c r="F1206" t="s">
        <v>0</v>
      </c>
      <c r="G1206" t="str">
        <f t="shared" si="61"/>
        <v>aperta</v>
      </c>
      <c r="H1206" s="2">
        <v>41455</v>
      </c>
      <c r="I1206" s="5">
        <f t="shared" si="62"/>
        <v>2013</v>
      </c>
      <c r="J1206" s="2">
        <v>43465</v>
      </c>
      <c r="K1206" s="3">
        <v>-25.07</v>
      </c>
      <c r="L1206" t="s">
        <v>4162</v>
      </c>
      <c r="M1206" t="s">
        <v>4163</v>
      </c>
      <c r="N1206" s="2">
        <v>41545</v>
      </c>
      <c r="O1206" t="s">
        <v>4164</v>
      </c>
      <c r="P1206" t="s">
        <v>8</v>
      </c>
      <c r="Q1206" t="s">
        <v>4169</v>
      </c>
      <c r="R1206" t="s">
        <v>4165</v>
      </c>
      <c r="S1206" s="2">
        <v>44652</v>
      </c>
      <c r="T1206" t="s">
        <v>593</v>
      </c>
      <c r="U1206" t="s">
        <v>4166</v>
      </c>
      <c r="V1206" t="s">
        <v>0</v>
      </c>
      <c r="W1206" t="s">
        <v>13</v>
      </c>
      <c r="X1206" t="s">
        <v>14</v>
      </c>
      <c r="Y1206" s="3">
        <v>0</v>
      </c>
      <c r="Z1206" s="2"/>
    </row>
    <row r="1207" spans="1:26" x14ac:dyDescent="0.2">
      <c r="A1207" t="s">
        <v>4158</v>
      </c>
      <c r="B1207" t="s">
        <v>4159</v>
      </c>
      <c r="C1207" t="s">
        <v>4171</v>
      </c>
      <c r="D1207" t="s">
        <v>4172</v>
      </c>
      <c r="E1207" t="s">
        <v>5</v>
      </c>
      <c r="F1207" t="s">
        <v>0</v>
      </c>
      <c r="G1207" t="str">
        <f t="shared" si="61"/>
        <v>aperta</v>
      </c>
      <c r="H1207" s="2">
        <v>41455</v>
      </c>
      <c r="I1207" s="5">
        <f t="shared" si="62"/>
        <v>2013</v>
      </c>
      <c r="J1207" s="2">
        <v>43465</v>
      </c>
      <c r="K1207" s="3">
        <v>-951.2</v>
      </c>
      <c r="L1207" t="s">
        <v>4162</v>
      </c>
      <c r="M1207" t="s">
        <v>4163</v>
      </c>
      <c r="N1207" s="2">
        <v>41545</v>
      </c>
      <c r="O1207" t="s">
        <v>4164</v>
      </c>
      <c r="P1207" t="s">
        <v>8</v>
      </c>
      <c r="Q1207" t="s">
        <v>4171</v>
      </c>
      <c r="R1207" t="s">
        <v>4165</v>
      </c>
      <c r="S1207" s="2">
        <v>44652</v>
      </c>
      <c r="T1207" t="s">
        <v>593</v>
      </c>
      <c r="U1207" t="s">
        <v>4166</v>
      </c>
      <c r="V1207" t="s">
        <v>0</v>
      </c>
      <c r="W1207" t="s">
        <v>13</v>
      </c>
      <c r="X1207" t="s">
        <v>14</v>
      </c>
      <c r="Y1207" s="3">
        <v>0</v>
      </c>
      <c r="Z1207" s="2"/>
    </row>
    <row r="1208" spans="1:26" x14ac:dyDescent="0.2">
      <c r="A1208" t="s">
        <v>4158</v>
      </c>
      <c r="B1208" t="s">
        <v>4159</v>
      </c>
      <c r="C1208" t="s">
        <v>4173</v>
      </c>
      <c r="D1208" t="s">
        <v>3073</v>
      </c>
      <c r="E1208" t="s">
        <v>5</v>
      </c>
      <c r="F1208" t="s">
        <v>0</v>
      </c>
      <c r="G1208" t="str">
        <f t="shared" si="61"/>
        <v>aperta</v>
      </c>
      <c r="H1208" s="2">
        <v>41364</v>
      </c>
      <c r="I1208" s="5">
        <f t="shared" si="62"/>
        <v>2013</v>
      </c>
      <c r="J1208" s="2">
        <v>43465</v>
      </c>
      <c r="K1208" s="3">
        <v>-917.59</v>
      </c>
      <c r="L1208" t="s">
        <v>4162</v>
      </c>
      <c r="M1208" t="s">
        <v>4163</v>
      </c>
      <c r="N1208" s="2">
        <v>41454</v>
      </c>
      <c r="O1208" t="s">
        <v>4164</v>
      </c>
      <c r="P1208" t="s">
        <v>8</v>
      </c>
      <c r="Q1208" t="s">
        <v>4173</v>
      </c>
      <c r="R1208" t="s">
        <v>4165</v>
      </c>
      <c r="S1208" s="2">
        <v>44652</v>
      </c>
      <c r="T1208" t="s">
        <v>593</v>
      </c>
      <c r="U1208" t="s">
        <v>4166</v>
      </c>
      <c r="V1208" t="s">
        <v>0</v>
      </c>
      <c r="W1208" t="s">
        <v>13</v>
      </c>
      <c r="X1208" t="s">
        <v>14</v>
      </c>
      <c r="Y1208" s="3">
        <v>0</v>
      </c>
      <c r="Z1208" s="2"/>
    </row>
    <row r="1209" spans="1:26" x14ac:dyDescent="0.2">
      <c r="A1209" t="s">
        <v>4158</v>
      </c>
      <c r="B1209" t="s">
        <v>4159</v>
      </c>
      <c r="C1209" t="s">
        <v>4174</v>
      </c>
      <c r="D1209" t="s">
        <v>4175</v>
      </c>
      <c r="E1209" t="s">
        <v>5</v>
      </c>
      <c r="F1209" t="s">
        <v>0</v>
      </c>
      <c r="G1209" t="str">
        <f t="shared" si="61"/>
        <v>aperta</v>
      </c>
      <c r="H1209" s="2">
        <v>41182</v>
      </c>
      <c r="I1209" s="5">
        <f t="shared" si="62"/>
        <v>2012</v>
      </c>
      <c r="J1209" s="2">
        <v>43465</v>
      </c>
      <c r="K1209" s="3">
        <v>-1240.43</v>
      </c>
      <c r="L1209" t="s">
        <v>4162</v>
      </c>
      <c r="M1209" t="s">
        <v>4163</v>
      </c>
      <c r="N1209" s="2">
        <v>41272</v>
      </c>
      <c r="O1209" t="s">
        <v>4164</v>
      </c>
      <c r="P1209" t="s">
        <v>8</v>
      </c>
      <c r="Q1209" t="s">
        <v>4174</v>
      </c>
      <c r="R1209" t="s">
        <v>4165</v>
      </c>
      <c r="S1209" s="2">
        <v>44652</v>
      </c>
      <c r="T1209" t="s">
        <v>593</v>
      </c>
      <c r="U1209" t="s">
        <v>4166</v>
      </c>
      <c r="V1209" t="s">
        <v>0</v>
      </c>
      <c r="W1209" t="s">
        <v>13</v>
      </c>
      <c r="X1209" t="s">
        <v>14</v>
      </c>
      <c r="Y1209" s="3">
        <v>0</v>
      </c>
      <c r="Z1209" s="2"/>
    </row>
    <row r="1210" spans="1:26" x14ac:dyDescent="0.2">
      <c r="A1210" t="s">
        <v>4158</v>
      </c>
      <c r="B1210" t="s">
        <v>4159</v>
      </c>
      <c r="C1210" t="s">
        <v>4176</v>
      </c>
      <c r="D1210" t="s">
        <v>4177</v>
      </c>
      <c r="E1210" t="s">
        <v>5</v>
      </c>
      <c r="F1210" t="s">
        <v>0</v>
      </c>
      <c r="G1210" t="str">
        <f t="shared" si="61"/>
        <v>aperta</v>
      </c>
      <c r="H1210" s="2">
        <v>41029</v>
      </c>
      <c r="I1210" s="5">
        <f t="shared" si="62"/>
        <v>2012</v>
      </c>
      <c r="J1210" s="2">
        <v>43465</v>
      </c>
      <c r="K1210" s="3">
        <v>-5160.87</v>
      </c>
      <c r="L1210" t="s">
        <v>4162</v>
      </c>
      <c r="M1210" t="s">
        <v>4163</v>
      </c>
      <c r="N1210" s="2">
        <v>41119</v>
      </c>
      <c r="O1210" t="s">
        <v>4164</v>
      </c>
      <c r="P1210" t="s">
        <v>8</v>
      </c>
      <c r="Q1210" t="s">
        <v>4176</v>
      </c>
      <c r="R1210" t="s">
        <v>4165</v>
      </c>
      <c r="S1210" s="2">
        <v>44652</v>
      </c>
      <c r="T1210" t="s">
        <v>593</v>
      </c>
      <c r="U1210" t="s">
        <v>4166</v>
      </c>
      <c r="V1210" t="s">
        <v>0</v>
      </c>
      <c r="W1210" t="s">
        <v>13</v>
      </c>
      <c r="X1210" t="s">
        <v>14</v>
      </c>
      <c r="Y1210" s="3">
        <v>0</v>
      </c>
      <c r="Z1210" s="2"/>
    </row>
    <row r="1211" spans="1:26" x14ac:dyDescent="0.2">
      <c r="A1211" t="s">
        <v>4178</v>
      </c>
      <c r="B1211" t="s">
        <v>4179</v>
      </c>
      <c r="C1211" t="s">
        <v>4180</v>
      </c>
      <c r="D1211" t="s">
        <v>4181</v>
      </c>
      <c r="E1211" t="s">
        <v>17</v>
      </c>
      <c r="F1211" t="s">
        <v>35</v>
      </c>
      <c r="G1211" t="str">
        <f t="shared" si="61"/>
        <v>aperta</v>
      </c>
      <c r="H1211" s="2">
        <v>43479</v>
      </c>
      <c r="I1211" s="5">
        <f t="shared" si="62"/>
        <v>2019</v>
      </c>
      <c r="J1211" s="2">
        <v>43553</v>
      </c>
      <c r="K1211" s="3">
        <v>-14463.9</v>
      </c>
      <c r="L1211" t="s">
        <v>0</v>
      </c>
      <c r="M1211" t="s">
        <v>4182</v>
      </c>
      <c r="N1211" s="2">
        <v>43613</v>
      </c>
      <c r="O1211" t="s">
        <v>0</v>
      </c>
      <c r="P1211" t="s">
        <v>43</v>
      </c>
      <c r="Q1211" t="s">
        <v>4180</v>
      </c>
      <c r="R1211" t="s">
        <v>4183</v>
      </c>
      <c r="S1211" s="2"/>
      <c r="T1211" t="s">
        <v>0</v>
      </c>
      <c r="U1211" t="s">
        <v>37</v>
      </c>
      <c r="V1211" t="s">
        <v>0</v>
      </c>
      <c r="W1211" t="s">
        <v>13</v>
      </c>
      <c r="X1211" t="s">
        <v>14</v>
      </c>
      <c r="Y1211" s="3">
        <v>-1314.9</v>
      </c>
      <c r="Z1211" s="2"/>
    </row>
    <row r="1212" spans="1:26" x14ac:dyDescent="0.2">
      <c r="A1212" t="s">
        <v>4184</v>
      </c>
      <c r="B1212" t="s">
        <v>4185</v>
      </c>
      <c r="C1212" t="s">
        <v>4187</v>
      </c>
      <c r="D1212" t="s">
        <v>4188</v>
      </c>
      <c r="E1212" t="s">
        <v>5</v>
      </c>
      <c r="F1212" t="s">
        <v>575</v>
      </c>
      <c r="G1212" t="str">
        <f t="shared" si="61"/>
        <v>bloccata</v>
      </c>
      <c r="H1212" s="2">
        <v>42202</v>
      </c>
      <c r="I1212" s="5">
        <f t="shared" si="62"/>
        <v>2015</v>
      </c>
      <c r="J1212" s="2">
        <v>43465</v>
      </c>
      <c r="K1212" s="3">
        <v>-1996.61</v>
      </c>
      <c r="L1212" t="s">
        <v>0</v>
      </c>
      <c r="M1212" t="s">
        <v>4186</v>
      </c>
      <c r="N1212" s="2">
        <v>42292</v>
      </c>
      <c r="O1212" t="s">
        <v>0</v>
      </c>
      <c r="P1212" t="s">
        <v>8</v>
      </c>
      <c r="Q1212" t="s">
        <v>4187</v>
      </c>
      <c r="R1212" t="s">
        <v>2440</v>
      </c>
      <c r="S1212" s="2"/>
      <c r="T1212" t="s">
        <v>0</v>
      </c>
      <c r="U1212" t="s">
        <v>37</v>
      </c>
      <c r="V1212" t="s">
        <v>0</v>
      </c>
      <c r="W1212" t="s">
        <v>13</v>
      </c>
      <c r="X1212" t="s">
        <v>14</v>
      </c>
      <c r="Y1212" s="3">
        <v>0</v>
      </c>
      <c r="Z1212" s="2"/>
    </row>
    <row r="1213" spans="1:26" x14ac:dyDescent="0.2">
      <c r="A1213" t="s">
        <v>4184</v>
      </c>
      <c r="B1213" t="s">
        <v>4185</v>
      </c>
      <c r="C1213" t="s">
        <v>4189</v>
      </c>
      <c r="D1213" t="s">
        <v>4190</v>
      </c>
      <c r="E1213" t="s">
        <v>17</v>
      </c>
      <c r="F1213" t="s">
        <v>0</v>
      </c>
      <c r="G1213" t="str">
        <f t="shared" ref="G1213:G1250" si="63">IF(OR(F1213="",F1213="A",F1213="B",F1213="C"),"aperta","bloccata")</f>
        <v>aperta</v>
      </c>
      <c r="H1213" s="2">
        <v>44517</v>
      </c>
      <c r="I1213" s="5">
        <f t="shared" si="62"/>
        <v>2021</v>
      </c>
      <c r="J1213" s="2">
        <v>44530</v>
      </c>
      <c r="K1213" s="3">
        <v>-4753.12</v>
      </c>
      <c r="L1213" t="s">
        <v>4191</v>
      </c>
      <c r="M1213" t="s">
        <v>4186</v>
      </c>
      <c r="N1213" s="2">
        <v>44578</v>
      </c>
      <c r="O1213" t="s">
        <v>4192</v>
      </c>
      <c r="P1213" t="s">
        <v>43</v>
      </c>
      <c r="Q1213" t="s">
        <v>4189</v>
      </c>
      <c r="R1213" t="s">
        <v>44</v>
      </c>
      <c r="S1213" s="2">
        <v>44735</v>
      </c>
      <c r="T1213" t="s">
        <v>716</v>
      </c>
      <c r="U1213" t="s">
        <v>438</v>
      </c>
      <c r="V1213" t="s">
        <v>12</v>
      </c>
      <c r="W1213" t="s">
        <v>13</v>
      </c>
      <c r="X1213" t="s">
        <v>14</v>
      </c>
      <c r="Y1213" s="3">
        <v>-857.12</v>
      </c>
      <c r="Z1213" s="2"/>
    </row>
    <row r="1214" spans="1:26" x14ac:dyDescent="0.2">
      <c r="A1214" t="s">
        <v>4184</v>
      </c>
      <c r="B1214" t="s">
        <v>4185</v>
      </c>
      <c r="C1214" t="s">
        <v>4193</v>
      </c>
      <c r="D1214" t="s">
        <v>4194</v>
      </c>
      <c r="E1214" t="s">
        <v>17</v>
      </c>
      <c r="F1214" t="s">
        <v>0</v>
      </c>
      <c r="G1214" t="str">
        <f t="shared" si="63"/>
        <v>aperta</v>
      </c>
      <c r="H1214" s="2">
        <v>44515</v>
      </c>
      <c r="I1214" s="5">
        <f t="shared" si="62"/>
        <v>2021</v>
      </c>
      <c r="J1214" s="2">
        <v>44531</v>
      </c>
      <c r="K1214" s="3">
        <v>-1496.79</v>
      </c>
      <c r="L1214" t="s">
        <v>4191</v>
      </c>
      <c r="M1214" t="s">
        <v>4186</v>
      </c>
      <c r="N1214" s="2">
        <v>44576</v>
      </c>
      <c r="O1214" t="s">
        <v>4192</v>
      </c>
      <c r="P1214" t="s">
        <v>43</v>
      </c>
      <c r="Q1214" t="s">
        <v>4193</v>
      </c>
      <c r="R1214" t="s">
        <v>44</v>
      </c>
      <c r="S1214" s="2">
        <v>44735</v>
      </c>
      <c r="T1214" t="s">
        <v>716</v>
      </c>
      <c r="U1214" t="s">
        <v>744</v>
      </c>
      <c r="V1214" t="s">
        <v>12</v>
      </c>
      <c r="W1214" t="s">
        <v>13</v>
      </c>
      <c r="X1214" t="s">
        <v>14</v>
      </c>
      <c r="Y1214" s="3">
        <v>-269.91000000000003</v>
      </c>
      <c r="Z1214" s="2"/>
    </row>
    <row r="1215" spans="1:26" x14ac:dyDescent="0.2">
      <c r="A1215" t="s">
        <v>4195</v>
      </c>
      <c r="B1215" t="s">
        <v>4196</v>
      </c>
      <c r="C1215" t="s">
        <v>4197</v>
      </c>
      <c r="D1215" t="s">
        <v>451</v>
      </c>
      <c r="E1215" t="s">
        <v>5</v>
      </c>
      <c r="F1215" t="s">
        <v>35</v>
      </c>
      <c r="G1215" t="str">
        <f t="shared" si="63"/>
        <v>aperta</v>
      </c>
      <c r="H1215" s="2">
        <v>41394</v>
      </c>
      <c r="I1215" s="5">
        <f t="shared" si="62"/>
        <v>2013</v>
      </c>
      <c r="J1215" s="2">
        <v>43465</v>
      </c>
      <c r="K1215" s="3">
        <v>-9960</v>
      </c>
      <c r="L1215" t="s">
        <v>0</v>
      </c>
      <c r="M1215" t="s">
        <v>4198</v>
      </c>
      <c r="N1215" s="2">
        <v>41484</v>
      </c>
      <c r="O1215" t="s">
        <v>0</v>
      </c>
      <c r="P1215" t="s">
        <v>8</v>
      </c>
      <c r="Q1215" t="s">
        <v>4197</v>
      </c>
      <c r="R1215" t="s">
        <v>4199</v>
      </c>
      <c r="S1215" s="2"/>
      <c r="T1215" t="s">
        <v>0</v>
      </c>
      <c r="U1215" t="s">
        <v>37</v>
      </c>
      <c r="V1215" t="s">
        <v>0</v>
      </c>
      <c r="W1215" t="s">
        <v>13</v>
      </c>
      <c r="X1215" t="s">
        <v>14</v>
      </c>
      <c r="Y1215" s="3">
        <v>-7200</v>
      </c>
      <c r="Z1215" s="2"/>
    </row>
    <row r="1216" spans="1:26" x14ac:dyDescent="0.2">
      <c r="A1216" t="s">
        <v>4200</v>
      </c>
      <c r="B1216" t="s">
        <v>4201</v>
      </c>
      <c r="C1216" t="s">
        <v>4202</v>
      </c>
      <c r="D1216" t="s">
        <v>4203</v>
      </c>
      <c r="E1216" t="s">
        <v>5</v>
      </c>
      <c r="F1216" t="s">
        <v>35</v>
      </c>
      <c r="G1216" t="str">
        <f t="shared" si="63"/>
        <v>aperta</v>
      </c>
      <c r="H1216" s="2">
        <v>43039</v>
      </c>
      <c r="I1216" s="5">
        <f t="shared" si="62"/>
        <v>2017</v>
      </c>
      <c r="J1216" s="2">
        <v>43465</v>
      </c>
      <c r="K1216" s="3">
        <v>-4301.07</v>
      </c>
      <c r="L1216" t="s">
        <v>4204</v>
      </c>
      <c r="M1216" t="s">
        <v>4205</v>
      </c>
      <c r="N1216" s="2">
        <v>43099</v>
      </c>
      <c r="O1216" t="s">
        <v>0</v>
      </c>
      <c r="P1216" t="s">
        <v>8</v>
      </c>
      <c r="Q1216" t="s">
        <v>4202</v>
      </c>
      <c r="R1216" t="s">
        <v>4206</v>
      </c>
      <c r="S1216" s="2"/>
      <c r="T1216" t="s">
        <v>0</v>
      </c>
      <c r="U1216" t="s">
        <v>37</v>
      </c>
      <c r="V1216" t="s">
        <v>0</v>
      </c>
      <c r="W1216" t="s">
        <v>13</v>
      </c>
      <c r="X1216" t="s">
        <v>14</v>
      </c>
      <c r="Y1216" s="3">
        <v>-775.6</v>
      </c>
      <c r="Z1216" s="2"/>
    </row>
    <row r="1217" spans="1:26" x14ac:dyDescent="0.2">
      <c r="A1217" t="s">
        <v>4200</v>
      </c>
      <c r="B1217" t="s">
        <v>4201</v>
      </c>
      <c r="C1217" t="s">
        <v>4207</v>
      </c>
      <c r="D1217" t="s">
        <v>4208</v>
      </c>
      <c r="E1217" t="s">
        <v>5</v>
      </c>
      <c r="F1217" t="s">
        <v>35</v>
      </c>
      <c r="G1217" t="str">
        <f t="shared" si="63"/>
        <v>aperta</v>
      </c>
      <c r="H1217" s="2">
        <v>43343</v>
      </c>
      <c r="I1217" s="5">
        <f t="shared" si="62"/>
        <v>2018</v>
      </c>
      <c r="J1217" s="2">
        <v>43465</v>
      </c>
      <c r="K1217" s="3">
        <v>-20040.23</v>
      </c>
      <c r="L1217" t="s">
        <v>0</v>
      </c>
      <c r="M1217" t="s">
        <v>4205</v>
      </c>
      <c r="N1217" s="2">
        <v>43403</v>
      </c>
      <c r="O1217" t="s">
        <v>0</v>
      </c>
      <c r="P1217" t="s">
        <v>8</v>
      </c>
      <c r="Q1217" t="s">
        <v>4207</v>
      </c>
      <c r="R1217" t="s">
        <v>4209</v>
      </c>
      <c r="S1217" s="2"/>
      <c r="T1217" t="s">
        <v>0</v>
      </c>
      <c r="U1217" t="s">
        <v>37</v>
      </c>
      <c r="V1217" t="s">
        <v>0</v>
      </c>
      <c r="W1217" t="s">
        <v>13</v>
      </c>
      <c r="X1217" t="s">
        <v>14</v>
      </c>
      <c r="Y1217" s="3">
        <v>-3613.81</v>
      </c>
      <c r="Z1217" s="2"/>
    </row>
    <row r="1218" spans="1:26" x14ac:dyDescent="0.2">
      <c r="A1218" t="s">
        <v>4200</v>
      </c>
      <c r="B1218" t="s">
        <v>4201</v>
      </c>
      <c r="C1218" t="s">
        <v>4210</v>
      </c>
      <c r="D1218" t="s">
        <v>4211</v>
      </c>
      <c r="E1218" t="s">
        <v>5</v>
      </c>
      <c r="F1218" t="s">
        <v>575</v>
      </c>
      <c r="G1218" t="str">
        <f t="shared" si="63"/>
        <v>bloccata</v>
      </c>
      <c r="H1218" s="2">
        <v>43343</v>
      </c>
      <c r="I1218" s="5">
        <f t="shared" si="62"/>
        <v>2018</v>
      </c>
      <c r="J1218" s="2">
        <v>43465</v>
      </c>
      <c r="K1218" s="3">
        <v>-31791</v>
      </c>
      <c r="L1218" t="s">
        <v>0</v>
      </c>
      <c r="M1218" t="s">
        <v>4205</v>
      </c>
      <c r="N1218" s="2">
        <v>43403</v>
      </c>
      <c r="O1218" t="s">
        <v>0</v>
      </c>
      <c r="P1218" t="s">
        <v>8</v>
      </c>
      <c r="Q1218" t="s">
        <v>4210</v>
      </c>
      <c r="R1218" t="s">
        <v>576</v>
      </c>
      <c r="S1218" s="2"/>
      <c r="T1218" t="s">
        <v>0</v>
      </c>
      <c r="U1218" t="s">
        <v>37</v>
      </c>
      <c r="V1218" t="s">
        <v>0</v>
      </c>
      <c r="W1218" t="s">
        <v>13</v>
      </c>
      <c r="X1218" t="s">
        <v>14</v>
      </c>
      <c r="Y1218" s="3">
        <v>0</v>
      </c>
      <c r="Z1218" s="2"/>
    </row>
    <row r="1219" spans="1:26" x14ac:dyDescent="0.2">
      <c r="A1219" t="s">
        <v>4212</v>
      </c>
      <c r="B1219" t="s">
        <v>4213</v>
      </c>
      <c r="C1219" t="s">
        <v>4214</v>
      </c>
      <c r="D1219" t="s">
        <v>4215</v>
      </c>
      <c r="E1219" t="s">
        <v>5</v>
      </c>
      <c r="F1219" t="s">
        <v>35</v>
      </c>
      <c r="G1219" t="str">
        <f t="shared" si="63"/>
        <v>aperta</v>
      </c>
      <c r="H1219" s="2">
        <v>42873</v>
      </c>
      <c r="I1219" s="5">
        <f t="shared" si="62"/>
        <v>2017</v>
      </c>
      <c r="J1219" s="2">
        <v>43465</v>
      </c>
      <c r="K1219" s="3">
        <v>-462.38</v>
      </c>
      <c r="L1219" t="s">
        <v>0</v>
      </c>
      <c r="M1219" t="s">
        <v>4216</v>
      </c>
      <c r="N1219" s="2">
        <v>42933</v>
      </c>
      <c r="O1219" t="s">
        <v>0</v>
      </c>
      <c r="P1219" t="s">
        <v>8</v>
      </c>
      <c r="Q1219" t="s">
        <v>4214</v>
      </c>
      <c r="R1219" t="s">
        <v>3396</v>
      </c>
      <c r="S1219" s="2"/>
      <c r="T1219" t="s">
        <v>0</v>
      </c>
      <c r="U1219" t="s">
        <v>37</v>
      </c>
      <c r="V1219" t="s">
        <v>0</v>
      </c>
      <c r="W1219" t="s">
        <v>13</v>
      </c>
      <c r="X1219" t="s">
        <v>14</v>
      </c>
      <c r="Y1219" s="3">
        <v>-83.38</v>
      </c>
      <c r="Z1219" s="2"/>
    </row>
    <row r="1220" spans="1:26" x14ac:dyDescent="0.2">
      <c r="A1220" t="s">
        <v>4212</v>
      </c>
      <c r="B1220" t="s">
        <v>4213</v>
      </c>
      <c r="C1220" t="s">
        <v>4217</v>
      </c>
      <c r="D1220" t="s">
        <v>4218</v>
      </c>
      <c r="E1220" t="s">
        <v>17</v>
      </c>
      <c r="F1220" t="s">
        <v>35</v>
      </c>
      <c r="G1220" t="str">
        <f t="shared" si="63"/>
        <v>aperta</v>
      </c>
      <c r="H1220" s="2">
        <v>43854</v>
      </c>
      <c r="I1220" s="5">
        <f t="shared" si="62"/>
        <v>2020</v>
      </c>
      <c r="J1220" s="2">
        <v>44120</v>
      </c>
      <c r="K1220" s="3">
        <v>-356.24</v>
      </c>
      <c r="L1220" t="s">
        <v>0</v>
      </c>
      <c r="M1220" t="s">
        <v>4216</v>
      </c>
      <c r="N1220" s="2">
        <v>43915</v>
      </c>
      <c r="O1220" t="s">
        <v>0</v>
      </c>
      <c r="P1220" t="s">
        <v>21</v>
      </c>
      <c r="Q1220" t="s">
        <v>4217</v>
      </c>
      <c r="R1220" t="s">
        <v>0</v>
      </c>
      <c r="S1220" s="2"/>
      <c r="T1220" t="s">
        <v>0</v>
      </c>
      <c r="U1220" t="s">
        <v>37</v>
      </c>
      <c r="V1220" t="s">
        <v>0</v>
      </c>
      <c r="W1220" t="s">
        <v>13</v>
      </c>
      <c r="X1220" t="s">
        <v>14</v>
      </c>
      <c r="Y1220" s="3">
        <v>-64.239999999999995</v>
      </c>
      <c r="Z1220" s="2"/>
    </row>
    <row r="1221" spans="1:26" x14ac:dyDescent="0.2">
      <c r="A1221" t="s">
        <v>4219</v>
      </c>
      <c r="B1221" t="s">
        <v>4220</v>
      </c>
      <c r="C1221" t="s">
        <v>4221</v>
      </c>
      <c r="D1221" t="s">
        <v>4222</v>
      </c>
      <c r="E1221" t="s">
        <v>5</v>
      </c>
      <c r="F1221" t="s">
        <v>35</v>
      </c>
      <c r="G1221" t="str">
        <f t="shared" si="63"/>
        <v>aperta</v>
      </c>
      <c r="H1221" s="2">
        <v>43189</v>
      </c>
      <c r="I1221" s="5">
        <f t="shared" si="62"/>
        <v>2018</v>
      </c>
      <c r="J1221" s="2">
        <v>43465</v>
      </c>
      <c r="K1221" s="3">
        <v>-201.3</v>
      </c>
      <c r="L1221" t="s">
        <v>0</v>
      </c>
      <c r="M1221" t="s">
        <v>4223</v>
      </c>
      <c r="N1221" s="2">
        <v>43249</v>
      </c>
      <c r="O1221" t="s">
        <v>0</v>
      </c>
      <c r="P1221" t="s">
        <v>8</v>
      </c>
      <c r="Q1221" t="s">
        <v>4221</v>
      </c>
      <c r="R1221" t="s">
        <v>4224</v>
      </c>
      <c r="S1221" s="2"/>
      <c r="T1221" t="s">
        <v>0</v>
      </c>
      <c r="U1221" t="s">
        <v>37</v>
      </c>
      <c r="V1221" t="s">
        <v>0</v>
      </c>
      <c r="W1221" t="s">
        <v>13</v>
      </c>
      <c r="X1221" t="s">
        <v>14</v>
      </c>
      <c r="Y1221" s="3">
        <v>-36.299999999999997</v>
      </c>
      <c r="Z1221" s="2"/>
    </row>
    <row r="1222" spans="1:26" x14ac:dyDescent="0.2">
      <c r="A1222" t="s">
        <v>4219</v>
      </c>
      <c r="B1222" t="s">
        <v>4220</v>
      </c>
      <c r="C1222" t="s">
        <v>4225</v>
      </c>
      <c r="D1222" t="s">
        <v>1604</v>
      </c>
      <c r="E1222" t="s">
        <v>5</v>
      </c>
      <c r="F1222" t="s">
        <v>0</v>
      </c>
      <c r="G1222" t="str">
        <f t="shared" si="63"/>
        <v>aperta</v>
      </c>
      <c r="H1222" s="2">
        <v>43100</v>
      </c>
      <c r="I1222" s="5">
        <f t="shared" si="62"/>
        <v>2017</v>
      </c>
      <c r="J1222" s="2">
        <v>43465</v>
      </c>
      <c r="K1222" s="3">
        <v>-110</v>
      </c>
      <c r="L1222" t="s">
        <v>0</v>
      </c>
      <c r="M1222" t="s">
        <v>0</v>
      </c>
      <c r="N1222" s="2">
        <v>43100</v>
      </c>
      <c r="O1222" t="s">
        <v>0</v>
      </c>
      <c r="P1222" t="s">
        <v>8</v>
      </c>
      <c r="Q1222" t="s">
        <v>4225</v>
      </c>
      <c r="R1222" t="s">
        <v>1605</v>
      </c>
      <c r="S1222" s="2"/>
      <c r="T1222" t="s">
        <v>0</v>
      </c>
      <c r="U1222" t="s">
        <v>37</v>
      </c>
      <c r="V1222" t="s">
        <v>0</v>
      </c>
      <c r="W1222" t="s">
        <v>13</v>
      </c>
      <c r="X1222" t="s">
        <v>414</v>
      </c>
      <c r="Y1222" s="3">
        <v>0</v>
      </c>
      <c r="Z1222" s="2"/>
    </row>
    <row r="1223" spans="1:26" x14ac:dyDescent="0.2">
      <c r="A1223" t="s">
        <v>4219</v>
      </c>
      <c r="B1223" t="s">
        <v>4220</v>
      </c>
      <c r="C1223" t="s">
        <v>4226</v>
      </c>
      <c r="D1223" t="s">
        <v>4227</v>
      </c>
      <c r="E1223" t="s">
        <v>17</v>
      </c>
      <c r="F1223" t="s">
        <v>145</v>
      </c>
      <c r="G1223" t="str">
        <f t="shared" si="63"/>
        <v>aperta</v>
      </c>
      <c r="H1223" s="2">
        <v>44530</v>
      </c>
      <c r="I1223" s="5">
        <f t="shared" si="62"/>
        <v>2021</v>
      </c>
      <c r="J1223" s="2">
        <v>44533</v>
      </c>
      <c r="K1223" s="3">
        <v>-78.569999999999993</v>
      </c>
      <c r="L1223" t="s">
        <v>4228</v>
      </c>
      <c r="M1223" t="s">
        <v>4223</v>
      </c>
      <c r="N1223" s="2">
        <v>44591</v>
      </c>
      <c r="O1223" t="s">
        <v>0</v>
      </c>
      <c r="P1223" t="s">
        <v>43</v>
      </c>
      <c r="Q1223" t="s">
        <v>4226</v>
      </c>
      <c r="R1223" t="s">
        <v>1788</v>
      </c>
      <c r="S1223" s="2"/>
      <c r="T1223" t="s">
        <v>0</v>
      </c>
      <c r="U1223" t="s">
        <v>1062</v>
      </c>
      <c r="V1223" t="s">
        <v>0</v>
      </c>
      <c r="W1223" t="s">
        <v>13</v>
      </c>
      <c r="X1223" t="s">
        <v>14</v>
      </c>
      <c r="Y1223" s="3">
        <v>-14.17</v>
      </c>
      <c r="Z1223" s="2"/>
    </row>
    <row r="1224" spans="1:26" x14ac:dyDescent="0.2">
      <c r="A1224" t="s">
        <v>4219</v>
      </c>
      <c r="B1224" t="s">
        <v>4220</v>
      </c>
      <c r="C1224" t="s">
        <v>4229</v>
      </c>
      <c r="D1224" t="s">
        <v>4230</v>
      </c>
      <c r="E1224" t="s">
        <v>17</v>
      </c>
      <c r="F1224" t="s">
        <v>145</v>
      </c>
      <c r="G1224" t="str">
        <f t="shared" si="63"/>
        <v>aperta</v>
      </c>
      <c r="H1224" s="2">
        <v>44530</v>
      </c>
      <c r="I1224" s="5">
        <f t="shared" si="62"/>
        <v>2021</v>
      </c>
      <c r="J1224" s="2">
        <v>44533</v>
      </c>
      <c r="K1224" s="3">
        <v>-314.27</v>
      </c>
      <c r="L1224" t="s">
        <v>4228</v>
      </c>
      <c r="M1224" t="s">
        <v>4223</v>
      </c>
      <c r="N1224" s="2">
        <v>44592</v>
      </c>
      <c r="O1224" t="s">
        <v>0</v>
      </c>
      <c r="P1224" t="s">
        <v>43</v>
      </c>
      <c r="Q1224" t="s">
        <v>4229</v>
      </c>
      <c r="R1224" t="s">
        <v>1788</v>
      </c>
      <c r="S1224" s="2"/>
      <c r="T1224" t="s">
        <v>0</v>
      </c>
      <c r="U1224" t="s">
        <v>1062</v>
      </c>
      <c r="V1224" t="s">
        <v>0</v>
      </c>
      <c r="W1224" t="s">
        <v>13</v>
      </c>
      <c r="X1224" t="s">
        <v>14</v>
      </c>
      <c r="Y1224" s="3">
        <v>-56.67</v>
      </c>
      <c r="Z1224" s="2"/>
    </row>
    <row r="1225" spans="1:26" x14ac:dyDescent="0.2">
      <c r="A1225" t="s">
        <v>4219</v>
      </c>
      <c r="B1225" t="s">
        <v>4220</v>
      </c>
      <c r="C1225" t="s">
        <v>4231</v>
      </c>
      <c r="D1225" t="s">
        <v>4232</v>
      </c>
      <c r="E1225" t="s">
        <v>17</v>
      </c>
      <c r="F1225" t="s">
        <v>145</v>
      </c>
      <c r="G1225" t="str">
        <f t="shared" si="63"/>
        <v>aperta</v>
      </c>
      <c r="H1225" s="2">
        <v>44347</v>
      </c>
      <c r="I1225" s="5">
        <f t="shared" si="62"/>
        <v>2021</v>
      </c>
      <c r="J1225" s="2">
        <v>44561</v>
      </c>
      <c r="K1225" s="3">
        <v>-163.47999999999999</v>
      </c>
      <c r="L1225" t="s">
        <v>4228</v>
      </c>
      <c r="M1225" t="s">
        <v>4223</v>
      </c>
      <c r="N1225" s="2">
        <v>44415</v>
      </c>
      <c r="O1225" t="s">
        <v>0</v>
      </c>
      <c r="P1225" t="s">
        <v>43</v>
      </c>
      <c r="Q1225" t="s">
        <v>4231</v>
      </c>
      <c r="R1225" t="s">
        <v>2296</v>
      </c>
      <c r="S1225" s="2"/>
      <c r="T1225" t="s">
        <v>0</v>
      </c>
      <c r="U1225" t="s">
        <v>1013</v>
      </c>
      <c r="V1225" t="s">
        <v>0</v>
      </c>
      <c r="W1225" t="s">
        <v>13</v>
      </c>
      <c r="X1225" t="s">
        <v>14</v>
      </c>
      <c r="Y1225" s="3">
        <v>-29.48</v>
      </c>
      <c r="Z1225" s="2"/>
    </row>
    <row r="1226" spans="1:26" x14ac:dyDescent="0.2">
      <c r="A1226" t="s">
        <v>4233</v>
      </c>
      <c r="B1226" t="s">
        <v>4234</v>
      </c>
      <c r="C1226" t="s">
        <v>4235</v>
      </c>
      <c r="D1226" t="s">
        <v>4236</v>
      </c>
      <c r="E1226" t="s">
        <v>5</v>
      </c>
      <c r="F1226" t="s">
        <v>35</v>
      </c>
      <c r="G1226" t="str">
        <f t="shared" si="63"/>
        <v>aperta</v>
      </c>
      <c r="H1226" s="2">
        <v>42216</v>
      </c>
      <c r="I1226" s="5">
        <f t="shared" si="62"/>
        <v>2015</v>
      </c>
      <c r="J1226" s="2">
        <v>43465</v>
      </c>
      <c r="K1226" s="3">
        <v>-13007.43</v>
      </c>
      <c r="L1226" t="s">
        <v>0</v>
      </c>
      <c r="M1226" t="s">
        <v>2784</v>
      </c>
      <c r="N1226" s="2">
        <v>42306</v>
      </c>
      <c r="O1226" t="s">
        <v>0</v>
      </c>
      <c r="P1226" t="s">
        <v>8</v>
      </c>
      <c r="Q1226" t="s">
        <v>4235</v>
      </c>
      <c r="R1226" t="s">
        <v>4237</v>
      </c>
      <c r="S1226" s="2"/>
      <c r="T1226" t="s">
        <v>0</v>
      </c>
      <c r="U1226" t="s">
        <v>37</v>
      </c>
      <c r="V1226" t="s">
        <v>0</v>
      </c>
      <c r="W1226" t="s">
        <v>13</v>
      </c>
      <c r="X1226" t="s">
        <v>1331</v>
      </c>
      <c r="Y1226" s="3">
        <v>-1182.49</v>
      </c>
      <c r="Z1226" s="2"/>
    </row>
    <row r="1227" spans="1:26" x14ac:dyDescent="0.2">
      <c r="A1227" t="s">
        <v>4233</v>
      </c>
      <c r="B1227" t="s">
        <v>4234</v>
      </c>
      <c r="C1227" t="s">
        <v>4238</v>
      </c>
      <c r="D1227" t="s">
        <v>4239</v>
      </c>
      <c r="E1227" t="s">
        <v>5</v>
      </c>
      <c r="F1227" t="s">
        <v>575</v>
      </c>
      <c r="G1227" t="str">
        <f t="shared" si="63"/>
        <v>bloccata</v>
      </c>
      <c r="H1227" s="2">
        <v>41912</v>
      </c>
      <c r="I1227" s="5">
        <f t="shared" si="62"/>
        <v>2014</v>
      </c>
      <c r="J1227" s="2">
        <v>43465</v>
      </c>
      <c r="K1227" s="3">
        <v>-13358.62</v>
      </c>
      <c r="L1227" t="s">
        <v>0</v>
      </c>
      <c r="M1227" t="s">
        <v>2784</v>
      </c>
      <c r="N1227" s="2">
        <v>42002</v>
      </c>
      <c r="O1227" t="s">
        <v>0</v>
      </c>
      <c r="P1227" t="s">
        <v>8</v>
      </c>
      <c r="Q1227" t="s">
        <v>4238</v>
      </c>
      <c r="R1227" t="s">
        <v>1353</v>
      </c>
      <c r="S1227" s="2"/>
      <c r="T1227" t="s">
        <v>0</v>
      </c>
      <c r="U1227" t="s">
        <v>37</v>
      </c>
      <c r="V1227" t="s">
        <v>0</v>
      </c>
      <c r="W1227" t="s">
        <v>13</v>
      </c>
      <c r="X1227" t="s">
        <v>1331</v>
      </c>
      <c r="Y1227" s="3">
        <v>0</v>
      </c>
      <c r="Z1227" s="2"/>
    </row>
    <row r="1228" spans="1:26" x14ac:dyDescent="0.2">
      <c r="A1228" t="s">
        <v>4233</v>
      </c>
      <c r="B1228" t="s">
        <v>4234</v>
      </c>
      <c r="C1228" t="s">
        <v>4240</v>
      </c>
      <c r="D1228" t="s">
        <v>4241</v>
      </c>
      <c r="E1228" t="s">
        <v>5</v>
      </c>
      <c r="F1228" t="s">
        <v>575</v>
      </c>
      <c r="G1228" t="str">
        <f t="shared" si="63"/>
        <v>bloccata</v>
      </c>
      <c r="H1228" s="2">
        <v>41912</v>
      </c>
      <c r="I1228" s="5">
        <f t="shared" si="62"/>
        <v>2014</v>
      </c>
      <c r="J1228" s="2">
        <v>43465</v>
      </c>
      <c r="K1228" s="3">
        <v>-134.68</v>
      </c>
      <c r="L1228" t="s">
        <v>0</v>
      </c>
      <c r="M1228" t="s">
        <v>2784</v>
      </c>
      <c r="N1228" s="2">
        <v>42002</v>
      </c>
      <c r="O1228" t="s">
        <v>0</v>
      </c>
      <c r="P1228" t="s">
        <v>8</v>
      </c>
      <c r="Q1228" t="s">
        <v>4240</v>
      </c>
      <c r="R1228" t="s">
        <v>1353</v>
      </c>
      <c r="S1228" s="2"/>
      <c r="T1228" t="s">
        <v>0</v>
      </c>
      <c r="U1228" t="s">
        <v>37</v>
      </c>
      <c r="V1228" t="s">
        <v>0</v>
      </c>
      <c r="W1228" t="s">
        <v>13</v>
      </c>
      <c r="X1228" t="s">
        <v>1331</v>
      </c>
      <c r="Y1228" s="3">
        <v>0</v>
      </c>
      <c r="Z1228" s="2"/>
    </row>
    <row r="1229" spans="1:26" x14ac:dyDescent="0.2">
      <c r="A1229" t="s">
        <v>4233</v>
      </c>
      <c r="B1229" t="s">
        <v>4234</v>
      </c>
      <c r="C1229" t="s">
        <v>4242</v>
      </c>
      <c r="D1229" t="s">
        <v>4243</v>
      </c>
      <c r="E1229" t="s">
        <v>5</v>
      </c>
      <c r="F1229" t="s">
        <v>35</v>
      </c>
      <c r="G1229" t="str">
        <f t="shared" si="63"/>
        <v>aperta</v>
      </c>
      <c r="H1229" s="2">
        <v>41912</v>
      </c>
      <c r="I1229" s="5">
        <f t="shared" ref="I1229:I1282" si="64">YEAR(H1229)</f>
        <v>2014</v>
      </c>
      <c r="J1229" s="2">
        <v>43465</v>
      </c>
      <c r="K1229" s="3">
        <v>-1057.6099999999999</v>
      </c>
      <c r="L1229" t="s">
        <v>0</v>
      </c>
      <c r="M1229" t="s">
        <v>2784</v>
      </c>
      <c r="N1229" s="2">
        <v>42002</v>
      </c>
      <c r="O1229" t="s">
        <v>0</v>
      </c>
      <c r="P1229" t="s">
        <v>8</v>
      </c>
      <c r="Q1229" t="s">
        <v>4242</v>
      </c>
      <c r="R1229" t="s">
        <v>4244</v>
      </c>
      <c r="S1229" s="2"/>
      <c r="T1229" t="s">
        <v>0</v>
      </c>
      <c r="U1229" t="s">
        <v>37</v>
      </c>
      <c r="V1229" t="s">
        <v>0</v>
      </c>
      <c r="W1229" t="s">
        <v>13</v>
      </c>
      <c r="X1229" t="s">
        <v>1331</v>
      </c>
      <c r="Y1229" s="3">
        <v>0</v>
      </c>
      <c r="Z1229" s="2"/>
    </row>
    <row r="1230" spans="1:26" x14ac:dyDescent="0.2">
      <c r="A1230" t="s">
        <v>4233</v>
      </c>
      <c r="B1230" t="s">
        <v>4234</v>
      </c>
      <c r="C1230" t="s">
        <v>4245</v>
      </c>
      <c r="D1230" t="s">
        <v>4246</v>
      </c>
      <c r="E1230" t="s">
        <v>5</v>
      </c>
      <c r="F1230" t="s">
        <v>35</v>
      </c>
      <c r="G1230" t="str">
        <f t="shared" si="63"/>
        <v>aperta</v>
      </c>
      <c r="H1230" s="2">
        <v>41882</v>
      </c>
      <c r="I1230" s="5">
        <f t="shared" si="64"/>
        <v>2014</v>
      </c>
      <c r="J1230" s="2">
        <v>43465</v>
      </c>
      <c r="K1230" s="3">
        <v>-790.37</v>
      </c>
      <c r="L1230" t="s">
        <v>0</v>
      </c>
      <c r="M1230" t="s">
        <v>2784</v>
      </c>
      <c r="N1230" s="2">
        <v>41972</v>
      </c>
      <c r="O1230" t="s">
        <v>0</v>
      </c>
      <c r="P1230" t="s">
        <v>8</v>
      </c>
      <c r="Q1230" t="s">
        <v>4245</v>
      </c>
      <c r="R1230" t="s">
        <v>4247</v>
      </c>
      <c r="S1230" s="2"/>
      <c r="T1230" t="s">
        <v>0</v>
      </c>
      <c r="U1230" t="s">
        <v>37</v>
      </c>
      <c r="V1230" t="s">
        <v>0</v>
      </c>
      <c r="W1230" t="s">
        <v>13</v>
      </c>
      <c r="X1230" t="s">
        <v>1331</v>
      </c>
      <c r="Y1230" s="3">
        <v>0</v>
      </c>
      <c r="Z1230" s="2"/>
    </row>
    <row r="1231" spans="1:26" x14ac:dyDescent="0.2">
      <c r="A1231" t="s">
        <v>4233</v>
      </c>
      <c r="B1231" t="s">
        <v>4234</v>
      </c>
      <c r="C1231" t="s">
        <v>4248</v>
      </c>
      <c r="D1231" t="s">
        <v>4249</v>
      </c>
      <c r="E1231" t="s">
        <v>5</v>
      </c>
      <c r="F1231" t="s">
        <v>35</v>
      </c>
      <c r="G1231" t="str">
        <f t="shared" si="63"/>
        <v>aperta</v>
      </c>
      <c r="H1231" s="2">
        <v>41851</v>
      </c>
      <c r="I1231" s="5">
        <f t="shared" si="64"/>
        <v>2014</v>
      </c>
      <c r="J1231" s="2">
        <v>43465</v>
      </c>
      <c r="K1231" s="3">
        <v>-1206.56</v>
      </c>
      <c r="L1231" t="s">
        <v>0</v>
      </c>
      <c r="M1231" t="s">
        <v>2784</v>
      </c>
      <c r="N1231" s="2">
        <v>41941</v>
      </c>
      <c r="O1231" t="s">
        <v>0</v>
      </c>
      <c r="P1231" t="s">
        <v>8</v>
      </c>
      <c r="Q1231" t="s">
        <v>4248</v>
      </c>
      <c r="R1231" t="s">
        <v>4250</v>
      </c>
      <c r="S1231" s="2"/>
      <c r="T1231" t="s">
        <v>0</v>
      </c>
      <c r="U1231" t="s">
        <v>37</v>
      </c>
      <c r="V1231" t="s">
        <v>0</v>
      </c>
      <c r="W1231" t="s">
        <v>13</v>
      </c>
      <c r="X1231" t="s">
        <v>1331</v>
      </c>
      <c r="Y1231" s="3">
        <v>0</v>
      </c>
      <c r="Z1231" s="2"/>
    </row>
    <row r="1232" spans="1:26" x14ac:dyDescent="0.2">
      <c r="A1232" t="s">
        <v>4233</v>
      </c>
      <c r="B1232" t="s">
        <v>4234</v>
      </c>
      <c r="C1232" t="s">
        <v>4251</v>
      </c>
      <c r="D1232" t="s">
        <v>4252</v>
      </c>
      <c r="E1232" t="s">
        <v>5</v>
      </c>
      <c r="F1232" t="s">
        <v>575</v>
      </c>
      <c r="G1232" t="str">
        <f t="shared" si="63"/>
        <v>bloccata</v>
      </c>
      <c r="H1232" s="2">
        <v>41752</v>
      </c>
      <c r="I1232" s="5">
        <f t="shared" si="64"/>
        <v>2014</v>
      </c>
      <c r="J1232" s="2">
        <v>43465</v>
      </c>
      <c r="K1232" s="3">
        <v>-63.74</v>
      </c>
      <c r="L1232" t="s">
        <v>0</v>
      </c>
      <c r="M1232" t="s">
        <v>2784</v>
      </c>
      <c r="N1232" s="2">
        <v>41842</v>
      </c>
      <c r="O1232" t="s">
        <v>0</v>
      </c>
      <c r="P1232" t="s">
        <v>8</v>
      </c>
      <c r="Q1232" t="s">
        <v>4251</v>
      </c>
      <c r="R1232" t="s">
        <v>576</v>
      </c>
      <c r="S1232" s="2"/>
      <c r="T1232" t="s">
        <v>0</v>
      </c>
      <c r="U1232" t="s">
        <v>37</v>
      </c>
      <c r="V1232" t="s">
        <v>0</v>
      </c>
      <c r="W1232" t="s">
        <v>13</v>
      </c>
      <c r="X1232" t="s">
        <v>1331</v>
      </c>
      <c r="Y1232" s="3">
        <v>0</v>
      </c>
      <c r="Z1232" s="2"/>
    </row>
    <row r="1233" spans="1:26" x14ac:dyDescent="0.2">
      <c r="A1233" t="s">
        <v>4233</v>
      </c>
      <c r="B1233" t="s">
        <v>4234</v>
      </c>
      <c r="C1233" t="s">
        <v>4253</v>
      </c>
      <c r="D1233" t="s">
        <v>4254</v>
      </c>
      <c r="E1233" t="s">
        <v>5</v>
      </c>
      <c r="F1233" t="s">
        <v>575</v>
      </c>
      <c r="G1233" t="str">
        <f t="shared" si="63"/>
        <v>bloccata</v>
      </c>
      <c r="H1233" s="2">
        <v>41752</v>
      </c>
      <c r="I1233" s="5">
        <f t="shared" si="64"/>
        <v>2014</v>
      </c>
      <c r="J1233" s="2">
        <v>43465</v>
      </c>
      <c r="K1233" s="3">
        <v>-4380.55</v>
      </c>
      <c r="L1233" t="s">
        <v>0</v>
      </c>
      <c r="M1233" t="s">
        <v>2784</v>
      </c>
      <c r="N1233" s="2">
        <v>41842</v>
      </c>
      <c r="O1233" t="s">
        <v>0</v>
      </c>
      <c r="P1233" t="s">
        <v>8</v>
      </c>
      <c r="Q1233" t="s">
        <v>4253</v>
      </c>
      <c r="R1233" t="s">
        <v>576</v>
      </c>
      <c r="S1233" s="2"/>
      <c r="T1233" t="s">
        <v>0</v>
      </c>
      <c r="U1233" t="s">
        <v>37</v>
      </c>
      <c r="V1233" t="s">
        <v>0</v>
      </c>
      <c r="W1233" t="s">
        <v>13</v>
      </c>
      <c r="X1233" t="s">
        <v>1331</v>
      </c>
      <c r="Y1233" s="3">
        <v>0</v>
      </c>
      <c r="Z1233" s="2"/>
    </row>
    <row r="1234" spans="1:26" x14ac:dyDescent="0.2">
      <c r="A1234" t="s">
        <v>4233</v>
      </c>
      <c r="B1234" t="s">
        <v>4234</v>
      </c>
      <c r="C1234" t="s">
        <v>4255</v>
      </c>
      <c r="D1234" t="s">
        <v>4256</v>
      </c>
      <c r="E1234" t="s">
        <v>5</v>
      </c>
      <c r="F1234" t="s">
        <v>35</v>
      </c>
      <c r="G1234" t="str">
        <f t="shared" si="63"/>
        <v>aperta</v>
      </c>
      <c r="H1234" s="2">
        <v>41820</v>
      </c>
      <c r="I1234" s="5">
        <f t="shared" si="64"/>
        <v>2014</v>
      </c>
      <c r="J1234" s="2">
        <v>43465</v>
      </c>
      <c r="K1234" s="3">
        <v>-1074.93</v>
      </c>
      <c r="L1234" t="s">
        <v>0</v>
      </c>
      <c r="M1234" t="s">
        <v>2784</v>
      </c>
      <c r="N1234" s="2">
        <v>41910</v>
      </c>
      <c r="O1234" t="s">
        <v>0</v>
      </c>
      <c r="P1234" t="s">
        <v>8</v>
      </c>
      <c r="Q1234" t="s">
        <v>4255</v>
      </c>
      <c r="R1234" t="s">
        <v>4257</v>
      </c>
      <c r="S1234" s="2"/>
      <c r="T1234" t="s">
        <v>0</v>
      </c>
      <c r="U1234" t="s">
        <v>37</v>
      </c>
      <c r="V1234" t="s">
        <v>0</v>
      </c>
      <c r="W1234" t="s">
        <v>13</v>
      </c>
      <c r="X1234" t="s">
        <v>1331</v>
      </c>
      <c r="Y1234" s="3">
        <v>0</v>
      </c>
      <c r="Z1234" s="2"/>
    </row>
    <row r="1235" spans="1:26" x14ac:dyDescent="0.2">
      <c r="A1235" t="s">
        <v>4233</v>
      </c>
      <c r="B1235" t="s">
        <v>4234</v>
      </c>
      <c r="C1235" t="s">
        <v>4258</v>
      </c>
      <c r="D1235" t="s">
        <v>4259</v>
      </c>
      <c r="E1235" t="s">
        <v>5</v>
      </c>
      <c r="F1235" t="s">
        <v>575</v>
      </c>
      <c r="G1235" t="str">
        <f t="shared" si="63"/>
        <v>bloccata</v>
      </c>
      <c r="H1235" s="2">
        <v>41790</v>
      </c>
      <c r="I1235" s="5">
        <f t="shared" si="64"/>
        <v>2014</v>
      </c>
      <c r="J1235" s="2">
        <v>43465</v>
      </c>
      <c r="K1235" s="3">
        <v>-67.959999999999994</v>
      </c>
      <c r="L1235" t="s">
        <v>0</v>
      </c>
      <c r="M1235" t="s">
        <v>2784</v>
      </c>
      <c r="N1235" s="2">
        <v>41880</v>
      </c>
      <c r="O1235" t="s">
        <v>0</v>
      </c>
      <c r="P1235" t="s">
        <v>8</v>
      </c>
      <c r="Q1235" t="s">
        <v>4258</v>
      </c>
      <c r="R1235" t="s">
        <v>576</v>
      </c>
      <c r="S1235" s="2"/>
      <c r="T1235" t="s">
        <v>0</v>
      </c>
      <c r="U1235" t="s">
        <v>37</v>
      </c>
      <c r="V1235" t="s">
        <v>0</v>
      </c>
      <c r="W1235" t="s">
        <v>13</v>
      </c>
      <c r="X1235" t="s">
        <v>1331</v>
      </c>
      <c r="Y1235" s="3">
        <v>0</v>
      </c>
      <c r="Z1235" s="2"/>
    </row>
    <row r="1236" spans="1:26" x14ac:dyDescent="0.2">
      <c r="A1236" t="s">
        <v>4233</v>
      </c>
      <c r="B1236" t="s">
        <v>4234</v>
      </c>
      <c r="C1236" t="s">
        <v>4260</v>
      </c>
      <c r="D1236" t="s">
        <v>4261</v>
      </c>
      <c r="E1236" t="s">
        <v>5</v>
      </c>
      <c r="F1236" t="s">
        <v>575</v>
      </c>
      <c r="G1236" t="str">
        <f t="shared" si="63"/>
        <v>bloccata</v>
      </c>
      <c r="H1236" s="2">
        <v>41790</v>
      </c>
      <c r="I1236" s="5">
        <f t="shared" si="64"/>
        <v>2014</v>
      </c>
      <c r="J1236" s="2">
        <v>43465</v>
      </c>
      <c r="K1236" s="3">
        <v>-8724.91</v>
      </c>
      <c r="L1236" t="s">
        <v>0</v>
      </c>
      <c r="M1236" t="s">
        <v>2784</v>
      </c>
      <c r="N1236" s="2">
        <v>41880</v>
      </c>
      <c r="O1236" t="s">
        <v>0</v>
      </c>
      <c r="P1236" t="s">
        <v>8</v>
      </c>
      <c r="Q1236" t="s">
        <v>4260</v>
      </c>
      <c r="R1236" t="s">
        <v>576</v>
      </c>
      <c r="S1236" s="2"/>
      <c r="T1236" t="s">
        <v>0</v>
      </c>
      <c r="U1236" t="s">
        <v>37</v>
      </c>
      <c r="V1236" t="s">
        <v>0</v>
      </c>
      <c r="W1236" t="s">
        <v>13</v>
      </c>
      <c r="X1236" t="s">
        <v>1331</v>
      </c>
      <c r="Y1236" s="3">
        <v>0</v>
      </c>
      <c r="Z1236" s="2"/>
    </row>
    <row r="1237" spans="1:26" x14ac:dyDescent="0.2">
      <c r="A1237" t="s">
        <v>4233</v>
      </c>
      <c r="B1237" t="s">
        <v>4234</v>
      </c>
      <c r="C1237" t="s">
        <v>4262</v>
      </c>
      <c r="D1237" t="s">
        <v>4263</v>
      </c>
      <c r="E1237" t="s">
        <v>5</v>
      </c>
      <c r="F1237" t="s">
        <v>35</v>
      </c>
      <c r="G1237" t="str">
        <f t="shared" si="63"/>
        <v>aperta</v>
      </c>
      <c r="H1237" s="2">
        <v>41790</v>
      </c>
      <c r="I1237" s="5">
        <f t="shared" si="64"/>
        <v>2014</v>
      </c>
      <c r="J1237" s="2">
        <v>43465</v>
      </c>
      <c r="K1237" s="3">
        <v>-651.97</v>
      </c>
      <c r="L1237" t="s">
        <v>0</v>
      </c>
      <c r="M1237" t="s">
        <v>2784</v>
      </c>
      <c r="N1237" s="2">
        <v>41880</v>
      </c>
      <c r="O1237" t="s">
        <v>0</v>
      </c>
      <c r="P1237" t="s">
        <v>8</v>
      </c>
      <c r="Q1237" t="s">
        <v>4262</v>
      </c>
      <c r="R1237" t="s">
        <v>4264</v>
      </c>
      <c r="S1237" s="2"/>
      <c r="T1237" t="s">
        <v>0</v>
      </c>
      <c r="U1237" t="s">
        <v>37</v>
      </c>
      <c r="V1237" t="s">
        <v>0</v>
      </c>
      <c r="W1237" t="s">
        <v>13</v>
      </c>
      <c r="X1237" t="s">
        <v>1331</v>
      </c>
      <c r="Y1237" s="3">
        <v>0</v>
      </c>
      <c r="Z1237" s="2"/>
    </row>
    <row r="1238" spans="1:26" x14ac:dyDescent="0.2">
      <c r="A1238" t="s">
        <v>4233</v>
      </c>
      <c r="B1238" t="s">
        <v>4234</v>
      </c>
      <c r="C1238" t="s">
        <v>4265</v>
      </c>
      <c r="D1238" t="s">
        <v>4266</v>
      </c>
      <c r="E1238" t="s">
        <v>5</v>
      </c>
      <c r="F1238" t="s">
        <v>575</v>
      </c>
      <c r="G1238" t="str">
        <f t="shared" si="63"/>
        <v>bloccata</v>
      </c>
      <c r="H1238" s="2">
        <v>41670</v>
      </c>
      <c r="I1238" s="5">
        <f t="shared" si="64"/>
        <v>2014</v>
      </c>
      <c r="J1238" s="2">
        <v>43465</v>
      </c>
      <c r="K1238" s="3">
        <v>-1632.87</v>
      </c>
      <c r="L1238" t="s">
        <v>0</v>
      </c>
      <c r="M1238" t="s">
        <v>2784</v>
      </c>
      <c r="N1238" s="2">
        <v>41760</v>
      </c>
      <c r="O1238" t="s">
        <v>0</v>
      </c>
      <c r="P1238" t="s">
        <v>8</v>
      </c>
      <c r="Q1238" t="s">
        <v>4265</v>
      </c>
      <c r="R1238" t="s">
        <v>576</v>
      </c>
      <c r="S1238" s="2"/>
      <c r="T1238" t="s">
        <v>0</v>
      </c>
      <c r="U1238" t="s">
        <v>37</v>
      </c>
      <c r="V1238" t="s">
        <v>0</v>
      </c>
      <c r="W1238" t="s">
        <v>13</v>
      </c>
      <c r="X1238" t="s">
        <v>1331</v>
      </c>
      <c r="Y1238" s="3">
        <v>0</v>
      </c>
      <c r="Z1238" s="2"/>
    </row>
    <row r="1239" spans="1:26" x14ac:dyDescent="0.2">
      <c r="A1239" t="s">
        <v>4233</v>
      </c>
      <c r="B1239" t="s">
        <v>4234</v>
      </c>
      <c r="C1239" t="s">
        <v>4267</v>
      </c>
      <c r="D1239" t="s">
        <v>4268</v>
      </c>
      <c r="E1239" t="s">
        <v>5</v>
      </c>
      <c r="F1239" t="s">
        <v>575</v>
      </c>
      <c r="G1239" t="str">
        <f t="shared" si="63"/>
        <v>bloccata</v>
      </c>
      <c r="H1239" s="2">
        <v>41670</v>
      </c>
      <c r="I1239" s="5">
        <f t="shared" si="64"/>
        <v>2014</v>
      </c>
      <c r="J1239" s="2">
        <v>43465</v>
      </c>
      <c r="K1239" s="3">
        <v>-33.49</v>
      </c>
      <c r="L1239" t="s">
        <v>0</v>
      </c>
      <c r="M1239" t="s">
        <v>2784</v>
      </c>
      <c r="N1239" s="2">
        <v>41760</v>
      </c>
      <c r="O1239" t="s">
        <v>0</v>
      </c>
      <c r="P1239" t="s">
        <v>8</v>
      </c>
      <c r="Q1239" t="s">
        <v>4267</v>
      </c>
      <c r="R1239" t="s">
        <v>576</v>
      </c>
      <c r="S1239" s="2"/>
      <c r="T1239" t="s">
        <v>0</v>
      </c>
      <c r="U1239" t="s">
        <v>37</v>
      </c>
      <c r="V1239" t="s">
        <v>0</v>
      </c>
      <c r="W1239" t="s">
        <v>13</v>
      </c>
      <c r="X1239" t="s">
        <v>1331</v>
      </c>
      <c r="Y1239" s="3">
        <v>0</v>
      </c>
      <c r="Z1239" s="2"/>
    </row>
    <row r="1240" spans="1:26" x14ac:dyDescent="0.2">
      <c r="A1240" t="s">
        <v>4233</v>
      </c>
      <c r="B1240" t="s">
        <v>4234</v>
      </c>
      <c r="C1240" t="s">
        <v>4269</v>
      </c>
      <c r="D1240" t="s">
        <v>4270</v>
      </c>
      <c r="E1240" t="s">
        <v>5</v>
      </c>
      <c r="F1240" t="s">
        <v>35</v>
      </c>
      <c r="G1240" t="str">
        <f t="shared" si="63"/>
        <v>aperta</v>
      </c>
      <c r="H1240" s="2">
        <v>41788</v>
      </c>
      <c r="I1240" s="5">
        <f t="shared" si="64"/>
        <v>2014</v>
      </c>
      <c r="J1240" s="2">
        <v>43465</v>
      </c>
      <c r="K1240" s="3">
        <v>-179321.97</v>
      </c>
      <c r="L1240" t="s">
        <v>0</v>
      </c>
      <c r="M1240" t="s">
        <v>2784</v>
      </c>
      <c r="N1240" s="2">
        <v>41878</v>
      </c>
      <c r="O1240" t="s">
        <v>0</v>
      </c>
      <c r="P1240" t="s">
        <v>8</v>
      </c>
      <c r="Q1240" t="s">
        <v>4269</v>
      </c>
      <c r="R1240" t="s">
        <v>4271</v>
      </c>
      <c r="S1240" s="2"/>
      <c r="T1240" t="s">
        <v>0</v>
      </c>
      <c r="U1240" t="s">
        <v>37</v>
      </c>
      <c r="V1240" t="s">
        <v>0</v>
      </c>
      <c r="W1240" t="s">
        <v>13</v>
      </c>
      <c r="X1240" t="s">
        <v>1331</v>
      </c>
      <c r="Y1240" s="3">
        <v>0</v>
      </c>
      <c r="Z1240" s="2"/>
    </row>
    <row r="1241" spans="1:26" x14ac:dyDescent="0.2">
      <c r="A1241" t="s">
        <v>4233</v>
      </c>
      <c r="B1241" t="s">
        <v>4234</v>
      </c>
      <c r="C1241" t="s">
        <v>4272</v>
      </c>
      <c r="D1241" t="s">
        <v>4273</v>
      </c>
      <c r="E1241" t="s">
        <v>5</v>
      </c>
      <c r="F1241" t="s">
        <v>575</v>
      </c>
      <c r="G1241" t="str">
        <f t="shared" si="63"/>
        <v>bloccata</v>
      </c>
      <c r="H1241" s="2">
        <v>41654</v>
      </c>
      <c r="I1241" s="5">
        <f t="shared" si="64"/>
        <v>2014</v>
      </c>
      <c r="J1241" s="2">
        <v>43465</v>
      </c>
      <c r="K1241" s="3">
        <v>-35.590000000000003</v>
      </c>
      <c r="L1241" t="s">
        <v>0</v>
      </c>
      <c r="M1241" t="s">
        <v>2784</v>
      </c>
      <c r="N1241" s="2">
        <v>41744</v>
      </c>
      <c r="O1241" t="s">
        <v>0</v>
      </c>
      <c r="P1241" t="s">
        <v>8</v>
      </c>
      <c r="Q1241" t="s">
        <v>4272</v>
      </c>
      <c r="R1241" t="s">
        <v>576</v>
      </c>
      <c r="S1241" s="2"/>
      <c r="T1241" t="s">
        <v>0</v>
      </c>
      <c r="U1241" t="s">
        <v>37</v>
      </c>
      <c r="V1241" t="s">
        <v>0</v>
      </c>
      <c r="W1241" t="s">
        <v>13</v>
      </c>
      <c r="X1241" t="s">
        <v>1331</v>
      </c>
      <c r="Y1241" s="3">
        <v>0</v>
      </c>
      <c r="Z1241" s="2"/>
    </row>
    <row r="1242" spans="1:26" x14ac:dyDescent="0.2">
      <c r="A1242" t="s">
        <v>4233</v>
      </c>
      <c r="B1242" t="s">
        <v>4234</v>
      </c>
      <c r="C1242" t="s">
        <v>4274</v>
      </c>
      <c r="D1242" t="s">
        <v>4275</v>
      </c>
      <c r="E1242" t="s">
        <v>5</v>
      </c>
      <c r="F1242" t="s">
        <v>575</v>
      </c>
      <c r="G1242" t="str">
        <f t="shared" si="63"/>
        <v>bloccata</v>
      </c>
      <c r="H1242" s="2">
        <v>41654</v>
      </c>
      <c r="I1242" s="5">
        <f t="shared" si="64"/>
        <v>2014</v>
      </c>
      <c r="J1242" s="2">
        <v>43465</v>
      </c>
      <c r="K1242" s="3">
        <v>-3603.44</v>
      </c>
      <c r="L1242" t="s">
        <v>0</v>
      </c>
      <c r="M1242" t="s">
        <v>2784</v>
      </c>
      <c r="N1242" s="2">
        <v>41744</v>
      </c>
      <c r="O1242" t="s">
        <v>0</v>
      </c>
      <c r="P1242" t="s">
        <v>8</v>
      </c>
      <c r="Q1242" t="s">
        <v>4274</v>
      </c>
      <c r="R1242" t="s">
        <v>576</v>
      </c>
      <c r="S1242" s="2"/>
      <c r="T1242" t="s">
        <v>0</v>
      </c>
      <c r="U1242" t="s">
        <v>37</v>
      </c>
      <c r="V1242" t="s">
        <v>0</v>
      </c>
      <c r="W1242" t="s">
        <v>13</v>
      </c>
      <c r="X1242" t="s">
        <v>1331</v>
      </c>
      <c r="Y1242" s="3">
        <v>0</v>
      </c>
      <c r="Z1242" s="2"/>
    </row>
    <row r="1243" spans="1:26" x14ac:dyDescent="0.2">
      <c r="A1243" t="s">
        <v>4233</v>
      </c>
      <c r="B1243" t="s">
        <v>4234</v>
      </c>
      <c r="C1243" t="s">
        <v>4276</v>
      </c>
      <c r="D1243" t="s">
        <v>4277</v>
      </c>
      <c r="E1243" t="s">
        <v>5</v>
      </c>
      <c r="F1243" t="s">
        <v>35</v>
      </c>
      <c r="G1243" t="str">
        <f t="shared" si="63"/>
        <v>aperta</v>
      </c>
      <c r="H1243" s="2">
        <v>41364</v>
      </c>
      <c r="I1243" s="5">
        <f t="shared" si="64"/>
        <v>2013</v>
      </c>
      <c r="J1243" s="2">
        <v>43465</v>
      </c>
      <c r="K1243" s="3">
        <v>-1048.06</v>
      </c>
      <c r="L1243" t="s">
        <v>0</v>
      </c>
      <c r="M1243" t="s">
        <v>2784</v>
      </c>
      <c r="N1243" s="2">
        <v>41379</v>
      </c>
      <c r="O1243" t="s">
        <v>0</v>
      </c>
      <c r="P1243" t="s">
        <v>8</v>
      </c>
      <c r="Q1243" t="s">
        <v>4276</v>
      </c>
      <c r="R1243" t="s">
        <v>4278</v>
      </c>
      <c r="S1243" s="2"/>
      <c r="T1243" t="s">
        <v>0</v>
      </c>
      <c r="U1243" t="s">
        <v>37</v>
      </c>
      <c r="V1243" t="s">
        <v>0</v>
      </c>
      <c r="W1243" t="s">
        <v>13</v>
      </c>
      <c r="X1243" t="s">
        <v>1331</v>
      </c>
      <c r="Y1243" s="3">
        <v>0</v>
      </c>
      <c r="Z1243" s="2"/>
    </row>
    <row r="1244" spans="1:26" x14ac:dyDescent="0.2">
      <c r="A1244" t="s">
        <v>4233</v>
      </c>
      <c r="B1244" t="s">
        <v>4234</v>
      </c>
      <c r="C1244" t="s">
        <v>4279</v>
      </c>
      <c r="D1244" t="s">
        <v>4280</v>
      </c>
      <c r="E1244" t="s">
        <v>5</v>
      </c>
      <c r="F1244" t="s">
        <v>575</v>
      </c>
      <c r="G1244" t="str">
        <f t="shared" si="63"/>
        <v>bloccata</v>
      </c>
      <c r="H1244" s="2">
        <v>43100</v>
      </c>
      <c r="I1244" s="5">
        <f t="shared" si="64"/>
        <v>2017</v>
      </c>
      <c r="J1244" s="2">
        <v>43465</v>
      </c>
      <c r="K1244" s="3">
        <v>-3493.13</v>
      </c>
      <c r="L1244" t="s">
        <v>0</v>
      </c>
      <c r="M1244" t="s">
        <v>2784</v>
      </c>
      <c r="N1244" s="2">
        <v>43160</v>
      </c>
      <c r="O1244" t="s">
        <v>0</v>
      </c>
      <c r="P1244" t="s">
        <v>8</v>
      </c>
      <c r="Q1244" t="s">
        <v>4279</v>
      </c>
      <c r="R1244" t="s">
        <v>576</v>
      </c>
      <c r="S1244" s="2"/>
      <c r="T1244" t="s">
        <v>0</v>
      </c>
      <c r="U1244" t="s">
        <v>37</v>
      </c>
      <c r="V1244" t="s">
        <v>0</v>
      </c>
      <c r="W1244" t="s">
        <v>13</v>
      </c>
      <c r="X1244" t="s">
        <v>1331</v>
      </c>
      <c r="Y1244" s="3">
        <v>0</v>
      </c>
      <c r="Z1244" s="2"/>
    </row>
    <row r="1245" spans="1:26" x14ac:dyDescent="0.2">
      <c r="A1245" t="s">
        <v>4233</v>
      </c>
      <c r="B1245" t="s">
        <v>4234</v>
      </c>
      <c r="C1245" t="s">
        <v>4281</v>
      </c>
      <c r="D1245" t="s">
        <v>4282</v>
      </c>
      <c r="E1245" t="s">
        <v>5</v>
      </c>
      <c r="F1245" t="s">
        <v>575</v>
      </c>
      <c r="G1245" t="str">
        <f t="shared" si="63"/>
        <v>bloccata</v>
      </c>
      <c r="H1245" s="2">
        <v>42857</v>
      </c>
      <c r="I1245" s="5">
        <f t="shared" si="64"/>
        <v>2017</v>
      </c>
      <c r="J1245" s="2">
        <v>43465</v>
      </c>
      <c r="K1245" s="3">
        <v>-7946.37</v>
      </c>
      <c r="L1245" t="s">
        <v>0</v>
      </c>
      <c r="M1245" t="s">
        <v>2784</v>
      </c>
      <c r="N1245" s="2">
        <v>42917</v>
      </c>
      <c r="O1245" t="s">
        <v>0</v>
      </c>
      <c r="P1245" t="s">
        <v>8</v>
      </c>
      <c r="Q1245" t="s">
        <v>4281</v>
      </c>
      <c r="R1245" t="s">
        <v>576</v>
      </c>
      <c r="S1245" s="2"/>
      <c r="T1245" t="s">
        <v>0</v>
      </c>
      <c r="U1245" t="s">
        <v>37</v>
      </c>
      <c r="V1245" t="s">
        <v>0</v>
      </c>
      <c r="W1245" t="s">
        <v>13</v>
      </c>
      <c r="X1245" t="s">
        <v>1331</v>
      </c>
      <c r="Y1245" s="3">
        <v>0</v>
      </c>
      <c r="Z1245" s="2"/>
    </row>
    <row r="1246" spans="1:26" x14ac:dyDescent="0.2">
      <c r="A1246" t="s">
        <v>4233</v>
      </c>
      <c r="B1246" t="s">
        <v>4234</v>
      </c>
      <c r="C1246" t="s">
        <v>4283</v>
      </c>
      <c r="D1246" t="s">
        <v>4284</v>
      </c>
      <c r="E1246" t="s">
        <v>5</v>
      </c>
      <c r="F1246" t="s">
        <v>575</v>
      </c>
      <c r="G1246" t="str">
        <f t="shared" si="63"/>
        <v>bloccata</v>
      </c>
      <c r="H1246" s="2">
        <v>43036</v>
      </c>
      <c r="I1246" s="5">
        <f t="shared" si="64"/>
        <v>2017</v>
      </c>
      <c r="J1246" s="2">
        <v>43465</v>
      </c>
      <c r="K1246" s="3">
        <v>-43031.63</v>
      </c>
      <c r="L1246" t="s">
        <v>0</v>
      </c>
      <c r="M1246" t="s">
        <v>2784</v>
      </c>
      <c r="N1246" s="2">
        <v>43096</v>
      </c>
      <c r="O1246" t="s">
        <v>0</v>
      </c>
      <c r="P1246" t="s">
        <v>8</v>
      </c>
      <c r="Q1246" t="s">
        <v>4283</v>
      </c>
      <c r="R1246" t="s">
        <v>576</v>
      </c>
      <c r="S1246" s="2"/>
      <c r="T1246" t="s">
        <v>0</v>
      </c>
      <c r="U1246" t="s">
        <v>37</v>
      </c>
      <c r="V1246" t="s">
        <v>0</v>
      </c>
      <c r="W1246" t="s">
        <v>13</v>
      </c>
      <c r="X1246" t="s">
        <v>1331</v>
      </c>
      <c r="Y1246" s="3">
        <v>0</v>
      </c>
      <c r="Z1246" s="2"/>
    </row>
    <row r="1247" spans="1:26" x14ac:dyDescent="0.2">
      <c r="A1247" t="s">
        <v>4233</v>
      </c>
      <c r="B1247" t="s">
        <v>4234</v>
      </c>
      <c r="C1247" t="s">
        <v>4285</v>
      </c>
      <c r="D1247" t="s">
        <v>4286</v>
      </c>
      <c r="E1247" t="s">
        <v>5</v>
      </c>
      <c r="F1247" t="s">
        <v>575</v>
      </c>
      <c r="G1247" t="str">
        <f t="shared" si="63"/>
        <v>bloccata</v>
      </c>
      <c r="H1247" s="2">
        <v>43036</v>
      </c>
      <c r="I1247" s="5">
        <f t="shared" si="64"/>
        <v>2017</v>
      </c>
      <c r="J1247" s="2">
        <v>43465</v>
      </c>
      <c r="K1247" s="3">
        <v>-16791.060000000001</v>
      </c>
      <c r="L1247" t="s">
        <v>0</v>
      </c>
      <c r="M1247" t="s">
        <v>2784</v>
      </c>
      <c r="N1247" s="2">
        <v>43096</v>
      </c>
      <c r="O1247" t="s">
        <v>0</v>
      </c>
      <c r="P1247" t="s">
        <v>8</v>
      </c>
      <c r="Q1247" t="s">
        <v>4285</v>
      </c>
      <c r="R1247" t="s">
        <v>576</v>
      </c>
      <c r="S1247" s="2"/>
      <c r="T1247" t="s">
        <v>0</v>
      </c>
      <c r="U1247" t="s">
        <v>37</v>
      </c>
      <c r="V1247" t="s">
        <v>0</v>
      </c>
      <c r="W1247" t="s">
        <v>13</v>
      </c>
      <c r="X1247" t="s">
        <v>1331</v>
      </c>
      <c r="Y1247" s="3">
        <v>0</v>
      </c>
      <c r="Z1247" s="2"/>
    </row>
    <row r="1248" spans="1:26" x14ac:dyDescent="0.2">
      <c r="A1248" t="s">
        <v>4233</v>
      </c>
      <c r="B1248" t="s">
        <v>4234</v>
      </c>
      <c r="C1248" t="s">
        <v>4287</v>
      </c>
      <c r="D1248" t="s">
        <v>4288</v>
      </c>
      <c r="E1248" t="s">
        <v>5</v>
      </c>
      <c r="F1248" t="s">
        <v>575</v>
      </c>
      <c r="G1248" t="str">
        <f t="shared" si="63"/>
        <v>bloccata</v>
      </c>
      <c r="H1248" s="2">
        <v>43089</v>
      </c>
      <c r="I1248" s="5">
        <f t="shared" si="64"/>
        <v>2017</v>
      </c>
      <c r="J1248" s="2">
        <v>43465</v>
      </c>
      <c r="K1248" s="3">
        <v>-36971.4</v>
      </c>
      <c r="L1248" t="s">
        <v>0</v>
      </c>
      <c r="M1248" t="s">
        <v>2784</v>
      </c>
      <c r="N1248" s="2">
        <v>43149</v>
      </c>
      <c r="O1248" t="s">
        <v>0</v>
      </c>
      <c r="P1248" t="s">
        <v>8</v>
      </c>
      <c r="Q1248" t="s">
        <v>4287</v>
      </c>
      <c r="R1248" t="s">
        <v>576</v>
      </c>
      <c r="S1248" s="2"/>
      <c r="T1248" t="s">
        <v>0</v>
      </c>
      <c r="U1248" t="s">
        <v>37</v>
      </c>
      <c r="V1248" t="s">
        <v>0</v>
      </c>
      <c r="W1248" t="s">
        <v>13</v>
      </c>
      <c r="X1248" t="s">
        <v>1331</v>
      </c>
      <c r="Y1248" s="3">
        <v>0</v>
      </c>
      <c r="Z1248" s="2"/>
    </row>
    <row r="1249" spans="1:26" x14ac:dyDescent="0.2">
      <c r="A1249" t="s">
        <v>4233</v>
      </c>
      <c r="B1249" t="s">
        <v>4234</v>
      </c>
      <c r="C1249" t="s">
        <v>4289</v>
      </c>
      <c r="D1249" t="s">
        <v>4290</v>
      </c>
      <c r="E1249" t="s">
        <v>5</v>
      </c>
      <c r="F1249" t="s">
        <v>575</v>
      </c>
      <c r="G1249" t="str">
        <f t="shared" si="63"/>
        <v>bloccata</v>
      </c>
      <c r="H1249" s="2">
        <v>43131</v>
      </c>
      <c r="I1249" s="5">
        <f t="shared" si="64"/>
        <v>2018</v>
      </c>
      <c r="J1249" s="2">
        <v>43465</v>
      </c>
      <c r="K1249" s="3">
        <v>-1063.43</v>
      </c>
      <c r="L1249" t="s">
        <v>0</v>
      </c>
      <c r="M1249" t="s">
        <v>2784</v>
      </c>
      <c r="N1249" s="2">
        <v>43191</v>
      </c>
      <c r="O1249" t="s">
        <v>0</v>
      </c>
      <c r="P1249" t="s">
        <v>8</v>
      </c>
      <c r="Q1249" t="s">
        <v>4289</v>
      </c>
      <c r="R1249" t="s">
        <v>576</v>
      </c>
      <c r="S1249" s="2"/>
      <c r="T1249" t="s">
        <v>0</v>
      </c>
      <c r="U1249" t="s">
        <v>37</v>
      </c>
      <c r="V1249" t="s">
        <v>0</v>
      </c>
      <c r="W1249" t="s">
        <v>13</v>
      </c>
      <c r="X1249" t="s">
        <v>1331</v>
      </c>
      <c r="Y1249" s="3">
        <v>0</v>
      </c>
      <c r="Z1249" s="2"/>
    </row>
    <row r="1250" spans="1:26" x14ac:dyDescent="0.2">
      <c r="A1250" t="s">
        <v>4233</v>
      </c>
      <c r="B1250" t="s">
        <v>4234</v>
      </c>
      <c r="C1250" t="s">
        <v>4291</v>
      </c>
      <c r="D1250" t="s">
        <v>4292</v>
      </c>
      <c r="E1250" t="s">
        <v>5</v>
      </c>
      <c r="F1250" t="s">
        <v>575</v>
      </c>
      <c r="G1250" t="str">
        <f t="shared" si="63"/>
        <v>bloccata</v>
      </c>
      <c r="H1250" s="2">
        <v>43131</v>
      </c>
      <c r="I1250" s="5">
        <f t="shared" si="64"/>
        <v>2018</v>
      </c>
      <c r="J1250" s="2">
        <v>43465</v>
      </c>
      <c r="K1250" s="3">
        <v>-18989.91</v>
      </c>
      <c r="L1250" t="s">
        <v>0</v>
      </c>
      <c r="M1250" t="s">
        <v>2784</v>
      </c>
      <c r="N1250" s="2">
        <v>43191</v>
      </c>
      <c r="O1250" t="s">
        <v>0</v>
      </c>
      <c r="P1250" t="s">
        <v>8</v>
      </c>
      <c r="Q1250" t="s">
        <v>4291</v>
      </c>
      <c r="R1250" t="s">
        <v>576</v>
      </c>
      <c r="S1250" s="2"/>
      <c r="T1250" t="s">
        <v>0</v>
      </c>
      <c r="U1250" t="s">
        <v>37</v>
      </c>
      <c r="V1250" t="s">
        <v>0</v>
      </c>
      <c r="W1250" t="s">
        <v>13</v>
      </c>
      <c r="X1250" t="s">
        <v>1331</v>
      </c>
      <c r="Y1250" s="3">
        <v>0</v>
      </c>
      <c r="Z1250" s="2"/>
    </row>
    <row r="1251" spans="1:26" x14ac:dyDescent="0.2">
      <c r="A1251" t="s">
        <v>4233</v>
      </c>
      <c r="B1251" t="s">
        <v>4234</v>
      </c>
      <c r="C1251" t="s">
        <v>4293</v>
      </c>
      <c r="D1251" t="s">
        <v>4294</v>
      </c>
      <c r="E1251" t="s">
        <v>5</v>
      </c>
      <c r="F1251" t="s">
        <v>35</v>
      </c>
      <c r="G1251" t="str">
        <f t="shared" ref="G1251:G1301" si="65">IF(OR(F1251="",F1251="A",F1251="B",F1251="C"),"aperta","bloccata")</f>
        <v>aperta</v>
      </c>
      <c r="H1251" s="2">
        <v>41425</v>
      </c>
      <c r="I1251" s="5">
        <f t="shared" si="64"/>
        <v>2013</v>
      </c>
      <c r="J1251" s="2">
        <v>43465</v>
      </c>
      <c r="K1251" s="3">
        <v>-3032.49</v>
      </c>
      <c r="L1251" t="s">
        <v>4295</v>
      </c>
      <c r="M1251" t="s">
        <v>2784</v>
      </c>
      <c r="N1251" s="2">
        <v>41515</v>
      </c>
      <c r="O1251" t="s">
        <v>0</v>
      </c>
      <c r="P1251" t="s">
        <v>8</v>
      </c>
      <c r="Q1251" t="s">
        <v>4293</v>
      </c>
      <c r="R1251" t="s">
        <v>4296</v>
      </c>
      <c r="S1251" s="2"/>
      <c r="T1251" t="s">
        <v>0</v>
      </c>
      <c r="U1251" t="s">
        <v>37</v>
      </c>
      <c r="V1251" t="s">
        <v>0</v>
      </c>
      <c r="W1251" t="s">
        <v>13</v>
      </c>
      <c r="X1251" t="s">
        <v>1331</v>
      </c>
      <c r="Y1251" s="3">
        <v>0</v>
      </c>
      <c r="Z1251" s="2"/>
    </row>
    <row r="1252" spans="1:26" x14ac:dyDescent="0.2">
      <c r="A1252" t="s">
        <v>4233</v>
      </c>
      <c r="B1252" t="s">
        <v>4234</v>
      </c>
      <c r="C1252" t="s">
        <v>4297</v>
      </c>
      <c r="D1252" t="s">
        <v>4298</v>
      </c>
      <c r="E1252" t="s">
        <v>5</v>
      </c>
      <c r="F1252" t="s">
        <v>35</v>
      </c>
      <c r="G1252" t="str">
        <f t="shared" si="65"/>
        <v>aperta</v>
      </c>
      <c r="H1252" s="2">
        <v>42155</v>
      </c>
      <c r="I1252" s="5">
        <f t="shared" si="64"/>
        <v>2015</v>
      </c>
      <c r="J1252" s="2">
        <v>43465</v>
      </c>
      <c r="K1252" s="3">
        <v>-2000</v>
      </c>
      <c r="L1252" t="s">
        <v>4295</v>
      </c>
      <c r="M1252" t="s">
        <v>2784</v>
      </c>
      <c r="N1252" s="2">
        <v>42245</v>
      </c>
      <c r="O1252" t="s">
        <v>0</v>
      </c>
      <c r="P1252" t="s">
        <v>8</v>
      </c>
      <c r="Q1252" t="s">
        <v>4297</v>
      </c>
      <c r="R1252" t="s">
        <v>4299</v>
      </c>
      <c r="S1252" s="2"/>
      <c r="T1252" t="s">
        <v>0</v>
      </c>
      <c r="U1252" t="s">
        <v>37</v>
      </c>
      <c r="V1252" t="s">
        <v>0</v>
      </c>
      <c r="W1252" t="s">
        <v>13</v>
      </c>
      <c r="X1252" t="s">
        <v>1331</v>
      </c>
      <c r="Y1252" s="3">
        <v>-181.82</v>
      </c>
      <c r="Z1252" s="2"/>
    </row>
    <row r="1253" spans="1:26" x14ac:dyDescent="0.2">
      <c r="A1253" t="s">
        <v>4233</v>
      </c>
      <c r="B1253" t="s">
        <v>4234</v>
      </c>
      <c r="C1253" t="s">
        <v>4300</v>
      </c>
      <c r="D1253" t="s">
        <v>4301</v>
      </c>
      <c r="E1253" t="s">
        <v>5</v>
      </c>
      <c r="F1253" t="s">
        <v>35</v>
      </c>
      <c r="G1253" t="str">
        <f t="shared" si="65"/>
        <v>aperta</v>
      </c>
      <c r="H1253" s="2">
        <v>42809</v>
      </c>
      <c r="I1253" s="5">
        <f t="shared" si="64"/>
        <v>2017</v>
      </c>
      <c r="J1253" s="2">
        <v>43465</v>
      </c>
      <c r="K1253" s="3">
        <v>86.35</v>
      </c>
      <c r="L1253" t="s">
        <v>0</v>
      </c>
      <c r="M1253" t="s">
        <v>2784</v>
      </c>
      <c r="N1253" s="2">
        <v>42869</v>
      </c>
      <c r="O1253" t="s">
        <v>0</v>
      </c>
      <c r="P1253" t="s">
        <v>8</v>
      </c>
      <c r="Q1253" t="s">
        <v>76</v>
      </c>
      <c r="R1253" t="s">
        <v>4302</v>
      </c>
      <c r="S1253" s="2"/>
      <c r="T1253" t="s">
        <v>0</v>
      </c>
      <c r="U1253" t="s">
        <v>37</v>
      </c>
      <c r="V1253" t="s">
        <v>0</v>
      </c>
      <c r="W1253" t="s">
        <v>13</v>
      </c>
      <c r="X1253" t="s">
        <v>1331</v>
      </c>
      <c r="Y1253" s="3">
        <v>3.32</v>
      </c>
      <c r="Z1253" s="2"/>
    </row>
    <row r="1254" spans="1:26" x14ac:dyDescent="0.2">
      <c r="A1254" t="s">
        <v>4233</v>
      </c>
      <c r="B1254" t="s">
        <v>4234</v>
      </c>
      <c r="C1254" t="s">
        <v>4303</v>
      </c>
      <c r="D1254" t="s">
        <v>4304</v>
      </c>
      <c r="E1254" t="s">
        <v>5</v>
      </c>
      <c r="F1254" t="s">
        <v>35</v>
      </c>
      <c r="G1254" t="str">
        <f t="shared" si="65"/>
        <v>aperta</v>
      </c>
      <c r="H1254" s="2">
        <v>42809</v>
      </c>
      <c r="I1254" s="5">
        <f t="shared" si="64"/>
        <v>2017</v>
      </c>
      <c r="J1254" s="2">
        <v>43465</v>
      </c>
      <c r="K1254" s="3">
        <v>104.53</v>
      </c>
      <c r="L1254" t="s">
        <v>0</v>
      </c>
      <c r="M1254" t="s">
        <v>2784</v>
      </c>
      <c r="N1254" s="2">
        <v>42869</v>
      </c>
      <c r="O1254" t="s">
        <v>0</v>
      </c>
      <c r="P1254" t="s">
        <v>8</v>
      </c>
      <c r="Q1254" t="s">
        <v>76</v>
      </c>
      <c r="R1254" t="s">
        <v>4302</v>
      </c>
      <c r="S1254" s="2"/>
      <c r="T1254" t="s">
        <v>0</v>
      </c>
      <c r="U1254" t="s">
        <v>37</v>
      </c>
      <c r="V1254" t="s">
        <v>0</v>
      </c>
      <c r="W1254" t="s">
        <v>13</v>
      </c>
      <c r="X1254" t="s">
        <v>1331</v>
      </c>
      <c r="Y1254" s="3">
        <v>4.0199999999999996</v>
      </c>
      <c r="Z1254" s="2"/>
    </row>
    <row r="1255" spans="1:26" x14ac:dyDescent="0.2">
      <c r="A1255" t="s">
        <v>4233</v>
      </c>
      <c r="B1255" t="s">
        <v>4234</v>
      </c>
      <c r="C1255" t="s">
        <v>4305</v>
      </c>
      <c r="D1255" t="s">
        <v>4306</v>
      </c>
      <c r="E1255" t="s">
        <v>17</v>
      </c>
      <c r="F1255" t="s">
        <v>35</v>
      </c>
      <c r="G1255" t="str">
        <f t="shared" si="65"/>
        <v>aperta</v>
      </c>
      <c r="H1255" s="2">
        <v>43626</v>
      </c>
      <c r="I1255" s="5">
        <f t="shared" si="64"/>
        <v>2019</v>
      </c>
      <c r="J1255" s="2">
        <v>43646</v>
      </c>
      <c r="K1255" s="3">
        <v>-41.03</v>
      </c>
      <c r="L1255" t="s">
        <v>0</v>
      </c>
      <c r="M1255" t="s">
        <v>0</v>
      </c>
      <c r="N1255" s="2">
        <v>43693</v>
      </c>
      <c r="O1255" t="s">
        <v>0</v>
      </c>
      <c r="P1255" t="s">
        <v>21</v>
      </c>
      <c r="Q1255" t="s">
        <v>4305</v>
      </c>
      <c r="R1255" t="s">
        <v>4307</v>
      </c>
      <c r="S1255" s="2"/>
      <c r="T1255" t="s">
        <v>0</v>
      </c>
      <c r="U1255" t="s">
        <v>37</v>
      </c>
      <c r="V1255" t="s">
        <v>0</v>
      </c>
      <c r="W1255" t="s">
        <v>13</v>
      </c>
      <c r="X1255" t="s">
        <v>1331</v>
      </c>
      <c r="Y1255" s="3">
        <v>-3.73</v>
      </c>
      <c r="Z1255" s="2"/>
    </row>
    <row r="1256" spans="1:26" x14ac:dyDescent="0.2">
      <c r="A1256" t="s">
        <v>4233</v>
      </c>
      <c r="B1256" t="s">
        <v>4234</v>
      </c>
      <c r="C1256" t="s">
        <v>4308</v>
      </c>
      <c r="D1256" t="s">
        <v>4309</v>
      </c>
      <c r="E1256" t="s">
        <v>61</v>
      </c>
      <c r="F1256" t="s">
        <v>35</v>
      </c>
      <c r="G1256" t="str">
        <f t="shared" si="65"/>
        <v>aperta</v>
      </c>
      <c r="H1256" s="2">
        <v>43626</v>
      </c>
      <c r="I1256" s="5">
        <f t="shared" si="64"/>
        <v>2019</v>
      </c>
      <c r="J1256" s="2">
        <v>43646</v>
      </c>
      <c r="K1256" s="3">
        <v>86.41</v>
      </c>
      <c r="L1256" t="s">
        <v>0</v>
      </c>
      <c r="M1256" t="s">
        <v>0</v>
      </c>
      <c r="N1256" s="2">
        <v>43706</v>
      </c>
      <c r="O1256" t="s">
        <v>0</v>
      </c>
      <c r="P1256" t="s">
        <v>21</v>
      </c>
      <c r="Q1256" t="s">
        <v>4310</v>
      </c>
      <c r="R1256" t="s">
        <v>4311</v>
      </c>
      <c r="S1256" s="2"/>
      <c r="T1256" t="s">
        <v>0</v>
      </c>
      <c r="U1256" t="s">
        <v>37</v>
      </c>
      <c r="V1256" t="s">
        <v>0</v>
      </c>
      <c r="W1256" t="s">
        <v>13</v>
      </c>
      <c r="X1256" t="s">
        <v>1331</v>
      </c>
      <c r="Y1256" s="3">
        <v>7.86</v>
      </c>
      <c r="Z1256" s="2"/>
    </row>
    <row r="1257" spans="1:26" x14ac:dyDescent="0.2">
      <c r="A1257" t="s">
        <v>4233</v>
      </c>
      <c r="B1257" t="s">
        <v>4234</v>
      </c>
      <c r="C1257" t="s">
        <v>4312</v>
      </c>
      <c r="D1257" t="s">
        <v>4313</v>
      </c>
      <c r="E1257" t="s">
        <v>61</v>
      </c>
      <c r="F1257" t="s">
        <v>0</v>
      </c>
      <c r="G1257" t="str">
        <f t="shared" si="65"/>
        <v>aperta</v>
      </c>
      <c r="H1257" s="2">
        <v>43677</v>
      </c>
      <c r="I1257" s="5">
        <f t="shared" si="64"/>
        <v>2019</v>
      </c>
      <c r="J1257" s="2">
        <v>43830</v>
      </c>
      <c r="K1257" s="3">
        <v>17158.11</v>
      </c>
      <c r="L1257" t="s">
        <v>0</v>
      </c>
      <c r="M1257" t="s">
        <v>0</v>
      </c>
      <c r="N1257" s="2">
        <v>43890</v>
      </c>
      <c r="O1257" t="s">
        <v>0</v>
      </c>
      <c r="P1257" t="s">
        <v>8</v>
      </c>
      <c r="Q1257" t="s">
        <v>4314</v>
      </c>
      <c r="R1257" t="s">
        <v>4315</v>
      </c>
      <c r="S1257" s="2"/>
      <c r="T1257" t="s">
        <v>0</v>
      </c>
      <c r="U1257" t="s">
        <v>37</v>
      </c>
      <c r="V1257" t="s">
        <v>0</v>
      </c>
      <c r="W1257" t="s">
        <v>13</v>
      </c>
      <c r="X1257" t="s">
        <v>1331</v>
      </c>
      <c r="Y1257" s="3">
        <v>1559.83</v>
      </c>
      <c r="Z1257" s="2"/>
    </row>
    <row r="1258" spans="1:26" x14ac:dyDescent="0.2">
      <c r="A1258" t="s">
        <v>4233</v>
      </c>
      <c r="B1258" t="s">
        <v>4234</v>
      </c>
      <c r="C1258" t="s">
        <v>4319</v>
      </c>
      <c r="D1258" t="s">
        <v>4320</v>
      </c>
      <c r="E1258" t="s">
        <v>17</v>
      </c>
      <c r="F1258" t="s">
        <v>35</v>
      </c>
      <c r="G1258" t="str">
        <f t="shared" si="65"/>
        <v>aperta</v>
      </c>
      <c r="H1258" s="2">
        <v>43677</v>
      </c>
      <c r="I1258" s="5">
        <f t="shared" si="64"/>
        <v>2019</v>
      </c>
      <c r="J1258" s="2">
        <v>43963</v>
      </c>
      <c r="K1258" s="3">
        <v>-13000</v>
      </c>
      <c r="L1258" t="s">
        <v>0</v>
      </c>
      <c r="M1258" t="s">
        <v>2780</v>
      </c>
      <c r="N1258" s="2">
        <v>43749</v>
      </c>
      <c r="O1258" t="s">
        <v>0</v>
      </c>
      <c r="P1258" t="s">
        <v>21</v>
      </c>
      <c r="Q1258" t="s">
        <v>4319</v>
      </c>
      <c r="R1258" t="s">
        <v>0</v>
      </c>
      <c r="S1258" s="2"/>
      <c r="T1258" t="s">
        <v>0</v>
      </c>
      <c r="U1258" t="s">
        <v>37</v>
      </c>
      <c r="V1258" t="s">
        <v>0</v>
      </c>
      <c r="W1258" t="s">
        <v>13</v>
      </c>
      <c r="X1258" t="s">
        <v>1331</v>
      </c>
      <c r="Y1258" s="3">
        <v>0</v>
      </c>
      <c r="Z1258" s="2"/>
    </row>
    <row r="1259" spans="1:26" x14ac:dyDescent="0.2">
      <c r="A1259" t="s">
        <v>4233</v>
      </c>
      <c r="B1259" t="s">
        <v>4234</v>
      </c>
      <c r="C1259" t="s">
        <v>4321</v>
      </c>
      <c r="D1259" t="s">
        <v>4322</v>
      </c>
      <c r="E1259" t="s">
        <v>5</v>
      </c>
      <c r="F1259" t="s">
        <v>35</v>
      </c>
      <c r="G1259" t="str">
        <f t="shared" si="65"/>
        <v>aperta</v>
      </c>
      <c r="H1259" s="2">
        <v>41364</v>
      </c>
      <c r="I1259" s="5">
        <f t="shared" si="64"/>
        <v>2013</v>
      </c>
      <c r="J1259" s="2">
        <v>43465</v>
      </c>
      <c r="K1259" s="3">
        <v>-3147.29</v>
      </c>
      <c r="L1259" t="s">
        <v>0</v>
      </c>
      <c r="M1259" t="s">
        <v>2784</v>
      </c>
      <c r="N1259" s="2">
        <v>41379</v>
      </c>
      <c r="O1259" t="s">
        <v>0</v>
      </c>
      <c r="P1259" t="s">
        <v>8</v>
      </c>
      <c r="Q1259" t="s">
        <v>4321</v>
      </c>
      <c r="R1259" t="s">
        <v>4278</v>
      </c>
      <c r="S1259" s="2"/>
      <c r="T1259" t="s">
        <v>0</v>
      </c>
      <c r="U1259" t="s">
        <v>37</v>
      </c>
      <c r="V1259" t="s">
        <v>0</v>
      </c>
      <c r="W1259" t="s">
        <v>13</v>
      </c>
      <c r="X1259" t="s">
        <v>1331</v>
      </c>
      <c r="Y1259" s="3">
        <v>0</v>
      </c>
      <c r="Z1259" s="2"/>
    </row>
    <row r="1260" spans="1:26" x14ac:dyDescent="0.2">
      <c r="A1260" t="s">
        <v>4233</v>
      </c>
      <c r="B1260" t="s">
        <v>4234</v>
      </c>
      <c r="C1260" t="s">
        <v>4323</v>
      </c>
      <c r="D1260" t="s">
        <v>4324</v>
      </c>
      <c r="E1260" t="s">
        <v>5</v>
      </c>
      <c r="F1260" t="s">
        <v>575</v>
      </c>
      <c r="G1260" t="str">
        <f t="shared" si="65"/>
        <v>bloccata</v>
      </c>
      <c r="H1260" s="2">
        <v>40999</v>
      </c>
      <c r="I1260" s="5">
        <f t="shared" si="64"/>
        <v>2012</v>
      </c>
      <c r="J1260" s="2">
        <v>43465</v>
      </c>
      <c r="K1260" s="3">
        <v>-11690.17</v>
      </c>
      <c r="L1260" t="s">
        <v>0</v>
      </c>
      <c r="M1260" t="s">
        <v>2784</v>
      </c>
      <c r="N1260" s="2">
        <v>41014</v>
      </c>
      <c r="O1260" t="s">
        <v>0</v>
      </c>
      <c r="P1260" t="s">
        <v>8</v>
      </c>
      <c r="Q1260" t="s">
        <v>4323</v>
      </c>
      <c r="R1260" t="s">
        <v>544</v>
      </c>
      <c r="S1260" s="2"/>
      <c r="T1260" t="s">
        <v>0</v>
      </c>
      <c r="U1260" t="s">
        <v>37</v>
      </c>
      <c r="V1260" t="s">
        <v>0</v>
      </c>
      <c r="W1260" t="s">
        <v>13</v>
      </c>
      <c r="X1260" t="s">
        <v>1331</v>
      </c>
      <c r="Y1260" s="3">
        <v>0</v>
      </c>
      <c r="Z1260" s="2"/>
    </row>
    <row r="1261" spans="1:26" x14ac:dyDescent="0.2">
      <c r="A1261" t="s">
        <v>4233</v>
      </c>
      <c r="B1261" t="s">
        <v>4234</v>
      </c>
      <c r="C1261" t="s">
        <v>4325</v>
      </c>
      <c r="D1261" t="s">
        <v>4326</v>
      </c>
      <c r="E1261" t="s">
        <v>5</v>
      </c>
      <c r="F1261" t="s">
        <v>575</v>
      </c>
      <c r="G1261" t="str">
        <f t="shared" si="65"/>
        <v>bloccata</v>
      </c>
      <c r="H1261" s="2">
        <v>41029</v>
      </c>
      <c r="I1261" s="5">
        <f t="shared" si="64"/>
        <v>2012</v>
      </c>
      <c r="J1261" s="2">
        <v>43465</v>
      </c>
      <c r="K1261" s="3">
        <v>-12685.18</v>
      </c>
      <c r="L1261" t="s">
        <v>0</v>
      </c>
      <c r="M1261" t="s">
        <v>2784</v>
      </c>
      <c r="N1261" s="2">
        <v>41044</v>
      </c>
      <c r="O1261" t="s">
        <v>0</v>
      </c>
      <c r="P1261" t="s">
        <v>8</v>
      </c>
      <c r="Q1261" t="s">
        <v>4325</v>
      </c>
      <c r="R1261" t="s">
        <v>544</v>
      </c>
      <c r="S1261" s="2"/>
      <c r="T1261" t="s">
        <v>0</v>
      </c>
      <c r="U1261" t="s">
        <v>37</v>
      </c>
      <c r="V1261" t="s">
        <v>0</v>
      </c>
      <c r="W1261" t="s">
        <v>13</v>
      </c>
      <c r="X1261" t="s">
        <v>1331</v>
      </c>
      <c r="Y1261" s="3">
        <v>0</v>
      </c>
      <c r="Z1261" s="2"/>
    </row>
    <row r="1262" spans="1:26" x14ac:dyDescent="0.2">
      <c r="A1262" t="s">
        <v>4233</v>
      </c>
      <c r="B1262" t="s">
        <v>4234</v>
      </c>
      <c r="C1262" t="s">
        <v>4327</v>
      </c>
      <c r="D1262" t="s">
        <v>3595</v>
      </c>
      <c r="E1262" t="s">
        <v>5</v>
      </c>
      <c r="F1262" t="s">
        <v>575</v>
      </c>
      <c r="G1262" t="str">
        <f t="shared" si="65"/>
        <v>bloccata</v>
      </c>
      <c r="H1262" s="2">
        <v>41090</v>
      </c>
      <c r="I1262" s="5">
        <f t="shared" si="64"/>
        <v>2012</v>
      </c>
      <c r="J1262" s="2">
        <v>43465</v>
      </c>
      <c r="K1262" s="3">
        <v>-12782.66</v>
      </c>
      <c r="L1262" t="s">
        <v>0</v>
      </c>
      <c r="M1262" t="s">
        <v>2784</v>
      </c>
      <c r="N1262" s="2">
        <v>41105</v>
      </c>
      <c r="O1262" t="s">
        <v>0</v>
      </c>
      <c r="P1262" t="s">
        <v>8</v>
      </c>
      <c r="Q1262" t="s">
        <v>4327</v>
      </c>
      <c r="R1262" t="s">
        <v>544</v>
      </c>
      <c r="S1262" s="2"/>
      <c r="T1262" t="s">
        <v>0</v>
      </c>
      <c r="U1262" t="s">
        <v>37</v>
      </c>
      <c r="V1262" t="s">
        <v>0</v>
      </c>
      <c r="W1262" t="s">
        <v>13</v>
      </c>
      <c r="X1262" t="s">
        <v>1331</v>
      </c>
      <c r="Y1262" s="3">
        <v>0</v>
      </c>
      <c r="Z1262" s="2"/>
    </row>
    <row r="1263" spans="1:26" x14ac:dyDescent="0.2">
      <c r="A1263" t="s">
        <v>4233</v>
      </c>
      <c r="B1263" t="s">
        <v>4234</v>
      </c>
      <c r="C1263" t="s">
        <v>4314</v>
      </c>
      <c r="D1263" t="s">
        <v>4328</v>
      </c>
      <c r="E1263" t="s">
        <v>5</v>
      </c>
      <c r="F1263" t="s">
        <v>35</v>
      </c>
      <c r="G1263" t="str">
        <f t="shared" si="65"/>
        <v>aperta</v>
      </c>
      <c r="H1263" s="2">
        <v>41152</v>
      </c>
      <c r="I1263" s="5">
        <f t="shared" si="64"/>
        <v>2012</v>
      </c>
      <c r="J1263" s="2">
        <v>43465</v>
      </c>
      <c r="K1263" s="3">
        <v>-17980.400000000001</v>
      </c>
      <c r="L1263" t="s">
        <v>0</v>
      </c>
      <c r="M1263" t="s">
        <v>4316</v>
      </c>
      <c r="N1263" s="2">
        <v>41167</v>
      </c>
      <c r="O1263" t="s">
        <v>0</v>
      </c>
      <c r="P1263" t="s">
        <v>8</v>
      </c>
      <c r="Q1263" t="s">
        <v>4314</v>
      </c>
      <c r="R1263" t="s">
        <v>4317</v>
      </c>
      <c r="S1263" s="2"/>
      <c r="T1263" t="s">
        <v>4318</v>
      </c>
      <c r="U1263" t="s">
        <v>37</v>
      </c>
      <c r="V1263" t="s">
        <v>0</v>
      </c>
      <c r="W1263" t="s">
        <v>13</v>
      </c>
      <c r="X1263" t="s">
        <v>1331</v>
      </c>
      <c r="Y1263" s="3">
        <v>0</v>
      </c>
      <c r="Z1263" s="2"/>
    </row>
    <row r="1264" spans="1:26" x14ac:dyDescent="0.2">
      <c r="A1264" t="s">
        <v>4233</v>
      </c>
      <c r="B1264" t="s">
        <v>4234</v>
      </c>
      <c r="C1264" t="s">
        <v>4329</v>
      </c>
      <c r="D1264" t="s">
        <v>4330</v>
      </c>
      <c r="E1264" t="s">
        <v>5</v>
      </c>
      <c r="F1264" t="s">
        <v>575</v>
      </c>
      <c r="G1264" t="str">
        <f t="shared" si="65"/>
        <v>bloccata</v>
      </c>
      <c r="H1264" s="2">
        <v>41128</v>
      </c>
      <c r="I1264" s="5">
        <f t="shared" si="64"/>
        <v>2012</v>
      </c>
      <c r="J1264" s="2">
        <v>43465</v>
      </c>
      <c r="K1264" s="3">
        <v>-15142.32</v>
      </c>
      <c r="L1264" t="s">
        <v>0</v>
      </c>
      <c r="M1264" t="s">
        <v>2784</v>
      </c>
      <c r="N1264" s="2">
        <v>41143</v>
      </c>
      <c r="O1264" t="s">
        <v>0</v>
      </c>
      <c r="P1264" t="s">
        <v>8</v>
      </c>
      <c r="Q1264" t="s">
        <v>4329</v>
      </c>
      <c r="R1264" t="s">
        <v>576</v>
      </c>
      <c r="S1264" s="2"/>
      <c r="T1264" t="s">
        <v>0</v>
      </c>
      <c r="U1264" t="s">
        <v>37</v>
      </c>
      <c r="V1264" t="s">
        <v>0</v>
      </c>
      <c r="W1264" t="s">
        <v>13</v>
      </c>
      <c r="X1264" t="s">
        <v>1331</v>
      </c>
      <c r="Y1264" s="3">
        <v>0</v>
      </c>
      <c r="Z1264" s="2"/>
    </row>
    <row r="1265" spans="1:26" x14ac:dyDescent="0.2">
      <c r="A1265" t="s">
        <v>4233</v>
      </c>
      <c r="B1265" t="s">
        <v>4234</v>
      </c>
      <c r="C1265" t="s">
        <v>4331</v>
      </c>
      <c r="D1265" t="s">
        <v>4332</v>
      </c>
      <c r="E1265" t="s">
        <v>5</v>
      </c>
      <c r="F1265" t="s">
        <v>575</v>
      </c>
      <c r="G1265" t="str">
        <f t="shared" si="65"/>
        <v>bloccata</v>
      </c>
      <c r="H1265" s="2">
        <v>41152</v>
      </c>
      <c r="I1265" s="5">
        <f t="shared" si="64"/>
        <v>2012</v>
      </c>
      <c r="J1265" s="2">
        <v>43465</v>
      </c>
      <c r="K1265" s="3">
        <v>-13235.23</v>
      </c>
      <c r="L1265" t="s">
        <v>0</v>
      </c>
      <c r="M1265" t="s">
        <v>2784</v>
      </c>
      <c r="N1265" s="2">
        <v>41167</v>
      </c>
      <c r="O1265" t="s">
        <v>0</v>
      </c>
      <c r="P1265" t="s">
        <v>8</v>
      </c>
      <c r="Q1265" t="s">
        <v>4331</v>
      </c>
      <c r="R1265" t="s">
        <v>576</v>
      </c>
      <c r="S1265" s="2"/>
      <c r="T1265" t="s">
        <v>0</v>
      </c>
      <c r="U1265" t="s">
        <v>37</v>
      </c>
      <c r="V1265" t="s">
        <v>0</v>
      </c>
      <c r="W1265" t="s">
        <v>13</v>
      </c>
      <c r="X1265" t="s">
        <v>1331</v>
      </c>
      <c r="Y1265" s="3">
        <v>0</v>
      </c>
      <c r="Z1265" s="2"/>
    </row>
    <row r="1266" spans="1:26" x14ac:dyDescent="0.2">
      <c r="A1266" t="s">
        <v>4233</v>
      </c>
      <c r="B1266" t="s">
        <v>4234</v>
      </c>
      <c r="C1266" t="s">
        <v>4333</v>
      </c>
      <c r="D1266" t="s">
        <v>4334</v>
      </c>
      <c r="E1266" t="s">
        <v>5</v>
      </c>
      <c r="F1266" t="s">
        <v>575</v>
      </c>
      <c r="G1266" t="str">
        <f t="shared" si="65"/>
        <v>bloccata</v>
      </c>
      <c r="H1266" s="2">
        <v>41182</v>
      </c>
      <c r="I1266" s="5">
        <f t="shared" si="64"/>
        <v>2012</v>
      </c>
      <c r="J1266" s="2">
        <v>43465</v>
      </c>
      <c r="K1266" s="3">
        <v>-11722.83</v>
      </c>
      <c r="L1266" t="s">
        <v>0</v>
      </c>
      <c r="M1266" t="s">
        <v>2784</v>
      </c>
      <c r="N1266" s="2">
        <v>41197</v>
      </c>
      <c r="O1266" t="s">
        <v>0</v>
      </c>
      <c r="P1266" t="s">
        <v>8</v>
      </c>
      <c r="Q1266" t="s">
        <v>4333</v>
      </c>
      <c r="R1266" t="s">
        <v>576</v>
      </c>
      <c r="S1266" s="2"/>
      <c r="T1266" t="s">
        <v>0</v>
      </c>
      <c r="U1266" t="s">
        <v>37</v>
      </c>
      <c r="V1266" t="s">
        <v>0</v>
      </c>
      <c r="W1266" t="s">
        <v>13</v>
      </c>
      <c r="X1266" t="s">
        <v>1331</v>
      </c>
      <c r="Y1266" s="3">
        <v>0</v>
      </c>
      <c r="Z1266" s="2"/>
    </row>
    <row r="1267" spans="1:26" x14ac:dyDescent="0.2">
      <c r="A1267" t="s">
        <v>4233</v>
      </c>
      <c r="B1267" t="s">
        <v>4234</v>
      </c>
      <c r="C1267" t="s">
        <v>4335</v>
      </c>
      <c r="D1267" t="s">
        <v>4336</v>
      </c>
      <c r="E1267" t="s">
        <v>5</v>
      </c>
      <c r="F1267" t="s">
        <v>575</v>
      </c>
      <c r="G1267" t="str">
        <f t="shared" si="65"/>
        <v>bloccata</v>
      </c>
      <c r="H1267" s="2">
        <v>41213</v>
      </c>
      <c r="I1267" s="5">
        <f t="shared" si="64"/>
        <v>2012</v>
      </c>
      <c r="J1267" s="2">
        <v>43465</v>
      </c>
      <c r="K1267" s="3">
        <v>-12016.92</v>
      </c>
      <c r="L1267" t="s">
        <v>0</v>
      </c>
      <c r="M1267" t="s">
        <v>2784</v>
      </c>
      <c r="N1267" s="2">
        <v>41228</v>
      </c>
      <c r="O1267" t="s">
        <v>0</v>
      </c>
      <c r="P1267" t="s">
        <v>8</v>
      </c>
      <c r="Q1267" t="s">
        <v>4335</v>
      </c>
      <c r="R1267" t="s">
        <v>576</v>
      </c>
      <c r="S1267" s="2"/>
      <c r="T1267" t="s">
        <v>0</v>
      </c>
      <c r="U1267" t="s">
        <v>37</v>
      </c>
      <c r="V1267" t="s">
        <v>0</v>
      </c>
      <c r="W1267" t="s">
        <v>13</v>
      </c>
      <c r="X1267" t="s">
        <v>1331</v>
      </c>
      <c r="Y1267" s="3">
        <v>0</v>
      </c>
      <c r="Z1267" s="2"/>
    </row>
    <row r="1268" spans="1:26" x14ac:dyDescent="0.2">
      <c r="A1268" t="s">
        <v>4233</v>
      </c>
      <c r="B1268" t="s">
        <v>4234</v>
      </c>
      <c r="C1268" t="s">
        <v>4337</v>
      </c>
      <c r="D1268" t="s">
        <v>4338</v>
      </c>
      <c r="E1268" t="s">
        <v>5</v>
      </c>
      <c r="F1268" t="s">
        <v>575</v>
      </c>
      <c r="G1268" t="str">
        <f t="shared" si="65"/>
        <v>bloccata</v>
      </c>
      <c r="H1268" s="2">
        <v>41243</v>
      </c>
      <c r="I1268" s="5">
        <f t="shared" si="64"/>
        <v>2012</v>
      </c>
      <c r="J1268" s="2">
        <v>43465</v>
      </c>
      <c r="K1268" s="3">
        <v>-13098.57</v>
      </c>
      <c r="L1268" t="s">
        <v>0</v>
      </c>
      <c r="M1268" t="s">
        <v>2784</v>
      </c>
      <c r="N1268" s="2">
        <v>41258</v>
      </c>
      <c r="O1268" t="s">
        <v>0</v>
      </c>
      <c r="P1268" t="s">
        <v>8</v>
      </c>
      <c r="Q1268" t="s">
        <v>4337</v>
      </c>
      <c r="R1268" t="s">
        <v>576</v>
      </c>
      <c r="S1268" s="2"/>
      <c r="T1268" t="s">
        <v>0</v>
      </c>
      <c r="U1268" t="s">
        <v>37</v>
      </c>
      <c r="V1268" t="s">
        <v>0</v>
      </c>
      <c r="W1268" t="s">
        <v>13</v>
      </c>
      <c r="X1268" t="s">
        <v>1331</v>
      </c>
      <c r="Y1268" s="3">
        <v>0</v>
      </c>
      <c r="Z1268" s="2"/>
    </row>
    <row r="1269" spans="1:26" x14ac:dyDescent="0.2">
      <c r="A1269" t="s">
        <v>4233</v>
      </c>
      <c r="B1269" t="s">
        <v>4234</v>
      </c>
      <c r="C1269" t="s">
        <v>4339</v>
      </c>
      <c r="D1269" t="s">
        <v>237</v>
      </c>
      <c r="E1269" t="s">
        <v>5</v>
      </c>
      <c r="F1269" t="s">
        <v>575</v>
      </c>
      <c r="G1269" t="str">
        <f t="shared" si="65"/>
        <v>bloccata</v>
      </c>
      <c r="H1269" s="2">
        <v>40939</v>
      </c>
      <c r="I1269" s="5">
        <f t="shared" si="64"/>
        <v>2012</v>
      </c>
      <c r="J1269" s="2">
        <v>43465</v>
      </c>
      <c r="K1269" s="3">
        <v>-10141.299999999999</v>
      </c>
      <c r="L1269" t="s">
        <v>0</v>
      </c>
      <c r="M1269" t="s">
        <v>2784</v>
      </c>
      <c r="N1269" s="2">
        <v>40954</v>
      </c>
      <c r="O1269" t="s">
        <v>0</v>
      </c>
      <c r="P1269" t="s">
        <v>8</v>
      </c>
      <c r="Q1269" t="s">
        <v>4339</v>
      </c>
      <c r="R1269" t="s">
        <v>576</v>
      </c>
      <c r="S1269" s="2"/>
      <c r="T1269" t="s">
        <v>0</v>
      </c>
      <c r="U1269" t="s">
        <v>37</v>
      </c>
      <c r="V1269" t="s">
        <v>0</v>
      </c>
      <c r="W1269" t="s">
        <v>13</v>
      </c>
      <c r="X1269" t="s">
        <v>1331</v>
      </c>
      <c r="Y1269" s="3">
        <v>0</v>
      </c>
      <c r="Z1269" s="2"/>
    </row>
    <row r="1270" spans="1:26" x14ac:dyDescent="0.2">
      <c r="A1270" t="s">
        <v>4233</v>
      </c>
      <c r="B1270" t="s">
        <v>4234</v>
      </c>
      <c r="C1270" t="s">
        <v>4340</v>
      </c>
      <c r="D1270" t="s">
        <v>4341</v>
      </c>
      <c r="E1270" t="s">
        <v>5</v>
      </c>
      <c r="F1270" t="s">
        <v>575</v>
      </c>
      <c r="G1270" t="str">
        <f t="shared" si="65"/>
        <v>bloccata</v>
      </c>
      <c r="H1270" s="2">
        <v>41274</v>
      </c>
      <c r="I1270" s="5">
        <f t="shared" si="64"/>
        <v>2012</v>
      </c>
      <c r="J1270" s="2">
        <v>43465</v>
      </c>
      <c r="K1270" s="3">
        <v>-12843.9</v>
      </c>
      <c r="L1270" t="s">
        <v>0</v>
      </c>
      <c r="M1270" t="s">
        <v>2784</v>
      </c>
      <c r="N1270" s="2">
        <v>41289</v>
      </c>
      <c r="O1270" t="s">
        <v>0</v>
      </c>
      <c r="P1270" t="s">
        <v>8</v>
      </c>
      <c r="Q1270" t="s">
        <v>4340</v>
      </c>
      <c r="R1270" t="s">
        <v>576</v>
      </c>
      <c r="S1270" s="2"/>
      <c r="T1270" t="s">
        <v>0</v>
      </c>
      <c r="U1270" t="s">
        <v>37</v>
      </c>
      <c r="V1270" t="s">
        <v>0</v>
      </c>
      <c r="W1270" t="s">
        <v>13</v>
      </c>
      <c r="X1270" t="s">
        <v>1331</v>
      </c>
      <c r="Y1270" s="3">
        <v>0</v>
      </c>
      <c r="Z1270" s="2"/>
    </row>
    <row r="1271" spans="1:26" x14ac:dyDescent="0.2">
      <c r="A1271" t="s">
        <v>4233</v>
      </c>
      <c r="B1271" t="s">
        <v>4234</v>
      </c>
      <c r="C1271" t="s">
        <v>4342</v>
      </c>
      <c r="D1271" t="s">
        <v>4343</v>
      </c>
      <c r="E1271" t="s">
        <v>5</v>
      </c>
      <c r="F1271" t="s">
        <v>575</v>
      </c>
      <c r="G1271" t="str">
        <f t="shared" si="65"/>
        <v>bloccata</v>
      </c>
      <c r="H1271" s="2">
        <v>41274</v>
      </c>
      <c r="I1271" s="5">
        <f t="shared" si="64"/>
        <v>2012</v>
      </c>
      <c r="J1271" s="2">
        <v>43465</v>
      </c>
      <c r="K1271" s="3">
        <v>-1588.77</v>
      </c>
      <c r="L1271" t="s">
        <v>0</v>
      </c>
      <c r="M1271" t="s">
        <v>2784</v>
      </c>
      <c r="N1271" s="2">
        <v>41289</v>
      </c>
      <c r="O1271" t="s">
        <v>0</v>
      </c>
      <c r="P1271" t="s">
        <v>8</v>
      </c>
      <c r="Q1271" t="s">
        <v>4342</v>
      </c>
      <c r="R1271" t="s">
        <v>576</v>
      </c>
      <c r="S1271" s="2"/>
      <c r="T1271" t="s">
        <v>0</v>
      </c>
      <c r="U1271" t="s">
        <v>37</v>
      </c>
      <c r="V1271" t="s">
        <v>0</v>
      </c>
      <c r="W1271" t="s">
        <v>13</v>
      </c>
      <c r="X1271" t="s">
        <v>1331</v>
      </c>
      <c r="Y1271" s="3">
        <v>0</v>
      </c>
      <c r="Z1271" s="2"/>
    </row>
    <row r="1272" spans="1:26" x14ac:dyDescent="0.2">
      <c r="A1272" t="s">
        <v>4233</v>
      </c>
      <c r="B1272" t="s">
        <v>4234</v>
      </c>
      <c r="C1272" t="s">
        <v>4344</v>
      </c>
      <c r="D1272" t="s">
        <v>4345</v>
      </c>
      <c r="E1272" t="s">
        <v>5</v>
      </c>
      <c r="F1272" t="s">
        <v>575</v>
      </c>
      <c r="G1272" t="str">
        <f t="shared" si="65"/>
        <v>bloccata</v>
      </c>
      <c r="H1272" s="2">
        <v>41415</v>
      </c>
      <c r="I1272" s="5">
        <f t="shared" si="64"/>
        <v>2013</v>
      </c>
      <c r="J1272" s="2">
        <v>43465</v>
      </c>
      <c r="K1272" s="3">
        <v>-17206.25</v>
      </c>
      <c r="L1272" t="s">
        <v>0</v>
      </c>
      <c r="M1272" t="s">
        <v>2784</v>
      </c>
      <c r="N1272" s="2">
        <v>41505</v>
      </c>
      <c r="O1272" t="s">
        <v>0</v>
      </c>
      <c r="P1272" t="s">
        <v>8</v>
      </c>
      <c r="Q1272" t="s">
        <v>4344</v>
      </c>
      <c r="R1272" t="s">
        <v>576</v>
      </c>
      <c r="S1272" s="2"/>
      <c r="T1272" t="s">
        <v>0</v>
      </c>
      <c r="U1272" t="s">
        <v>37</v>
      </c>
      <c r="V1272" t="s">
        <v>0</v>
      </c>
      <c r="W1272" t="s">
        <v>13</v>
      </c>
      <c r="X1272" t="s">
        <v>1331</v>
      </c>
      <c r="Y1272" s="3">
        <v>0</v>
      </c>
      <c r="Z1272" s="2"/>
    </row>
    <row r="1273" spans="1:26" x14ac:dyDescent="0.2">
      <c r="A1273" t="s">
        <v>4233</v>
      </c>
      <c r="B1273" t="s">
        <v>4234</v>
      </c>
      <c r="C1273" t="s">
        <v>4346</v>
      </c>
      <c r="D1273" t="s">
        <v>4347</v>
      </c>
      <c r="E1273" t="s">
        <v>5</v>
      </c>
      <c r="F1273" t="s">
        <v>35</v>
      </c>
      <c r="G1273" t="str">
        <f t="shared" si="65"/>
        <v>aperta</v>
      </c>
      <c r="H1273" s="2">
        <v>41415</v>
      </c>
      <c r="I1273" s="5">
        <f t="shared" si="64"/>
        <v>2013</v>
      </c>
      <c r="J1273" s="2">
        <v>43465</v>
      </c>
      <c r="K1273" s="3">
        <v>-20247.599999999999</v>
      </c>
      <c r="L1273" t="s">
        <v>0</v>
      </c>
      <c r="M1273" t="s">
        <v>2784</v>
      </c>
      <c r="N1273" s="2">
        <v>41505</v>
      </c>
      <c r="O1273" t="s">
        <v>0</v>
      </c>
      <c r="P1273" t="s">
        <v>8</v>
      </c>
      <c r="Q1273" t="s">
        <v>4346</v>
      </c>
      <c r="R1273" t="s">
        <v>576</v>
      </c>
      <c r="S1273" s="2"/>
      <c r="T1273" t="s">
        <v>0</v>
      </c>
      <c r="U1273" t="s">
        <v>37</v>
      </c>
      <c r="V1273" t="s">
        <v>0</v>
      </c>
      <c r="W1273" t="s">
        <v>13</v>
      </c>
      <c r="X1273" t="s">
        <v>1331</v>
      </c>
      <c r="Y1273" s="3">
        <v>0</v>
      </c>
      <c r="Z1273" s="2"/>
    </row>
    <row r="1274" spans="1:26" x14ac:dyDescent="0.2">
      <c r="A1274" t="s">
        <v>4233</v>
      </c>
      <c r="B1274" t="s">
        <v>4234</v>
      </c>
      <c r="C1274" t="s">
        <v>4348</v>
      </c>
      <c r="D1274" t="s">
        <v>387</v>
      </c>
      <c r="E1274" t="s">
        <v>5</v>
      </c>
      <c r="F1274" t="s">
        <v>575</v>
      </c>
      <c r="G1274" t="str">
        <f t="shared" si="65"/>
        <v>bloccata</v>
      </c>
      <c r="H1274" s="2">
        <v>41425</v>
      </c>
      <c r="I1274" s="5">
        <f t="shared" si="64"/>
        <v>2013</v>
      </c>
      <c r="J1274" s="2">
        <v>43465</v>
      </c>
      <c r="K1274" s="3">
        <v>-2666.64</v>
      </c>
      <c r="L1274" t="s">
        <v>0</v>
      </c>
      <c r="M1274" t="s">
        <v>2784</v>
      </c>
      <c r="N1274" s="2">
        <v>41515</v>
      </c>
      <c r="O1274" t="s">
        <v>0</v>
      </c>
      <c r="P1274" t="s">
        <v>8</v>
      </c>
      <c r="Q1274" t="s">
        <v>4348</v>
      </c>
      <c r="R1274" t="s">
        <v>576</v>
      </c>
      <c r="S1274" s="2"/>
      <c r="T1274" t="s">
        <v>0</v>
      </c>
      <c r="U1274" t="s">
        <v>37</v>
      </c>
      <c r="V1274" t="s">
        <v>0</v>
      </c>
      <c r="W1274" t="s">
        <v>13</v>
      </c>
      <c r="X1274" t="s">
        <v>1331</v>
      </c>
      <c r="Y1274" s="3">
        <v>0</v>
      </c>
      <c r="Z1274" s="2"/>
    </row>
    <row r="1275" spans="1:26" x14ac:dyDescent="0.2">
      <c r="A1275" t="s">
        <v>4233</v>
      </c>
      <c r="B1275" t="s">
        <v>4234</v>
      </c>
      <c r="C1275" t="s">
        <v>4349</v>
      </c>
      <c r="D1275" t="s">
        <v>4350</v>
      </c>
      <c r="E1275" t="s">
        <v>5</v>
      </c>
      <c r="F1275" t="s">
        <v>575</v>
      </c>
      <c r="G1275" t="str">
        <f t="shared" si="65"/>
        <v>bloccata</v>
      </c>
      <c r="H1275" s="2">
        <v>41608</v>
      </c>
      <c r="I1275" s="5">
        <f t="shared" si="64"/>
        <v>2013</v>
      </c>
      <c r="J1275" s="2">
        <v>43465</v>
      </c>
      <c r="K1275" s="3">
        <v>-70.02</v>
      </c>
      <c r="L1275" t="s">
        <v>0</v>
      </c>
      <c r="M1275" t="s">
        <v>2784</v>
      </c>
      <c r="N1275" s="2">
        <v>41698</v>
      </c>
      <c r="O1275" t="s">
        <v>0</v>
      </c>
      <c r="P1275" t="s">
        <v>8</v>
      </c>
      <c r="Q1275" t="s">
        <v>4349</v>
      </c>
      <c r="R1275" t="s">
        <v>576</v>
      </c>
      <c r="S1275" s="2"/>
      <c r="T1275" t="s">
        <v>0</v>
      </c>
      <c r="U1275" t="s">
        <v>37</v>
      </c>
      <c r="V1275" t="s">
        <v>0</v>
      </c>
      <c r="W1275" t="s">
        <v>13</v>
      </c>
      <c r="X1275" t="s">
        <v>1331</v>
      </c>
      <c r="Y1275" s="3">
        <v>0</v>
      </c>
      <c r="Z1275" s="2"/>
    </row>
    <row r="1276" spans="1:26" x14ac:dyDescent="0.2">
      <c r="A1276" t="s">
        <v>4233</v>
      </c>
      <c r="B1276" t="s">
        <v>4234</v>
      </c>
      <c r="C1276" t="s">
        <v>4351</v>
      </c>
      <c r="D1276" t="s">
        <v>4352</v>
      </c>
      <c r="E1276" t="s">
        <v>5</v>
      </c>
      <c r="F1276" t="s">
        <v>575</v>
      </c>
      <c r="G1276" t="str">
        <f t="shared" si="65"/>
        <v>bloccata</v>
      </c>
      <c r="H1276" s="2">
        <v>41608</v>
      </c>
      <c r="I1276" s="5">
        <f t="shared" si="64"/>
        <v>2013</v>
      </c>
      <c r="J1276" s="2">
        <v>43465</v>
      </c>
      <c r="K1276" s="3">
        <v>-7594.38</v>
      </c>
      <c r="L1276" t="s">
        <v>0</v>
      </c>
      <c r="M1276" t="s">
        <v>2784</v>
      </c>
      <c r="N1276" s="2">
        <v>41698</v>
      </c>
      <c r="O1276" t="s">
        <v>0</v>
      </c>
      <c r="P1276" t="s">
        <v>8</v>
      </c>
      <c r="Q1276" t="s">
        <v>4351</v>
      </c>
      <c r="R1276" t="s">
        <v>576</v>
      </c>
      <c r="S1276" s="2"/>
      <c r="T1276" t="s">
        <v>0</v>
      </c>
      <c r="U1276" t="s">
        <v>37</v>
      </c>
      <c r="V1276" t="s">
        <v>0</v>
      </c>
      <c r="W1276" t="s">
        <v>13</v>
      </c>
      <c r="X1276" t="s">
        <v>1331</v>
      </c>
      <c r="Y1276" s="3">
        <v>0</v>
      </c>
      <c r="Z1276" s="2"/>
    </row>
    <row r="1277" spans="1:26" x14ac:dyDescent="0.2">
      <c r="A1277" t="s">
        <v>4233</v>
      </c>
      <c r="B1277" t="s">
        <v>4234</v>
      </c>
      <c r="C1277" t="s">
        <v>4353</v>
      </c>
      <c r="D1277" t="s">
        <v>4354</v>
      </c>
      <c r="E1277" t="s">
        <v>5</v>
      </c>
      <c r="F1277" t="s">
        <v>575</v>
      </c>
      <c r="G1277" t="str">
        <f t="shared" si="65"/>
        <v>bloccata</v>
      </c>
      <c r="H1277" s="2">
        <v>41547</v>
      </c>
      <c r="I1277" s="5">
        <f t="shared" si="64"/>
        <v>2013</v>
      </c>
      <c r="J1277" s="2">
        <v>43465</v>
      </c>
      <c r="K1277" s="3">
        <v>-99.4</v>
      </c>
      <c r="L1277" t="s">
        <v>0</v>
      </c>
      <c r="M1277" t="s">
        <v>2784</v>
      </c>
      <c r="N1277" s="2">
        <v>41637</v>
      </c>
      <c r="O1277" t="s">
        <v>0</v>
      </c>
      <c r="P1277" t="s">
        <v>8</v>
      </c>
      <c r="Q1277" t="s">
        <v>4353</v>
      </c>
      <c r="R1277" t="s">
        <v>576</v>
      </c>
      <c r="S1277" s="2"/>
      <c r="T1277" t="s">
        <v>0</v>
      </c>
      <c r="U1277" t="s">
        <v>37</v>
      </c>
      <c r="V1277" t="s">
        <v>0</v>
      </c>
      <c r="W1277" t="s">
        <v>13</v>
      </c>
      <c r="X1277" t="s">
        <v>1331</v>
      </c>
      <c r="Y1277" s="3">
        <v>0</v>
      </c>
      <c r="Z1277" s="2"/>
    </row>
    <row r="1278" spans="1:26" x14ac:dyDescent="0.2">
      <c r="A1278" t="s">
        <v>4233</v>
      </c>
      <c r="B1278" t="s">
        <v>4234</v>
      </c>
      <c r="C1278" t="s">
        <v>4355</v>
      </c>
      <c r="D1278" t="s">
        <v>4356</v>
      </c>
      <c r="E1278" t="s">
        <v>5</v>
      </c>
      <c r="F1278" t="s">
        <v>575</v>
      </c>
      <c r="G1278" t="str">
        <f t="shared" si="65"/>
        <v>bloccata</v>
      </c>
      <c r="H1278" s="2">
        <v>41547</v>
      </c>
      <c r="I1278" s="5">
        <f t="shared" si="64"/>
        <v>2013</v>
      </c>
      <c r="J1278" s="2">
        <v>43465</v>
      </c>
      <c r="K1278" s="3">
        <v>-32389.22</v>
      </c>
      <c r="L1278" t="s">
        <v>0</v>
      </c>
      <c r="M1278" t="s">
        <v>2784</v>
      </c>
      <c r="N1278" s="2">
        <v>41637</v>
      </c>
      <c r="O1278" t="s">
        <v>0</v>
      </c>
      <c r="P1278" t="s">
        <v>8</v>
      </c>
      <c r="Q1278" t="s">
        <v>4355</v>
      </c>
      <c r="R1278" t="s">
        <v>576</v>
      </c>
      <c r="S1278" s="2"/>
      <c r="T1278" t="s">
        <v>0</v>
      </c>
      <c r="U1278" t="s">
        <v>37</v>
      </c>
      <c r="V1278" t="s">
        <v>0</v>
      </c>
      <c r="W1278" t="s">
        <v>13</v>
      </c>
      <c r="X1278" t="s">
        <v>1331</v>
      </c>
      <c r="Y1278" s="3">
        <v>0</v>
      </c>
      <c r="Z1278" s="2"/>
    </row>
    <row r="1279" spans="1:26" x14ac:dyDescent="0.2">
      <c r="A1279" t="s">
        <v>4233</v>
      </c>
      <c r="B1279" t="s">
        <v>4234</v>
      </c>
      <c r="C1279" t="s">
        <v>4357</v>
      </c>
      <c r="D1279" t="s">
        <v>1370</v>
      </c>
      <c r="E1279" t="s">
        <v>5</v>
      </c>
      <c r="F1279" t="s">
        <v>35</v>
      </c>
      <c r="G1279" t="str">
        <f t="shared" si="65"/>
        <v>aperta</v>
      </c>
      <c r="H1279" s="2">
        <v>41333</v>
      </c>
      <c r="I1279" s="5">
        <f t="shared" si="64"/>
        <v>2013</v>
      </c>
      <c r="J1279" s="2">
        <v>43465</v>
      </c>
      <c r="K1279" s="3">
        <v>-1014.97</v>
      </c>
      <c r="L1279" t="s">
        <v>0</v>
      </c>
      <c r="M1279" t="s">
        <v>2784</v>
      </c>
      <c r="N1279" s="2">
        <v>41348</v>
      </c>
      <c r="O1279" t="s">
        <v>0</v>
      </c>
      <c r="P1279" t="s">
        <v>8</v>
      </c>
      <c r="Q1279" t="s">
        <v>4357</v>
      </c>
      <c r="R1279" t="s">
        <v>4358</v>
      </c>
      <c r="S1279" s="2"/>
      <c r="T1279" t="s">
        <v>0</v>
      </c>
      <c r="U1279" t="s">
        <v>37</v>
      </c>
      <c r="V1279" t="s">
        <v>0</v>
      </c>
      <c r="W1279" t="s">
        <v>13</v>
      </c>
      <c r="X1279" t="s">
        <v>1331</v>
      </c>
      <c r="Y1279" s="3">
        <v>0</v>
      </c>
      <c r="Z1279" s="2"/>
    </row>
    <row r="1280" spans="1:26" x14ac:dyDescent="0.2">
      <c r="A1280" t="s">
        <v>4233</v>
      </c>
      <c r="B1280" t="s">
        <v>4234</v>
      </c>
      <c r="C1280" t="s">
        <v>4359</v>
      </c>
      <c r="D1280" t="s">
        <v>381</v>
      </c>
      <c r="E1280" t="s">
        <v>5</v>
      </c>
      <c r="F1280" t="s">
        <v>575</v>
      </c>
      <c r="G1280" t="str">
        <f t="shared" si="65"/>
        <v>bloccata</v>
      </c>
      <c r="H1280" s="2">
        <v>41425</v>
      </c>
      <c r="I1280" s="5">
        <f t="shared" si="64"/>
        <v>2013</v>
      </c>
      <c r="J1280" s="2">
        <v>43465</v>
      </c>
      <c r="K1280" s="3">
        <v>-9029.9500000000007</v>
      </c>
      <c r="L1280" t="s">
        <v>0</v>
      </c>
      <c r="M1280" t="s">
        <v>2784</v>
      </c>
      <c r="N1280" s="2">
        <v>41515</v>
      </c>
      <c r="O1280" t="s">
        <v>0</v>
      </c>
      <c r="P1280" t="s">
        <v>8</v>
      </c>
      <c r="Q1280" t="s">
        <v>4359</v>
      </c>
      <c r="R1280" t="s">
        <v>2631</v>
      </c>
      <c r="S1280" s="2"/>
      <c r="T1280" t="s">
        <v>0</v>
      </c>
      <c r="U1280" t="s">
        <v>37</v>
      </c>
      <c r="V1280" t="s">
        <v>0</v>
      </c>
      <c r="W1280" t="s">
        <v>13</v>
      </c>
      <c r="X1280" t="s">
        <v>1331</v>
      </c>
      <c r="Y1280" s="3">
        <v>0</v>
      </c>
      <c r="Z1280" s="2"/>
    </row>
    <row r="1281" spans="1:26" x14ac:dyDescent="0.2">
      <c r="A1281" t="s">
        <v>4233</v>
      </c>
      <c r="B1281" t="s">
        <v>4234</v>
      </c>
      <c r="C1281" t="s">
        <v>4360</v>
      </c>
      <c r="D1281" t="s">
        <v>4361</v>
      </c>
      <c r="E1281" t="s">
        <v>5</v>
      </c>
      <c r="F1281" t="s">
        <v>575</v>
      </c>
      <c r="G1281" t="str">
        <f t="shared" si="65"/>
        <v>bloccata</v>
      </c>
      <c r="H1281" s="2">
        <v>41455</v>
      </c>
      <c r="I1281" s="5">
        <f t="shared" si="64"/>
        <v>2013</v>
      </c>
      <c r="J1281" s="2">
        <v>43465</v>
      </c>
      <c r="K1281" s="3">
        <v>-35.450000000000003</v>
      </c>
      <c r="L1281" t="s">
        <v>0</v>
      </c>
      <c r="M1281" t="s">
        <v>2784</v>
      </c>
      <c r="N1281" s="2">
        <v>41545</v>
      </c>
      <c r="O1281" t="s">
        <v>0</v>
      </c>
      <c r="P1281" t="s">
        <v>8</v>
      </c>
      <c r="Q1281" t="s">
        <v>4360</v>
      </c>
      <c r="R1281" t="s">
        <v>576</v>
      </c>
      <c r="S1281" s="2"/>
      <c r="T1281" t="s">
        <v>0</v>
      </c>
      <c r="U1281" t="s">
        <v>37</v>
      </c>
      <c r="V1281" t="s">
        <v>0</v>
      </c>
      <c r="W1281" t="s">
        <v>13</v>
      </c>
      <c r="X1281" t="s">
        <v>1331</v>
      </c>
      <c r="Y1281" s="3">
        <v>0</v>
      </c>
      <c r="Z1281" s="2"/>
    </row>
    <row r="1282" spans="1:26" x14ac:dyDescent="0.2">
      <c r="A1282" t="s">
        <v>4233</v>
      </c>
      <c r="B1282" t="s">
        <v>4234</v>
      </c>
      <c r="C1282" t="s">
        <v>4362</v>
      </c>
      <c r="D1282" t="s">
        <v>4363</v>
      </c>
      <c r="E1282" t="s">
        <v>5</v>
      </c>
      <c r="F1282" t="s">
        <v>575</v>
      </c>
      <c r="G1282" t="str">
        <f t="shared" si="65"/>
        <v>bloccata</v>
      </c>
      <c r="H1282" s="2">
        <v>41455</v>
      </c>
      <c r="I1282" s="5">
        <f t="shared" si="64"/>
        <v>2013</v>
      </c>
      <c r="J1282" s="2">
        <v>43465</v>
      </c>
      <c r="K1282" s="3">
        <v>-10042.1</v>
      </c>
      <c r="L1282" t="s">
        <v>0</v>
      </c>
      <c r="M1282" t="s">
        <v>2784</v>
      </c>
      <c r="N1282" s="2">
        <v>41545</v>
      </c>
      <c r="O1282" t="s">
        <v>0</v>
      </c>
      <c r="P1282" t="s">
        <v>8</v>
      </c>
      <c r="Q1282" t="s">
        <v>4362</v>
      </c>
      <c r="R1282" t="s">
        <v>576</v>
      </c>
      <c r="S1282" s="2"/>
      <c r="T1282" t="s">
        <v>0</v>
      </c>
      <c r="U1282" t="s">
        <v>37</v>
      </c>
      <c r="V1282" t="s">
        <v>0</v>
      </c>
      <c r="W1282" t="s">
        <v>13</v>
      </c>
      <c r="X1282" t="s">
        <v>1331</v>
      </c>
      <c r="Y1282" s="3">
        <v>0</v>
      </c>
      <c r="Z1282" s="2"/>
    </row>
    <row r="1283" spans="1:26" x14ac:dyDescent="0.2">
      <c r="A1283" t="s">
        <v>4233</v>
      </c>
      <c r="B1283" t="s">
        <v>4234</v>
      </c>
      <c r="C1283" t="s">
        <v>4364</v>
      </c>
      <c r="D1283" t="s">
        <v>4365</v>
      </c>
      <c r="E1283" t="s">
        <v>5</v>
      </c>
      <c r="F1283" t="s">
        <v>35</v>
      </c>
      <c r="G1283" t="str">
        <f t="shared" si="65"/>
        <v>aperta</v>
      </c>
      <c r="H1283" s="2">
        <v>41305</v>
      </c>
      <c r="I1283" s="5">
        <f t="shared" ref="I1283:I1328" si="66">YEAR(H1283)</f>
        <v>2013</v>
      </c>
      <c r="J1283" s="2">
        <v>43465</v>
      </c>
      <c r="K1283" s="3">
        <v>-10503.91</v>
      </c>
      <c r="L1283" t="s">
        <v>0</v>
      </c>
      <c r="M1283" t="s">
        <v>2784</v>
      </c>
      <c r="N1283" s="2">
        <v>41320</v>
      </c>
      <c r="O1283" t="s">
        <v>0</v>
      </c>
      <c r="P1283" t="s">
        <v>8</v>
      </c>
      <c r="Q1283" t="s">
        <v>4364</v>
      </c>
      <c r="R1283" t="s">
        <v>544</v>
      </c>
      <c r="S1283" s="2"/>
      <c r="T1283" t="s">
        <v>0</v>
      </c>
      <c r="U1283" t="s">
        <v>37</v>
      </c>
      <c r="V1283" t="s">
        <v>0</v>
      </c>
      <c r="W1283" t="s">
        <v>13</v>
      </c>
      <c r="X1283" t="s">
        <v>1331</v>
      </c>
      <c r="Y1283" s="3">
        <v>0</v>
      </c>
      <c r="Z1283" s="2"/>
    </row>
    <row r="1284" spans="1:26" x14ac:dyDescent="0.2">
      <c r="A1284" t="s">
        <v>4233</v>
      </c>
      <c r="B1284" t="s">
        <v>4234</v>
      </c>
      <c r="C1284" t="s">
        <v>4366</v>
      </c>
      <c r="D1284" t="s">
        <v>4367</v>
      </c>
      <c r="E1284" t="s">
        <v>5</v>
      </c>
      <c r="F1284" t="s">
        <v>35</v>
      </c>
      <c r="G1284" t="str">
        <f t="shared" si="65"/>
        <v>aperta</v>
      </c>
      <c r="H1284" s="2">
        <v>41305</v>
      </c>
      <c r="I1284" s="5">
        <f t="shared" si="66"/>
        <v>2013</v>
      </c>
      <c r="J1284" s="2">
        <v>43465</v>
      </c>
      <c r="K1284" s="3">
        <v>-3059.3</v>
      </c>
      <c r="L1284" t="s">
        <v>0</v>
      </c>
      <c r="M1284" t="s">
        <v>2784</v>
      </c>
      <c r="N1284" s="2">
        <v>41320</v>
      </c>
      <c r="O1284" t="s">
        <v>0</v>
      </c>
      <c r="P1284" t="s">
        <v>8</v>
      </c>
      <c r="Q1284" t="s">
        <v>4366</v>
      </c>
      <c r="R1284" t="s">
        <v>3965</v>
      </c>
      <c r="S1284" s="2"/>
      <c r="T1284" t="s">
        <v>0</v>
      </c>
      <c r="U1284" t="s">
        <v>37</v>
      </c>
      <c r="V1284" t="s">
        <v>0</v>
      </c>
      <c r="W1284" t="s">
        <v>13</v>
      </c>
      <c r="X1284" t="s">
        <v>1331</v>
      </c>
      <c r="Y1284" s="3">
        <v>0</v>
      </c>
      <c r="Z1284" s="2"/>
    </row>
    <row r="1285" spans="1:26" x14ac:dyDescent="0.2">
      <c r="A1285" t="s">
        <v>4233</v>
      </c>
      <c r="B1285" t="s">
        <v>4234</v>
      </c>
      <c r="C1285" t="s">
        <v>4368</v>
      </c>
      <c r="D1285" t="s">
        <v>336</v>
      </c>
      <c r="E1285" t="s">
        <v>5</v>
      </c>
      <c r="F1285" t="s">
        <v>35</v>
      </c>
      <c r="G1285" t="str">
        <f t="shared" si="65"/>
        <v>aperta</v>
      </c>
      <c r="H1285" s="2">
        <v>41333</v>
      </c>
      <c r="I1285" s="5">
        <f t="shared" si="66"/>
        <v>2013</v>
      </c>
      <c r="J1285" s="2">
        <v>43465</v>
      </c>
      <c r="K1285" s="3">
        <v>-3259.61</v>
      </c>
      <c r="L1285" t="s">
        <v>0</v>
      </c>
      <c r="M1285" t="s">
        <v>2784</v>
      </c>
      <c r="N1285" s="2">
        <v>41348</v>
      </c>
      <c r="O1285" t="s">
        <v>0</v>
      </c>
      <c r="P1285" t="s">
        <v>8</v>
      </c>
      <c r="Q1285" t="s">
        <v>4368</v>
      </c>
      <c r="R1285" t="s">
        <v>4358</v>
      </c>
      <c r="S1285" s="2"/>
      <c r="T1285" t="s">
        <v>0</v>
      </c>
      <c r="U1285" t="s">
        <v>37</v>
      </c>
      <c r="V1285" t="s">
        <v>0</v>
      </c>
      <c r="W1285" t="s">
        <v>13</v>
      </c>
      <c r="X1285" t="s">
        <v>1331</v>
      </c>
      <c r="Y1285" s="3">
        <v>0</v>
      </c>
      <c r="Z1285" s="2"/>
    </row>
    <row r="1286" spans="1:26" x14ac:dyDescent="0.2">
      <c r="A1286" t="s">
        <v>4233</v>
      </c>
      <c r="B1286" t="s">
        <v>4234</v>
      </c>
      <c r="C1286" t="s">
        <v>4369</v>
      </c>
      <c r="D1286" t="s">
        <v>772</v>
      </c>
      <c r="E1286" t="s">
        <v>5</v>
      </c>
      <c r="F1286" t="s">
        <v>35</v>
      </c>
      <c r="G1286" t="str">
        <f t="shared" si="65"/>
        <v>aperta</v>
      </c>
      <c r="H1286" s="2">
        <v>41547</v>
      </c>
      <c r="I1286" s="5">
        <f t="shared" si="66"/>
        <v>2013</v>
      </c>
      <c r="J1286" s="2">
        <v>43465</v>
      </c>
      <c r="K1286" s="3">
        <v>-600.69000000000005</v>
      </c>
      <c r="L1286" t="s">
        <v>0</v>
      </c>
      <c r="M1286" t="s">
        <v>2784</v>
      </c>
      <c r="N1286" s="2">
        <v>41637</v>
      </c>
      <c r="O1286" t="s">
        <v>0</v>
      </c>
      <c r="P1286" t="s">
        <v>8</v>
      </c>
      <c r="Q1286" t="s">
        <v>4369</v>
      </c>
      <c r="R1286" t="s">
        <v>4370</v>
      </c>
      <c r="S1286" s="2"/>
      <c r="T1286" t="s">
        <v>0</v>
      </c>
      <c r="U1286" t="s">
        <v>37</v>
      </c>
      <c r="V1286" t="s">
        <v>0</v>
      </c>
      <c r="W1286" t="s">
        <v>13</v>
      </c>
      <c r="X1286" t="s">
        <v>1331</v>
      </c>
      <c r="Y1286" s="3">
        <v>0</v>
      </c>
      <c r="Z1286" s="2"/>
    </row>
    <row r="1287" spans="1:26" x14ac:dyDescent="0.2">
      <c r="A1287" t="s">
        <v>4233</v>
      </c>
      <c r="B1287" t="s">
        <v>4234</v>
      </c>
      <c r="C1287" t="s">
        <v>4371</v>
      </c>
      <c r="D1287" t="s">
        <v>238</v>
      </c>
      <c r="E1287" t="s">
        <v>5</v>
      </c>
      <c r="F1287" t="s">
        <v>35</v>
      </c>
      <c r="G1287" t="str">
        <f t="shared" si="65"/>
        <v>aperta</v>
      </c>
      <c r="H1287" s="2">
        <v>41547</v>
      </c>
      <c r="I1287" s="5">
        <f t="shared" si="66"/>
        <v>2013</v>
      </c>
      <c r="J1287" s="2">
        <v>43465</v>
      </c>
      <c r="K1287" s="3">
        <v>-52.24</v>
      </c>
      <c r="L1287" t="s">
        <v>0</v>
      </c>
      <c r="M1287" t="s">
        <v>2784</v>
      </c>
      <c r="N1287" s="2">
        <v>41637</v>
      </c>
      <c r="O1287" t="s">
        <v>0</v>
      </c>
      <c r="P1287" t="s">
        <v>8</v>
      </c>
      <c r="Q1287" t="s">
        <v>4371</v>
      </c>
      <c r="R1287" t="s">
        <v>4372</v>
      </c>
      <c r="S1287" s="2"/>
      <c r="T1287" t="s">
        <v>0</v>
      </c>
      <c r="U1287" t="s">
        <v>37</v>
      </c>
      <c r="V1287" t="s">
        <v>0</v>
      </c>
      <c r="W1287" t="s">
        <v>13</v>
      </c>
      <c r="X1287" t="s">
        <v>1331</v>
      </c>
      <c r="Y1287" s="3">
        <v>0</v>
      </c>
      <c r="Z1287" s="2"/>
    </row>
    <row r="1288" spans="1:26" x14ac:dyDescent="0.2">
      <c r="A1288" t="s">
        <v>4233</v>
      </c>
      <c r="B1288" t="s">
        <v>4234</v>
      </c>
      <c r="C1288" t="s">
        <v>4373</v>
      </c>
      <c r="D1288" t="s">
        <v>234</v>
      </c>
      <c r="E1288" t="s">
        <v>5</v>
      </c>
      <c r="F1288" t="s">
        <v>35</v>
      </c>
      <c r="G1288" t="str">
        <f t="shared" si="65"/>
        <v>aperta</v>
      </c>
      <c r="H1288" s="2">
        <v>41547</v>
      </c>
      <c r="I1288" s="5">
        <f t="shared" si="66"/>
        <v>2013</v>
      </c>
      <c r="J1288" s="2">
        <v>43465</v>
      </c>
      <c r="K1288" s="3">
        <v>-23.29</v>
      </c>
      <c r="L1288" t="s">
        <v>0</v>
      </c>
      <c r="M1288" t="s">
        <v>2784</v>
      </c>
      <c r="N1288" s="2">
        <v>41637</v>
      </c>
      <c r="O1288" t="s">
        <v>0</v>
      </c>
      <c r="P1288" t="s">
        <v>8</v>
      </c>
      <c r="Q1288" t="s">
        <v>4373</v>
      </c>
      <c r="R1288" t="s">
        <v>4374</v>
      </c>
      <c r="S1288" s="2"/>
      <c r="T1288" t="s">
        <v>0</v>
      </c>
      <c r="U1288" t="s">
        <v>37</v>
      </c>
      <c r="V1288" t="s">
        <v>0</v>
      </c>
      <c r="W1288" t="s">
        <v>13</v>
      </c>
      <c r="X1288" t="s">
        <v>1331</v>
      </c>
      <c r="Y1288" s="3">
        <v>0</v>
      </c>
      <c r="Z1288" s="2"/>
    </row>
    <row r="1289" spans="1:26" x14ac:dyDescent="0.2">
      <c r="A1289" t="s">
        <v>4233</v>
      </c>
      <c r="B1289" t="s">
        <v>4234</v>
      </c>
      <c r="C1289" t="s">
        <v>4375</v>
      </c>
      <c r="D1289" t="s">
        <v>4376</v>
      </c>
      <c r="E1289" t="s">
        <v>17</v>
      </c>
      <c r="F1289" t="s">
        <v>0</v>
      </c>
      <c r="G1289" t="str">
        <f t="shared" si="65"/>
        <v>aperta</v>
      </c>
      <c r="H1289" s="2">
        <v>44530</v>
      </c>
      <c r="I1289" s="5">
        <f t="shared" si="66"/>
        <v>2021</v>
      </c>
      <c r="J1289" s="2">
        <v>44557</v>
      </c>
      <c r="K1289" s="3">
        <v>-6600.36</v>
      </c>
      <c r="L1289" t="s">
        <v>4377</v>
      </c>
      <c r="M1289" t="s">
        <v>2780</v>
      </c>
      <c r="N1289" s="2">
        <v>44599</v>
      </c>
      <c r="O1289" t="s">
        <v>4378</v>
      </c>
      <c r="P1289" t="s">
        <v>21</v>
      </c>
      <c r="Q1289" t="s">
        <v>4375</v>
      </c>
      <c r="R1289" t="s">
        <v>44</v>
      </c>
      <c r="S1289" s="2">
        <v>44587</v>
      </c>
      <c r="T1289" t="s">
        <v>601</v>
      </c>
      <c r="U1289" t="s">
        <v>4379</v>
      </c>
      <c r="V1289" t="s">
        <v>0</v>
      </c>
      <c r="W1289" t="s">
        <v>13</v>
      </c>
      <c r="X1289" t="s">
        <v>1331</v>
      </c>
      <c r="Y1289" s="3">
        <v>-1190.23</v>
      </c>
      <c r="Z1289" s="2"/>
    </row>
    <row r="1290" spans="1:26" x14ac:dyDescent="0.2">
      <c r="A1290" t="s">
        <v>4233</v>
      </c>
      <c r="B1290" t="s">
        <v>4234</v>
      </c>
      <c r="C1290" t="s">
        <v>4380</v>
      </c>
      <c r="D1290" t="s">
        <v>4381</v>
      </c>
      <c r="E1290" t="s">
        <v>17</v>
      </c>
      <c r="F1290" t="s">
        <v>0</v>
      </c>
      <c r="G1290" t="str">
        <f t="shared" si="65"/>
        <v>aperta</v>
      </c>
      <c r="H1290" s="2">
        <v>44530</v>
      </c>
      <c r="I1290" s="5">
        <f t="shared" si="66"/>
        <v>2021</v>
      </c>
      <c r="J1290" s="2">
        <v>44557</v>
      </c>
      <c r="K1290" s="3">
        <v>-149240.03</v>
      </c>
      <c r="L1290" t="s">
        <v>4377</v>
      </c>
      <c r="M1290" t="s">
        <v>2780</v>
      </c>
      <c r="N1290" s="2">
        <v>44599</v>
      </c>
      <c r="O1290" t="s">
        <v>4378</v>
      </c>
      <c r="P1290" t="s">
        <v>21</v>
      </c>
      <c r="Q1290" t="s">
        <v>4380</v>
      </c>
      <c r="R1290" t="s">
        <v>44</v>
      </c>
      <c r="S1290" s="2">
        <v>44587</v>
      </c>
      <c r="T1290" t="s">
        <v>601</v>
      </c>
      <c r="U1290" t="s">
        <v>4382</v>
      </c>
      <c r="V1290" t="s">
        <v>0</v>
      </c>
      <c r="W1290" t="s">
        <v>13</v>
      </c>
      <c r="X1290" t="s">
        <v>1331</v>
      </c>
      <c r="Y1290" s="3">
        <v>-13567.28</v>
      </c>
      <c r="Z1290" s="2"/>
    </row>
    <row r="1291" spans="1:26" x14ac:dyDescent="0.2">
      <c r="A1291" t="s">
        <v>4233</v>
      </c>
      <c r="B1291" t="s">
        <v>4234</v>
      </c>
      <c r="C1291" t="s">
        <v>4383</v>
      </c>
      <c r="D1291" t="s">
        <v>4384</v>
      </c>
      <c r="E1291" t="s">
        <v>17</v>
      </c>
      <c r="F1291" t="s">
        <v>0</v>
      </c>
      <c r="G1291" t="str">
        <f t="shared" si="65"/>
        <v>aperta</v>
      </c>
      <c r="H1291" s="2">
        <v>44530</v>
      </c>
      <c r="I1291" s="5">
        <f t="shared" si="66"/>
        <v>2021</v>
      </c>
      <c r="J1291" s="2">
        <v>44557</v>
      </c>
      <c r="K1291" s="3">
        <v>-1923.21</v>
      </c>
      <c r="L1291" t="s">
        <v>4377</v>
      </c>
      <c r="M1291" t="s">
        <v>2780</v>
      </c>
      <c r="N1291" s="2">
        <v>44599</v>
      </c>
      <c r="O1291" t="s">
        <v>4378</v>
      </c>
      <c r="P1291" t="s">
        <v>21</v>
      </c>
      <c r="Q1291" t="s">
        <v>4383</v>
      </c>
      <c r="R1291" t="s">
        <v>44</v>
      </c>
      <c r="S1291" s="2">
        <v>44587</v>
      </c>
      <c r="T1291" t="s">
        <v>601</v>
      </c>
      <c r="U1291" t="s">
        <v>4379</v>
      </c>
      <c r="V1291" t="s">
        <v>0</v>
      </c>
      <c r="W1291" t="s">
        <v>13</v>
      </c>
      <c r="X1291" t="s">
        <v>1331</v>
      </c>
      <c r="Y1291" s="3">
        <v>-319.45</v>
      </c>
      <c r="Z1291" s="2"/>
    </row>
    <row r="1292" spans="1:26" x14ac:dyDescent="0.2">
      <c r="A1292" t="s">
        <v>4385</v>
      </c>
      <c r="B1292" t="s">
        <v>4386</v>
      </c>
      <c r="C1292" t="s">
        <v>4387</v>
      </c>
      <c r="D1292" t="s">
        <v>4388</v>
      </c>
      <c r="E1292" t="s">
        <v>5</v>
      </c>
      <c r="F1292" t="s">
        <v>35</v>
      </c>
      <c r="G1292" t="str">
        <f t="shared" si="65"/>
        <v>aperta</v>
      </c>
      <c r="H1292" s="2">
        <v>42445</v>
      </c>
      <c r="I1292" s="5">
        <f t="shared" si="66"/>
        <v>2016</v>
      </c>
      <c r="J1292" s="2">
        <v>43465</v>
      </c>
      <c r="K1292" s="3">
        <v>-109.8</v>
      </c>
      <c r="L1292" t="s">
        <v>0</v>
      </c>
      <c r="M1292" t="s">
        <v>4389</v>
      </c>
      <c r="N1292" s="2">
        <v>42535</v>
      </c>
      <c r="O1292" t="s">
        <v>0</v>
      </c>
      <c r="P1292" t="s">
        <v>8</v>
      </c>
      <c r="Q1292" t="s">
        <v>4387</v>
      </c>
      <c r="R1292" t="s">
        <v>4390</v>
      </c>
      <c r="S1292" s="2"/>
      <c r="T1292" t="s">
        <v>0</v>
      </c>
      <c r="U1292" t="s">
        <v>37</v>
      </c>
      <c r="V1292" t="s">
        <v>0</v>
      </c>
      <c r="W1292" t="s">
        <v>13</v>
      </c>
      <c r="X1292" t="s">
        <v>14</v>
      </c>
      <c r="Y1292" s="3">
        <v>-19.8</v>
      </c>
      <c r="Z1292" s="2"/>
    </row>
    <row r="1293" spans="1:26" x14ac:dyDescent="0.2">
      <c r="A1293" t="s">
        <v>4385</v>
      </c>
      <c r="B1293" t="s">
        <v>4386</v>
      </c>
      <c r="C1293" t="s">
        <v>4391</v>
      </c>
      <c r="D1293" t="s">
        <v>4392</v>
      </c>
      <c r="E1293" t="s">
        <v>5</v>
      </c>
      <c r="F1293" t="s">
        <v>35</v>
      </c>
      <c r="G1293" t="str">
        <f t="shared" si="65"/>
        <v>aperta</v>
      </c>
      <c r="H1293" s="2">
        <v>42507</v>
      </c>
      <c r="I1293" s="5">
        <f t="shared" si="66"/>
        <v>2016</v>
      </c>
      <c r="J1293" s="2">
        <v>43465</v>
      </c>
      <c r="K1293" s="3">
        <v>-329.4</v>
      </c>
      <c r="L1293" t="s">
        <v>0</v>
      </c>
      <c r="M1293" t="s">
        <v>4389</v>
      </c>
      <c r="N1293" s="2">
        <v>42597</v>
      </c>
      <c r="O1293" t="s">
        <v>0</v>
      </c>
      <c r="P1293" t="s">
        <v>8</v>
      </c>
      <c r="Q1293" t="s">
        <v>4391</v>
      </c>
      <c r="R1293" t="s">
        <v>4393</v>
      </c>
      <c r="S1293" s="2"/>
      <c r="T1293" t="s">
        <v>0</v>
      </c>
      <c r="U1293" t="s">
        <v>37</v>
      </c>
      <c r="V1293" t="s">
        <v>0</v>
      </c>
      <c r="W1293" t="s">
        <v>13</v>
      </c>
      <c r="X1293" t="s">
        <v>14</v>
      </c>
      <c r="Y1293" s="3">
        <v>-59.4</v>
      </c>
      <c r="Z1293" s="2"/>
    </row>
    <row r="1294" spans="1:26" x14ac:dyDescent="0.2">
      <c r="A1294" t="s">
        <v>4385</v>
      </c>
      <c r="B1294" t="s">
        <v>4386</v>
      </c>
      <c r="C1294" t="s">
        <v>4394</v>
      </c>
      <c r="D1294" t="s">
        <v>4395</v>
      </c>
      <c r="E1294" t="s">
        <v>5</v>
      </c>
      <c r="F1294" t="s">
        <v>35</v>
      </c>
      <c r="G1294" t="str">
        <f t="shared" si="65"/>
        <v>aperta</v>
      </c>
      <c r="H1294" s="2">
        <v>42559</v>
      </c>
      <c r="I1294" s="5">
        <f t="shared" si="66"/>
        <v>2016</v>
      </c>
      <c r="J1294" s="2">
        <v>43465</v>
      </c>
      <c r="K1294" s="3">
        <v>-54.9</v>
      </c>
      <c r="L1294" t="s">
        <v>0</v>
      </c>
      <c r="M1294" t="s">
        <v>4389</v>
      </c>
      <c r="N1294" s="2">
        <v>42619</v>
      </c>
      <c r="O1294" t="s">
        <v>0</v>
      </c>
      <c r="P1294" t="s">
        <v>8</v>
      </c>
      <c r="Q1294" t="s">
        <v>4394</v>
      </c>
      <c r="R1294" t="s">
        <v>4396</v>
      </c>
      <c r="S1294" s="2"/>
      <c r="T1294" t="s">
        <v>0</v>
      </c>
      <c r="U1294" t="s">
        <v>37</v>
      </c>
      <c r="V1294" t="s">
        <v>0</v>
      </c>
      <c r="W1294" t="s">
        <v>13</v>
      </c>
      <c r="X1294" t="s">
        <v>14</v>
      </c>
      <c r="Y1294" s="3">
        <v>-9.9</v>
      </c>
      <c r="Z1294" s="2"/>
    </row>
    <row r="1295" spans="1:26" x14ac:dyDescent="0.2">
      <c r="A1295" t="s">
        <v>4385</v>
      </c>
      <c r="B1295" t="s">
        <v>4386</v>
      </c>
      <c r="C1295" t="s">
        <v>4397</v>
      </c>
      <c r="D1295" t="s">
        <v>4398</v>
      </c>
      <c r="E1295" t="s">
        <v>5</v>
      </c>
      <c r="F1295" t="s">
        <v>35</v>
      </c>
      <c r="G1295" t="str">
        <f t="shared" si="65"/>
        <v>aperta</v>
      </c>
      <c r="H1295" s="2">
        <v>42559</v>
      </c>
      <c r="I1295" s="5">
        <f t="shared" si="66"/>
        <v>2016</v>
      </c>
      <c r="J1295" s="2">
        <v>43465</v>
      </c>
      <c r="K1295" s="3">
        <v>-54.9</v>
      </c>
      <c r="L1295" t="s">
        <v>0</v>
      </c>
      <c r="M1295" t="s">
        <v>4389</v>
      </c>
      <c r="N1295" s="2">
        <v>42619</v>
      </c>
      <c r="O1295" t="s">
        <v>0</v>
      </c>
      <c r="P1295" t="s">
        <v>8</v>
      </c>
      <c r="Q1295" t="s">
        <v>4397</v>
      </c>
      <c r="R1295" t="s">
        <v>4396</v>
      </c>
      <c r="S1295" s="2"/>
      <c r="T1295" t="s">
        <v>0</v>
      </c>
      <c r="U1295" t="s">
        <v>37</v>
      </c>
      <c r="V1295" t="s">
        <v>0</v>
      </c>
      <c r="W1295" t="s">
        <v>13</v>
      </c>
      <c r="X1295" t="s">
        <v>14</v>
      </c>
      <c r="Y1295" s="3">
        <v>-9.9</v>
      </c>
      <c r="Z1295" s="2"/>
    </row>
    <row r="1296" spans="1:26" x14ac:dyDescent="0.2">
      <c r="A1296" t="s">
        <v>4385</v>
      </c>
      <c r="B1296" t="s">
        <v>4386</v>
      </c>
      <c r="C1296" t="s">
        <v>4399</v>
      </c>
      <c r="D1296" t="s">
        <v>4400</v>
      </c>
      <c r="E1296" t="s">
        <v>5</v>
      </c>
      <c r="F1296" t="s">
        <v>35</v>
      </c>
      <c r="G1296" t="str">
        <f t="shared" si="65"/>
        <v>aperta</v>
      </c>
      <c r="H1296" s="2">
        <v>42559</v>
      </c>
      <c r="I1296" s="5">
        <f t="shared" si="66"/>
        <v>2016</v>
      </c>
      <c r="J1296" s="2">
        <v>43465</v>
      </c>
      <c r="K1296" s="3">
        <v>-54.9</v>
      </c>
      <c r="L1296" t="s">
        <v>0</v>
      </c>
      <c r="M1296" t="s">
        <v>4389</v>
      </c>
      <c r="N1296" s="2">
        <v>42619</v>
      </c>
      <c r="O1296" t="s">
        <v>0</v>
      </c>
      <c r="P1296" t="s">
        <v>8</v>
      </c>
      <c r="Q1296" t="s">
        <v>4399</v>
      </c>
      <c r="R1296" t="s">
        <v>4396</v>
      </c>
      <c r="S1296" s="2"/>
      <c r="T1296" t="s">
        <v>0</v>
      </c>
      <c r="U1296" t="s">
        <v>37</v>
      </c>
      <c r="V1296" t="s">
        <v>0</v>
      </c>
      <c r="W1296" t="s">
        <v>13</v>
      </c>
      <c r="X1296" t="s">
        <v>14</v>
      </c>
      <c r="Y1296" s="3">
        <v>-9.9</v>
      </c>
      <c r="Z1296" s="2"/>
    </row>
    <row r="1297" spans="1:26" x14ac:dyDescent="0.2">
      <c r="A1297" t="s">
        <v>4401</v>
      </c>
      <c r="B1297" t="s">
        <v>4402</v>
      </c>
      <c r="C1297" t="s">
        <v>4403</v>
      </c>
      <c r="D1297" t="s">
        <v>4404</v>
      </c>
      <c r="E1297" t="s">
        <v>17</v>
      </c>
      <c r="F1297" t="s">
        <v>0</v>
      </c>
      <c r="G1297" t="str">
        <f t="shared" si="65"/>
        <v>aperta</v>
      </c>
      <c r="H1297" s="2">
        <v>44518</v>
      </c>
      <c r="I1297" s="5">
        <f t="shared" si="66"/>
        <v>2021</v>
      </c>
      <c r="J1297" s="2">
        <v>44561</v>
      </c>
      <c r="K1297" s="3">
        <v>-1055.3</v>
      </c>
      <c r="L1297" t="s">
        <v>4405</v>
      </c>
      <c r="M1297" t="s">
        <v>4406</v>
      </c>
      <c r="N1297" s="2">
        <v>44585</v>
      </c>
      <c r="O1297" t="s">
        <v>4407</v>
      </c>
      <c r="P1297" t="s">
        <v>793</v>
      </c>
      <c r="Q1297" t="s">
        <v>4403</v>
      </c>
      <c r="R1297" t="s">
        <v>44</v>
      </c>
      <c r="S1297" s="2">
        <v>44693</v>
      </c>
      <c r="T1297" t="s">
        <v>45</v>
      </c>
      <c r="U1297" t="s">
        <v>3071</v>
      </c>
      <c r="V1297" t="s">
        <v>4408</v>
      </c>
      <c r="W1297" t="s">
        <v>13</v>
      </c>
      <c r="X1297" t="s">
        <v>14</v>
      </c>
      <c r="Y1297" s="3">
        <v>-190.3</v>
      </c>
      <c r="Z1297" s="2"/>
    </row>
    <row r="1298" spans="1:26" x14ac:dyDescent="0.2">
      <c r="A1298" t="s">
        <v>4409</v>
      </c>
      <c r="B1298" t="s">
        <v>4410</v>
      </c>
      <c r="C1298" t="s">
        <v>4411</v>
      </c>
      <c r="D1298" t="s">
        <v>4412</v>
      </c>
      <c r="E1298" t="s">
        <v>17</v>
      </c>
      <c r="F1298" t="s">
        <v>145</v>
      </c>
      <c r="G1298" t="str">
        <f t="shared" si="65"/>
        <v>aperta</v>
      </c>
      <c r="H1298" s="2">
        <v>44560</v>
      </c>
      <c r="I1298" s="5">
        <f t="shared" si="66"/>
        <v>2021</v>
      </c>
      <c r="J1298" s="2">
        <v>44561</v>
      </c>
      <c r="K1298" s="3">
        <v>-966</v>
      </c>
      <c r="L1298" t="s">
        <v>4413</v>
      </c>
      <c r="M1298" t="s">
        <v>4414</v>
      </c>
      <c r="N1298" s="2">
        <v>44620</v>
      </c>
      <c r="O1298" t="s">
        <v>0</v>
      </c>
      <c r="P1298" t="s">
        <v>43</v>
      </c>
      <c r="Q1298" t="s">
        <v>4411</v>
      </c>
      <c r="R1298" t="s">
        <v>2296</v>
      </c>
      <c r="S1298" s="2"/>
      <c r="T1298" t="s">
        <v>0</v>
      </c>
      <c r="U1298" t="s">
        <v>3677</v>
      </c>
      <c r="V1298" t="s">
        <v>0</v>
      </c>
      <c r="W1298" t="s">
        <v>13</v>
      </c>
      <c r="X1298" t="s">
        <v>14</v>
      </c>
      <c r="Y1298" s="3">
        <v>-46</v>
      </c>
      <c r="Z1298" s="2"/>
    </row>
    <row r="1299" spans="1:26" x14ac:dyDescent="0.2">
      <c r="A1299" t="s">
        <v>4409</v>
      </c>
      <c r="B1299" t="s">
        <v>4410</v>
      </c>
      <c r="C1299" t="s">
        <v>4415</v>
      </c>
      <c r="D1299" t="s">
        <v>4416</v>
      </c>
      <c r="E1299" t="s">
        <v>17</v>
      </c>
      <c r="F1299" t="s">
        <v>145</v>
      </c>
      <c r="G1299" t="str">
        <f t="shared" si="65"/>
        <v>aperta</v>
      </c>
      <c r="H1299" s="2">
        <v>44476</v>
      </c>
      <c r="I1299" s="5">
        <f t="shared" si="66"/>
        <v>2021</v>
      </c>
      <c r="J1299" s="2">
        <v>44509</v>
      </c>
      <c r="K1299" s="3">
        <v>-724.5</v>
      </c>
      <c r="L1299" t="s">
        <v>4413</v>
      </c>
      <c r="M1299" t="s">
        <v>4414</v>
      </c>
      <c r="N1299" s="2">
        <v>44536</v>
      </c>
      <c r="O1299" t="s">
        <v>0</v>
      </c>
      <c r="P1299" t="s">
        <v>43</v>
      </c>
      <c r="Q1299" t="s">
        <v>4415</v>
      </c>
      <c r="R1299" t="s">
        <v>1788</v>
      </c>
      <c r="S1299" s="2"/>
      <c r="T1299" t="s">
        <v>0</v>
      </c>
      <c r="U1299" t="s">
        <v>3769</v>
      </c>
      <c r="V1299" t="s">
        <v>0</v>
      </c>
      <c r="W1299" t="s">
        <v>13</v>
      </c>
      <c r="X1299" t="s">
        <v>14</v>
      </c>
      <c r="Y1299" s="3">
        <v>-34.5</v>
      </c>
      <c r="Z1299" s="2"/>
    </row>
    <row r="1300" spans="1:26" x14ac:dyDescent="0.2">
      <c r="A1300" t="s">
        <v>4417</v>
      </c>
      <c r="B1300" t="s">
        <v>4418</v>
      </c>
      <c r="C1300" t="s">
        <v>4419</v>
      </c>
      <c r="D1300" t="s">
        <v>4420</v>
      </c>
      <c r="E1300" t="s">
        <v>17</v>
      </c>
      <c r="F1300" t="s">
        <v>0</v>
      </c>
      <c r="G1300" t="str">
        <f t="shared" si="65"/>
        <v>aperta</v>
      </c>
      <c r="H1300" s="2">
        <v>44561</v>
      </c>
      <c r="I1300" s="5">
        <f t="shared" si="66"/>
        <v>2021</v>
      </c>
      <c r="J1300" s="2">
        <v>44561</v>
      </c>
      <c r="K1300" s="3">
        <v>-72650.39</v>
      </c>
      <c r="L1300" t="s">
        <v>4421</v>
      </c>
      <c r="M1300" t="s">
        <v>4422</v>
      </c>
      <c r="N1300" s="2">
        <v>44626</v>
      </c>
      <c r="O1300" t="s">
        <v>4423</v>
      </c>
      <c r="P1300" t="s">
        <v>21</v>
      </c>
      <c r="Q1300" t="s">
        <v>4419</v>
      </c>
      <c r="R1300" t="s">
        <v>44</v>
      </c>
      <c r="S1300" s="2">
        <v>44642</v>
      </c>
      <c r="T1300" t="s">
        <v>551</v>
      </c>
      <c r="U1300" t="s">
        <v>4424</v>
      </c>
      <c r="V1300" t="s">
        <v>0</v>
      </c>
      <c r="W1300" t="s">
        <v>13</v>
      </c>
      <c r="X1300" t="s">
        <v>14</v>
      </c>
      <c r="Y1300" s="3">
        <v>-13100.89</v>
      </c>
      <c r="Z1300" s="2"/>
    </row>
    <row r="1301" spans="1:26" x14ac:dyDescent="0.2">
      <c r="A1301" t="s">
        <v>4417</v>
      </c>
      <c r="B1301" t="s">
        <v>4418</v>
      </c>
      <c r="C1301" t="s">
        <v>4425</v>
      </c>
      <c r="D1301" t="s">
        <v>4426</v>
      </c>
      <c r="E1301" t="s">
        <v>17</v>
      </c>
      <c r="F1301" t="s">
        <v>0</v>
      </c>
      <c r="G1301" t="str">
        <f t="shared" si="65"/>
        <v>aperta</v>
      </c>
      <c r="H1301" s="2">
        <v>44487</v>
      </c>
      <c r="I1301" s="5">
        <f t="shared" si="66"/>
        <v>2021</v>
      </c>
      <c r="J1301" s="2">
        <v>44561</v>
      </c>
      <c r="K1301" s="3">
        <v>-1830</v>
      </c>
      <c r="L1301" t="s">
        <v>4427</v>
      </c>
      <c r="M1301" t="s">
        <v>4422</v>
      </c>
      <c r="N1301" s="2">
        <v>44548</v>
      </c>
      <c r="O1301" t="s">
        <v>4428</v>
      </c>
      <c r="P1301" t="s">
        <v>21</v>
      </c>
      <c r="Q1301" t="s">
        <v>4425</v>
      </c>
      <c r="R1301" t="s">
        <v>44</v>
      </c>
      <c r="S1301" s="2">
        <v>44642</v>
      </c>
      <c r="T1301" t="s">
        <v>551</v>
      </c>
      <c r="U1301" t="s">
        <v>4424</v>
      </c>
      <c r="V1301" t="s">
        <v>0</v>
      </c>
      <c r="W1301" t="s">
        <v>13</v>
      </c>
      <c r="X1301" t="s">
        <v>14</v>
      </c>
      <c r="Y1301" s="3">
        <v>-330</v>
      </c>
      <c r="Z1301" s="2"/>
    </row>
    <row r="1302" spans="1:26" x14ac:dyDescent="0.2">
      <c r="A1302" t="s">
        <v>4430</v>
      </c>
      <c r="B1302" t="s">
        <v>4431</v>
      </c>
      <c r="C1302" t="s">
        <v>4432</v>
      </c>
      <c r="D1302" t="s">
        <v>4433</v>
      </c>
      <c r="E1302" t="s">
        <v>5</v>
      </c>
      <c r="F1302" t="s">
        <v>575</v>
      </c>
      <c r="G1302" t="str">
        <f t="shared" ref="G1302:G1350" si="67">IF(OR(F1302="",F1302="A",F1302="B",F1302="C"),"aperta","bloccata")</f>
        <v>bloccata</v>
      </c>
      <c r="H1302" s="2">
        <v>41555</v>
      </c>
      <c r="I1302" s="5">
        <f t="shared" si="66"/>
        <v>2013</v>
      </c>
      <c r="J1302" s="2">
        <v>43465</v>
      </c>
      <c r="K1302" s="3">
        <v>-4659.3900000000003</v>
      </c>
      <c r="L1302" t="s">
        <v>0</v>
      </c>
      <c r="M1302" t="s">
        <v>4434</v>
      </c>
      <c r="N1302" s="2">
        <v>41645</v>
      </c>
      <c r="O1302" t="s">
        <v>0</v>
      </c>
      <c r="P1302" t="s">
        <v>8</v>
      </c>
      <c r="Q1302" t="s">
        <v>4432</v>
      </c>
      <c r="R1302" t="s">
        <v>576</v>
      </c>
      <c r="S1302" s="2"/>
      <c r="T1302" t="s">
        <v>0</v>
      </c>
      <c r="U1302" t="s">
        <v>37</v>
      </c>
      <c r="V1302" t="s">
        <v>0</v>
      </c>
      <c r="W1302" t="s">
        <v>13</v>
      </c>
      <c r="X1302" t="s">
        <v>14</v>
      </c>
      <c r="Y1302" s="3">
        <v>0</v>
      </c>
      <c r="Z1302" s="2"/>
    </row>
    <row r="1303" spans="1:26" x14ac:dyDescent="0.2">
      <c r="A1303" t="s">
        <v>4435</v>
      </c>
      <c r="B1303" t="s">
        <v>4436</v>
      </c>
      <c r="C1303" t="s">
        <v>4437</v>
      </c>
      <c r="D1303" t="s">
        <v>4438</v>
      </c>
      <c r="E1303" t="s">
        <v>5</v>
      </c>
      <c r="F1303" t="s">
        <v>35</v>
      </c>
      <c r="G1303" t="str">
        <f t="shared" si="67"/>
        <v>aperta</v>
      </c>
      <c r="H1303" s="2">
        <v>41939</v>
      </c>
      <c r="I1303" s="5">
        <f t="shared" si="66"/>
        <v>2014</v>
      </c>
      <c r="J1303" s="2">
        <v>43465</v>
      </c>
      <c r="K1303" s="3">
        <v>-283.95</v>
      </c>
      <c r="L1303" t="s">
        <v>0</v>
      </c>
      <c r="M1303" t="s">
        <v>4439</v>
      </c>
      <c r="N1303" s="2">
        <v>42029</v>
      </c>
      <c r="O1303" t="s">
        <v>0</v>
      </c>
      <c r="P1303" t="s">
        <v>8</v>
      </c>
      <c r="Q1303" t="s">
        <v>4437</v>
      </c>
      <c r="R1303" t="s">
        <v>4440</v>
      </c>
      <c r="S1303" s="2"/>
      <c r="T1303" t="s">
        <v>0</v>
      </c>
      <c r="U1303" t="s">
        <v>37</v>
      </c>
      <c r="V1303" t="s">
        <v>0</v>
      </c>
      <c r="W1303" t="s">
        <v>13</v>
      </c>
      <c r="X1303" t="s">
        <v>14</v>
      </c>
      <c r="Y1303" s="3">
        <v>0</v>
      </c>
      <c r="Z1303" s="2"/>
    </row>
    <row r="1304" spans="1:26" x14ac:dyDescent="0.2">
      <c r="A1304" t="s">
        <v>4441</v>
      </c>
      <c r="B1304" t="s">
        <v>4442</v>
      </c>
      <c r="C1304" t="s">
        <v>4443</v>
      </c>
      <c r="D1304" t="s">
        <v>4424</v>
      </c>
      <c r="E1304" t="s">
        <v>5</v>
      </c>
      <c r="F1304" t="s">
        <v>93</v>
      </c>
      <c r="G1304" t="str">
        <f t="shared" si="67"/>
        <v>bloccata</v>
      </c>
      <c r="H1304" s="2">
        <v>41121</v>
      </c>
      <c r="I1304" s="5">
        <f t="shared" si="66"/>
        <v>2012</v>
      </c>
      <c r="J1304" s="2">
        <v>43465</v>
      </c>
      <c r="K1304" s="3">
        <v>-1201.53</v>
      </c>
      <c r="L1304" t="s">
        <v>4444</v>
      </c>
      <c r="M1304" t="s">
        <v>4445</v>
      </c>
      <c r="N1304" s="2">
        <v>41211</v>
      </c>
      <c r="O1304" t="s">
        <v>0</v>
      </c>
      <c r="P1304" t="s">
        <v>8</v>
      </c>
      <c r="Q1304" t="s">
        <v>4443</v>
      </c>
      <c r="R1304" t="s">
        <v>4446</v>
      </c>
      <c r="S1304" s="2"/>
      <c r="T1304" t="s">
        <v>0</v>
      </c>
      <c r="U1304" t="s">
        <v>37</v>
      </c>
      <c r="V1304" t="s">
        <v>0</v>
      </c>
      <c r="W1304" t="s">
        <v>13</v>
      </c>
      <c r="X1304" t="s">
        <v>14</v>
      </c>
      <c r="Y1304" s="3">
        <v>0</v>
      </c>
      <c r="Z1304" s="2"/>
    </row>
    <row r="1305" spans="1:26" x14ac:dyDescent="0.2">
      <c r="A1305" t="s">
        <v>4441</v>
      </c>
      <c r="B1305" t="s">
        <v>4442</v>
      </c>
      <c r="C1305" t="s">
        <v>4447</v>
      </c>
      <c r="D1305" t="s">
        <v>457</v>
      </c>
      <c r="E1305" t="s">
        <v>5</v>
      </c>
      <c r="F1305" t="s">
        <v>35</v>
      </c>
      <c r="G1305" t="str">
        <f t="shared" si="67"/>
        <v>aperta</v>
      </c>
      <c r="H1305" s="2">
        <v>41274</v>
      </c>
      <c r="I1305" s="5">
        <f t="shared" si="66"/>
        <v>2012</v>
      </c>
      <c r="J1305" s="2">
        <v>43465</v>
      </c>
      <c r="K1305" s="3">
        <v>-1097.1099999999999</v>
      </c>
      <c r="L1305" t="s">
        <v>0</v>
      </c>
      <c r="M1305" t="s">
        <v>4445</v>
      </c>
      <c r="N1305" s="2">
        <v>41364</v>
      </c>
      <c r="O1305" t="s">
        <v>0</v>
      </c>
      <c r="P1305" t="s">
        <v>8</v>
      </c>
      <c r="Q1305" t="s">
        <v>4447</v>
      </c>
      <c r="R1305" t="s">
        <v>4448</v>
      </c>
      <c r="S1305" s="2"/>
      <c r="T1305" t="s">
        <v>0</v>
      </c>
      <c r="U1305" t="s">
        <v>37</v>
      </c>
      <c r="V1305" t="s">
        <v>0</v>
      </c>
      <c r="W1305" t="s">
        <v>13</v>
      </c>
      <c r="X1305" t="s">
        <v>14</v>
      </c>
      <c r="Y1305" s="3">
        <v>0</v>
      </c>
      <c r="Z1305" s="2"/>
    </row>
    <row r="1306" spans="1:26" x14ac:dyDescent="0.2">
      <c r="A1306" t="s">
        <v>4449</v>
      </c>
      <c r="B1306" t="s">
        <v>4450</v>
      </c>
      <c r="C1306" t="s">
        <v>4451</v>
      </c>
      <c r="D1306" t="s">
        <v>236</v>
      </c>
      <c r="E1306" t="s">
        <v>5</v>
      </c>
      <c r="F1306" t="s">
        <v>93</v>
      </c>
      <c r="G1306" t="str">
        <f t="shared" si="67"/>
        <v>bloccata</v>
      </c>
      <c r="H1306" s="2">
        <v>41121</v>
      </c>
      <c r="I1306" s="5">
        <f t="shared" si="66"/>
        <v>2012</v>
      </c>
      <c r="J1306" s="2">
        <v>43465</v>
      </c>
      <c r="K1306" s="3">
        <v>-1663.75</v>
      </c>
      <c r="L1306" t="s">
        <v>4452</v>
      </c>
      <c r="M1306" t="s">
        <v>4453</v>
      </c>
      <c r="N1306" s="2">
        <v>41211</v>
      </c>
      <c r="O1306" t="s">
        <v>0</v>
      </c>
      <c r="P1306" t="s">
        <v>8</v>
      </c>
      <c r="Q1306" t="s">
        <v>4451</v>
      </c>
      <c r="R1306" t="s">
        <v>4454</v>
      </c>
      <c r="S1306" s="2"/>
      <c r="T1306" t="s">
        <v>0</v>
      </c>
      <c r="U1306" t="s">
        <v>37</v>
      </c>
      <c r="V1306" t="s">
        <v>0</v>
      </c>
      <c r="W1306" t="s">
        <v>13</v>
      </c>
      <c r="X1306" t="s">
        <v>14</v>
      </c>
      <c r="Y1306" s="3">
        <v>0</v>
      </c>
      <c r="Z1306" s="2"/>
    </row>
    <row r="1307" spans="1:26" x14ac:dyDescent="0.2">
      <c r="A1307" t="s">
        <v>4449</v>
      </c>
      <c r="B1307" t="s">
        <v>4450</v>
      </c>
      <c r="C1307" t="s">
        <v>4451</v>
      </c>
      <c r="D1307" t="s">
        <v>236</v>
      </c>
      <c r="E1307" t="s">
        <v>5</v>
      </c>
      <c r="F1307" t="s">
        <v>35</v>
      </c>
      <c r="G1307" t="str">
        <f t="shared" si="67"/>
        <v>aperta</v>
      </c>
      <c r="H1307" s="2">
        <v>41121</v>
      </c>
      <c r="I1307" s="5">
        <f t="shared" si="66"/>
        <v>2012</v>
      </c>
      <c r="J1307" s="2">
        <v>43465</v>
      </c>
      <c r="K1307" s="3">
        <v>-677.6</v>
      </c>
      <c r="L1307" t="s">
        <v>4452</v>
      </c>
      <c r="M1307" t="s">
        <v>4453</v>
      </c>
      <c r="N1307" s="2">
        <v>41211</v>
      </c>
      <c r="O1307" t="s">
        <v>0</v>
      </c>
      <c r="P1307" t="s">
        <v>8</v>
      </c>
      <c r="Q1307" t="s">
        <v>4451</v>
      </c>
      <c r="R1307" t="s">
        <v>4455</v>
      </c>
      <c r="S1307" s="2"/>
      <c r="T1307" t="s">
        <v>0</v>
      </c>
      <c r="U1307" t="s">
        <v>37</v>
      </c>
      <c r="V1307" t="s">
        <v>0</v>
      </c>
      <c r="W1307" t="s">
        <v>13</v>
      </c>
      <c r="X1307" t="s">
        <v>14</v>
      </c>
      <c r="Y1307" s="3">
        <v>0</v>
      </c>
      <c r="Z1307" s="2"/>
    </row>
    <row r="1308" spans="1:26" x14ac:dyDescent="0.2">
      <c r="A1308" t="s">
        <v>4456</v>
      </c>
      <c r="B1308" t="s">
        <v>4457</v>
      </c>
      <c r="C1308" t="s">
        <v>4459</v>
      </c>
      <c r="D1308" t="s">
        <v>4460</v>
      </c>
      <c r="E1308" t="s">
        <v>5</v>
      </c>
      <c r="F1308" t="s">
        <v>35</v>
      </c>
      <c r="G1308" t="str">
        <f t="shared" si="67"/>
        <v>aperta</v>
      </c>
      <c r="H1308" s="2">
        <v>41715</v>
      </c>
      <c r="I1308" s="5">
        <f t="shared" si="66"/>
        <v>2014</v>
      </c>
      <c r="J1308" s="2">
        <v>43465</v>
      </c>
      <c r="K1308" s="3">
        <v>-1248</v>
      </c>
      <c r="L1308" t="s">
        <v>4461</v>
      </c>
      <c r="M1308" t="s">
        <v>4458</v>
      </c>
      <c r="N1308" s="2">
        <v>41805</v>
      </c>
      <c r="O1308" t="s">
        <v>0</v>
      </c>
      <c r="P1308" t="s">
        <v>8</v>
      </c>
      <c r="Q1308" t="s">
        <v>4459</v>
      </c>
      <c r="R1308" t="s">
        <v>4462</v>
      </c>
      <c r="S1308" s="2"/>
      <c r="T1308" t="s">
        <v>0</v>
      </c>
      <c r="U1308" t="s">
        <v>37</v>
      </c>
      <c r="V1308" t="s">
        <v>0</v>
      </c>
      <c r="W1308" t="s">
        <v>13</v>
      </c>
      <c r="X1308" t="s">
        <v>14</v>
      </c>
      <c r="Y1308" s="3">
        <v>0</v>
      </c>
      <c r="Z1308" s="2"/>
    </row>
    <row r="1309" spans="1:26" x14ac:dyDescent="0.2">
      <c r="A1309" t="s">
        <v>4456</v>
      </c>
      <c r="B1309" t="s">
        <v>4457</v>
      </c>
      <c r="C1309" t="s">
        <v>4463</v>
      </c>
      <c r="D1309" t="s">
        <v>4464</v>
      </c>
      <c r="E1309" t="s">
        <v>17</v>
      </c>
      <c r="F1309" t="s">
        <v>0</v>
      </c>
      <c r="G1309" t="str">
        <f t="shared" si="67"/>
        <v>aperta</v>
      </c>
      <c r="H1309" s="2">
        <v>44538</v>
      </c>
      <c r="I1309" s="5">
        <f t="shared" si="66"/>
        <v>2021</v>
      </c>
      <c r="J1309" s="2">
        <v>44545</v>
      </c>
      <c r="K1309" s="3">
        <v>-2049.6</v>
      </c>
      <c r="L1309" t="s">
        <v>4465</v>
      </c>
      <c r="M1309" t="s">
        <v>4458</v>
      </c>
      <c r="N1309" s="2">
        <v>44600</v>
      </c>
      <c r="O1309" t="s">
        <v>4466</v>
      </c>
      <c r="P1309" t="s">
        <v>43</v>
      </c>
      <c r="Q1309" t="s">
        <v>4463</v>
      </c>
      <c r="R1309" t="s">
        <v>44</v>
      </c>
      <c r="S1309" s="2">
        <v>44587</v>
      </c>
      <c r="T1309" t="s">
        <v>601</v>
      </c>
      <c r="U1309" t="s">
        <v>1735</v>
      </c>
      <c r="V1309" t="s">
        <v>12</v>
      </c>
      <c r="W1309" t="s">
        <v>13</v>
      </c>
      <c r="X1309" t="s">
        <v>14</v>
      </c>
      <c r="Y1309" s="3">
        <v>-369.6</v>
      </c>
      <c r="Z1309" s="2"/>
    </row>
    <row r="1310" spans="1:26" x14ac:dyDescent="0.2">
      <c r="A1310" t="s">
        <v>4456</v>
      </c>
      <c r="B1310" t="s">
        <v>4457</v>
      </c>
      <c r="C1310" t="s">
        <v>4467</v>
      </c>
      <c r="D1310" t="s">
        <v>4468</v>
      </c>
      <c r="E1310" t="s">
        <v>17</v>
      </c>
      <c r="F1310" t="s">
        <v>0</v>
      </c>
      <c r="G1310" t="str">
        <f t="shared" si="67"/>
        <v>aperta</v>
      </c>
      <c r="H1310" s="2">
        <v>44547</v>
      </c>
      <c r="I1310" s="5">
        <f t="shared" si="66"/>
        <v>2021</v>
      </c>
      <c r="J1310" s="2">
        <v>44559</v>
      </c>
      <c r="K1310" s="3">
        <v>-2135</v>
      </c>
      <c r="L1310" t="s">
        <v>4469</v>
      </c>
      <c r="M1310" t="s">
        <v>4458</v>
      </c>
      <c r="N1310" s="2">
        <v>44610</v>
      </c>
      <c r="O1310" t="s">
        <v>4470</v>
      </c>
      <c r="P1310" t="s">
        <v>43</v>
      </c>
      <c r="Q1310" t="s">
        <v>4467</v>
      </c>
      <c r="R1310" t="s">
        <v>44</v>
      </c>
      <c r="S1310" s="2">
        <v>44587</v>
      </c>
      <c r="T1310" t="s">
        <v>601</v>
      </c>
      <c r="U1310" t="s">
        <v>635</v>
      </c>
      <c r="V1310" t="s">
        <v>12</v>
      </c>
      <c r="W1310" t="s">
        <v>13</v>
      </c>
      <c r="X1310" t="s">
        <v>14</v>
      </c>
      <c r="Y1310" s="3">
        <v>-385</v>
      </c>
      <c r="Z1310" s="2"/>
    </row>
    <row r="1311" spans="1:26" x14ac:dyDescent="0.2">
      <c r="A1311" t="s">
        <v>4471</v>
      </c>
      <c r="B1311" t="s">
        <v>4472</v>
      </c>
      <c r="C1311" t="s">
        <v>4473</v>
      </c>
      <c r="D1311" t="s">
        <v>4474</v>
      </c>
      <c r="E1311" t="s">
        <v>5</v>
      </c>
      <c r="F1311" t="s">
        <v>35</v>
      </c>
      <c r="G1311" t="str">
        <f t="shared" si="67"/>
        <v>aperta</v>
      </c>
      <c r="H1311" s="2">
        <v>42411</v>
      </c>
      <c r="I1311" s="5">
        <f t="shared" si="66"/>
        <v>2016</v>
      </c>
      <c r="J1311" s="2">
        <v>43465</v>
      </c>
      <c r="K1311" s="3">
        <v>-844.24</v>
      </c>
      <c r="L1311" t="s">
        <v>0</v>
      </c>
      <c r="M1311" t="s">
        <v>4475</v>
      </c>
      <c r="N1311" s="2">
        <v>42501</v>
      </c>
      <c r="O1311" t="s">
        <v>0</v>
      </c>
      <c r="P1311" t="s">
        <v>8</v>
      </c>
      <c r="Q1311" t="s">
        <v>4473</v>
      </c>
      <c r="R1311" t="s">
        <v>4476</v>
      </c>
      <c r="S1311" s="2"/>
      <c r="T1311" t="s">
        <v>0</v>
      </c>
      <c r="U1311" t="s">
        <v>37</v>
      </c>
      <c r="V1311" t="s">
        <v>0</v>
      </c>
      <c r="W1311" t="s">
        <v>13</v>
      </c>
      <c r="X1311" t="s">
        <v>14</v>
      </c>
      <c r="Y1311" s="3">
        <v>-152.24</v>
      </c>
      <c r="Z1311" s="2"/>
    </row>
    <row r="1312" spans="1:26" x14ac:dyDescent="0.2">
      <c r="A1312" t="s">
        <v>4477</v>
      </c>
      <c r="B1312" t="s">
        <v>4478</v>
      </c>
      <c r="C1312" t="s">
        <v>4479</v>
      </c>
      <c r="D1312" t="s">
        <v>4480</v>
      </c>
      <c r="E1312" t="s">
        <v>17</v>
      </c>
      <c r="F1312" t="s">
        <v>0</v>
      </c>
      <c r="G1312" t="str">
        <f t="shared" si="67"/>
        <v>aperta</v>
      </c>
      <c r="H1312" s="2">
        <v>44522</v>
      </c>
      <c r="I1312" s="5">
        <f t="shared" si="66"/>
        <v>2021</v>
      </c>
      <c r="J1312" s="2">
        <v>44524</v>
      </c>
      <c r="K1312" s="3">
        <v>-719.8</v>
      </c>
      <c r="L1312" t="s">
        <v>4481</v>
      </c>
      <c r="M1312" t="s">
        <v>4482</v>
      </c>
      <c r="N1312" s="2">
        <v>44582</v>
      </c>
      <c r="O1312" t="s">
        <v>4483</v>
      </c>
      <c r="P1312" t="s">
        <v>43</v>
      </c>
      <c r="Q1312" t="s">
        <v>4479</v>
      </c>
      <c r="R1312" t="s">
        <v>44</v>
      </c>
      <c r="S1312" s="2">
        <v>44707</v>
      </c>
      <c r="T1312" t="s">
        <v>1456</v>
      </c>
      <c r="U1312" t="s">
        <v>979</v>
      </c>
      <c r="V1312" t="s">
        <v>0</v>
      </c>
      <c r="W1312" t="s">
        <v>13</v>
      </c>
      <c r="X1312" t="s">
        <v>14</v>
      </c>
      <c r="Y1312" s="3">
        <v>-129.80000000000001</v>
      </c>
      <c r="Z1312" s="2"/>
    </row>
    <row r="1313" spans="1:26" x14ac:dyDescent="0.2">
      <c r="A1313" t="s">
        <v>4484</v>
      </c>
      <c r="B1313" t="s">
        <v>4485</v>
      </c>
      <c r="C1313" t="s">
        <v>4486</v>
      </c>
      <c r="D1313" t="s">
        <v>4487</v>
      </c>
      <c r="E1313" t="s">
        <v>17</v>
      </c>
      <c r="F1313" t="s">
        <v>0</v>
      </c>
      <c r="G1313" t="str">
        <f t="shared" si="67"/>
        <v>aperta</v>
      </c>
      <c r="H1313" s="2">
        <v>44497</v>
      </c>
      <c r="I1313" s="5">
        <f t="shared" si="66"/>
        <v>2021</v>
      </c>
      <c r="J1313" s="2">
        <v>44561</v>
      </c>
      <c r="K1313" s="3">
        <v>-863.76</v>
      </c>
      <c r="L1313" t="s">
        <v>4488</v>
      </c>
      <c r="M1313" t="s">
        <v>4489</v>
      </c>
      <c r="N1313" s="2">
        <v>44557</v>
      </c>
      <c r="O1313" t="s">
        <v>4490</v>
      </c>
      <c r="P1313" t="s">
        <v>793</v>
      </c>
      <c r="Q1313" t="s">
        <v>4486</v>
      </c>
      <c r="R1313" t="s">
        <v>550</v>
      </c>
      <c r="S1313" s="2">
        <v>44679</v>
      </c>
      <c r="T1313" t="s">
        <v>10</v>
      </c>
      <c r="U1313" t="s">
        <v>475</v>
      </c>
      <c r="V1313" t="s">
        <v>0</v>
      </c>
      <c r="W1313" t="s">
        <v>13</v>
      </c>
      <c r="X1313" t="s">
        <v>14</v>
      </c>
      <c r="Y1313" s="3">
        <v>-155.76</v>
      </c>
      <c r="Z1313" s="2"/>
    </row>
    <row r="1314" spans="1:26" x14ac:dyDescent="0.2">
      <c r="A1314" t="s">
        <v>4491</v>
      </c>
      <c r="B1314" t="s">
        <v>4492</v>
      </c>
      <c r="C1314" t="s">
        <v>4493</v>
      </c>
      <c r="D1314" t="s">
        <v>4494</v>
      </c>
      <c r="E1314" t="s">
        <v>17</v>
      </c>
      <c r="F1314" t="s">
        <v>0</v>
      </c>
      <c r="G1314" t="str">
        <f t="shared" si="67"/>
        <v>aperta</v>
      </c>
      <c r="H1314" s="2">
        <v>44543</v>
      </c>
      <c r="I1314" s="5">
        <f t="shared" si="66"/>
        <v>2021</v>
      </c>
      <c r="J1314" s="2">
        <v>44561</v>
      </c>
      <c r="K1314" s="3">
        <v>-16237.09</v>
      </c>
      <c r="L1314" t="s">
        <v>0</v>
      </c>
      <c r="M1314" t="s">
        <v>4495</v>
      </c>
      <c r="N1314" s="2">
        <v>44603</v>
      </c>
      <c r="O1314" t="s">
        <v>4496</v>
      </c>
      <c r="P1314" t="s">
        <v>193</v>
      </c>
      <c r="Q1314" t="s">
        <v>4493</v>
      </c>
      <c r="R1314" t="s">
        <v>4497</v>
      </c>
      <c r="S1314" s="2">
        <v>44579</v>
      </c>
      <c r="T1314" t="s">
        <v>4498</v>
      </c>
      <c r="U1314" t="s">
        <v>37</v>
      </c>
      <c r="V1314" t="s">
        <v>769</v>
      </c>
      <c r="W1314" t="s">
        <v>13</v>
      </c>
      <c r="X1314" t="s">
        <v>770</v>
      </c>
      <c r="Y1314" s="3">
        <v>-12297.52</v>
      </c>
      <c r="Z1314" s="2"/>
    </row>
    <row r="1315" spans="1:26" x14ac:dyDescent="0.2">
      <c r="A1315" t="s">
        <v>4499</v>
      </c>
      <c r="B1315" t="s">
        <v>4500</v>
      </c>
      <c r="C1315" t="s">
        <v>4501</v>
      </c>
      <c r="D1315" t="s">
        <v>4502</v>
      </c>
      <c r="E1315" t="s">
        <v>17</v>
      </c>
      <c r="F1315" t="s">
        <v>35</v>
      </c>
      <c r="G1315" t="str">
        <f t="shared" si="67"/>
        <v>aperta</v>
      </c>
      <c r="H1315" s="2">
        <v>44300</v>
      </c>
      <c r="I1315" s="5">
        <f t="shared" si="66"/>
        <v>2021</v>
      </c>
      <c r="J1315" s="2">
        <v>44329</v>
      </c>
      <c r="K1315" s="3">
        <v>-788.41</v>
      </c>
      <c r="L1315" t="s">
        <v>0</v>
      </c>
      <c r="M1315" t="s">
        <v>4503</v>
      </c>
      <c r="N1315" s="2">
        <v>44367</v>
      </c>
      <c r="O1315" t="s">
        <v>0</v>
      </c>
      <c r="P1315" t="s">
        <v>43</v>
      </c>
      <c r="Q1315" t="s">
        <v>4501</v>
      </c>
      <c r="R1315" t="s">
        <v>544</v>
      </c>
      <c r="S1315" s="2"/>
      <c r="T1315" t="s">
        <v>0</v>
      </c>
      <c r="U1315" t="s">
        <v>37</v>
      </c>
      <c r="V1315" t="s">
        <v>0</v>
      </c>
      <c r="W1315" t="s">
        <v>13</v>
      </c>
      <c r="X1315" t="s">
        <v>14</v>
      </c>
      <c r="Y1315" s="3">
        <v>0</v>
      </c>
      <c r="Z1315" s="2"/>
    </row>
    <row r="1316" spans="1:26" x14ac:dyDescent="0.2">
      <c r="A1316" t="s">
        <v>4499</v>
      </c>
      <c r="B1316" t="s">
        <v>4500</v>
      </c>
      <c r="C1316" t="s">
        <v>4504</v>
      </c>
      <c r="D1316" t="s">
        <v>4505</v>
      </c>
      <c r="E1316" t="s">
        <v>17</v>
      </c>
      <c r="F1316" t="s">
        <v>35</v>
      </c>
      <c r="G1316" t="str">
        <f t="shared" si="67"/>
        <v>aperta</v>
      </c>
      <c r="H1316" s="2">
        <v>44109</v>
      </c>
      <c r="I1316" s="5">
        <f t="shared" si="66"/>
        <v>2020</v>
      </c>
      <c r="J1316" s="2">
        <v>44266</v>
      </c>
      <c r="K1316" s="3">
        <v>-208.75</v>
      </c>
      <c r="L1316" t="s">
        <v>0</v>
      </c>
      <c r="M1316" t="s">
        <v>4503</v>
      </c>
      <c r="N1316" s="2">
        <v>44171</v>
      </c>
      <c r="O1316" t="s">
        <v>0</v>
      </c>
      <c r="P1316" t="s">
        <v>193</v>
      </c>
      <c r="Q1316" t="s">
        <v>4504</v>
      </c>
      <c r="R1316" t="s">
        <v>0</v>
      </c>
      <c r="S1316" s="2"/>
      <c r="T1316" t="s">
        <v>0</v>
      </c>
      <c r="U1316" t="s">
        <v>37</v>
      </c>
      <c r="V1316" t="s">
        <v>0</v>
      </c>
      <c r="W1316" t="s">
        <v>13</v>
      </c>
      <c r="X1316" t="s">
        <v>14</v>
      </c>
      <c r="Y1316" s="3">
        <v>0</v>
      </c>
      <c r="Z1316" s="2"/>
    </row>
    <row r="1317" spans="1:26" x14ac:dyDescent="0.2">
      <c r="A1317" t="s">
        <v>4499</v>
      </c>
      <c r="B1317" t="s">
        <v>4500</v>
      </c>
      <c r="C1317" t="s">
        <v>654</v>
      </c>
      <c r="D1317" t="s">
        <v>4506</v>
      </c>
      <c r="E1317" t="s">
        <v>61</v>
      </c>
      <c r="F1317" t="s">
        <v>35</v>
      </c>
      <c r="G1317" t="str">
        <f t="shared" si="67"/>
        <v>aperta</v>
      </c>
      <c r="H1317" s="2">
        <v>44096</v>
      </c>
      <c r="I1317" s="5">
        <f t="shared" si="66"/>
        <v>2020</v>
      </c>
      <c r="J1317" s="2">
        <v>44195</v>
      </c>
      <c r="K1317" s="3">
        <v>2128.44</v>
      </c>
      <c r="L1317" t="s">
        <v>0</v>
      </c>
      <c r="M1317" t="s">
        <v>4503</v>
      </c>
      <c r="N1317" s="2">
        <v>44195</v>
      </c>
      <c r="O1317" t="s">
        <v>0</v>
      </c>
      <c r="P1317" t="s">
        <v>43</v>
      </c>
      <c r="Q1317" t="s">
        <v>654</v>
      </c>
      <c r="R1317" t="s">
        <v>863</v>
      </c>
      <c r="S1317" s="2"/>
      <c r="T1317" t="s">
        <v>0</v>
      </c>
      <c r="U1317" t="s">
        <v>37</v>
      </c>
      <c r="V1317" t="s">
        <v>0</v>
      </c>
      <c r="W1317" t="s">
        <v>13</v>
      </c>
      <c r="X1317" t="s">
        <v>14</v>
      </c>
      <c r="Y1317" s="3">
        <v>0</v>
      </c>
      <c r="Z1317" s="2"/>
    </row>
    <row r="1318" spans="1:26" x14ac:dyDescent="0.2">
      <c r="A1318" t="s">
        <v>4499</v>
      </c>
      <c r="B1318" t="s">
        <v>4500</v>
      </c>
      <c r="C1318" t="s">
        <v>4507</v>
      </c>
      <c r="D1318" t="s">
        <v>4508</v>
      </c>
      <c r="E1318" t="s">
        <v>17</v>
      </c>
      <c r="F1318" t="s">
        <v>35</v>
      </c>
      <c r="G1318" t="str">
        <f t="shared" si="67"/>
        <v>aperta</v>
      </c>
      <c r="H1318" s="2">
        <v>43936</v>
      </c>
      <c r="I1318" s="5">
        <f t="shared" si="66"/>
        <v>2020</v>
      </c>
      <c r="J1318" s="2">
        <v>43990</v>
      </c>
      <c r="K1318" s="3">
        <v>-61113.69</v>
      </c>
      <c r="L1318" t="s">
        <v>0</v>
      </c>
      <c r="M1318" t="s">
        <v>4503</v>
      </c>
      <c r="N1318" s="2">
        <v>44050</v>
      </c>
      <c r="O1318" t="s">
        <v>0</v>
      </c>
      <c r="P1318" t="s">
        <v>43</v>
      </c>
      <c r="Q1318" t="s">
        <v>4507</v>
      </c>
      <c r="R1318" t="s">
        <v>4509</v>
      </c>
      <c r="S1318" s="2"/>
      <c r="T1318" t="s">
        <v>0</v>
      </c>
      <c r="U1318" t="s">
        <v>37</v>
      </c>
      <c r="V1318" t="s">
        <v>0</v>
      </c>
      <c r="W1318" t="s">
        <v>13</v>
      </c>
      <c r="X1318" t="s">
        <v>14</v>
      </c>
      <c r="Y1318" s="3">
        <v>-5555.79</v>
      </c>
      <c r="Z1318" s="2"/>
    </row>
    <row r="1319" spans="1:26" x14ac:dyDescent="0.2">
      <c r="A1319" t="s">
        <v>4499</v>
      </c>
      <c r="B1319" t="s">
        <v>4500</v>
      </c>
      <c r="C1319" t="s">
        <v>4510</v>
      </c>
      <c r="D1319" t="s">
        <v>4511</v>
      </c>
      <c r="E1319" t="s">
        <v>61</v>
      </c>
      <c r="F1319" t="s">
        <v>35</v>
      </c>
      <c r="G1319" t="str">
        <f t="shared" si="67"/>
        <v>aperta</v>
      </c>
      <c r="H1319" s="2">
        <v>43609</v>
      </c>
      <c r="I1319" s="5">
        <f t="shared" si="66"/>
        <v>2019</v>
      </c>
      <c r="J1319" s="2">
        <v>43830</v>
      </c>
      <c r="K1319" s="3">
        <v>61113.69</v>
      </c>
      <c r="L1319" t="s">
        <v>0</v>
      </c>
      <c r="M1319" t="s">
        <v>4503</v>
      </c>
      <c r="N1319" s="2">
        <v>43830</v>
      </c>
      <c r="O1319" t="s">
        <v>0</v>
      </c>
      <c r="P1319" t="s">
        <v>43</v>
      </c>
      <c r="Q1319" t="s">
        <v>4510</v>
      </c>
      <c r="R1319" t="s">
        <v>4512</v>
      </c>
      <c r="S1319" s="2"/>
      <c r="T1319" t="s">
        <v>0</v>
      </c>
      <c r="U1319" t="s">
        <v>37</v>
      </c>
      <c r="V1319" t="s">
        <v>0</v>
      </c>
      <c r="W1319" t="s">
        <v>13</v>
      </c>
      <c r="X1319" t="s">
        <v>14</v>
      </c>
      <c r="Y1319" s="3">
        <v>5555.79</v>
      </c>
      <c r="Z1319" s="2"/>
    </row>
    <row r="1320" spans="1:26" x14ac:dyDescent="0.2">
      <c r="A1320" t="s">
        <v>4499</v>
      </c>
      <c r="B1320" t="s">
        <v>4500</v>
      </c>
      <c r="C1320" t="s">
        <v>4513</v>
      </c>
      <c r="D1320" t="s">
        <v>4514</v>
      </c>
      <c r="E1320" t="s">
        <v>5</v>
      </c>
      <c r="F1320" t="s">
        <v>575</v>
      </c>
      <c r="G1320" t="str">
        <f t="shared" si="67"/>
        <v>bloccata</v>
      </c>
      <c r="H1320" s="2">
        <v>43157</v>
      </c>
      <c r="I1320" s="5">
        <f t="shared" si="66"/>
        <v>2018</v>
      </c>
      <c r="J1320" s="2">
        <v>43465</v>
      </c>
      <c r="K1320" s="3">
        <v>-1039.6099999999999</v>
      </c>
      <c r="L1320" t="s">
        <v>0</v>
      </c>
      <c r="M1320" t="s">
        <v>4503</v>
      </c>
      <c r="N1320" s="2">
        <v>43217</v>
      </c>
      <c r="O1320" t="s">
        <v>0</v>
      </c>
      <c r="P1320" t="s">
        <v>8</v>
      </c>
      <c r="Q1320" t="s">
        <v>4513</v>
      </c>
      <c r="R1320" t="s">
        <v>576</v>
      </c>
      <c r="S1320" s="2"/>
      <c r="T1320" t="s">
        <v>0</v>
      </c>
      <c r="U1320" t="s">
        <v>37</v>
      </c>
      <c r="V1320" t="s">
        <v>0</v>
      </c>
      <c r="W1320" t="s">
        <v>13</v>
      </c>
      <c r="X1320" t="s">
        <v>14</v>
      </c>
      <c r="Y1320" s="3">
        <v>0</v>
      </c>
      <c r="Z1320" s="2"/>
    </row>
    <row r="1321" spans="1:26" x14ac:dyDescent="0.2">
      <c r="A1321" t="s">
        <v>4499</v>
      </c>
      <c r="B1321" t="s">
        <v>4500</v>
      </c>
      <c r="C1321" t="s">
        <v>4515</v>
      </c>
      <c r="D1321" t="s">
        <v>4516</v>
      </c>
      <c r="E1321" t="s">
        <v>5</v>
      </c>
      <c r="F1321" t="s">
        <v>575</v>
      </c>
      <c r="G1321" t="str">
        <f t="shared" si="67"/>
        <v>bloccata</v>
      </c>
      <c r="H1321" s="2">
        <v>42851</v>
      </c>
      <c r="I1321" s="5">
        <f t="shared" si="66"/>
        <v>2017</v>
      </c>
      <c r="J1321" s="2">
        <v>43465</v>
      </c>
      <c r="K1321" s="3">
        <v>-84.78</v>
      </c>
      <c r="L1321" t="s">
        <v>0</v>
      </c>
      <c r="M1321" t="s">
        <v>4503</v>
      </c>
      <c r="N1321" s="2">
        <v>42911</v>
      </c>
      <c r="O1321" t="s">
        <v>0</v>
      </c>
      <c r="P1321" t="s">
        <v>8</v>
      </c>
      <c r="Q1321" t="s">
        <v>4515</v>
      </c>
      <c r="R1321" t="s">
        <v>576</v>
      </c>
      <c r="S1321" s="2"/>
      <c r="T1321" t="s">
        <v>0</v>
      </c>
      <c r="U1321" t="s">
        <v>37</v>
      </c>
      <c r="V1321" t="s">
        <v>0</v>
      </c>
      <c r="W1321" t="s">
        <v>13</v>
      </c>
      <c r="X1321" t="s">
        <v>14</v>
      </c>
      <c r="Y1321" s="3">
        <v>0</v>
      </c>
      <c r="Z1321" s="2"/>
    </row>
    <row r="1322" spans="1:26" x14ac:dyDescent="0.2">
      <c r="A1322" t="s">
        <v>4499</v>
      </c>
      <c r="B1322" t="s">
        <v>4500</v>
      </c>
      <c r="C1322" t="s">
        <v>4517</v>
      </c>
      <c r="D1322" t="s">
        <v>4518</v>
      </c>
      <c r="E1322" t="s">
        <v>5</v>
      </c>
      <c r="F1322" t="s">
        <v>35</v>
      </c>
      <c r="G1322" t="str">
        <f t="shared" si="67"/>
        <v>aperta</v>
      </c>
      <c r="H1322" s="2">
        <v>41276</v>
      </c>
      <c r="I1322" s="5">
        <f t="shared" si="66"/>
        <v>2013</v>
      </c>
      <c r="J1322" s="2">
        <v>43465</v>
      </c>
      <c r="K1322" s="3">
        <v>-536.95000000000005</v>
      </c>
      <c r="L1322" t="s">
        <v>0</v>
      </c>
      <c r="M1322" t="s">
        <v>0</v>
      </c>
      <c r="N1322" s="2">
        <v>41366</v>
      </c>
      <c r="O1322" t="s">
        <v>0</v>
      </c>
      <c r="P1322" t="s">
        <v>8</v>
      </c>
      <c r="Q1322" t="s">
        <v>4517</v>
      </c>
      <c r="R1322" t="s">
        <v>4519</v>
      </c>
      <c r="S1322" s="2"/>
      <c r="T1322" t="s">
        <v>0</v>
      </c>
      <c r="U1322" t="s">
        <v>37</v>
      </c>
      <c r="V1322" t="s">
        <v>0</v>
      </c>
      <c r="W1322" t="s">
        <v>13</v>
      </c>
      <c r="X1322" t="s">
        <v>14</v>
      </c>
      <c r="Y1322" s="3">
        <v>0</v>
      </c>
      <c r="Z1322" s="2"/>
    </row>
    <row r="1323" spans="1:26" x14ac:dyDescent="0.2">
      <c r="A1323" t="s">
        <v>4499</v>
      </c>
      <c r="B1323" t="s">
        <v>4500</v>
      </c>
      <c r="C1323" t="s">
        <v>4520</v>
      </c>
      <c r="D1323" t="s">
        <v>4521</v>
      </c>
      <c r="E1323" t="s">
        <v>5</v>
      </c>
      <c r="F1323" t="s">
        <v>35</v>
      </c>
      <c r="G1323" t="str">
        <f t="shared" si="67"/>
        <v>aperta</v>
      </c>
      <c r="H1323" s="2">
        <v>41386</v>
      </c>
      <c r="I1323" s="5">
        <f t="shared" si="66"/>
        <v>2013</v>
      </c>
      <c r="J1323" s="2">
        <v>43465</v>
      </c>
      <c r="K1323" s="3">
        <v>-45.42</v>
      </c>
      <c r="L1323" t="s">
        <v>0</v>
      </c>
      <c r="M1323" t="s">
        <v>0</v>
      </c>
      <c r="N1323" s="2">
        <v>41476</v>
      </c>
      <c r="O1323" t="s">
        <v>0</v>
      </c>
      <c r="P1323" t="s">
        <v>8</v>
      </c>
      <c r="Q1323" t="s">
        <v>4520</v>
      </c>
      <c r="R1323" t="s">
        <v>4522</v>
      </c>
      <c r="S1323" s="2"/>
      <c r="T1323" t="s">
        <v>0</v>
      </c>
      <c r="U1323" t="s">
        <v>37</v>
      </c>
      <c r="V1323" t="s">
        <v>0</v>
      </c>
      <c r="W1323" t="s">
        <v>13</v>
      </c>
      <c r="X1323" t="s">
        <v>14</v>
      </c>
      <c r="Y1323" s="3">
        <v>0</v>
      </c>
      <c r="Z1323" s="2"/>
    </row>
    <row r="1324" spans="1:26" x14ac:dyDescent="0.2">
      <c r="A1324" t="s">
        <v>4523</v>
      </c>
      <c r="B1324" t="s">
        <v>4524</v>
      </c>
      <c r="C1324" t="s">
        <v>4526</v>
      </c>
      <c r="D1324" t="s">
        <v>4527</v>
      </c>
      <c r="E1324" t="s">
        <v>17</v>
      </c>
      <c r="F1324" t="s">
        <v>0</v>
      </c>
      <c r="G1324" t="str">
        <f t="shared" si="67"/>
        <v>aperta</v>
      </c>
      <c r="H1324" s="2">
        <v>44113</v>
      </c>
      <c r="I1324" s="5">
        <f t="shared" si="66"/>
        <v>2020</v>
      </c>
      <c r="J1324" s="2">
        <v>44265</v>
      </c>
      <c r="K1324" s="3">
        <v>-5739.37</v>
      </c>
      <c r="L1324" t="s">
        <v>4528</v>
      </c>
      <c r="M1324" t="s">
        <v>4525</v>
      </c>
      <c r="N1324" s="2">
        <v>44178</v>
      </c>
      <c r="O1324" t="s">
        <v>4529</v>
      </c>
      <c r="P1324" t="s">
        <v>43</v>
      </c>
      <c r="Q1324" t="s">
        <v>4526</v>
      </c>
      <c r="R1324" t="s">
        <v>44</v>
      </c>
      <c r="S1324" s="2">
        <v>44693</v>
      </c>
      <c r="T1324" t="s">
        <v>45</v>
      </c>
      <c r="U1324" t="s">
        <v>4530</v>
      </c>
      <c r="V1324" t="s">
        <v>12</v>
      </c>
      <c r="W1324" t="s">
        <v>13</v>
      </c>
      <c r="X1324" t="s">
        <v>14</v>
      </c>
      <c r="Y1324" s="3">
        <v>-1034.97</v>
      </c>
      <c r="Z1324" s="2"/>
    </row>
    <row r="1325" spans="1:26" x14ac:dyDescent="0.2">
      <c r="A1325" t="s">
        <v>4523</v>
      </c>
      <c r="B1325" t="s">
        <v>4524</v>
      </c>
      <c r="C1325" t="s">
        <v>4531</v>
      </c>
      <c r="D1325" t="s">
        <v>4532</v>
      </c>
      <c r="E1325" t="s">
        <v>17</v>
      </c>
      <c r="F1325" t="s">
        <v>0</v>
      </c>
      <c r="G1325" t="str">
        <f t="shared" si="67"/>
        <v>aperta</v>
      </c>
      <c r="H1325" s="2">
        <v>44113</v>
      </c>
      <c r="I1325" s="5">
        <f t="shared" si="66"/>
        <v>2020</v>
      </c>
      <c r="J1325" s="2">
        <v>44265</v>
      </c>
      <c r="K1325" s="3">
        <v>-1098</v>
      </c>
      <c r="L1325" t="s">
        <v>4528</v>
      </c>
      <c r="M1325" t="s">
        <v>4525</v>
      </c>
      <c r="N1325" s="2">
        <v>44178</v>
      </c>
      <c r="O1325" t="s">
        <v>4529</v>
      </c>
      <c r="P1325" t="s">
        <v>43</v>
      </c>
      <c r="Q1325" t="s">
        <v>4531</v>
      </c>
      <c r="R1325" t="s">
        <v>44</v>
      </c>
      <c r="S1325" s="2">
        <v>44693</v>
      </c>
      <c r="T1325" t="s">
        <v>45</v>
      </c>
      <c r="U1325" t="s">
        <v>4530</v>
      </c>
      <c r="V1325" t="s">
        <v>12</v>
      </c>
      <c r="W1325" t="s">
        <v>13</v>
      </c>
      <c r="X1325" t="s">
        <v>14</v>
      </c>
      <c r="Y1325" s="3">
        <v>-198</v>
      </c>
      <c r="Z1325" s="2"/>
    </row>
    <row r="1326" spans="1:26" x14ac:dyDescent="0.2">
      <c r="A1326" t="s">
        <v>4523</v>
      </c>
      <c r="B1326" t="s">
        <v>4524</v>
      </c>
      <c r="C1326" t="s">
        <v>4533</v>
      </c>
      <c r="D1326" t="s">
        <v>4534</v>
      </c>
      <c r="E1326" t="s">
        <v>17</v>
      </c>
      <c r="F1326" t="s">
        <v>0</v>
      </c>
      <c r="G1326" t="str">
        <f t="shared" si="67"/>
        <v>aperta</v>
      </c>
      <c r="H1326" s="2">
        <v>44104</v>
      </c>
      <c r="I1326" s="5">
        <f t="shared" si="66"/>
        <v>2020</v>
      </c>
      <c r="J1326" s="2">
        <v>44265</v>
      </c>
      <c r="K1326" s="3">
        <v>-966.24</v>
      </c>
      <c r="L1326" t="s">
        <v>4528</v>
      </c>
      <c r="M1326" t="s">
        <v>4525</v>
      </c>
      <c r="N1326" s="2">
        <v>44173</v>
      </c>
      <c r="O1326" t="s">
        <v>4529</v>
      </c>
      <c r="P1326" t="s">
        <v>43</v>
      </c>
      <c r="Q1326" t="s">
        <v>4533</v>
      </c>
      <c r="R1326" t="s">
        <v>44</v>
      </c>
      <c r="S1326" s="2">
        <v>44693</v>
      </c>
      <c r="T1326" t="s">
        <v>45</v>
      </c>
      <c r="U1326" t="s">
        <v>4530</v>
      </c>
      <c r="V1326" t="s">
        <v>12</v>
      </c>
      <c r="W1326" t="s">
        <v>13</v>
      </c>
      <c r="X1326" t="s">
        <v>14</v>
      </c>
      <c r="Y1326" s="3">
        <v>-174.24</v>
      </c>
      <c r="Z1326" s="2"/>
    </row>
    <row r="1327" spans="1:26" x14ac:dyDescent="0.2">
      <c r="A1327" t="s">
        <v>4523</v>
      </c>
      <c r="B1327" t="s">
        <v>4524</v>
      </c>
      <c r="C1327" t="s">
        <v>4535</v>
      </c>
      <c r="D1327" t="s">
        <v>4536</v>
      </c>
      <c r="E1327" t="s">
        <v>17</v>
      </c>
      <c r="F1327" t="s">
        <v>0</v>
      </c>
      <c r="G1327" t="str">
        <f t="shared" si="67"/>
        <v>aperta</v>
      </c>
      <c r="H1327" s="2">
        <v>44134</v>
      </c>
      <c r="I1327" s="5">
        <f t="shared" si="66"/>
        <v>2020</v>
      </c>
      <c r="J1327" s="2">
        <v>44172</v>
      </c>
      <c r="K1327" s="3">
        <v>-483.12</v>
      </c>
      <c r="L1327" t="s">
        <v>4528</v>
      </c>
      <c r="M1327" t="s">
        <v>4525</v>
      </c>
      <c r="N1327" s="2">
        <v>44232</v>
      </c>
      <c r="O1327" t="s">
        <v>4529</v>
      </c>
      <c r="P1327" t="s">
        <v>43</v>
      </c>
      <c r="Q1327" t="s">
        <v>4535</v>
      </c>
      <c r="R1327" t="s">
        <v>44</v>
      </c>
      <c r="S1327" s="2">
        <v>44693</v>
      </c>
      <c r="T1327" t="s">
        <v>45</v>
      </c>
      <c r="U1327" t="s">
        <v>4530</v>
      </c>
      <c r="V1327" t="s">
        <v>12</v>
      </c>
      <c r="W1327" t="s">
        <v>13</v>
      </c>
      <c r="X1327" t="s">
        <v>14</v>
      </c>
      <c r="Y1327" s="3">
        <v>-87.12</v>
      </c>
      <c r="Z1327" s="2"/>
    </row>
    <row r="1328" spans="1:26" x14ac:dyDescent="0.2">
      <c r="A1328" t="s">
        <v>4523</v>
      </c>
      <c r="B1328" t="s">
        <v>4524</v>
      </c>
      <c r="C1328" t="s">
        <v>4537</v>
      </c>
      <c r="D1328" t="s">
        <v>4538</v>
      </c>
      <c r="E1328" t="s">
        <v>17</v>
      </c>
      <c r="F1328" t="s">
        <v>0</v>
      </c>
      <c r="G1328" t="str">
        <f t="shared" si="67"/>
        <v>aperta</v>
      </c>
      <c r="H1328" s="2">
        <v>44104</v>
      </c>
      <c r="I1328" s="5">
        <f t="shared" si="66"/>
        <v>2020</v>
      </c>
      <c r="J1328" s="2">
        <v>44148</v>
      </c>
      <c r="K1328" s="3">
        <v>-29952</v>
      </c>
      <c r="L1328" t="s">
        <v>4528</v>
      </c>
      <c r="M1328" t="s">
        <v>4525</v>
      </c>
      <c r="N1328" s="2">
        <v>44208</v>
      </c>
      <c r="O1328" t="s">
        <v>4529</v>
      </c>
      <c r="P1328" t="s">
        <v>43</v>
      </c>
      <c r="Q1328" t="s">
        <v>4537</v>
      </c>
      <c r="R1328" t="s">
        <v>44</v>
      </c>
      <c r="S1328" s="2">
        <v>44693</v>
      </c>
      <c r="T1328" t="s">
        <v>45</v>
      </c>
      <c r="U1328" t="s">
        <v>4530</v>
      </c>
      <c r="V1328" t="s">
        <v>12</v>
      </c>
      <c r="W1328" t="s">
        <v>13</v>
      </c>
      <c r="X1328" t="s">
        <v>14</v>
      </c>
      <c r="Y1328" s="3">
        <v>0</v>
      </c>
      <c r="Z1328" s="2"/>
    </row>
    <row r="1329" spans="1:26" x14ac:dyDescent="0.2">
      <c r="A1329" t="s">
        <v>4523</v>
      </c>
      <c r="B1329" t="s">
        <v>4524</v>
      </c>
      <c r="C1329" t="s">
        <v>4539</v>
      </c>
      <c r="D1329" t="s">
        <v>4540</v>
      </c>
      <c r="E1329" t="s">
        <v>17</v>
      </c>
      <c r="F1329" t="s">
        <v>0</v>
      </c>
      <c r="G1329" t="str">
        <f t="shared" si="67"/>
        <v>aperta</v>
      </c>
      <c r="H1329" s="2">
        <v>44085</v>
      </c>
      <c r="I1329" s="5">
        <f t="shared" ref="I1329:I1382" si="68">YEAR(H1329)</f>
        <v>2020</v>
      </c>
      <c r="J1329" s="2">
        <v>44120</v>
      </c>
      <c r="K1329" s="3">
        <v>-724.68</v>
      </c>
      <c r="L1329" t="s">
        <v>4528</v>
      </c>
      <c r="M1329" t="s">
        <v>4525</v>
      </c>
      <c r="N1329" s="2">
        <v>44158</v>
      </c>
      <c r="O1329" t="s">
        <v>4529</v>
      </c>
      <c r="P1329" t="s">
        <v>43</v>
      </c>
      <c r="Q1329" t="s">
        <v>4539</v>
      </c>
      <c r="R1329" t="s">
        <v>44</v>
      </c>
      <c r="S1329" s="2">
        <v>44693</v>
      </c>
      <c r="T1329" t="s">
        <v>45</v>
      </c>
      <c r="U1329" t="s">
        <v>4530</v>
      </c>
      <c r="V1329" t="s">
        <v>12</v>
      </c>
      <c r="W1329" t="s">
        <v>13</v>
      </c>
      <c r="X1329" t="s">
        <v>14</v>
      </c>
      <c r="Y1329" s="3">
        <v>-130.68</v>
      </c>
      <c r="Z1329" s="2"/>
    </row>
    <row r="1330" spans="1:26" x14ac:dyDescent="0.2">
      <c r="A1330" t="s">
        <v>4523</v>
      </c>
      <c r="B1330" t="s">
        <v>4524</v>
      </c>
      <c r="C1330" t="s">
        <v>4541</v>
      </c>
      <c r="D1330" t="s">
        <v>4542</v>
      </c>
      <c r="E1330" t="s">
        <v>17</v>
      </c>
      <c r="F1330" t="s">
        <v>0</v>
      </c>
      <c r="G1330" t="str">
        <f t="shared" si="67"/>
        <v>aperta</v>
      </c>
      <c r="H1330" s="2">
        <v>44092</v>
      </c>
      <c r="I1330" s="5">
        <f t="shared" si="68"/>
        <v>2020</v>
      </c>
      <c r="J1330" s="2">
        <v>44120</v>
      </c>
      <c r="K1330" s="3">
        <v>-724.68</v>
      </c>
      <c r="L1330" t="s">
        <v>4528</v>
      </c>
      <c r="M1330" t="s">
        <v>4525</v>
      </c>
      <c r="N1330" s="2">
        <v>44158</v>
      </c>
      <c r="O1330" t="s">
        <v>4529</v>
      </c>
      <c r="P1330" t="s">
        <v>43</v>
      </c>
      <c r="Q1330" t="s">
        <v>4541</v>
      </c>
      <c r="R1330" t="s">
        <v>44</v>
      </c>
      <c r="S1330" s="2">
        <v>44693</v>
      </c>
      <c r="T1330" t="s">
        <v>45</v>
      </c>
      <c r="U1330" t="s">
        <v>4530</v>
      </c>
      <c r="V1330" t="s">
        <v>12</v>
      </c>
      <c r="W1330" t="s">
        <v>13</v>
      </c>
      <c r="X1330" t="s">
        <v>14</v>
      </c>
      <c r="Y1330" s="3">
        <v>-130.68</v>
      </c>
      <c r="Z1330" s="2"/>
    </row>
    <row r="1331" spans="1:26" x14ac:dyDescent="0.2">
      <c r="A1331" t="s">
        <v>4523</v>
      </c>
      <c r="B1331" t="s">
        <v>4524</v>
      </c>
      <c r="C1331" t="s">
        <v>4543</v>
      </c>
      <c r="D1331" t="s">
        <v>4544</v>
      </c>
      <c r="E1331" t="s">
        <v>17</v>
      </c>
      <c r="F1331" t="s">
        <v>0</v>
      </c>
      <c r="G1331" t="str">
        <f t="shared" si="67"/>
        <v>aperta</v>
      </c>
      <c r="H1331" s="2">
        <v>44074</v>
      </c>
      <c r="I1331" s="5">
        <f t="shared" si="68"/>
        <v>2020</v>
      </c>
      <c r="J1331" s="2">
        <v>44120</v>
      </c>
      <c r="K1331" s="3">
        <v>-483.12</v>
      </c>
      <c r="L1331" t="s">
        <v>4528</v>
      </c>
      <c r="M1331" t="s">
        <v>4525</v>
      </c>
      <c r="N1331" s="2">
        <v>44137</v>
      </c>
      <c r="O1331" t="s">
        <v>4529</v>
      </c>
      <c r="P1331" t="s">
        <v>43</v>
      </c>
      <c r="Q1331" t="s">
        <v>4543</v>
      </c>
      <c r="R1331" t="s">
        <v>44</v>
      </c>
      <c r="S1331" s="2">
        <v>44693</v>
      </c>
      <c r="T1331" t="s">
        <v>45</v>
      </c>
      <c r="U1331" t="s">
        <v>4530</v>
      </c>
      <c r="V1331" t="s">
        <v>12</v>
      </c>
      <c r="W1331" t="s">
        <v>13</v>
      </c>
      <c r="X1331" t="s">
        <v>14</v>
      </c>
      <c r="Y1331" s="3">
        <v>-87.12</v>
      </c>
      <c r="Z1331" s="2"/>
    </row>
    <row r="1332" spans="1:26" x14ac:dyDescent="0.2">
      <c r="A1332" t="s">
        <v>4523</v>
      </c>
      <c r="B1332" t="s">
        <v>4524</v>
      </c>
      <c r="C1332" t="s">
        <v>4545</v>
      </c>
      <c r="D1332" t="s">
        <v>4546</v>
      </c>
      <c r="E1332" t="s">
        <v>17</v>
      </c>
      <c r="F1332" t="s">
        <v>0</v>
      </c>
      <c r="G1332" t="str">
        <f t="shared" si="67"/>
        <v>aperta</v>
      </c>
      <c r="H1332" s="2">
        <v>44544</v>
      </c>
      <c r="I1332" s="5">
        <f t="shared" si="68"/>
        <v>2021</v>
      </c>
      <c r="J1332" s="2">
        <v>44561</v>
      </c>
      <c r="K1332" s="3">
        <v>-13935.33</v>
      </c>
      <c r="L1332" t="s">
        <v>4547</v>
      </c>
      <c r="M1332" t="s">
        <v>4525</v>
      </c>
      <c r="N1332" s="2">
        <v>44610</v>
      </c>
      <c r="O1332" t="s">
        <v>4548</v>
      </c>
      <c r="P1332" t="s">
        <v>43</v>
      </c>
      <c r="Q1332" t="s">
        <v>4545</v>
      </c>
      <c r="R1332" t="s">
        <v>44</v>
      </c>
      <c r="S1332" s="2">
        <v>44589</v>
      </c>
      <c r="T1332" t="s">
        <v>1922</v>
      </c>
      <c r="U1332" t="s">
        <v>395</v>
      </c>
      <c r="V1332" t="s">
        <v>0</v>
      </c>
      <c r="W1332" t="s">
        <v>13</v>
      </c>
      <c r="X1332" t="s">
        <v>14</v>
      </c>
      <c r="Y1332" s="3">
        <v>-2512.9299999999998</v>
      </c>
      <c r="Z1332" s="2"/>
    </row>
    <row r="1333" spans="1:26" x14ac:dyDescent="0.2">
      <c r="A1333" t="s">
        <v>4523</v>
      </c>
      <c r="B1333" t="s">
        <v>4524</v>
      </c>
      <c r="C1333" t="s">
        <v>4549</v>
      </c>
      <c r="D1333" t="s">
        <v>4550</v>
      </c>
      <c r="E1333" t="s">
        <v>17</v>
      </c>
      <c r="F1333" t="s">
        <v>0</v>
      </c>
      <c r="G1333" t="str">
        <f t="shared" si="67"/>
        <v>aperta</v>
      </c>
      <c r="H1333" s="2">
        <v>44546</v>
      </c>
      <c r="I1333" s="5">
        <f t="shared" si="68"/>
        <v>2021</v>
      </c>
      <c r="J1333" s="2">
        <v>44561</v>
      </c>
      <c r="K1333" s="3">
        <v>-5228.1899999999996</v>
      </c>
      <c r="L1333" t="s">
        <v>4547</v>
      </c>
      <c r="M1333" t="s">
        <v>4525</v>
      </c>
      <c r="N1333" s="2">
        <v>44610</v>
      </c>
      <c r="O1333" t="s">
        <v>4548</v>
      </c>
      <c r="P1333" t="s">
        <v>43</v>
      </c>
      <c r="Q1333" t="s">
        <v>4549</v>
      </c>
      <c r="R1333" t="s">
        <v>44</v>
      </c>
      <c r="S1333" s="2">
        <v>44589</v>
      </c>
      <c r="T1333" t="s">
        <v>1922</v>
      </c>
      <c r="U1333" t="s">
        <v>395</v>
      </c>
      <c r="V1333" t="s">
        <v>0</v>
      </c>
      <c r="W1333" t="s">
        <v>13</v>
      </c>
      <c r="X1333" t="s">
        <v>14</v>
      </c>
      <c r="Y1333" s="3">
        <v>-942.79</v>
      </c>
      <c r="Z1333" s="2"/>
    </row>
    <row r="1334" spans="1:26" x14ac:dyDescent="0.2">
      <c r="A1334" t="s">
        <v>4523</v>
      </c>
      <c r="B1334" t="s">
        <v>4524</v>
      </c>
      <c r="C1334" t="s">
        <v>4551</v>
      </c>
      <c r="D1334" t="s">
        <v>4552</v>
      </c>
      <c r="E1334" t="s">
        <v>17</v>
      </c>
      <c r="F1334" t="s">
        <v>0</v>
      </c>
      <c r="G1334" t="str">
        <f t="shared" si="67"/>
        <v>aperta</v>
      </c>
      <c r="H1334" s="2">
        <v>44498</v>
      </c>
      <c r="I1334" s="5">
        <f t="shared" si="68"/>
        <v>2021</v>
      </c>
      <c r="J1334" s="2">
        <v>44561</v>
      </c>
      <c r="K1334" s="3">
        <v>-153.66999999999999</v>
      </c>
      <c r="L1334" t="s">
        <v>4547</v>
      </c>
      <c r="M1334" t="s">
        <v>4525</v>
      </c>
      <c r="N1334" s="2">
        <v>44558</v>
      </c>
      <c r="O1334" t="s">
        <v>4548</v>
      </c>
      <c r="P1334" t="s">
        <v>43</v>
      </c>
      <c r="Q1334" t="s">
        <v>4551</v>
      </c>
      <c r="R1334" t="s">
        <v>44</v>
      </c>
      <c r="S1334" s="2">
        <v>44589</v>
      </c>
      <c r="T1334" t="s">
        <v>1922</v>
      </c>
      <c r="U1334" t="s">
        <v>339</v>
      </c>
      <c r="V1334" t="s">
        <v>0</v>
      </c>
      <c r="W1334" t="s">
        <v>13</v>
      </c>
      <c r="X1334" t="s">
        <v>14</v>
      </c>
      <c r="Y1334" s="3">
        <v>-27.71</v>
      </c>
      <c r="Z1334" s="2"/>
    </row>
    <row r="1335" spans="1:26" x14ac:dyDescent="0.2">
      <c r="A1335" t="s">
        <v>4523</v>
      </c>
      <c r="B1335" t="s">
        <v>4524</v>
      </c>
      <c r="C1335" t="s">
        <v>4553</v>
      </c>
      <c r="D1335" t="s">
        <v>4554</v>
      </c>
      <c r="E1335" t="s">
        <v>17</v>
      </c>
      <c r="F1335" t="s">
        <v>0</v>
      </c>
      <c r="G1335" t="str">
        <f t="shared" si="67"/>
        <v>aperta</v>
      </c>
      <c r="H1335" s="2">
        <v>44543</v>
      </c>
      <c r="I1335" s="5">
        <f t="shared" si="68"/>
        <v>2021</v>
      </c>
      <c r="J1335" s="2">
        <v>44551</v>
      </c>
      <c r="K1335" s="3">
        <v>-1529.27</v>
      </c>
      <c r="L1335" t="s">
        <v>4547</v>
      </c>
      <c r="M1335" t="s">
        <v>4525</v>
      </c>
      <c r="N1335" s="2">
        <v>44610</v>
      </c>
      <c r="O1335" t="s">
        <v>4548</v>
      </c>
      <c r="P1335" t="s">
        <v>43</v>
      </c>
      <c r="Q1335" t="s">
        <v>4553</v>
      </c>
      <c r="R1335" t="s">
        <v>44</v>
      </c>
      <c r="S1335" s="2">
        <v>44589</v>
      </c>
      <c r="T1335" t="s">
        <v>1922</v>
      </c>
      <c r="U1335" t="s">
        <v>458</v>
      </c>
      <c r="V1335" t="s">
        <v>0</v>
      </c>
      <c r="W1335" t="s">
        <v>13</v>
      </c>
      <c r="X1335" t="s">
        <v>14</v>
      </c>
      <c r="Y1335" s="3">
        <v>-275.77</v>
      </c>
      <c r="Z1335" s="2"/>
    </row>
    <row r="1336" spans="1:26" x14ac:dyDescent="0.2">
      <c r="A1336" t="s">
        <v>4523</v>
      </c>
      <c r="B1336" t="s">
        <v>4524</v>
      </c>
      <c r="C1336" t="s">
        <v>4555</v>
      </c>
      <c r="D1336" t="s">
        <v>4556</v>
      </c>
      <c r="E1336" t="s">
        <v>17</v>
      </c>
      <c r="F1336" t="s">
        <v>0</v>
      </c>
      <c r="G1336" t="str">
        <f t="shared" si="67"/>
        <v>aperta</v>
      </c>
      <c r="H1336" s="2">
        <v>44537</v>
      </c>
      <c r="I1336" s="5">
        <f t="shared" si="68"/>
        <v>2021</v>
      </c>
      <c r="J1336" s="2">
        <v>44551</v>
      </c>
      <c r="K1336" s="3">
        <v>-5690.65</v>
      </c>
      <c r="L1336" t="s">
        <v>4547</v>
      </c>
      <c r="M1336" t="s">
        <v>4525</v>
      </c>
      <c r="N1336" s="2">
        <v>44610</v>
      </c>
      <c r="O1336" t="s">
        <v>4548</v>
      </c>
      <c r="P1336" t="s">
        <v>43</v>
      </c>
      <c r="Q1336" t="s">
        <v>4555</v>
      </c>
      <c r="R1336" t="s">
        <v>44</v>
      </c>
      <c r="S1336" s="2">
        <v>44589</v>
      </c>
      <c r="T1336" t="s">
        <v>1922</v>
      </c>
      <c r="U1336" t="s">
        <v>458</v>
      </c>
      <c r="V1336" t="s">
        <v>0</v>
      </c>
      <c r="W1336" t="s">
        <v>13</v>
      </c>
      <c r="X1336" t="s">
        <v>14</v>
      </c>
      <c r="Y1336" s="3">
        <v>-1026.18</v>
      </c>
      <c r="Z1336" s="2"/>
    </row>
    <row r="1337" spans="1:26" x14ac:dyDescent="0.2">
      <c r="A1337" t="s">
        <v>4557</v>
      </c>
      <c r="B1337" t="s">
        <v>4558</v>
      </c>
      <c r="C1337" t="s">
        <v>4559</v>
      </c>
      <c r="D1337" t="s">
        <v>4560</v>
      </c>
      <c r="E1337" t="s">
        <v>17</v>
      </c>
      <c r="F1337" t="s">
        <v>0</v>
      </c>
      <c r="G1337" t="str">
        <f t="shared" si="67"/>
        <v>aperta</v>
      </c>
      <c r="H1337" s="2">
        <v>44545</v>
      </c>
      <c r="I1337" s="5">
        <f t="shared" si="68"/>
        <v>2021</v>
      </c>
      <c r="J1337" s="2">
        <v>44547</v>
      </c>
      <c r="K1337" s="3">
        <v>-915.2</v>
      </c>
      <c r="L1337" t="s">
        <v>4561</v>
      </c>
      <c r="M1337" t="s">
        <v>4562</v>
      </c>
      <c r="N1337" s="2">
        <v>44605</v>
      </c>
      <c r="O1337" t="s">
        <v>4563</v>
      </c>
      <c r="P1337" t="s">
        <v>43</v>
      </c>
      <c r="Q1337" t="s">
        <v>4559</v>
      </c>
      <c r="R1337" t="s">
        <v>44</v>
      </c>
      <c r="S1337" s="2">
        <v>44603</v>
      </c>
      <c r="T1337" t="s">
        <v>907</v>
      </c>
      <c r="U1337" t="s">
        <v>458</v>
      </c>
      <c r="V1337" t="s">
        <v>12</v>
      </c>
      <c r="W1337" t="s">
        <v>13</v>
      </c>
      <c r="X1337" t="s">
        <v>14</v>
      </c>
      <c r="Y1337" s="3">
        <v>-35.200000000000003</v>
      </c>
      <c r="Z1337" s="2"/>
    </row>
    <row r="1338" spans="1:26" x14ac:dyDescent="0.2">
      <c r="A1338" t="s">
        <v>4557</v>
      </c>
      <c r="B1338" t="s">
        <v>4558</v>
      </c>
      <c r="C1338" t="s">
        <v>4564</v>
      </c>
      <c r="D1338" t="s">
        <v>4565</v>
      </c>
      <c r="E1338" t="s">
        <v>17</v>
      </c>
      <c r="F1338" t="s">
        <v>0</v>
      </c>
      <c r="G1338" t="str">
        <f t="shared" si="67"/>
        <v>aperta</v>
      </c>
      <c r="H1338" s="2">
        <v>44551</v>
      </c>
      <c r="I1338" s="5">
        <f t="shared" si="68"/>
        <v>2021</v>
      </c>
      <c r="J1338" s="2">
        <v>44559</v>
      </c>
      <c r="K1338" s="3">
        <v>-878.4</v>
      </c>
      <c r="L1338" t="s">
        <v>4566</v>
      </c>
      <c r="M1338" t="s">
        <v>4562</v>
      </c>
      <c r="N1338" s="2">
        <v>44612</v>
      </c>
      <c r="O1338" t="s">
        <v>4567</v>
      </c>
      <c r="P1338" t="s">
        <v>43</v>
      </c>
      <c r="Q1338" t="s">
        <v>4564</v>
      </c>
      <c r="R1338" t="s">
        <v>44</v>
      </c>
      <c r="S1338" s="2">
        <v>44603</v>
      </c>
      <c r="T1338" t="s">
        <v>907</v>
      </c>
      <c r="U1338" t="s">
        <v>635</v>
      </c>
      <c r="V1338" t="s">
        <v>12</v>
      </c>
      <c r="W1338" t="s">
        <v>13</v>
      </c>
      <c r="X1338" t="s">
        <v>14</v>
      </c>
      <c r="Y1338" s="3">
        <v>-158.4</v>
      </c>
      <c r="Z1338" s="2"/>
    </row>
    <row r="1339" spans="1:26" x14ac:dyDescent="0.2">
      <c r="A1339" t="s">
        <v>4557</v>
      </c>
      <c r="B1339" t="s">
        <v>4558</v>
      </c>
      <c r="C1339" t="s">
        <v>4568</v>
      </c>
      <c r="D1339" t="s">
        <v>4569</v>
      </c>
      <c r="E1339" t="s">
        <v>17</v>
      </c>
      <c r="F1339" t="s">
        <v>0</v>
      </c>
      <c r="G1339" t="str">
        <f t="shared" si="67"/>
        <v>aperta</v>
      </c>
      <c r="H1339" s="2">
        <v>44475</v>
      </c>
      <c r="I1339" s="5">
        <f t="shared" si="68"/>
        <v>2021</v>
      </c>
      <c r="J1339" s="2">
        <v>44480</v>
      </c>
      <c r="K1339" s="3">
        <v>-2775.5</v>
      </c>
      <c r="L1339" t="s">
        <v>4570</v>
      </c>
      <c r="M1339" t="s">
        <v>4562</v>
      </c>
      <c r="N1339" s="2">
        <v>44536</v>
      </c>
      <c r="O1339" t="s">
        <v>4571</v>
      </c>
      <c r="P1339" t="s">
        <v>43</v>
      </c>
      <c r="Q1339" t="s">
        <v>4568</v>
      </c>
      <c r="R1339" t="s">
        <v>44</v>
      </c>
      <c r="S1339" s="2">
        <v>44603</v>
      </c>
      <c r="T1339" t="s">
        <v>907</v>
      </c>
      <c r="U1339" t="s">
        <v>1655</v>
      </c>
      <c r="V1339" t="s">
        <v>12</v>
      </c>
      <c r="W1339" t="s">
        <v>13</v>
      </c>
      <c r="X1339" t="s">
        <v>14</v>
      </c>
      <c r="Y1339" s="3">
        <v>-500.5</v>
      </c>
      <c r="Z1339" s="2"/>
    </row>
    <row r="1340" spans="1:26" x14ac:dyDescent="0.2">
      <c r="A1340" t="s">
        <v>4557</v>
      </c>
      <c r="B1340" t="s">
        <v>4558</v>
      </c>
      <c r="C1340" t="s">
        <v>4572</v>
      </c>
      <c r="D1340" t="s">
        <v>4573</v>
      </c>
      <c r="E1340" t="s">
        <v>17</v>
      </c>
      <c r="F1340" t="s">
        <v>0</v>
      </c>
      <c r="G1340" t="str">
        <f t="shared" si="67"/>
        <v>aperta</v>
      </c>
      <c r="H1340" s="2">
        <v>44553</v>
      </c>
      <c r="I1340" s="5">
        <f t="shared" si="68"/>
        <v>2021</v>
      </c>
      <c r="J1340" s="2">
        <v>44561</v>
      </c>
      <c r="K1340" s="3">
        <v>-3568.5</v>
      </c>
      <c r="L1340" t="s">
        <v>4570</v>
      </c>
      <c r="M1340" t="s">
        <v>4562</v>
      </c>
      <c r="N1340" s="2">
        <v>44614</v>
      </c>
      <c r="O1340" t="s">
        <v>4571</v>
      </c>
      <c r="P1340" t="s">
        <v>43</v>
      </c>
      <c r="Q1340" t="s">
        <v>4572</v>
      </c>
      <c r="R1340" t="s">
        <v>44</v>
      </c>
      <c r="S1340" s="2">
        <v>44603</v>
      </c>
      <c r="T1340" t="s">
        <v>907</v>
      </c>
      <c r="U1340" t="s">
        <v>395</v>
      </c>
      <c r="V1340" t="s">
        <v>12</v>
      </c>
      <c r="W1340" t="s">
        <v>13</v>
      </c>
      <c r="X1340" t="s">
        <v>14</v>
      </c>
      <c r="Y1340" s="3">
        <v>-643.5</v>
      </c>
      <c r="Z1340" s="2"/>
    </row>
    <row r="1341" spans="1:26" x14ac:dyDescent="0.2">
      <c r="A1341" t="s">
        <v>4557</v>
      </c>
      <c r="B1341" t="s">
        <v>4558</v>
      </c>
      <c r="C1341" t="s">
        <v>4574</v>
      </c>
      <c r="D1341" t="s">
        <v>4575</v>
      </c>
      <c r="E1341" t="s">
        <v>17</v>
      </c>
      <c r="F1341" t="s">
        <v>0</v>
      </c>
      <c r="G1341" t="str">
        <f t="shared" si="67"/>
        <v>aperta</v>
      </c>
      <c r="H1341" s="2">
        <v>44560</v>
      </c>
      <c r="I1341" s="5">
        <f t="shared" si="68"/>
        <v>2021</v>
      </c>
      <c r="J1341" s="2">
        <v>44561</v>
      </c>
      <c r="K1341" s="3">
        <v>-2775.5</v>
      </c>
      <c r="L1341" t="s">
        <v>4570</v>
      </c>
      <c r="M1341" t="s">
        <v>4562</v>
      </c>
      <c r="N1341" s="2">
        <v>44620</v>
      </c>
      <c r="O1341" t="s">
        <v>4571</v>
      </c>
      <c r="P1341" t="s">
        <v>43</v>
      </c>
      <c r="Q1341" t="s">
        <v>4574</v>
      </c>
      <c r="R1341" t="s">
        <v>44</v>
      </c>
      <c r="S1341" s="2">
        <v>44603</v>
      </c>
      <c r="T1341" t="s">
        <v>907</v>
      </c>
      <c r="U1341" t="s">
        <v>395</v>
      </c>
      <c r="V1341" t="s">
        <v>12</v>
      </c>
      <c r="W1341" t="s">
        <v>13</v>
      </c>
      <c r="X1341" t="s">
        <v>14</v>
      </c>
      <c r="Y1341" s="3">
        <v>-500.5</v>
      </c>
      <c r="Z1341" s="2"/>
    </row>
    <row r="1342" spans="1:26" x14ac:dyDescent="0.2">
      <c r="A1342" t="s">
        <v>4557</v>
      </c>
      <c r="B1342" t="s">
        <v>4558</v>
      </c>
      <c r="C1342" t="s">
        <v>4576</v>
      </c>
      <c r="D1342" t="s">
        <v>4577</v>
      </c>
      <c r="E1342" t="s">
        <v>17</v>
      </c>
      <c r="F1342" t="s">
        <v>0</v>
      </c>
      <c r="G1342" t="str">
        <f t="shared" si="67"/>
        <v>aperta</v>
      </c>
      <c r="H1342" s="2">
        <v>44390</v>
      </c>
      <c r="I1342" s="5">
        <f t="shared" si="68"/>
        <v>2021</v>
      </c>
      <c r="J1342" s="2">
        <v>44561</v>
      </c>
      <c r="K1342" s="3">
        <v>-237.9</v>
      </c>
      <c r="L1342" t="s">
        <v>4570</v>
      </c>
      <c r="M1342" t="s">
        <v>4562</v>
      </c>
      <c r="N1342" s="2">
        <v>44450</v>
      </c>
      <c r="O1342" t="s">
        <v>4571</v>
      </c>
      <c r="P1342" t="s">
        <v>43</v>
      </c>
      <c r="Q1342" t="s">
        <v>4576</v>
      </c>
      <c r="R1342" t="s">
        <v>44</v>
      </c>
      <c r="S1342" s="2">
        <v>44603</v>
      </c>
      <c r="T1342" t="s">
        <v>907</v>
      </c>
      <c r="U1342" t="s">
        <v>4578</v>
      </c>
      <c r="V1342" t="s">
        <v>12</v>
      </c>
      <c r="W1342" t="s">
        <v>13</v>
      </c>
      <c r="X1342" t="s">
        <v>14</v>
      </c>
      <c r="Y1342" s="3">
        <v>-42.9</v>
      </c>
      <c r="Z1342" s="2"/>
    </row>
    <row r="1343" spans="1:26" x14ac:dyDescent="0.2">
      <c r="A1343" t="s">
        <v>4579</v>
      </c>
      <c r="B1343" t="s">
        <v>4580</v>
      </c>
      <c r="C1343" t="s">
        <v>4581</v>
      </c>
      <c r="D1343" t="s">
        <v>4582</v>
      </c>
      <c r="E1343" t="s">
        <v>5</v>
      </c>
      <c r="F1343" t="s">
        <v>304</v>
      </c>
      <c r="G1343" t="str">
        <f t="shared" si="67"/>
        <v>bloccata</v>
      </c>
      <c r="H1343" s="2">
        <v>41834</v>
      </c>
      <c r="I1343" s="5">
        <f t="shared" si="68"/>
        <v>2014</v>
      </c>
      <c r="J1343" s="2">
        <v>43465</v>
      </c>
      <c r="K1343" s="3">
        <v>-1932.13</v>
      </c>
      <c r="L1343" t="s">
        <v>0</v>
      </c>
      <c r="M1343" t="s">
        <v>0</v>
      </c>
      <c r="N1343" s="2">
        <v>41924</v>
      </c>
      <c r="O1343" t="s">
        <v>0</v>
      </c>
      <c r="P1343" t="s">
        <v>8</v>
      </c>
      <c r="Q1343" t="s">
        <v>4581</v>
      </c>
      <c r="R1343" t="s">
        <v>4583</v>
      </c>
      <c r="S1343" s="2"/>
      <c r="T1343" t="s">
        <v>0</v>
      </c>
      <c r="U1343" t="s">
        <v>37</v>
      </c>
      <c r="V1343" t="s">
        <v>0</v>
      </c>
      <c r="W1343" t="s">
        <v>13</v>
      </c>
      <c r="X1343" t="s">
        <v>14</v>
      </c>
      <c r="Y1343" s="3">
        <v>0</v>
      </c>
      <c r="Z1343" s="2"/>
    </row>
    <row r="1344" spans="1:26" x14ac:dyDescent="0.2">
      <c r="A1344" t="s">
        <v>4579</v>
      </c>
      <c r="B1344" t="s">
        <v>4580</v>
      </c>
      <c r="C1344" t="s">
        <v>4584</v>
      </c>
      <c r="D1344" t="s">
        <v>4585</v>
      </c>
      <c r="E1344" t="s">
        <v>5</v>
      </c>
      <c r="F1344" t="s">
        <v>35</v>
      </c>
      <c r="G1344" t="str">
        <f t="shared" si="67"/>
        <v>aperta</v>
      </c>
      <c r="H1344" s="2">
        <v>42179</v>
      </c>
      <c r="I1344" s="5">
        <f t="shared" si="68"/>
        <v>2015</v>
      </c>
      <c r="J1344" s="2">
        <v>43465</v>
      </c>
      <c r="K1344" s="3">
        <v>-11.3</v>
      </c>
      <c r="L1344" t="s">
        <v>0</v>
      </c>
      <c r="M1344" t="s">
        <v>0</v>
      </c>
      <c r="N1344" s="2">
        <v>42269</v>
      </c>
      <c r="O1344" t="s">
        <v>0</v>
      </c>
      <c r="P1344" t="s">
        <v>8</v>
      </c>
      <c r="Q1344" t="s">
        <v>4584</v>
      </c>
      <c r="R1344" t="s">
        <v>4586</v>
      </c>
      <c r="S1344" s="2"/>
      <c r="T1344" t="s">
        <v>0</v>
      </c>
      <c r="U1344" t="s">
        <v>37</v>
      </c>
      <c r="V1344" t="s">
        <v>0</v>
      </c>
      <c r="W1344" t="s">
        <v>13</v>
      </c>
      <c r="X1344" t="s">
        <v>14</v>
      </c>
      <c r="Y1344" s="3">
        <v>0</v>
      </c>
      <c r="Z1344" s="2"/>
    </row>
    <row r="1345" spans="1:26" x14ac:dyDescent="0.2">
      <c r="A1345" t="s">
        <v>4579</v>
      </c>
      <c r="B1345" t="s">
        <v>4580</v>
      </c>
      <c r="C1345" t="s">
        <v>4587</v>
      </c>
      <c r="D1345" t="s">
        <v>4588</v>
      </c>
      <c r="E1345" t="s">
        <v>5</v>
      </c>
      <c r="F1345" t="s">
        <v>35</v>
      </c>
      <c r="G1345" t="str">
        <f t="shared" si="67"/>
        <v>aperta</v>
      </c>
      <c r="H1345" s="2">
        <v>42179</v>
      </c>
      <c r="I1345" s="5">
        <f t="shared" si="68"/>
        <v>2015</v>
      </c>
      <c r="J1345" s="2">
        <v>43465</v>
      </c>
      <c r="K1345" s="3">
        <v>-20.18</v>
      </c>
      <c r="L1345" t="s">
        <v>0</v>
      </c>
      <c r="M1345" t="s">
        <v>0</v>
      </c>
      <c r="N1345" s="2">
        <v>42269</v>
      </c>
      <c r="O1345" t="s">
        <v>0</v>
      </c>
      <c r="P1345" t="s">
        <v>8</v>
      </c>
      <c r="Q1345" t="s">
        <v>4587</v>
      </c>
      <c r="R1345" t="s">
        <v>4586</v>
      </c>
      <c r="S1345" s="2"/>
      <c r="T1345" t="s">
        <v>0</v>
      </c>
      <c r="U1345" t="s">
        <v>37</v>
      </c>
      <c r="V1345" t="s">
        <v>0</v>
      </c>
      <c r="W1345" t="s">
        <v>13</v>
      </c>
      <c r="X1345" t="s">
        <v>14</v>
      </c>
      <c r="Y1345" s="3">
        <v>0</v>
      </c>
      <c r="Z1345" s="2"/>
    </row>
    <row r="1346" spans="1:26" x14ac:dyDescent="0.2">
      <c r="A1346" t="s">
        <v>4579</v>
      </c>
      <c r="B1346" t="s">
        <v>4580</v>
      </c>
      <c r="C1346" t="s">
        <v>4589</v>
      </c>
      <c r="D1346" t="s">
        <v>4590</v>
      </c>
      <c r="E1346" t="s">
        <v>5</v>
      </c>
      <c r="F1346" t="s">
        <v>35</v>
      </c>
      <c r="G1346" t="str">
        <f t="shared" si="67"/>
        <v>aperta</v>
      </c>
      <c r="H1346" s="2">
        <v>42180</v>
      </c>
      <c r="I1346" s="5">
        <f t="shared" si="68"/>
        <v>2015</v>
      </c>
      <c r="J1346" s="2">
        <v>43465</v>
      </c>
      <c r="K1346" s="3">
        <v>-248.6</v>
      </c>
      <c r="L1346" t="s">
        <v>0</v>
      </c>
      <c r="M1346" t="s">
        <v>0</v>
      </c>
      <c r="N1346" s="2">
        <v>42270</v>
      </c>
      <c r="O1346" t="s">
        <v>0</v>
      </c>
      <c r="P1346" t="s">
        <v>8</v>
      </c>
      <c r="Q1346" t="s">
        <v>4589</v>
      </c>
      <c r="R1346" t="s">
        <v>4591</v>
      </c>
      <c r="S1346" s="2"/>
      <c r="T1346" t="s">
        <v>0</v>
      </c>
      <c r="U1346" t="s">
        <v>37</v>
      </c>
      <c r="V1346" t="s">
        <v>0</v>
      </c>
      <c r="W1346" t="s">
        <v>13</v>
      </c>
      <c r="X1346" t="s">
        <v>14</v>
      </c>
      <c r="Y1346" s="3">
        <v>-44.83</v>
      </c>
      <c r="Z1346" s="2"/>
    </row>
    <row r="1347" spans="1:26" x14ac:dyDescent="0.2">
      <c r="A1347" t="s">
        <v>4579</v>
      </c>
      <c r="B1347" t="s">
        <v>4580</v>
      </c>
      <c r="C1347" t="s">
        <v>4592</v>
      </c>
      <c r="D1347" t="s">
        <v>4593</v>
      </c>
      <c r="E1347" t="s">
        <v>17</v>
      </c>
      <c r="F1347" t="s">
        <v>0</v>
      </c>
      <c r="G1347" t="str">
        <f t="shared" si="67"/>
        <v>aperta</v>
      </c>
      <c r="H1347" s="2">
        <v>44508</v>
      </c>
      <c r="I1347" s="5">
        <f t="shared" si="68"/>
        <v>2021</v>
      </c>
      <c r="J1347" s="2">
        <v>44517</v>
      </c>
      <c r="K1347" s="3">
        <v>-268.61</v>
      </c>
      <c r="L1347" t="s">
        <v>4594</v>
      </c>
      <c r="M1347" t="s">
        <v>4595</v>
      </c>
      <c r="N1347" s="2">
        <v>44569</v>
      </c>
      <c r="O1347" t="s">
        <v>4596</v>
      </c>
      <c r="P1347" t="s">
        <v>312</v>
      </c>
      <c r="Q1347" t="s">
        <v>4592</v>
      </c>
      <c r="R1347" t="s">
        <v>44</v>
      </c>
      <c r="S1347" s="2">
        <v>44587</v>
      </c>
      <c r="T1347" t="s">
        <v>601</v>
      </c>
      <c r="U1347" t="s">
        <v>4597</v>
      </c>
      <c r="V1347" t="s">
        <v>0</v>
      </c>
      <c r="W1347" t="s">
        <v>13</v>
      </c>
      <c r="X1347" t="s">
        <v>14</v>
      </c>
      <c r="Y1347" s="3">
        <v>-48.44</v>
      </c>
      <c r="Z1347" s="2"/>
    </row>
    <row r="1348" spans="1:26" x14ac:dyDescent="0.2">
      <c r="A1348" t="s">
        <v>4579</v>
      </c>
      <c r="B1348" t="s">
        <v>4580</v>
      </c>
      <c r="C1348" t="s">
        <v>4598</v>
      </c>
      <c r="D1348" t="s">
        <v>4599</v>
      </c>
      <c r="E1348" t="s">
        <v>17</v>
      </c>
      <c r="F1348" t="s">
        <v>0</v>
      </c>
      <c r="G1348" t="str">
        <f t="shared" si="67"/>
        <v>aperta</v>
      </c>
      <c r="H1348" s="2">
        <v>44508</v>
      </c>
      <c r="I1348" s="5">
        <f t="shared" si="68"/>
        <v>2021</v>
      </c>
      <c r="J1348" s="2">
        <v>44517</v>
      </c>
      <c r="K1348" s="3">
        <v>-877.85</v>
      </c>
      <c r="L1348" t="s">
        <v>4594</v>
      </c>
      <c r="M1348" t="s">
        <v>4595</v>
      </c>
      <c r="N1348" s="2">
        <v>44569</v>
      </c>
      <c r="O1348" t="s">
        <v>4596</v>
      </c>
      <c r="P1348" t="s">
        <v>312</v>
      </c>
      <c r="Q1348" t="s">
        <v>4598</v>
      </c>
      <c r="R1348" t="s">
        <v>44</v>
      </c>
      <c r="S1348" s="2">
        <v>44587</v>
      </c>
      <c r="T1348" t="s">
        <v>601</v>
      </c>
      <c r="U1348" t="s">
        <v>4597</v>
      </c>
      <c r="V1348" t="s">
        <v>0</v>
      </c>
      <c r="W1348" t="s">
        <v>13</v>
      </c>
      <c r="X1348" t="s">
        <v>14</v>
      </c>
      <c r="Y1348" s="3">
        <v>-158.30000000000001</v>
      </c>
      <c r="Z1348" s="2"/>
    </row>
    <row r="1349" spans="1:26" x14ac:dyDescent="0.2">
      <c r="A1349" t="s">
        <v>4579</v>
      </c>
      <c r="B1349" t="s">
        <v>4580</v>
      </c>
      <c r="C1349" t="s">
        <v>4600</v>
      </c>
      <c r="D1349" t="s">
        <v>4601</v>
      </c>
      <c r="E1349" t="s">
        <v>17</v>
      </c>
      <c r="F1349" t="s">
        <v>0</v>
      </c>
      <c r="G1349" t="str">
        <f t="shared" si="67"/>
        <v>aperta</v>
      </c>
      <c r="H1349" s="2">
        <v>44511</v>
      </c>
      <c r="I1349" s="5">
        <f t="shared" si="68"/>
        <v>2021</v>
      </c>
      <c r="J1349" s="2">
        <v>44517</v>
      </c>
      <c r="K1349" s="3">
        <v>-2846.24</v>
      </c>
      <c r="L1349" t="s">
        <v>4594</v>
      </c>
      <c r="M1349" t="s">
        <v>4595</v>
      </c>
      <c r="N1349" s="2">
        <v>44572</v>
      </c>
      <c r="O1349" t="s">
        <v>4596</v>
      </c>
      <c r="P1349" t="s">
        <v>312</v>
      </c>
      <c r="Q1349" t="s">
        <v>4600</v>
      </c>
      <c r="R1349" t="s">
        <v>44</v>
      </c>
      <c r="S1349" s="2">
        <v>44587</v>
      </c>
      <c r="T1349" t="s">
        <v>601</v>
      </c>
      <c r="U1349" t="s">
        <v>4597</v>
      </c>
      <c r="V1349" t="s">
        <v>0</v>
      </c>
      <c r="W1349" t="s">
        <v>13</v>
      </c>
      <c r="X1349" t="s">
        <v>14</v>
      </c>
      <c r="Y1349" s="3">
        <v>-513.26</v>
      </c>
      <c r="Z1349" s="2"/>
    </row>
    <row r="1350" spans="1:26" x14ac:dyDescent="0.2">
      <c r="A1350" t="s">
        <v>4579</v>
      </c>
      <c r="B1350" t="s">
        <v>4580</v>
      </c>
      <c r="C1350" t="s">
        <v>4602</v>
      </c>
      <c r="D1350" t="s">
        <v>4603</v>
      </c>
      <c r="E1350" t="s">
        <v>17</v>
      </c>
      <c r="F1350" t="s">
        <v>0</v>
      </c>
      <c r="G1350" t="str">
        <f t="shared" si="67"/>
        <v>aperta</v>
      </c>
      <c r="H1350" s="2">
        <v>44537</v>
      </c>
      <c r="I1350" s="5">
        <f t="shared" si="68"/>
        <v>2021</v>
      </c>
      <c r="J1350" s="2">
        <v>44561</v>
      </c>
      <c r="K1350" s="3">
        <v>-45243.4</v>
      </c>
      <c r="L1350" t="s">
        <v>4594</v>
      </c>
      <c r="M1350" t="s">
        <v>4595</v>
      </c>
      <c r="N1350" s="2">
        <v>44599</v>
      </c>
      <c r="O1350" t="s">
        <v>4596</v>
      </c>
      <c r="P1350" t="s">
        <v>312</v>
      </c>
      <c r="Q1350" t="s">
        <v>4602</v>
      </c>
      <c r="R1350" t="s">
        <v>44</v>
      </c>
      <c r="S1350" s="2">
        <v>44587</v>
      </c>
      <c r="T1350" t="s">
        <v>601</v>
      </c>
      <c r="U1350" t="s">
        <v>786</v>
      </c>
      <c r="V1350" t="s">
        <v>0</v>
      </c>
      <c r="W1350" t="s">
        <v>13</v>
      </c>
      <c r="X1350" t="s">
        <v>14</v>
      </c>
      <c r="Y1350" s="3">
        <v>-8158.65</v>
      </c>
      <c r="Z1350" s="2"/>
    </row>
    <row r="1351" spans="1:26" x14ac:dyDescent="0.2">
      <c r="A1351" t="s">
        <v>4579</v>
      </c>
      <c r="B1351" t="s">
        <v>4580</v>
      </c>
      <c r="C1351" t="s">
        <v>4604</v>
      </c>
      <c r="D1351" t="s">
        <v>4605</v>
      </c>
      <c r="E1351" t="s">
        <v>17</v>
      </c>
      <c r="F1351" t="s">
        <v>0</v>
      </c>
      <c r="G1351" t="str">
        <f t="shared" ref="G1351:G1389" si="69">IF(OR(F1351="",F1351="A",F1351="B",F1351="C"),"aperta","bloccata")</f>
        <v>aperta</v>
      </c>
      <c r="H1351" s="2">
        <v>44537</v>
      </c>
      <c r="I1351" s="5">
        <f t="shared" si="68"/>
        <v>2021</v>
      </c>
      <c r="J1351" s="2">
        <v>44561</v>
      </c>
      <c r="K1351" s="3">
        <v>-85581.759999999995</v>
      </c>
      <c r="L1351" t="s">
        <v>4594</v>
      </c>
      <c r="M1351" t="s">
        <v>4595</v>
      </c>
      <c r="N1351" s="2">
        <v>44599</v>
      </c>
      <c r="O1351" t="s">
        <v>4596</v>
      </c>
      <c r="P1351" t="s">
        <v>312</v>
      </c>
      <c r="Q1351" t="s">
        <v>4604</v>
      </c>
      <c r="R1351" t="s">
        <v>44</v>
      </c>
      <c r="S1351" s="2">
        <v>44587</v>
      </c>
      <c r="T1351" t="s">
        <v>601</v>
      </c>
      <c r="U1351" t="s">
        <v>786</v>
      </c>
      <c r="V1351" t="s">
        <v>0</v>
      </c>
      <c r="W1351" t="s">
        <v>13</v>
      </c>
      <c r="X1351" t="s">
        <v>14</v>
      </c>
      <c r="Y1351" s="3">
        <v>-15432.78</v>
      </c>
      <c r="Z1351" s="2"/>
    </row>
    <row r="1352" spans="1:26" x14ac:dyDescent="0.2">
      <c r="A1352" t="s">
        <v>4579</v>
      </c>
      <c r="B1352" t="s">
        <v>4580</v>
      </c>
      <c r="C1352" t="s">
        <v>4606</v>
      </c>
      <c r="D1352" t="s">
        <v>4607</v>
      </c>
      <c r="E1352" t="s">
        <v>61</v>
      </c>
      <c r="F1352" t="s">
        <v>0</v>
      </c>
      <c r="G1352" t="str">
        <f t="shared" si="69"/>
        <v>aperta</v>
      </c>
      <c r="H1352" s="2">
        <v>44519</v>
      </c>
      <c r="I1352" s="5">
        <f t="shared" si="68"/>
        <v>2021</v>
      </c>
      <c r="J1352" s="2">
        <v>44561</v>
      </c>
      <c r="K1352" s="3">
        <v>4802.79</v>
      </c>
      <c r="L1352" t="s">
        <v>4594</v>
      </c>
      <c r="M1352" t="s">
        <v>4595</v>
      </c>
      <c r="N1352" s="2">
        <v>44520</v>
      </c>
      <c r="O1352" t="s">
        <v>4596</v>
      </c>
      <c r="P1352" t="s">
        <v>312</v>
      </c>
      <c r="Q1352" t="s">
        <v>4606</v>
      </c>
      <c r="R1352" t="s">
        <v>44</v>
      </c>
      <c r="S1352" s="2">
        <v>44587</v>
      </c>
      <c r="T1352" t="s">
        <v>601</v>
      </c>
      <c r="U1352" t="s">
        <v>786</v>
      </c>
      <c r="V1352" t="s">
        <v>0</v>
      </c>
      <c r="W1352" t="s">
        <v>13</v>
      </c>
      <c r="X1352" t="s">
        <v>14</v>
      </c>
      <c r="Y1352" s="3">
        <v>866.08</v>
      </c>
      <c r="Z1352" s="2"/>
    </row>
    <row r="1353" spans="1:26" x14ac:dyDescent="0.2">
      <c r="A1353" t="s">
        <v>4608</v>
      </c>
      <c r="B1353" t="s">
        <v>4609</v>
      </c>
      <c r="C1353" t="s">
        <v>4610</v>
      </c>
      <c r="D1353" t="s">
        <v>4611</v>
      </c>
      <c r="E1353" t="s">
        <v>5</v>
      </c>
      <c r="F1353" t="s">
        <v>575</v>
      </c>
      <c r="G1353" t="str">
        <f t="shared" si="69"/>
        <v>bloccata</v>
      </c>
      <c r="H1353" s="2">
        <v>41348</v>
      </c>
      <c r="I1353" s="5">
        <f t="shared" si="68"/>
        <v>2013</v>
      </c>
      <c r="J1353" s="2">
        <v>43465</v>
      </c>
      <c r="K1353" s="3">
        <v>-417.72</v>
      </c>
      <c r="L1353" t="s">
        <v>0</v>
      </c>
      <c r="M1353" t="s">
        <v>0</v>
      </c>
      <c r="N1353" s="2">
        <v>41438</v>
      </c>
      <c r="O1353" t="s">
        <v>0</v>
      </c>
      <c r="P1353" t="s">
        <v>8</v>
      </c>
      <c r="Q1353" t="s">
        <v>4610</v>
      </c>
      <c r="R1353" t="s">
        <v>576</v>
      </c>
      <c r="S1353" s="2"/>
      <c r="T1353" t="s">
        <v>0</v>
      </c>
      <c r="U1353" t="s">
        <v>37</v>
      </c>
      <c r="V1353" t="s">
        <v>0</v>
      </c>
      <c r="W1353" t="s">
        <v>13</v>
      </c>
      <c r="X1353" t="s">
        <v>14</v>
      </c>
      <c r="Y1353" s="3">
        <v>0</v>
      </c>
      <c r="Z1353" s="2"/>
    </row>
    <row r="1354" spans="1:26" x14ac:dyDescent="0.2">
      <c r="A1354" t="s">
        <v>4608</v>
      </c>
      <c r="B1354" t="s">
        <v>4609</v>
      </c>
      <c r="C1354" t="s">
        <v>4612</v>
      </c>
      <c r="D1354" t="s">
        <v>4613</v>
      </c>
      <c r="E1354" t="s">
        <v>5</v>
      </c>
      <c r="F1354" t="s">
        <v>575</v>
      </c>
      <c r="G1354" t="str">
        <f t="shared" si="69"/>
        <v>bloccata</v>
      </c>
      <c r="H1354" s="2">
        <v>41327</v>
      </c>
      <c r="I1354" s="5">
        <f t="shared" si="68"/>
        <v>2013</v>
      </c>
      <c r="J1354" s="2">
        <v>43465</v>
      </c>
      <c r="K1354" s="3">
        <v>-481.02</v>
      </c>
      <c r="L1354" t="s">
        <v>0</v>
      </c>
      <c r="M1354" t="s">
        <v>0</v>
      </c>
      <c r="N1354" s="2">
        <v>41417</v>
      </c>
      <c r="O1354" t="s">
        <v>0</v>
      </c>
      <c r="P1354" t="s">
        <v>8</v>
      </c>
      <c r="Q1354" t="s">
        <v>4612</v>
      </c>
      <c r="R1354" t="s">
        <v>576</v>
      </c>
      <c r="S1354" s="2"/>
      <c r="T1354" t="s">
        <v>0</v>
      </c>
      <c r="U1354" t="s">
        <v>37</v>
      </c>
      <c r="V1354" t="s">
        <v>0</v>
      </c>
      <c r="W1354" t="s">
        <v>13</v>
      </c>
      <c r="X1354" t="s">
        <v>14</v>
      </c>
      <c r="Y1354" s="3">
        <v>0</v>
      </c>
      <c r="Z1354" s="2"/>
    </row>
    <row r="1355" spans="1:26" x14ac:dyDescent="0.2">
      <c r="A1355" t="s">
        <v>4608</v>
      </c>
      <c r="B1355" t="s">
        <v>4609</v>
      </c>
      <c r="C1355" t="s">
        <v>4614</v>
      </c>
      <c r="D1355" t="s">
        <v>4615</v>
      </c>
      <c r="E1355" t="s">
        <v>5</v>
      </c>
      <c r="F1355" t="s">
        <v>575</v>
      </c>
      <c r="G1355" t="str">
        <f t="shared" si="69"/>
        <v>bloccata</v>
      </c>
      <c r="H1355" s="2">
        <v>41444</v>
      </c>
      <c r="I1355" s="5">
        <f t="shared" si="68"/>
        <v>2013</v>
      </c>
      <c r="J1355" s="2">
        <v>43465</v>
      </c>
      <c r="K1355" s="3">
        <v>-379.02</v>
      </c>
      <c r="L1355" t="s">
        <v>0</v>
      </c>
      <c r="M1355" t="s">
        <v>0</v>
      </c>
      <c r="N1355" s="2">
        <v>41534</v>
      </c>
      <c r="O1355" t="s">
        <v>0</v>
      </c>
      <c r="P1355" t="s">
        <v>8</v>
      </c>
      <c r="Q1355" t="s">
        <v>4614</v>
      </c>
      <c r="R1355" t="s">
        <v>576</v>
      </c>
      <c r="S1355" s="2"/>
      <c r="T1355" t="s">
        <v>0</v>
      </c>
      <c r="U1355" t="s">
        <v>37</v>
      </c>
      <c r="V1355" t="s">
        <v>0</v>
      </c>
      <c r="W1355" t="s">
        <v>13</v>
      </c>
      <c r="X1355" t="s">
        <v>14</v>
      </c>
      <c r="Y1355" s="3">
        <v>0</v>
      </c>
      <c r="Z1355" s="2"/>
    </row>
    <row r="1356" spans="1:26" x14ac:dyDescent="0.2">
      <c r="A1356" t="s">
        <v>4608</v>
      </c>
      <c r="B1356" t="s">
        <v>4609</v>
      </c>
      <c r="C1356" t="s">
        <v>4616</v>
      </c>
      <c r="D1356" t="s">
        <v>4617</v>
      </c>
      <c r="E1356" t="s">
        <v>5</v>
      </c>
      <c r="F1356" t="s">
        <v>575</v>
      </c>
      <c r="G1356" t="str">
        <f t="shared" si="69"/>
        <v>bloccata</v>
      </c>
      <c r="H1356" s="2">
        <v>41416</v>
      </c>
      <c r="I1356" s="5">
        <f t="shared" si="68"/>
        <v>2013</v>
      </c>
      <c r="J1356" s="2">
        <v>43465</v>
      </c>
      <c r="K1356" s="3">
        <v>-393</v>
      </c>
      <c r="L1356" t="s">
        <v>0</v>
      </c>
      <c r="M1356" t="s">
        <v>0</v>
      </c>
      <c r="N1356" s="2">
        <v>41506</v>
      </c>
      <c r="O1356" t="s">
        <v>0</v>
      </c>
      <c r="P1356" t="s">
        <v>8</v>
      </c>
      <c r="Q1356" t="s">
        <v>4616</v>
      </c>
      <c r="R1356" t="s">
        <v>576</v>
      </c>
      <c r="S1356" s="2"/>
      <c r="T1356" t="s">
        <v>0</v>
      </c>
      <c r="U1356" t="s">
        <v>37</v>
      </c>
      <c r="V1356" t="s">
        <v>0</v>
      </c>
      <c r="W1356" t="s">
        <v>13</v>
      </c>
      <c r="X1356" t="s">
        <v>14</v>
      </c>
      <c r="Y1356" s="3">
        <v>0</v>
      </c>
      <c r="Z1356" s="2"/>
    </row>
    <row r="1357" spans="1:26" x14ac:dyDescent="0.2">
      <c r="A1357" t="s">
        <v>4608</v>
      </c>
      <c r="B1357" t="s">
        <v>4609</v>
      </c>
      <c r="C1357" t="s">
        <v>4618</v>
      </c>
      <c r="D1357" t="s">
        <v>4619</v>
      </c>
      <c r="E1357" t="s">
        <v>5</v>
      </c>
      <c r="F1357" t="s">
        <v>93</v>
      </c>
      <c r="G1357" t="str">
        <f t="shared" si="69"/>
        <v>bloccata</v>
      </c>
      <c r="H1357" s="2">
        <v>41379</v>
      </c>
      <c r="I1357" s="5">
        <f t="shared" si="68"/>
        <v>2013</v>
      </c>
      <c r="J1357" s="2">
        <v>43465</v>
      </c>
      <c r="K1357" s="3">
        <v>-433.87</v>
      </c>
      <c r="L1357" t="s">
        <v>0</v>
      </c>
      <c r="M1357" t="s">
        <v>0</v>
      </c>
      <c r="N1357" s="2">
        <v>41469</v>
      </c>
      <c r="O1357" t="s">
        <v>0</v>
      </c>
      <c r="P1357" t="s">
        <v>8</v>
      </c>
      <c r="Q1357" t="s">
        <v>4618</v>
      </c>
      <c r="R1357" t="s">
        <v>4620</v>
      </c>
      <c r="S1357" s="2"/>
      <c r="T1357" t="s">
        <v>0</v>
      </c>
      <c r="U1357" t="s">
        <v>37</v>
      </c>
      <c r="V1357" t="s">
        <v>0</v>
      </c>
      <c r="W1357" t="s">
        <v>13</v>
      </c>
      <c r="X1357" t="s">
        <v>14</v>
      </c>
      <c r="Y1357" s="3">
        <v>0</v>
      </c>
      <c r="Z1357" s="2"/>
    </row>
    <row r="1358" spans="1:26" x14ac:dyDescent="0.2">
      <c r="A1358" t="s">
        <v>4608</v>
      </c>
      <c r="B1358" t="s">
        <v>4609</v>
      </c>
      <c r="C1358" t="s">
        <v>4621</v>
      </c>
      <c r="D1358" t="s">
        <v>4622</v>
      </c>
      <c r="E1358" t="s">
        <v>5</v>
      </c>
      <c r="F1358" t="s">
        <v>93</v>
      </c>
      <c r="G1358" t="str">
        <f t="shared" si="69"/>
        <v>bloccata</v>
      </c>
      <c r="H1358" s="2">
        <v>42089</v>
      </c>
      <c r="I1358" s="5">
        <f t="shared" si="68"/>
        <v>2015</v>
      </c>
      <c r="J1358" s="2">
        <v>43465</v>
      </c>
      <c r="K1358" s="3">
        <v>-70985.25</v>
      </c>
      <c r="L1358" t="s">
        <v>0</v>
      </c>
      <c r="M1358" t="s">
        <v>0</v>
      </c>
      <c r="N1358" s="2">
        <v>42179</v>
      </c>
      <c r="O1358" t="s">
        <v>0</v>
      </c>
      <c r="P1358" t="s">
        <v>8</v>
      </c>
      <c r="Q1358" t="s">
        <v>4621</v>
      </c>
      <c r="R1358" t="s">
        <v>4623</v>
      </c>
      <c r="S1358" s="2"/>
      <c r="T1358" t="s">
        <v>0</v>
      </c>
      <c r="U1358" t="s">
        <v>37</v>
      </c>
      <c r="V1358" t="s">
        <v>0</v>
      </c>
      <c r="W1358" t="s">
        <v>13</v>
      </c>
      <c r="X1358" t="s">
        <v>14</v>
      </c>
      <c r="Y1358" s="3">
        <v>-12800.62</v>
      </c>
      <c r="Z1358" s="2"/>
    </row>
    <row r="1359" spans="1:26" x14ac:dyDescent="0.2">
      <c r="A1359" t="s">
        <v>4608</v>
      </c>
      <c r="B1359" t="s">
        <v>4609</v>
      </c>
      <c r="C1359" t="s">
        <v>4624</v>
      </c>
      <c r="D1359" t="s">
        <v>4625</v>
      </c>
      <c r="E1359" t="s">
        <v>5</v>
      </c>
      <c r="F1359" t="s">
        <v>93</v>
      </c>
      <c r="G1359" t="str">
        <f t="shared" si="69"/>
        <v>bloccata</v>
      </c>
      <c r="H1359" s="2">
        <v>42247</v>
      </c>
      <c r="I1359" s="5">
        <f t="shared" si="68"/>
        <v>2015</v>
      </c>
      <c r="J1359" s="2">
        <v>43465</v>
      </c>
      <c r="K1359" s="3">
        <v>-70985.13</v>
      </c>
      <c r="L1359" t="s">
        <v>0</v>
      </c>
      <c r="M1359" t="s">
        <v>0</v>
      </c>
      <c r="N1359" s="2">
        <v>42337</v>
      </c>
      <c r="O1359" t="s">
        <v>0</v>
      </c>
      <c r="P1359" t="s">
        <v>8</v>
      </c>
      <c r="Q1359" t="s">
        <v>4624</v>
      </c>
      <c r="R1359" t="s">
        <v>4626</v>
      </c>
      <c r="S1359" s="2"/>
      <c r="T1359" t="s">
        <v>0</v>
      </c>
      <c r="U1359" t="s">
        <v>37</v>
      </c>
      <c r="V1359" t="s">
        <v>0</v>
      </c>
      <c r="W1359" t="s">
        <v>13</v>
      </c>
      <c r="X1359" t="s">
        <v>14</v>
      </c>
      <c r="Y1359" s="3">
        <v>-12800.6</v>
      </c>
      <c r="Z1359" s="2"/>
    </row>
    <row r="1360" spans="1:26" x14ac:dyDescent="0.2">
      <c r="A1360" t="s">
        <v>4608</v>
      </c>
      <c r="B1360" t="s">
        <v>4609</v>
      </c>
      <c r="C1360" t="s">
        <v>4627</v>
      </c>
      <c r="D1360" t="s">
        <v>4628</v>
      </c>
      <c r="E1360" t="s">
        <v>5</v>
      </c>
      <c r="F1360" t="s">
        <v>93</v>
      </c>
      <c r="G1360" t="str">
        <f t="shared" si="69"/>
        <v>bloccata</v>
      </c>
      <c r="H1360" s="2">
        <v>42063</v>
      </c>
      <c r="I1360" s="5">
        <f t="shared" si="68"/>
        <v>2015</v>
      </c>
      <c r="J1360" s="2">
        <v>43465</v>
      </c>
      <c r="K1360" s="3">
        <v>-70985.25</v>
      </c>
      <c r="L1360" t="s">
        <v>0</v>
      </c>
      <c r="M1360" t="s">
        <v>0</v>
      </c>
      <c r="N1360" s="2">
        <v>42153</v>
      </c>
      <c r="O1360" t="s">
        <v>0</v>
      </c>
      <c r="P1360" t="s">
        <v>8</v>
      </c>
      <c r="Q1360" t="s">
        <v>4627</v>
      </c>
      <c r="R1360" t="s">
        <v>4629</v>
      </c>
      <c r="S1360" s="2"/>
      <c r="T1360" t="s">
        <v>0</v>
      </c>
      <c r="U1360" t="s">
        <v>37</v>
      </c>
      <c r="V1360" t="s">
        <v>0</v>
      </c>
      <c r="W1360" t="s">
        <v>13</v>
      </c>
      <c r="X1360" t="s">
        <v>14</v>
      </c>
      <c r="Y1360" s="3">
        <v>-12800.62</v>
      </c>
      <c r="Z1360" s="2"/>
    </row>
    <row r="1361" spans="1:26" x14ac:dyDescent="0.2">
      <c r="A1361" t="s">
        <v>4608</v>
      </c>
      <c r="B1361" t="s">
        <v>4609</v>
      </c>
      <c r="C1361" t="s">
        <v>4630</v>
      </c>
      <c r="D1361" t="s">
        <v>4631</v>
      </c>
      <c r="E1361" t="s">
        <v>5</v>
      </c>
      <c r="F1361" t="s">
        <v>93</v>
      </c>
      <c r="G1361" t="str">
        <f t="shared" si="69"/>
        <v>bloccata</v>
      </c>
      <c r="H1361" s="2">
        <v>42185</v>
      </c>
      <c r="I1361" s="5">
        <f t="shared" si="68"/>
        <v>2015</v>
      </c>
      <c r="J1361" s="2">
        <v>43465</v>
      </c>
      <c r="K1361" s="3">
        <v>-7319.55</v>
      </c>
      <c r="L1361" t="s">
        <v>4632</v>
      </c>
      <c r="M1361" t="s">
        <v>0</v>
      </c>
      <c r="N1361" s="2">
        <v>42275</v>
      </c>
      <c r="O1361" t="s">
        <v>0</v>
      </c>
      <c r="P1361" t="s">
        <v>8</v>
      </c>
      <c r="Q1361" t="s">
        <v>4630</v>
      </c>
      <c r="R1361" t="s">
        <v>4633</v>
      </c>
      <c r="S1361" s="2"/>
      <c r="T1361" t="s">
        <v>0</v>
      </c>
      <c r="U1361" t="s">
        <v>37</v>
      </c>
      <c r="V1361" t="s">
        <v>0</v>
      </c>
      <c r="W1361" t="s">
        <v>13</v>
      </c>
      <c r="X1361" t="s">
        <v>14</v>
      </c>
      <c r="Y1361" s="3">
        <v>-1319.92</v>
      </c>
      <c r="Z1361" s="2"/>
    </row>
    <row r="1362" spans="1:26" x14ac:dyDescent="0.2">
      <c r="A1362" t="s">
        <v>4608</v>
      </c>
      <c r="B1362" t="s">
        <v>4609</v>
      </c>
      <c r="C1362" t="s">
        <v>4630</v>
      </c>
      <c r="D1362" t="s">
        <v>4631</v>
      </c>
      <c r="E1362" t="s">
        <v>5</v>
      </c>
      <c r="F1362" t="s">
        <v>93</v>
      </c>
      <c r="G1362" t="str">
        <f t="shared" si="69"/>
        <v>bloccata</v>
      </c>
      <c r="H1362" s="2">
        <v>42185</v>
      </c>
      <c r="I1362" s="5">
        <f t="shared" si="68"/>
        <v>2015</v>
      </c>
      <c r="J1362" s="2">
        <v>43465</v>
      </c>
      <c r="K1362" s="3">
        <v>-63665.7</v>
      </c>
      <c r="L1362" t="s">
        <v>0</v>
      </c>
      <c r="M1362" t="s">
        <v>0</v>
      </c>
      <c r="N1362" s="2">
        <v>42275</v>
      </c>
      <c r="O1362" t="s">
        <v>0</v>
      </c>
      <c r="P1362" t="s">
        <v>8</v>
      </c>
      <c r="Q1362" t="s">
        <v>4630</v>
      </c>
      <c r="R1362" t="s">
        <v>4633</v>
      </c>
      <c r="S1362" s="2"/>
      <c r="T1362" t="s">
        <v>0</v>
      </c>
      <c r="U1362" t="s">
        <v>37</v>
      </c>
      <c r="V1362" t="s">
        <v>0</v>
      </c>
      <c r="W1362" t="s">
        <v>13</v>
      </c>
      <c r="X1362" t="s">
        <v>14</v>
      </c>
      <c r="Y1362" s="3">
        <v>-11480.7</v>
      </c>
      <c r="Z1362" s="2"/>
    </row>
    <row r="1363" spans="1:26" x14ac:dyDescent="0.2">
      <c r="A1363" t="s">
        <v>4608</v>
      </c>
      <c r="B1363" t="s">
        <v>4609</v>
      </c>
      <c r="C1363" t="s">
        <v>4634</v>
      </c>
      <c r="D1363" t="s">
        <v>4635</v>
      </c>
      <c r="E1363" t="s">
        <v>5</v>
      </c>
      <c r="F1363" t="s">
        <v>93</v>
      </c>
      <c r="G1363" t="str">
        <f t="shared" si="69"/>
        <v>bloccata</v>
      </c>
      <c r="H1363" s="2">
        <v>42035</v>
      </c>
      <c r="I1363" s="5">
        <f t="shared" si="68"/>
        <v>2015</v>
      </c>
      <c r="J1363" s="2">
        <v>43465</v>
      </c>
      <c r="K1363" s="3">
        <v>-70985.25</v>
      </c>
      <c r="L1363" t="s">
        <v>0</v>
      </c>
      <c r="M1363" t="s">
        <v>0</v>
      </c>
      <c r="N1363" s="2">
        <v>42125</v>
      </c>
      <c r="O1363" t="s">
        <v>0</v>
      </c>
      <c r="P1363" t="s">
        <v>8</v>
      </c>
      <c r="Q1363" t="s">
        <v>4634</v>
      </c>
      <c r="R1363" t="s">
        <v>4636</v>
      </c>
      <c r="S1363" s="2"/>
      <c r="T1363" t="s">
        <v>0</v>
      </c>
      <c r="U1363" t="s">
        <v>37</v>
      </c>
      <c r="V1363" t="s">
        <v>0</v>
      </c>
      <c r="W1363" t="s">
        <v>13</v>
      </c>
      <c r="X1363" t="s">
        <v>14</v>
      </c>
      <c r="Y1363" s="3">
        <v>-12800.62</v>
      </c>
      <c r="Z1363" s="2"/>
    </row>
    <row r="1364" spans="1:26" x14ac:dyDescent="0.2">
      <c r="A1364" t="s">
        <v>4608</v>
      </c>
      <c r="B1364" t="s">
        <v>4609</v>
      </c>
      <c r="C1364" t="s">
        <v>4637</v>
      </c>
      <c r="D1364" t="s">
        <v>4638</v>
      </c>
      <c r="E1364" t="s">
        <v>5</v>
      </c>
      <c r="F1364" t="s">
        <v>93</v>
      </c>
      <c r="G1364" t="str">
        <f t="shared" si="69"/>
        <v>bloccata</v>
      </c>
      <c r="H1364" s="2">
        <v>42155</v>
      </c>
      <c r="I1364" s="5">
        <f t="shared" si="68"/>
        <v>2015</v>
      </c>
      <c r="J1364" s="2">
        <v>43465</v>
      </c>
      <c r="K1364" s="3">
        <v>-70985.25</v>
      </c>
      <c r="L1364" t="s">
        <v>0</v>
      </c>
      <c r="M1364" t="s">
        <v>0</v>
      </c>
      <c r="N1364" s="2">
        <v>42245</v>
      </c>
      <c r="O1364" t="s">
        <v>0</v>
      </c>
      <c r="P1364" t="s">
        <v>8</v>
      </c>
      <c r="Q1364" t="s">
        <v>4637</v>
      </c>
      <c r="R1364" t="s">
        <v>4639</v>
      </c>
      <c r="S1364" s="2"/>
      <c r="T1364" t="s">
        <v>0</v>
      </c>
      <c r="U1364" t="s">
        <v>37</v>
      </c>
      <c r="V1364" t="s">
        <v>0</v>
      </c>
      <c r="W1364" t="s">
        <v>13</v>
      </c>
      <c r="X1364" t="s">
        <v>14</v>
      </c>
      <c r="Y1364" s="3">
        <v>-12800.62</v>
      </c>
      <c r="Z1364" s="2"/>
    </row>
    <row r="1365" spans="1:26" x14ac:dyDescent="0.2">
      <c r="A1365" t="s">
        <v>4608</v>
      </c>
      <c r="B1365" t="s">
        <v>4609</v>
      </c>
      <c r="C1365" t="s">
        <v>4640</v>
      </c>
      <c r="D1365" t="s">
        <v>4641</v>
      </c>
      <c r="E1365" t="s">
        <v>5</v>
      </c>
      <c r="F1365" t="s">
        <v>93</v>
      </c>
      <c r="G1365" t="str">
        <f t="shared" si="69"/>
        <v>bloccata</v>
      </c>
      <c r="H1365" s="2">
        <v>42124</v>
      </c>
      <c r="I1365" s="5">
        <f t="shared" si="68"/>
        <v>2015</v>
      </c>
      <c r="J1365" s="2">
        <v>43465</v>
      </c>
      <c r="K1365" s="3">
        <v>-70985.25</v>
      </c>
      <c r="L1365" t="s">
        <v>0</v>
      </c>
      <c r="M1365" t="s">
        <v>0</v>
      </c>
      <c r="N1365" s="2">
        <v>42214</v>
      </c>
      <c r="O1365" t="s">
        <v>0</v>
      </c>
      <c r="P1365" t="s">
        <v>8</v>
      </c>
      <c r="Q1365" t="s">
        <v>4640</v>
      </c>
      <c r="R1365" t="s">
        <v>4642</v>
      </c>
      <c r="S1365" s="2"/>
      <c r="T1365" t="s">
        <v>0</v>
      </c>
      <c r="U1365" t="s">
        <v>37</v>
      </c>
      <c r="V1365" t="s">
        <v>0</v>
      </c>
      <c r="W1365" t="s">
        <v>13</v>
      </c>
      <c r="X1365" t="s">
        <v>14</v>
      </c>
      <c r="Y1365" s="3">
        <v>-12800.62</v>
      </c>
      <c r="Z1365" s="2"/>
    </row>
    <row r="1366" spans="1:26" x14ac:dyDescent="0.2">
      <c r="A1366" t="s">
        <v>4608</v>
      </c>
      <c r="B1366" t="s">
        <v>4609</v>
      </c>
      <c r="C1366" t="s">
        <v>4643</v>
      </c>
      <c r="D1366" t="s">
        <v>4644</v>
      </c>
      <c r="E1366" t="s">
        <v>5</v>
      </c>
      <c r="F1366" t="s">
        <v>93</v>
      </c>
      <c r="G1366" t="str">
        <f t="shared" si="69"/>
        <v>bloccata</v>
      </c>
      <c r="H1366" s="2">
        <v>42004</v>
      </c>
      <c r="I1366" s="5">
        <f t="shared" si="68"/>
        <v>2014</v>
      </c>
      <c r="J1366" s="2">
        <v>43465</v>
      </c>
      <c r="K1366" s="3">
        <v>-70985.25</v>
      </c>
      <c r="L1366" t="s">
        <v>0</v>
      </c>
      <c r="M1366" t="s">
        <v>0</v>
      </c>
      <c r="N1366" s="2">
        <v>42094</v>
      </c>
      <c r="O1366" t="s">
        <v>0</v>
      </c>
      <c r="P1366" t="s">
        <v>8</v>
      </c>
      <c r="Q1366" t="s">
        <v>4643</v>
      </c>
      <c r="R1366" t="s">
        <v>4645</v>
      </c>
      <c r="S1366" s="2"/>
      <c r="T1366" t="s">
        <v>0</v>
      </c>
      <c r="U1366" t="s">
        <v>37</v>
      </c>
      <c r="V1366" t="s">
        <v>0</v>
      </c>
      <c r="W1366" t="s">
        <v>13</v>
      </c>
      <c r="X1366" t="s">
        <v>14</v>
      </c>
      <c r="Y1366" s="3">
        <v>0</v>
      </c>
      <c r="Z1366" s="2"/>
    </row>
    <row r="1367" spans="1:26" x14ac:dyDescent="0.2">
      <c r="A1367" t="s">
        <v>4608</v>
      </c>
      <c r="B1367" t="s">
        <v>4609</v>
      </c>
      <c r="C1367" t="s">
        <v>4646</v>
      </c>
      <c r="D1367" t="s">
        <v>4647</v>
      </c>
      <c r="E1367" t="s">
        <v>5</v>
      </c>
      <c r="F1367" t="s">
        <v>93</v>
      </c>
      <c r="G1367" t="str">
        <f t="shared" si="69"/>
        <v>bloccata</v>
      </c>
      <c r="H1367" s="2">
        <v>41973</v>
      </c>
      <c r="I1367" s="5">
        <f t="shared" si="68"/>
        <v>2014</v>
      </c>
      <c r="J1367" s="2">
        <v>43465</v>
      </c>
      <c r="K1367" s="3">
        <v>-70985.25</v>
      </c>
      <c r="L1367" t="s">
        <v>0</v>
      </c>
      <c r="M1367" t="s">
        <v>0</v>
      </c>
      <c r="N1367" s="2">
        <v>42063</v>
      </c>
      <c r="O1367" t="s">
        <v>0</v>
      </c>
      <c r="P1367" t="s">
        <v>8</v>
      </c>
      <c r="Q1367" t="s">
        <v>4646</v>
      </c>
      <c r="R1367" t="s">
        <v>4648</v>
      </c>
      <c r="S1367" s="2"/>
      <c r="T1367" t="s">
        <v>0</v>
      </c>
      <c r="U1367" t="s">
        <v>37</v>
      </c>
      <c r="V1367" t="s">
        <v>0</v>
      </c>
      <c r="W1367" t="s">
        <v>13</v>
      </c>
      <c r="X1367" t="s">
        <v>14</v>
      </c>
      <c r="Y1367" s="3">
        <v>0</v>
      </c>
      <c r="Z1367" s="2"/>
    </row>
    <row r="1368" spans="1:26" x14ac:dyDescent="0.2">
      <c r="A1368" t="s">
        <v>4608</v>
      </c>
      <c r="B1368" t="s">
        <v>4609</v>
      </c>
      <c r="C1368" t="s">
        <v>4649</v>
      </c>
      <c r="D1368" t="s">
        <v>4650</v>
      </c>
      <c r="E1368" t="s">
        <v>5</v>
      </c>
      <c r="F1368" t="s">
        <v>93</v>
      </c>
      <c r="G1368" t="str">
        <f t="shared" si="69"/>
        <v>bloccata</v>
      </c>
      <c r="H1368" s="2">
        <v>41943</v>
      </c>
      <c r="I1368" s="5">
        <f t="shared" si="68"/>
        <v>2014</v>
      </c>
      <c r="J1368" s="2">
        <v>43465</v>
      </c>
      <c r="K1368" s="3">
        <v>-70985.25</v>
      </c>
      <c r="L1368" t="s">
        <v>0</v>
      </c>
      <c r="M1368" t="s">
        <v>0</v>
      </c>
      <c r="N1368" s="2">
        <v>42033</v>
      </c>
      <c r="O1368" t="s">
        <v>0</v>
      </c>
      <c r="P1368" t="s">
        <v>8</v>
      </c>
      <c r="Q1368" t="s">
        <v>4649</v>
      </c>
      <c r="R1368" t="s">
        <v>4651</v>
      </c>
      <c r="S1368" s="2"/>
      <c r="T1368" t="s">
        <v>0</v>
      </c>
      <c r="U1368" t="s">
        <v>37</v>
      </c>
      <c r="V1368" t="s">
        <v>0</v>
      </c>
      <c r="W1368" t="s">
        <v>13</v>
      </c>
      <c r="X1368" t="s">
        <v>14</v>
      </c>
      <c r="Y1368" s="3">
        <v>0</v>
      </c>
      <c r="Z1368" s="2"/>
    </row>
    <row r="1369" spans="1:26" x14ac:dyDescent="0.2">
      <c r="A1369" t="s">
        <v>4608</v>
      </c>
      <c r="B1369" t="s">
        <v>4609</v>
      </c>
      <c r="C1369" t="s">
        <v>4652</v>
      </c>
      <c r="D1369" t="s">
        <v>4653</v>
      </c>
      <c r="E1369" t="s">
        <v>5</v>
      </c>
      <c r="F1369" t="s">
        <v>93</v>
      </c>
      <c r="G1369" t="str">
        <f t="shared" si="69"/>
        <v>bloccata</v>
      </c>
      <c r="H1369" s="2">
        <v>41912</v>
      </c>
      <c r="I1369" s="5">
        <f t="shared" si="68"/>
        <v>2014</v>
      </c>
      <c r="J1369" s="2">
        <v>43465</v>
      </c>
      <c r="K1369" s="3">
        <v>-70985.25</v>
      </c>
      <c r="L1369" t="s">
        <v>0</v>
      </c>
      <c r="M1369" t="s">
        <v>0</v>
      </c>
      <c r="N1369" s="2">
        <v>42002</v>
      </c>
      <c r="O1369" t="s">
        <v>0</v>
      </c>
      <c r="P1369" t="s">
        <v>8</v>
      </c>
      <c r="Q1369" t="s">
        <v>4652</v>
      </c>
      <c r="R1369" t="s">
        <v>4654</v>
      </c>
      <c r="S1369" s="2"/>
      <c r="T1369" t="s">
        <v>0</v>
      </c>
      <c r="U1369" t="s">
        <v>37</v>
      </c>
      <c r="V1369" t="s">
        <v>0</v>
      </c>
      <c r="W1369" t="s">
        <v>13</v>
      </c>
      <c r="X1369" t="s">
        <v>14</v>
      </c>
      <c r="Y1369" s="3">
        <v>0</v>
      </c>
      <c r="Z1369" s="2"/>
    </row>
    <row r="1370" spans="1:26" x14ac:dyDescent="0.2">
      <c r="A1370" t="s">
        <v>4608</v>
      </c>
      <c r="B1370" t="s">
        <v>4609</v>
      </c>
      <c r="C1370" t="s">
        <v>4655</v>
      </c>
      <c r="D1370" t="s">
        <v>4656</v>
      </c>
      <c r="E1370" t="s">
        <v>5</v>
      </c>
      <c r="F1370" t="s">
        <v>93</v>
      </c>
      <c r="G1370" t="str">
        <f t="shared" si="69"/>
        <v>bloccata</v>
      </c>
      <c r="H1370" s="2">
        <v>41882</v>
      </c>
      <c r="I1370" s="5">
        <f t="shared" si="68"/>
        <v>2014</v>
      </c>
      <c r="J1370" s="2">
        <v>43465</v>
      </c>
      <c r="K1370" s="3">
        <v>-70985.25</v>
      </c>
      <c r="L1370" t="s">
        <v>0</v>
      </c>
      <c r="M1370" t="s">
        <v>0</v>
      </c>
      <c r="N1370" s="2">
        <v>41972</v>
      </c>
      <c r="O1370" t="s">
        <v>0</v>
      </c>
      <c r="P1370" t="s">
        <v>8</v>
      </c>
      <c r="Q1370" t="s">
        <v>4655</v>
      </c>
      <c r="R1370" t="s">
        <v>4657</v>
      </c>
      <c r="S1370" s="2"/>
      <c r="T1370" t="s">
        <v>0</v>
      </c>
      <c r="U1370" t="s">
        <v>37</v>
      </c>
      <c r="V1370" t="s">
        <v>0</v>
      </c>
      <c r="W1370" t="s">
        <v>13</v>
      </c>
      <c r="X1370" t="s">
        <v>14</v>
      </c>
      <c r="Y1370" s="3">
        <v>0</v>
      </c>
      <c r="Z1370" s="2"/>
    </row>
    <row r="1371" spans="1:26" x14ac:dyDescent="0.2">
      <c r="A1371" t="s">
        <v>4608</v>
      </c>
      <c r="B1371" t="s">
        <v>4609</v>
      </c>
      <c r="C1371" t="s">
        <v>4658</v>
      </c>
      <c r="D1371" t="s">
        <v>4659</v>
      </c>
      <c r="E1371" t="s">
        <v>5</v>
      </c>
      <c r="F1371" t="s">
        <v>93</v>
      </c>
      <c r="G1371" t="str">
        <f t="shared" si="69"/>
        <v>bloccata</v>
      </c>
      <c r="H1371" s="2">
        <v>41882</v>
      </c>
      <c r="I1371" s="5">
        <f t="shared" si="68"/>
        <v>2014</v>
      </c>
      <c r="J1371" s="2">
        <v>43465</v>
      </c>
      <c r="K1371" s="3">
        <v>-70985.25</v>
      </c>
      <c r="L1371" t="s">
        <v>0</v>
      </c>
      <c r="M1371" t="s">
        <v>0</v>
      </c>
      <c r="N1371" s="2">
        <v>41972</v>
      </c>
      <c r="O1371" t="s">
        <v>0</v>
      </c>
      <c r="P1371" t="s">
        <v>8</v>
      </c>
      <c r="Q1371" t="s">
        <v>4658</v>
      </c>
      <c r="R1371" t="s">
        <v>4660</v>
      </c>
      <c r="S1371" s="2"/>
      <c r="T1371" t="s">
        <v>0</v>
      </c>
      <c r="U1371" t="s">
        <v>37</v>
      </c>
      <c r="V1371" t="s">
        <v>0</v>
      </c>
      <c r="W1371" t="s">
        <v>13</v>
      </c>
      <c r="X1371" t="s">
        <v>14</v>
      </c>
      <c r="Y1371" s="3">
        <v>0</v>
      </c>
      <c r="Z1371" s="2"/>
    </row>
    <row r="1372" spans="1:26" x14ac:dyDescent="0.2">
      <c r="A1372" t="s">
        <v>4608</v>
      </c>
      <c r="B1372" t="s">
        <v>4609</v>
      </c>
      <c r="C1372" t="s">
        <v>4661</v>
      </c>
      <c r="D1372" t="s">
        <v>4662</v>
      </c>
      <c r="E1372" t="s">
        <v>5</v>
      </c>
      <c r="F1372" t="s">
        <v>575</v>
      </c>
      <c r="G1372" t="str">
        <f t="shared" si="69"/>
        <v>bloccata</v>
      </c>
      <c r="H1372" s="2">
        <v>41547</v>
      </c>
      <c r="I1372" s="5">
        <f t="shared" si="68"/>
        <v>2013</v>
      </c>
      <c r="J1372" s="2">
        <v>43465</v>
      </c>
      <c r="K1372" s="3">
        <v>-966.43</v>
      </c>
      <c r="L1372" t="s">
        <v>0</v>
      </c>
      <c r="M1372" t="s">
        <v>0</v>
      </c>
      <c r="N1372" s="2">
        <v>41637</v>
      </c>
      <c r="O1372" t="s">
        <v>0</v>
      </c>
      <c r="P1372" t="s">
        <v>8</v>
      </c>
      <c r="Q1372" t="s">
        <v>4661</v>
      </c>
      <c r="R1372" t="s">
        <v>576</v>
      </c>
      <c r="S1372" s="2"/>
      <c r="T1372" t="s">
        <v>0</v>
      </c>
      <c r="U1372" t="s">
        <v>37</v>
      </c>
      <c r="V1372" t="s">
        <v>0</v>
      </c>
      <c r="W1372" t="s">
        <v>13</v>
      </c>
      <c r="X1372" t="s">
        <v>14</v>
      </c>
      <c r="Y1372" s="3">
        <v>0</v>
      </c>
      <c r="Z1372" s="2"/>
    </row>
    <row r="1373" spans="1:26" x14ac:dyDescent="0.2">
      <c r="A1373" t="s">
        <v>4608</v>
      </c>
      <c r="B1373" t="s">
        <v>4609</v>
      </c>
      <c r="C1373" t="s">
        <v>4663</v>
      </c>
      <c r="D1373" t="s">
        <v>4664</v>
      </c>
      <c r="E1373" t="s">
        <v>17</v>
      </c>
      <c r="F1373" t="s">
        <v>0</v>
      </c>
      <c r="G1373" t="str">
        <f t="shared" si="69"/>
        <v>aperta</v>
      </c>
      <c r="H1373" s="2">
        <v>44496</v>
      </c>
      <c r="I1373" s="5">
        <f t="shared" si="68"/>
        <v>2021</v>
      </c>
      <c r="J1373" s="2">
        <v>44561</v>
      </c>
      <c r="K1373" s="3">
        <v>-88.88</v>
      </c>
      <c r="L1373" t="s">
        <v>4665</v>
      </c>
      <c r="M1373" t="s">
        <v>4666</v>
      </c>
      <c r="N1373" s="2">
        <v>44562</v>
      </c>
      <c r="O1373" t="s">
        <v>4667</v>
      </c>
      <c r="P1373" t="s">
        <v>793</v>
      </c>
      <c r="Q1373" t="s">
        <v>4663</v>
      </c>
      <c r="R1373" t="s">
        <v>44</v>
      </c>
      <c r="S1373" s="2">
        <v>44635</v>
      </c>
      <c r="T1373" t="s">
        <v>593</v>
      </c>
      <c r="U1373" t="s">
        <v>4177</v>
      </c>
      <c r="V1373" t="s">
        <v>0</v>
      </c>
      <c r="W1373" t="s">
        <v>13</v>
      </c>
      <c r="X1373" t="s">
        <v>14</v>
      </c>
      <c r="Y1373" s="3">
        <v>-16.03</v>
      </c>
      <c r="Z1373" s="2"/>
    </row>
    <row r="1374" spans="1:26" x14ac:dyDescent="0.2">
      <c r="A1374" t="s">
        <v>4608</v>
      </c>
      <c r="B1374" t="s">
        <v>4609</v>
      </c>
      <c r="C1374" t="s">
        <v>4668</v>
      </c>
      <c r="D1374" t="s">
        <v>4669</v>
      </c>
      <c r="E1374" t="s">
        <v>17</v>
      </c>
      <c r="F1374" t="s">
        <v>0</v>
      </c>
      <c r="G1374" t="str">
        <f t="shared" si="69"/>
        <v>aperta</v>
      </c>
      <c r="H1374" s="2">
        <v>44560</v>
      </c>
      <c r="I1374" s="5">
        <f t="shared" si="68"/>
        <v>2021</v>
      </c>
      <c r="J1374" s="2">
        <v>44561</v>
      </c>
      <c r="K1374" s="3">
        <v>-92960.19</v>
      </c>
      <c r="L1374" t="s">
        <v>4670</v>
      </c>
      <c r="M1374" t="s">
        <v>4666</v>
      </c>
      <c r="N1374" s="2">
        <v>44621</v>
      </c>
      <c r="O1374" t="s">
        <v>4671</v>
      </c>
      <c r="P1374" t="s">
        <v>793</v>
      </c>
      <c r="Q1374" t="s">
        <v>4668</v>
      </c>
      <c r="R1374" t="s">
        <v>44</v>
      </c>
      <c r="S1374" s="2">
        <v>44635</v>
      </c>
      <c r="T1374" t="s">
        <v>593</v>
      </c>
      <c r="U1374" t="s">
        <v>459</v>
      </c>
      <c r="V1374" t="s">
        <v>0</v>
      </c>
      <c r="W1374" t="s">
        <v>13</v>
      </c>
      <c r="X1374" t="s">
        <v>14</v>
      </c>
      <c r="Y1374" s="3">
        <v>-16763.310000000001</v>
      </c>
      <c r="Z1374" s="2"/>
    </row>
    <row r="1375" spans="1:26" x14ac:dyDescent="0.2">
      <c r="A1375" t="s">
        <v>4608</v>
      </c>
      <c r="B1375" t="s">
        <v>4609</v>
      </c>
      <c r="C1375" t="s">
        <v>4672</v>
      </c>
      <c r="D1375" t="s">
        <v>4673</v>
      </c>
      <c r="E1375" t="s">
        <v>17</v>
      </c>
      <c r="F1375" t="s">
        <v>0</v>
      </c>
      <c r="G1375" t="str">
        <f t="shared" si="69"/>
        <v>aperta</v>
      </c>
      <c r="H1375" s="2">
        <v>44560</v>
      </c>
      <c r="I1375" s="5">
        <f t="shared" si="68"/>
        <v>2021</v>
      </c>
      <c r="J1375" s="2">
        <v>44561</v>
      </c>
      <c r="K1375" s="3">
        <v>-21350</v>
      </c>
      <c r="L1375" t="s">
        <v>4674</v>
      </c>
      <c r="M1375" t="s">
        <v>4666</v>
      </c>
      <c r="N1375" s="2">
        <v>44621</v>
      </c>
      <c r="O1375" t="s">
        <v>4675</v>
      </c>
      <c r="P1375" t="s">
        <v>793</v>
      </c>
      <c r="Q1375" t="s">
        <v>4672</v>
      </c>
      <c r="R1375" t="s">
        <v>44</v>
      </c>
      <c r="S1375" s="2">
        <v>44635</v>
      </c>
      <c r="T1375" t="s">
        <v>593</v>
      </c>
      <c r="U1375" t="s">
        <v>4177</v>
      </c>
      <c r="V1375" t="s">
        <v>0</v>
      </c>
      <c r="W1375" t="s">
        <v>13</v>
      </c>
      <c r="X1375" t="s">
        <v>14</v>
      </c>
      <c r="Y1375" s="3">
        <v>-3850</v>
      </c>
      <c r="Z1375" s="2"/>
    </row>
    <row r="1376" spans="1:26" x14ac:dyDescent="0.2">
      <c r="A1376" t="s">
        <v>4608</v>
      </c>
      <c r="B1376" t="s">
        <v>4609</v>
      </c>
      <c r="C1376" t="s">
        <v>4676</v>
      </c>
      <c r="D1376" t="s">
        <v>4677</v>
      </c>
      <c r="E1376" t="s">
        <v>17</v>
      </c>
      <c r="F1376" t="s">
        <v>0</v>
      </c>
      <c r="G1376" t="str">
        <f t="shared" si="69"/>
        <v>aperta</v>
      </c>
      <c r="H1376" s="2">
        <v>44560</v>
      </c>
      <c r="I1376" s="5">
        <f t="shared" si="68"/>
        <v>2021</v>
      </c>
      <c r="J1376" s="2">
        <v>44561</v>
      </c>
      <c r="K1376" s="3">
        <v>-48251</v>
      </c>
      <c r="L1376" t="s">
        <v>4678</v>
      </c>
      <c r="M1376" t="s">
        <v>4666</v>
      </c>
      <c r="N1376" s="2">
        <v>44621</v>
      </c>
      <c r="O1376" t="s">
        <v>4679</v>
      </c>
      <c r="P1376" t="s">
        <v>793</v>
      </c>
      <c r="Q1376" t="s">
        <v>4676</v>
      </c>
      <c r="R1376" t="s">
        <v>44</v>
      </c>
      <c r="S1376" s="2">
        <v>44635</v>
      </c>
      <c r="T1376" t="s">
        <v>593</v>
      </c>
      <c r="U1376" t="s">
        <v>459</v>
      </c>
      <c r="V1376" t="s">
        <v>0</v>
      </c>
      <c r="W1376" t="s">
        <v>13</v>
      </c>
      <c r="X1376" t="s">
        <v>14</v>
      </c>
      <c r="Y1376" s="3">
        <v>-8701</v>
      </c>
      <c r="Z1376" s="2"/>
    </row>
    <row r="1377" spans="1:26" x14ac:dyDescent="0.2">
      <c r="A1377" t="s">
        <v>4680</v>
      </c>
      <c r="B1377" t="s">
        <v>4681</v>
      </c>
      <c r="C1377" t="s">
        <v>4682</v>
      </c>
      <c r="D1377" t="s">
        <v>4683</v>
      </c>
      <c r="E1377" t="s">
        <v>5</v>
      </c>
      <c r="F1377" t="s">
        <v>35</v>
      </c>
      <c r="G1377" t="str">
        <f t="shared" si="69"/>
        <v>aperta</v>
      </c>
      <c r="H1377" s="2">
        <v>42886</v>
      </c>
      <c r="I1377" s="5">
        <f t="shared" si="68"/>
        <v>2017</v>
      </c>
      <c r="J1377" s="2">
        <v>43465</v>
      </c>
      <c r="K1377" s="3">
        <v>-1484.38</v>
      </c>
      <c r="L1377" t="s">
        <v>0</v>
      </c>
      <c r="M1377" t="s">
        <v>4684</v>
      </c>
      <c r="N1377" s="2">
        <v>42946</v>
      </c>
      <c r="O1377" t="s">
        <v>0</v>
      </c>
      <c r="P1377" t="s">
        <v>8</v>
      </c>
      <c r="Q1377" t="s">
        <v>4682</v>
      </c>
      <c r="R1377" t="s">
        <v>4685</v>
      </c>
      <c r="S1377" s="2"/>
      <c r="T1377" t="s">
        <v>0</v>
      </c>
      <c r="U1377" t="s">
        <v>37</v>
      </c>
      <c r="V1377" t="s">
        <v>0</v>
      </c>
      <c r="W1377" t="s">
        <v>13</v>
      </c>
      <c r="X1377" t="s">
        <v>14</v>
      </c>
      <c r="Y1377" s="3">
        <v>0</v>
      </c>
      <c r="Z1377" s="2"/>
    </row>
    <row r="1378" spans="1:26" x14ac:dyDescent="0.2">
      <c r="A1378" t="s">
        <v>4686</v>
      </c>
      <c r="B1378" t="s">
        <v>4687</v>
      </c>
      <c r="C1378" t="s">
        <v>4689</v>
      </c>
      <c r="D1378" t="s">
        <v>4690</v>
      </c>
      <c r="E1378" t="s">
        <v>5</v>
      </c>
      <c r="F1378" t="s">
        <v>35</v>
      </c>
      <c r="G1378" t="str">
        <f t="shared" si="69"/>
        <v>aperta</v>
      </c>
      <c r="H1378" s="2">
        <v>41677</v>
      </c>
      <c r="I1378" s="5">
        <f t="shared" si="68"/>
        <v>2014</v>
      </c>
      <c r="J1378" s="2">
        <v>43465</v>
      </c>
      <c r="K1378" s="3">
        <v>-802</v>
      </c>
      <c r="L1378" t="s">
        <v>0</v>
      </c>
      <c r="M1378" t="s">
        <v>4688</v>
      </c>
      <c r="N1378" s="2">
        <v>41767</v>
      </c>
      <c r="O1378" t="s">
        <v>0</v>
      </c>
      <c r="P1378" t="s">
        <v>8</v>
      </c>
      <c r="Q1378" t="s">
        <v>4689</v>
      </c>
      <c r="R1378" t="s">
        <v>4691</v>
      </c>
      <c r="S1378" s="2"/>
      <c r="T1378" t="s">
        <v>0</v>
      </c>
      <c r="U1378" t="s">
        <v>37</v>
      </c>
      <c r="V1378" t="s">
        <v>0</v>
      </c>
      <c r="W1378" t="s">
        <v>13</v>
      </c>
      <c r="X1378" t="s">
        <v>14</v>
      </c>
      <c r="Y1378" s="3">
        <v>0</v>
      </c>
      <c r="Z1378" s="2"/>
    </row>
    <row r="1379" spans="1:26" x14ac:dyDescent="0.2">
      <c r="A1379" t="s">
        <v>4686</v>
      </c>
      <c r="B1379" t="s">
        <v>4687</v>
      </c>
      <c r="C1379" t="s">
        <v>4692</v>
      </c>
      <c r="D1379" t="s">
        <v>4693</v>
      </c>
      <c r="E1379" t="s">
        <v>5</v>
      </c>
      <c r="F1379" t="s">
        <v>35</v>
      </c>
      <c r="G1379" t="str">
        <f t="shared" si="69"/>
        <v>aperta</v>
      </c>
      <c r="H1379" s="2">
        <v>42755</v>
      </c>
      <c r="I1379" s="5">
        <f t="shared" si="68"/>
        <v>2017</v>
      </c>
      <c r="J1379" s="2">
        <v>43465</v>
      </c>
      <c r="K1379" s="3">
        <v>-680.8</v>
      </c>
      <c r="L1379" t="s">
        <v>0</v>
      </c>
      <c r="M1379" t="s">
        <v>4688</v>
      </c>
      <c r="N1379" s="2">
        <v>42815</v>
      </c>
      <c r="O1379" t="s">
        <v>0</v>
      </c>
      <c r="P1379" t="s">
        <v>8</v>
      </c>
      <c r="Q1379" t="s">
        <v>4692</v>
      </c>
      <c r="R1379" t="s">
        <v>4694</v>
      </c>
      <c r="S1379" s="2"/>
      <c r="T1379" t="s">
        <v>0</v>
      </c>
      <c r="U1379" t="s">
        <v>37</v>
      </c>
      <c r="V1379" t="s">
        <v>0</v>
      </c>
      <c r="W1379" t="s">
        <v>13</v>
      </c>
      <c r="X1379" t="s">
        <v>14</v>
      </c>
      <c r="Y1379" s="3">
        <v>0</v>
      </c>
      <c r="Z1379" s="2"/>
    </row>
    <row r="1380" spans="1:26" x14ac:dyDescent="0.2">
      <c r="A1380" t="s">
        <v>4695</v>
      </c>
      <c r="B1380" t="s">
        <v>4696</v>
      </c>
      <c r="C1380" t="s">
        <v>4697</v>
      </c>
      <c r="D1380" t="s">
        <v>4698</v>
      </c>
      <c r="E1380" t="s">
        <v>17</v>
      </c>
      <c r="F1380" t="s">
        <v>35</v>
      </c>
      <c r="G1380" t="str">
        <f t="shared" si="69"/>
        <v>aperta</v>
      </c>
      <c r="H1380" s="2">
        <v>44068</v>
      </c>
      <c r="I1380" s="5">
        <f t="shared" si="68"/>
        <v>2020</v>
      </c>
      <c r="J1380" s="2">
        <v>44099</v>
      </c>
      <c r="K1380" s="3">
        <v>-4148</v>
      </c>
      <c r="L1380" t="s">
        <v>0</v>
      </c>
      <c r="M1380" t="s">
        <v>4699</v>
      </c>
      <c r="N1380" s="2">
        <v>44131</v>
      </c>
      <c r="O1380" t="s">
        <v>0</v>
      </c>
      <c r="P1380" t="s">
        <v>752</v>
      </c>
      <c r="Q1380" t="s">
        <v>4697</v>
      </c>
      <c r="R1380" t="s">
        <v>4700</v>
      </c>
      <c r="S1380" s="2"/>
      <c r="T1380" t="s">
        <v>128</v>
      </c>
      <c r="U1380" t="s">
        <v>37</v>
      </c>
      <c r="V1380" t="s">
        <v>0</v>
      </c>
      <c r="W1380" t="s">
        <v>13</v>
      </c>
      <c r="X1380" t="s">
        <v>14</v>
      </c>
      <c r="Y1380" s="3">
        <v>-748</v>
      </c>
      <c r="Z1380" s="2"/>
    </row>
    <row r="1381" spans="1:26" x14ac:dyDescent="0.2">
      <c r="A1381" t="s">
        <v>4701</v>
      </c>
      <c r="B1381" t="s">
        <v>4702</v>
      </c>
      <c r="C1381" t="s">
        <v>4703</v>
      </c>
      <c r="D1381" t="s">
        <v>4704</v>
      </c>
      <c r="E1381" t="s">
        <v>5</v>
      </c>
      <c r="F1381" t="s">
        <v>575</v>
      </c>
      <c r="G1381" t="str">
        <f t="shared" si="69"/>
        <v>bloccata</v>
      </c>
      <c r="H1381" s="2">
        <v>41709</v>
      </c>
      <c r="I1381" s="5">
        <f t="shared" si="68"/>
        <v>2014</v>
      </c>
      <c r="J1381" s="2">
        <v>43465</v>
      </c>
      <c r="K1381" s="3">
        <v>-17786.53</v>
      </c>
      <c r="L1381" t="s">
        <v>0</v>
      </c>
      <c r="M1381" t="s">
        <v>1715</v>
      </c>
      <c r="N1381" s="2">
        <v>41799</v>
      </c>
      <c r="O1381" t="s">
        <v>0</v>
      </c>
      <c r="P1381" t="s">
        <v>8</v>
      </c>
      <c r="Q1381" t="s">
        <v>4703</v>
      </c>
      <c r="R1381" t="s">
        <v>576</v>
      </c>
      <c r="S1381" s="2"/>
      <c r="T1381" t="s">
        <v>0</v>
      </c>
      <c r="U1381" t="s">
        <v>37</v>
      </c>
      <c r="V1381" t="s">
        <v>0</v>
      </c>
      <c r="W1381" t="s">
        <v>13</v>
      </c>
      <c r="X1381" t="s">
        <v>14</v>
      </c>
      <c r="Y1381" s="3">
        <v>0</v>
      </c>
      <c r="Z1381" s="2"/>
    </row>
    <row r="1382" spans="1:26" x14ac:dyDescent="0.2">
      <c r="A1382" t="s">
        <v>4705</v>
      </c>
      <c r="B1382" t="s">
        <v>4706</v>
      </c>
      <c r="C1382" t="s">
        <v>4707</v>
      </c>
      <c r="D1382" t="s">
        <v>4708</v>
      </c>
      <c r="E1382" t="s">
        <v>17</v>
      </c>
      <c r="F1382" t="s">
        <v>0</v>
      </c>
      <c r="G1382" t="str">
        <f t="shared" si="69"/>
        <v>aperta</v>
      </c>
      <c r="H1382" s="2">
        <v>44153</v>
      </c>
      <c r="I1382" s="5">
        <f t="shared" si="68"/>
        <v>2020</v>
      </c>
      <c r="J1382" s="2">
        <v>44166</v>
      </c>
      <c r="K1382" s="3">
        <v>-10618.88</v>
      </c>
      <c r="L1382" t="s">
        <v>4709</v>
      </c>
      <c r="M1382" t="s">
        <v>4710</v>
      </c>
      <c r="N1382" s="2">
        <v>44226</v>
      </c>
      <c r="O1382" t="s">
        <v>4711</v>
      </c>
      <c r="P1382" t="s">
        <v>21</v>
      </c>
      <c r="Q1382" t="s">
        <v>4707</v>
      </c>
      <c r="R1382" t="s">
        <v>44</v>
      </c>
      <c r="S1382" s="2">
        <v>44698</v>
      </c>
      <c r="T1382" t="s">
        <v>4712</v>
      </c>
      <c r="U1382" t="s">
        <v>4713</v>
      </c>
      <c r="V1382" t="s">
        <v>0</v>
      </c>
      <c r="W1382" t="s">
        <v>13</v>
      </c>
      <c r="X1382" t="s">
        <v>370</v>
      </c>
      <c r="Y1382" s="3">
        <v>-1914.88</v>
      </c>
      <c r="Z1382" s="2"/>
    </row>
    <row r="1383" spans="1:26" x14ac:dyDescent="0.2">
      <c r="A1383" t="s">
        <v>4705</v>
      </c>
      <c r="B1383" t="s">
        <v>4706</v>
      </c>
      <c r="C1383" t="s">
        <v>4714</v>
      </c>
      <c r="D1383" t="s">
        <v>4715</v>
      </c>
      <c r="E1383" t="s">
        <v>17</v>
      </c>
      <c r="F1383" t="s">
        <v>0</v>
      </c>
      <c r="G1383" t="str">
        <f t="shared" si="69"/>
        <v>aperta</v>
      </c>
      <c r="H1383" s="2">
        <v>43917</v>
      </c>
      <c r="I1383" s="5">
        <f t="shared" ref="I1383:I1412" si="70">YEAR(H1383)</f>
        <v>2020</v>
      </c>
      <c r="J1383" s="2">
        <v>44034</v>
      </c>
      <c r="K1383" s="3">
        <v>-3650.24</v>
      </c>
      <c r="L1383" t="s">
        <v>4716</v>
      </c>
      <c r="M1383" t="s">
        <v>4710</v>
      </c>
      <c r="N1383" s="2">
        <v>44094</v>
      </c>
      <c r="O1383" t="s">
        <v>4717</v>
      </c>
      <c r="P1383" t="s">
        <v>21</v>
      </c>
      <c r="Q1383" t="s">
        <v>4714</v>
      </c>
      <c r="R1383" t="s">
        <v>44</v>
      </c>
      <c r="S1383" s="2">
        <v>44698</v>
      </c>
      <c r="T1383" t="s">
        <v>4712</v>
      </c>
      <c r="U1383" t="s">
        <v>4718</v>
      </c>
      <c r="V1383" t="s">
        <v>0</v>
      </c>
      <c r="W1383" t="s">
        <v>13</v>
      </c>
      <c r="X1383" t="s">
        <v>370</v>
      </c>
      <c r="Y1383" s="3">
        <v>-658.24</v>
      </c>
      <c r="Z1383" s="2"/>
    </row>
    <row r="1384" spans="1:26" x14ac:dyDescent="0.2">
      <c r="A1384" t="s">
        <v>4719</v>
      </c>
      <c r="B1384" t="s">
        <v>4720</v>
      </c>
      <c r="C1384" t="s">
        <v>4721</v>
      </c>
      <c r="D1384" t="s">
        <v>444</v>
      </c>
      <c r="E1384" t="s">
        <v>5</v>
      </c>
      <c r="F1384" t="s">
        <v>35</v>
      </c>
      <c r="G1384" t="str">
        <f t="shared" si="69"/>
        <v>aperta</v>
      </c>
      <c r="H1384" s="2">
        <v>41816</v>
      </c>
      <c r="I1384" s="5">
        <f t="shared" si="70"/>
        <v>2014</v>
      </c>
      <c r="J1384" s="2">
        <v>43465</v>
      </c>
      <c r="K1384" s="3">
        <v>-122</v>
      </c>
      <c r="L1384" t="s">
        <v>0</v>
      </c>
      <c r="M1384" t="s">
        <v>4722</v>
      </c>
      <c r="N1384" s="2">
        <v>41906</v>
      </c>
      <c r="O1384" t="s">
        <v>0</v>
      </c>
      <c r="P1384" t="s">
        <v>8</v>
      </c>
      <c r="Q1384" t="s">
        <v>4721</v>
      </c>
      <c r="R1384" t="s">
        <v>3385</v>
      </c>
      <c r="S1384" s="2"/>
      <c r="T1384" t="s">
        <v>0</v>
      </c>
      <c r="U1384" t="s">
        <v>37</v>
      </c>
      <c r="V1384" t="s">
        <v>0</v>
      </c>
      <c r="W1384" t="s">
        <v>13</v>
      </c>
      <c r="X1384" t="s">
        <v>14</v>
      </c>
      <c r="Y1384" s="3">
        <v>0</v>
      </c>
      <c r="Z1384" s="2"/>
    </row>
    <row r="1385" spans="1:26" x14ac:dyDescent="0.2">
      <c r="A1385" t="s">
        <v>4719</v>
      </c>
      <c r="B1385" t="s">
        <v>4720</v>
      </c>
      <c r="C1385" t="s">
        <v>4723</v>
      </c>
      <c r="D1385" t="s">
        <v>4724</v>
      </c>
      <c r="E1385" t="s">
        <v>5</v>
      </c>
      <c r="F1385" t="s">
        <v>35</v>
      </c>
      <c r="G1385" t="str">
        <f t="shared" si="69"/>
        <v>aperta</v>
      </c>
      <c r="H1385" s="2">
        <v>41794</v>
      </c>
      <c r="I1385" s="5">
        <f t="shared" si="70"/>
        <v>2014</v>
      </c>
      <c r="J1385" s="2">
        <v>43465</v>
      </c>
      <c r="K1385" s="3">
        <v>-366</v>
      </c>
      <c r="L1385" t="s">
        <v>0</v>
      </c>
      <c r="M1385" t="s">
        <v>4722</v>
      </c>
      <c r="N1385" s="2">
        <v>41884</v>
      </c>
      <c r="O1385" t="s">
        <v>0</v>
      </c>
      <c r="P1385" t="s">
        <v>8</v>
      </c>
      <c r="Q1385" t="s">
        <v>4723</v>
      </c>
      <c r="R1385" t="s">
        <v>3385</v>
      </c>
      <c r="S1385" s="2"/>
      <c r="T1385" t="s">
        <v>0</v>
      </c>
      <c r="U1385" t="s">
        <v>37</v>
      </c>
      <c r="V1385" t="s">
        <v>0</v>
      </c>
      <c r="W1385" t="s">
        <v>13</v>
      </c>
      <c r="X1385" t="s">
        <v>14</v>
      </c>
      <c r="Y1385" s="3">
        <v>0</v>
      </c>
      <c r="Z1385" s="2"/>
    </row>
    <row r="1386" spans="1:26" x14ac:dyDescent="0.2">
      <c r="A1386" t="s">
        <v>4725</v>
      </c>
      <c r="B1386" t="s">
        <v>4726</v>
      </c>
      <c r="C1386" t="s">
        <v>4727</v>
      </c>
      <c r="D1386" t="s">
        <v>4728</v>
      </c>
      <c r="E1386" t="s">
        <v>5</v>
      </c>
      <c r="F1386" t="s">
        <v>35</v>
      </c>
      <c r="G1386" t="str">
        <f t="shared" si="69"/>
        <v>aperta</v>
      </c>
      <c r="H1386" s="2">
        <v>41598</v>
      </c>
      <c r="I1386" s="5">
        <f t="shared" si="70"/>
        <v>2013</v>
      </c>
      <c r="J1386" s="2">
        <v>43465</v>
      </c>
      <c r="K1386" s="3">
        <v>-183</v>
      </c>
      <c r="L1386" t="s">
        <v>0</v>
      </c>
      <c r="M1386" t="s">
        <v>0</v>
      </c>
      <c r="N1386" s="2">
        <v>41688</v>
      </c>
      <c r="O1386" t="s">
        <v>0</v>
      </c>
      <c r="P1386" t="s">
        <v>8</v>
      </c>
      <c r="Q1386" t="s">
        <v>4727</v>
      </c>
      <c r="R1386" t="s">
        <v>3385</v>
      </c>
      <c r="S1386" s="2"/>
      <c r="T1386" t="s">
        <v>0</v>
      </c>
      <c r="U1386" t="s">
        <v>37</v>
      </c>
      <c r="V1386" t="s">
        <v>0</v>
      </c>
      <c r="W1386" t="s">
        <v>13</v>
      </c>
      <c r="X1386" t="s">
        <v>14</v>
      </c>
      <c r="Y1386" s="3">
        <v>0</v>
      </c>
      <c r="Z1386" s="2"/>
    </row>
    <row r="1387" spans="1:26" x14ac:dyDescent="0.2">
      <c r="A1387" t="s">
        <v>4731</v>
      </c>
      <c r="B1387" t="s">
        <v>4732</v>
      </c>
      <c r="C1387" t="s">
        <v>4733</v>
      </c>
      <c r="D1387" t="s">
        <v>4734</v>
      </c>
      <c r="E1387" t="s">
        <v>17</v>
      </c>
      <c r="F1387" t="s">
        <v>0</v>
      </c>
      <c r="G1387" t="str">
        <f t="shared" si="69"/>
        <v>aperta</v>
      </c>
      <c r="H1387" s="2">
        <v>44524</v>
      </c>
      <c r="I1387" s="5">
        <f t="shared" si="70"/>
        <v>2021</v>
      </c>
      <c r="J1387" s="2">
        <v>44539</v>
      </c>
      <c r="K1387" s="3">
        <v>-530.70000000000005</v>
      </c>
      <c r="L1387" t="s">
        <v>4735</v>
      </c>
      <c r="M1387" t="s">
        <v>4736</v>
      </c>
      <c r="N1387" s="2">
        <v>44585</v>
      </c>
      <c r="O1387" t="s">
        <v>4737</v>
      </c>
      <c r="P1387" t="s">
        <v>312</v>
      </c>
      <c r="Q1387" t="s">
        <v>4733</v>
      </c>
      <c r="R1387" t="s">
        <v>44</v>
      </c>
      <c r="S1387" s="2">
        <v>44589</v>
      </c>
      <c r="T1387" t="s">
        <v>1922</v>
      </c>
      <c r="U1387" t="s">
        <v>4738</v>
      </c>
      <c r="V1387" t="s">
        <v>4739</v>
      </c>
      <c r="W1387" t="s">
        <v>13</v>
      </c>
      <c r="X1387" t="s">
        <v>14</v>
      </c>
      <c r="Y1387" s="3">
        <v>-95.7</v>
      </c>
      <c r="Z1387" s="2"/>
    </row>
    <row r="1388" spans="1:26" x14ac:dyDescent="0.2">
      <c r="A1388" t="s">
        <v>4731</v>
      </c>
      <c r="B1388" t="s">
        <v>4732</v>
      </c>
      <c r="C1388" t="s">
        <v>4740</v>
      </c>
      <c r="D1388" t="s">
        <v>4741</v>
      </c>
      <c r="E1388" t="s">
        <v>17</v>
      </c>
      <c r="F1388" t="s">
        <v>0</v>
      </c>
      <c r="G1388" t="str">
        <f t="shared" si="69"/>
        <v>aperta</v>
      </c>
      <c r="H1388" s="2">
        <v>44519</v>
      </c>
      <c r="I1388" s="5">
        <f t="shared" si="70"/>
        <v>2021</v>
      </c>
      <c r="J1388" s="2">
        <v>44539</v>
      </c>
      <c r="K1388" s="3">
        <v>-567.29999999999995</v>
      </c>
      <c r="L1388" t="s">
        <v>4735</v>
      </c>
      <c r="M1388" t="s">
        <v>4736</v>
      </c>
      <c r="N1388" s="2">
        <v>44579</v>
      </c>
      <c r="O1388" t="s">
        <v>4737</v>
      </c>
      <c r="P1388" t="s">
        <v>312</v>
      </c>
      <c r="Q1388" t="s">
        <v>4740</v>
      </c>
      <c r="R1388" t="s">
        <v>44</v>
      </c>
      <c r="S1388" s="2">
        <v>44589</v>
      </c>
      <c r="T1388" t="s">
        <v>1922</v>
      </c>
      <c r="U1388" t="s">
        <v>4738</v>
      </c>
      <c r="V1388" t="s">
        <v>4739</v>
      </c>
      <c r="W1388" t="s">
        <v>13</v>
      </c>
      <c r="X1388" t="s">
        <v>14</v>
      </c>
      <c r="Y1388" s="3">
        <v>-102.3</v>
      </c>
      <c r="Z1388" s="2"/>
    </row>
    <row r="1389" spans="1:26" x14ac:dyDescent="0.2">
      <c r="A1389" t="s">
        <v>4731</v>
      </c>
      <c r="B1389" t="s">
        <v>4732</v>
      </c>
      <c r="C1389" t="s">
        <v>4742</v>
      </c>
      <c r="D1389" t="s">
        <v>4743</v>
      </c>
      <c r="E1389" t="s">
        <v>61</v>
      </c>
      <c r="F1389" t="s">
        <v>0</v>
      </c>
      <c r="G1389" t="str">
        <f t="shared" si="69"/>
        <v>aperta</v>
      </c>
      <c r="H1389" s="2">
        <v>44524</v>
      </c>
      <c r="I1389" s="5">
        <f t="shared" si="70"/>
        <v>2021</v>
      </c>
      <c r="J1389" s="2">
        <v>44539</v>
      </c>
      <c r="K1389" s="3">
        <v>567.29999999999995</v>
      </c>
      <c r="L1389" t="s">
        <v>4735</v>
      </c>
      <c r="M1389" t="s">
        <v>4736</v>
      </c>
      <c r="N1389" s="2">
        <v>44525</v>
      </c>
      <c r="O1389" t="s">
        <v>4737</v>
      </c>
      <c r="P1389" t="s">
        <v>312</v>
      </c>
      <c r="Q1389" t="s">
        <v>4742</v>
      </c>
      <c r="R1389" t="s">
        <v>44</v>
      </c>
      <c r="S1389" s="2">
        <v>44589</v>
      </c>
      <c r="T1389" t="s">
        <v>1922</v>
      </c>
      <c r="U1389" t="s">
        <v>4738</v>
      </c>
      <c r="V1389" t="s">
        <v>4739</v>
      </c>
      <c r="W1389" t="s">
        <v>13</v>
      </c>
      <c r="X1389" t="s">
        <v>14</v>
      </c>
      <c r="Y1389" s="3">
        <v>102.3</v>
      </c>
      <c r="Z1389" s="2"/>
    </row>
    <row r="1390" spans="1:26" x14ac:dyDescent="0.2">
      <c r="A1390" t="s">
        <v>4744</v>
      </c>
      <c r="B1390" t="s">
        <v>4745</v>
      </c>
      <c r="C1390" t="s">
        <v>4747</v>
      </c>
      <c r="D1390" t="s">
        <v>4748</v>
      </c>
      <c r="E1390" t="s">
        <v>17</v>
      </c>
      <c r="F1390" t="s">
        <v>35</v>
      </c>
      <c r="G1390" t="str">
        <f t="shared" ref="G1390:G1421" si="71">IF(OR(F1390="",F1390="A",F1390="B",F1390="C"),"aperta","bloccata")</f>
        <v>aperta</v>
      </c>
      <c r="H1390" s="2">
        <v>43684</v>
      </c>
      <c r="I1390" s="5">
        <f t="shared" si="70"/>
        <v>2019</v>
      </c>
      <c r="J1390" s="2">
        <v>43799</v>
      </c>
      <c r="K1390" s="3">
        <v>-83.2</v>
      </c>
      <c r="L1390" t="s">
        <v>0</v>
      </c>
      <c r="M1390" t="s">
        <v>4749</v>
      </c>
      <c r="N1390" s="2">
        <v>43859</v>
      </c>
      <c r="O1390" t="s">
        <v>0</v>
      </c>
      <c r="P1390" t="s">
        <v>43</v>
      </c>
      <c r="Q1390" t="s">
        <v>4747</v>
      </c>
      <c r="R1390" t="s">
        <v>4750</v>
      </c>
      <c r="S1390" s="2"/>
      <c r="T1390" t="s">
        <v>0</v>
      </c>
      <c r="U1390" t="s">
        <v>37</v>
      </c>
      <c r="V1390" t="s">
        <v>0</v>
      </c>
      <c r="W1390" t="s">
        <v>13</v>
      </c>
      <c r="X1390" t="s">
        <v>14</v>
      </c>
      <c r="Y1390" s="3">
        <v>-3.2</v>
      </c>
      <c r="Z1390" s="2"/>
    </row>
    <row r="1391" spans="1:26" x14ac:dyDescent="0.2">
      <c r="A1391" t="s">
        <v>4744</v>
      </c>
      <c r="B1391" t="s">
        <v>4745</v>
      </c>
      <c r="C1391" t="s">
        <v>4751</v>
      </c>
      <c r="D1391" t="s">
        <v>4752</v>
      </c>
      <c r="E1391" t="s">
        <v>5</v>
      </c>
      <c r="F1391" t="s">
        <v>575</v>
      </c>
      <c r="G1391" t="str">
        <f t="shared" si="71"/>
        <v>bloccata</v>
      </c>
      <c r="H1391" s="2">
        <v>41957</v>
      </c>
      <c r="I1391" s="5">
        <f t="shared" si="70"/>
        <v>2014</v>
      </c>
      <c r="J1391" s="2">
        <v>43465</v>
      </c>
      <c r="K1391" s="3">
        <v>10</v>
      </c>
      <c r="L1391" t="s">
        <v>0</v>
      </c>
      <c r="M1391" t="s">
        <v>4746</v>
      </c>
      <c r="N1391" s="2">
        <v>42047</v>
      </c>
      <c r="O1391" t="s">
        <v>0</v>
      </c>
      <c r="P1391" t="s">
        <v>8</v>
      </c>
      <c r="Q1391" t="s">
        <v>76</v>
      </c>
      <c r="R1391" t="s">
        <v>4753</v>
      </c>
      <c r="S1391" s="2"/>
      <c r="T1391" t="s">
        <v>0</v>
      </c>
      <c r="U1391" t="s">
        <v>37</v>
      </c>
      <c r="V1391" t="s">
        <v>0</v>
      </c>
      <c r="W1391" t="s">
        <v>13</v>
      </c>
      <c r="X1391" t="s">
        <v>14</v>
      </c>
      <c r="Y1391" s="3">
        <v>0</v>
      </c>
      <c r="Z1391" s="2"/>
    </row>
    <row r="1392" spans="1:26" x14ac:dyDescent="0.2">
      <c r="A1392" t="s">
        <v>4744</v>
      </c>
      <c r="B1392" t="s">
        <v>4745</v>
      </c>
      <c r="C1392" t="s">
        <v>4754</v>
      </c>
      <c r="D1392" t="s">
        <v>4755</v>
      </c>
      <c r="E1392" t="s">
        <v>17</v>
      </c>
      <c r="F1392" t="s">
        <v>0</v>
      </c>
      <c r="G1392" t="str">
        <f t="shared" si="71"/>
        <v>aperta</v>
      </c>
      <c r="H1392" s="2">
        <v>44536</v>
      </c>
      <c r="I1392" s="5">
        <f t="shared" si="70"/>
        <v>2021</v>
      </c>
      <c r="J1392" s="2">
        <v>44545</v>
      </c>
      <c r="K1392" s="3">
        <v>-2427.8000000000002</v>
      </c>
      <c r="L1392" t="s">
        <v>4756</v>
      </c>
      <c r="M1392" t="s">
        <v>4749</v>
      </c>
      <c r="N1392" s="2">
        <v>44605</v>
      </c>
      <c r="O1392" t="s">
        <v>4757</v>
      </c>
      <c r="P1392" t="s">
        <v>43</v>
      </c>
      <c r="Q1392" t="s">
        <v>4754</v>
      </c>
      <c r="R1392" t="s">
        <v>44</v>
      </c>
      <c r="S1392" s="2">
        <v>44589</v>
      </c>
      <c r="T1392" t="s">
        <v>1922</v>
      </c>
      <c r="U1392" t="s">
        <v>4758</v>
      </c>
      <c r="V1392" t="s">
        <v>0</v>
      </c>
      <c r="W1392" t="s">
        <v>13</v>
      </c>
      <c r="X1392" t="s">
        <v>14</v>
      </c>
      <c r="Y1392" s="3">
        <v>-437.8</v>
      </c>
      <c r="Z1392" s="2"/>
    </row>
    <row r="1393" spans="1:26" x14ac:dyDescent="0.2">
      <c r="A1393" t="s">
        <v>4744</v>
      </c>
      <c r="B1393" t="s">
        <v>4745</v>
      </c>
      <c r="C1393" t="s">
        <v>4759</v>
      </c>
      <c r="D1393" t="s">
        <v>4760</v>
      </c>
      <c r="E1393" t="s">
        <v>17</v>
      </c>
      <c r="F1393" t="s">
        <v>0</v>
      </c>
      <c r="G1393" t="str">
        <f t="shared" si="71"/>
        <v>aperta</v>
      </c>
      <c r="H1393" s="2">
        <v>44551</v>
      </c>
      <c r="I1393" s="5">
        <f t="shared" si="70"/>
        <v>2021</v>
      </c>
      <c r="J1393" s="2">
        <v>44559</v>
      </c>
      <c r="K1393" s="3">
        <v>-2695.68</v>
      </c>
      <c r="L1393" t="s">
        <v>4761</v>
      </c>
      <c r="M1393" t="s">
        <v>4749</v>
      </c>
      <c r="N1393" s="2">
        <v>44611</v>
      </c>
      <c r="O1393" t="s">
        <v>4762</v>
      </c>
      <c r="P1393" t="s">
        <v>43</v>
      </c>
      <c r="Q1393" t="s">
        <v>4759</v>
      </c>
      <c r="R1393" t="s">
        <v>44</v>
      </c>
      <c r="S1393" s="2">
        <v>44589</v>
      </c>
      <c r="T1393" t="s">
        <v>1922</v>
      </c>
      <c r="U1393" t="s">
        <v>635</v>
      </c>
      <c r="V1393" t="s">
        <v>0</v>
      </c>
      <c r="W1393" t="s">
        <v>13</v>
      </c>
      <c r="X1393" t="s">
        <v>14</v>
      </c>
      <c r="Y1393" s="3">
        <v>-103.68</v>
      </c>
      <c r="Z1393" s="2"/>
    </row>
    <row r="1394" spans="1:26" x14ac:dyDescent="0.2">
      <c r="A1394" t="s">
        <v>4744</v>
      </c>
      <c r="B1394" t="s">
        <v>4745</v>
      </c>
      <c r="C1394" t="s">
        <v>4763</v>
      </c>
      <c r="D1394" t="s">
        <v>4764</v>
      </c>
      <c r="E1394" t="s">
        <v>17</v>
      </c>
      <c r="F1394" t="s">
        <v>0</v>
      </c>
      <c r="G1394" t="str">
        <f t="shared" si="71"/>
        <v>aperta</v>
      </c>
      <c r="H1394" s="2">
        <v>44523</v>
      </c>
      <c r="I1394" s="5">
        <f t="shared" si="70"/>
        <v>2021</v>
      </c>
      <c r="J1394" s="2">
        <v>44524</v>
      </c>
      <c r="K1394" s="3">
        <v>-2695.68</v>
      </c>
      <c r="L1394" t="s">
        <v>4761</v>
      </c>
      <c r="M1394" t="s">
        <v>4749</v>
      </c>
      <c r="N1394" s="2">
        <v>44583</v>
      </c>
      <c r="O1394" t="s">
        <v>4762</v>
      </c>
      <c r="P1394" t="s">
        <v>43</v>
      </c>
      <c r="Q1394" t="s">
        <v>4763</v>
      </c>
      <c r="R1394" t="s">
        <v>44</v>
      </c>
      <c r="S1394" s="2">
        <v>44589</v>
      </c>
      <c r="T1394" t="s">
        <v>1922</v>
      </c>
      <c r="U1394" t="s">
        <v>979</v>
      </c>
      <c r="V1394" t="s">
        <v>0</v>
      </c>
      <c r="W1394" t="s">
        <v>13</v>
      </c>
      <c r="X1394" t="s">
        <v>14</v>
      </c>
      <c r="Y1394" s="3">
        <v>-103.68</v>
      </c>
      <c r="Z1394" s="2"/>
    </row>
    <row r="1395" spans="1:26" x14ac:dyDescent="0.2">
      <c r="A1395" t="s">
        <v>4744</v>
      </c>
      <c r="B1395" t="s">
        <v>4745</v>
      </c>
      <c r="C1395" t="s">
        <v>794</v>
      </c>
      <c r="D1395" t="s">
        <v>4765</v>
      </c>
      <c r="E1395" t="s">
        <v>17</v>
      </c>
      <c r="F1395" t="s">
        <v>0</v>
      </c>
      <c r="G1395" t="str">
        <f t="shared" si="71"/>
        <v>aperta</v>
      </c>
      <c r="H1395" s="2">
        <v>44497</v>
      </c>
      <c r="I1395" s="5">
        <f t="shared" si="70"/>
        <v>2021</v>
      </c>
      <c r="J1395" s="2">
        <v>44508</v>
      </c>
      <c r="K1395" s="3">
        <v>-1347.84</v>
      </c>
      <c r="L1395" t="s">
        <v>4761</v>
      </c>
      <c r="M1395" t="s">
        <v>4749</v>
      </c>
      <c r="N1395" s="2">
        <v>44565</v>
      </c>
      <c r="O1395" t="s">
        <v>4762</v>
      </c>
      <c r="P1395" t="s">
        <v>43</v>
      </c>
      <c r="Q1395" t="s">
        <v>794</v>
      </c>
      <c r="R1395" t="s">
        <v>44</v>
      </c>
      <c r="S1395" s="2">
        <v>44589</v>
      </c>
      <c r="T1395" t="s">
        <v>1922</v>
      </c>
      <c r="U1395" t="s">
        <v>1772</v>
      </c>
      <c r="V1395" t="s">
        <v>0</v>
      </c>
      <c r="W1395" t="s">
        <v>13</v>
      </c>
      <c r="X1395" t="s">
        <v>14</v>
      </c>
      <c r="Y1395" s="3">
        <v>-51.84</v>
      </c>
      <c r="Z1395" s="2"/>
    </row>
    <row r="1396" spans="1:26" x14ac:dyDescent="0.2">
      <c r="A1396" t="s">
        <v>4744</v>
      </c>
      <c r="B1396" t="s">
        <v>4745</v>
      </c>
      <c r="C1396" t="s">
        <v>4766</v>
      </c>
      <c r="D1396" t="s">
        <v>4767</v>
      </c>
      <c r="E1396" t="s">
        <v>17</v>
      </c>
      <c r="F1396" t="s">
        <v>0</v>
      </c>
      <c r="G1396" t="str">
        <f t="shared" si="71"/>
        <v>aperta</v>
      </c>
      <c r="H1396" s="2">
        <v>44533</v>
      </c>
      <c r="I1396" s="5">
        <f t="shared" si="70"/>
        <v>2021</v>
      </c>
      <c r="J1396" s="2">
        <v>44537</v>
      </c>
      <c r="K1396" s="3">
        <v>-2808</v>
      </c>
      <c r="L1396" t="s">
        <v>4768</v>
      </c>
      <c r="M1396" t="s">
        <v>4749</v>
      </c>
      <c r="N1396" s="2">
        <v>44594</v>
      </c>
      <c r="O1396" t="s">
        <v>4769</v>
      </c>
      <c r="P1396" t="s">
        <v>43</v>
      </c>
      <c r="Q1396" t="s">
        <v>4766</v>
      </c>
      <c r="R1396" t="s">
        <v>44</v>
      </c>
      <c r="S1396" s="2">
        <v>44589</v>
      </c>
      <c r="T1396" t="s">
        <v>1922</v>
      </c>
      <c r="U1396" t="s">
        <v>1934</v>
      </c>
      <c r="V1396" t="s">
        <v>0</v>
      </c>
      <c r="W1396" t="s">
        <v>13</v>
      </c>
      <c r="X1396" t="s">
        <v>14</v>
      </c>
      <c r="Y1396" s="3">
        <v>-108</v>
      </c>
      <c r="Z1396" s="2"/>
    </row>
    <row r="1397" spans="1:26" x14ac:dyDescent="0.2">
      <c r="A1397" t="s">
        <v>4770</v>
      </c>
      <c r="B1397" t="s">
        <v>4771</v>
      </c>
      <c r="C1397" t="s">
        <v>4772</v>
      </c>
      <c r="D1397" t="s">
        <v>4773</v>
      </c>
      <c r="E1397" t="s">
        <v>61</v>
      </c>
      <c r="F1397" t="s">
        <v>35</v>
      </c>
      <c r="G1397" t="str">
        <f t="shared" si="71"/>
        <v>aperta</v>
      </c>
      <c r="H1397" s="2">
        <v>44399</v>
      </c>
      <c r="I1397" s="5">
        <f t="shared" si="70"/>
        <v>2021</v>
      </c>
      <c r="J1397" s="2">
        <v>44405</v>
      </c>
      <c r="K1397" s="3">
        <v>10685.03</v>
      </c>
      <c r="L1397" t="s">
        <v>0</v>
      </c>
      <c r="M1397" t="s">
        <v>4774</v>
      </c>
      <c r="N1397" s="2">
        <v>44400</v>
      </c>
      <c r="O1397" t="s">
        <v>0</v>
      </c>
      <c r="P1397" t="s">
        <v>312</v>
      </c>
      <c r="Q1397" t="s">
        <v>4772</v>
      </c>
      <c r="R1397" t="s">
        <v>4775</v>
      </c>
      <c r="S1397" s="2"/>
      <c r="T1397" t="s">
        <v>0</v>
      </c>
      <c r="U1397" t="s">
        <v>37</v>
      </c>
      <c r="V1397" t="s">
        <v>0</v>
      </c>
      <c r="W1397" t="s">
        <v>13</v>
      </c>
      <c r="X1397" t="s">
        <v>370</v>
      </c>
      <c r="Y1397" s="3">
        <v>1926.81</v>
      </c>
      <c r="Z1397" s="2"/>
    </row>
    <row r="1398" spans="1:26" x14ac:dyDescent="0.2">
      <c r="A1398" t="s">
        <v>4770</v>
      </c>
      <c r="B1398" t="s">
        <v>4771</v>
      </c>
      <c r="C1398" t="s">
        <v>4776</v>
      </c>
      <c r="D1398" t="s">
        <v>4777</v>
      </c>
      <c r="E1398" t="s">
        <v>61</v>
      </c>
      <c r="F1398" t="s">
        <v>35</v>
      </c>
      <c r="G1398" t="str">
        <f t="shared" si="71"/>
        <v>aperta</v>
      </c>
      <c r="H1398" s="2">
        <v>44399</v>
      </c>
      <c r="I1398" s="5">
        <f t="shared" si="70"/>
        <v>2021</v>
      </c>
      <c r="J1398" s="2">
        <v>44405</v>
      </c>
      <c r="K1398" s="3">
        <v>42193.64</v>
      </c>
      <c r="L1398" t="s">
        <v>0</v>
      </c>
      <c r="M1398" t="s">
        <v>4774</v>
      </c>
      <c r="N1398" s="2">
        <v>44400</v>
      </c>
      <c r="O1398" t="s">
        <v>0</v>
      </c>
      <c r="P1398" t="s">
        <v>312</v>
      </c>
      <c r="Q1398" t="s">
        <v>4776</v>
      </c>
      <c r="R1398" t="s">
        <v>4775</v>
      </c>
      <c r="S1398" s="2"/>
      <c r="T1398" t="s">
        <v>0</v>
      </c>
      <c r="U1398" t="s">
        <v>37</v>
      </c>
      <c r="V1398" t="s">
        <v>0</v>
      </c>
      <c r="W1398" t="s">
        <v>13</v>
      </c>
      <c r="X1398" t="s">
        <v>370</v>
      </c>
      <c r="Y1398" s="3">
        <v>7608.69</v>
      </c>
      <c r="Z1398" s="2"/>
    </row>
    <row r="1399" spans="1:26" x14ac:dyDescent="0.2">
      <c r="A1399" t="s">
        <v>4770</v>
      </c>
      <c r="B1399" t="s">
        <v>4771</v>
      </c>
      <c r="C1399" t="s">
        <v>4778</v>
      </c>
      <c r="D1399" t="s">
        <v>4779</v>
      </c>
      <c r="E1399" t="s">
        <v>61</v>
      </c>
      <c r="F1399" t="s">
        <v>35</v>
      </c>
      <c r="G1399" t="str">
        <f t="shared" si="71"/>
        <v>aperta</v>
      </c>
      <c r="H1399" s="2">
        <v>44539</v>
      </c>
      <c r="I1399" s="5">
        <f t="shared" si="70"/>
        <v>2021</v>
      </c>
      <c r="J1399" s="2">
        <v>44561</v>
      </c>
      <c r="K1399" s="3">
        <v>2304.75</v>
      </c>
      <c r="L1399" t="s">
        <v>0</v>
      </c>
      <c r="M1399" t="s">
        <v>0</v>
      </c>
      <c r="N1399" s="2">
        <v>44541</v>
      </c>
      <c r="O1399" t="s">
        <v>0</v>
      </c>
      <c r="P1399" t="s">
        <v>312</v>
      </c>
      <c r="Q1399" t="s">
        <v>4778</v>
      </c>
      <c r="R1399" t="s">
        <v>4780</v>
      </c>
      <c r="S1399" s="2"/>
      <c r="T1399" t="s">
        <v>0</v>
      </c>
      <c r="U1399" t="s">
        <v>37</v>
      </c>
      <c r="V1399" t="s">
        <v>0</v>
      </c>
      <c r="W1399" t="s">
        <v>13</v>
      </c>
      <c r="X1399" t="s">
        <v>370</v>
      </c>
      <c r="Y1399" s="3">
        <v>415.61</v>
      </c>
      <c r="Z1399" s="2"/>
    </row>
    <row r="1400" spans="1:26" x14ac:dyDescent="0.2">
      <c r="A1400" t="s">
        <v>4781</v>
      </c>
      <c r="B1400" t="s">
        <v>4782</v>
      </c>
      <c r="C1400" t="s">
        <v>4783</v>
      </c>
      <c r="D1400" t="s">
        <v>4784</v>
      </c>
      <c r="E1400" t="s">
        <v>5</v>
      </c>
      <c r="F1400" t="s">
        <v>35</v>
      </c>
      <c r="G1400" t="str">
        <f t="shared" si="71"/>
        <v>aperta</v>
      </c>
      <c r="H1400" s="2">
        <v>43465</v>
      </c>
      <c r="I1400" s="5">
        <f t="shared" si="70"/>
        <v>2018</v>
      </c>
      <c r="J1400" s="2">
        <v>43465</v>
      </c>
      <c r="K1400" s="3">
        <v>-428.22</v>
      </c>
      <c r="L1400" t="s">
        <v>4785</v>
      </c>
      <c r="M1400" t="s">
        <v>4786</v>
      </c>
      <c r="N1400" s="2">
        <v>43525</v>
      </c>
      <c r="O1400" t="s">
        <v>0</v>
      </c>
      <c r="P1400" t="s">
        <v>8</v>
      </c>
      <c r="Q1400" t="s">
        <v>4783</v>
      </c>
      <c r="R1400" t="s">
        <v>4787</v>
      </c>
      <c r="S1400" s="2"/>
      <c r="T1400" t="s">
        <v>0</v>
      </c>
      <c r="U1400" t="s">
        <v>37</v>
      </c>
      <c r="V1400" t="s">
        <v>0</v>
      </c>
      <c r="W1400" t="s">
        <v>13</v>
      </c>
      <c r="X1400" t="s">
        <v>14</v>
      </c>
      <c r="Y1400" s="3">
        <v>-77.22</v>
      </c>
      <c r="Z1400" s="2"/>
    </row>
    <row r="1401" spans="1:26" x14ac:dyDescent="0.2">
      <c r="A1401" t="s">
        <v>4788</v>
      </c>
      <c r="B1401" t="s">
        <v>4789</v>
      </c>
      <c r="C1401" t="s">
        <v>4790</v>
      </c>
      <c r="D1401" t="s">
        <v>4791</v>
      </c>
      <c r="E1401" t="s">
        <v>17</v>
      </c>
      <c r="F1401" t="s">
        <v>0</v>
      </c>
      <c r="G1401" t="str">
        <f t="shared" si="71"/>
        <v>aperta</v>
      </c>
      <c r="H1401" s="2">
        <v>44530</v>
      </c>
      <c r="I1401" s="5">
        <f t="shared" si="70"/>
        <v>2021</v>
      </c>
      <c r="J1401" s="2">
        <v>44533</v>
      </c>
      <c r="K1401" s="3">
        <v>-65.88</v>
      </c>
      <c r="L1401" t="s">
        <v>4792</v>
      </c>
      <c r="M1401" t="s">
        <v>4793</v>
      </c>
      <c r="N1401" s="2">
        <v>44593</v>
      </c>
      <c r="O1401" t="s">
        <v>4794</v>
      </c>
      <c r="P1401" t="s">
        <v>43</v>
      </c>
      <c r="Q1401" t="s">
        <v>4790</v>
      </c>
      <c r="R1401" t="s">
        <v>550</v>
      </c>
      <c r="S1401" s="2">
        <v>44642</v>
      </c>
      <c r="T1401" t="s">
        <v>551</v>
      </c>
      <c r="U1401" t="s">
        <v>2283</v>
      </c>
      <c r="V1401" t="s">
        <v>0</v>
      </c>
      <c r="W1401" t="s">
        <v>13</v>
      </c>
      <c r="X1401" t="s">
        <v>370</v>
      </c>
      <c r="Y1401" s="3">
        <v>-11.88</v>
      </c>
      <c r="Z1401" s="2"/>
    </row>
    <row r="1402" spans="1:26" x14ac:dyDescent="0.2">
      <c r="A1402" t="s">
        <v>4788</v>
      </c>
      <c r="B1402" t="s">
        <v>4789</v>
      </c>
      <c r="C1402" t="s">
        <v>4795</v>
      </c>
      <c r="D1402" t="s">
        <v>4796</v>
      </c>
      <c r="E1402" t="s">
        <v>17</v>
      </c>
      <c r="F1402" t="s">
        <v>0</v>
      </c>
      <c r="G1402" t="str">
        <f t="shared" si="71"/>
        <v>aperta</v>
      </c>
      <c r="H1402" s="2">
        <v>44530</v>
      </c>
      <c r="I1402" s="5">
        <f t="shared" si="70"/>
        <v>2021</v>
      </c>
      <c r="J1402" s="2">
        <v>44533</v>
      </c>
      <c r="K1402" s="3">
        <v>-65.88</v>
      </c>
      <c r="L1402" t="s">
        <v>4792</v>
      </c>
      <c r="M1402" t="s">
        <v>4793</v>
      </c>
      <c r="N1402" s="2">
        <v>44593</v>
      </c>
      <c r="O1402" t="s">
        <v>4794</v>
      </c>
      <c r="P1402" t="s">
        <v>43</v>
      </c>
      <c r="Q1402" t="s">
        <v>4795</v>
      </c>
      <c r="R1402" t="s">
        <v>550</v>
      </c>
      <c r="S1402" s="2">
        <v>44642</v>
      </c>
      <c r="T1402" t="s">
        <v>551</v>
      </c>
      <c r="U1402" t="s">
        <v>2283</v>
      </c>
      <c r="V1402" t="s">
        <v>0</v>
      </c>
      <c r="W1402" t="s">
        <v>13</v>
      </c>
      <c r="X1402" t="s">
        <v>370</v>
      </c>
      <c r="Y1402" s="3">
        <v>-11.88</v>
      </c>
      <c r="Z1402" s="2"/>
    </row>
    <row r="1403" spans="1:26" x14ac:dyDescent="0.2">
      <c r="A1403" t="s">
        <v>4797</v>
      </c>
      <c r="B1403" t="s">
        <v>4798</v>
      </c>
      <c r="C1403" t="s">
        <v>4799</v>
      </c>
      <c r="D1403" t="s">
        <v>4800</v>
      </c>
      <c r="E1403" t="s">
        <v>17</v>
      </c>
      <c r="F1403" t="s">
        <v>145</v>
      </c>
      <c r="G1403" t="str">
        <f t="shared" si="71"/>
        <v>aperta</v>
      </c>
      <c r="H1403" s="2">
        <v>44477</v>
      </c>
      <c r="I1403" s="5">
        <f t="shared" si="70"/>
        <v>2021</v>
      </c>
      <c r="J1403" s="2">
        <v>44508</v>
      </c>
      <c r="K1403" s="3">
        <v>-125.66</v>
      </c>
      <c r="L1403" t="s">
        <v>4801</v>
      </c>
      <c r="M1403" t="s">
        <v>4802</v>
      </c>
      <c r="N1403" s="2">
        <v>44564</v>
      </c>
      <c r="O1403" t="s">
        <v>0</v>
      </c>
      <c r="P1403" t="s">
        <v>43</v>
      </c>
      <c r="Q1403" t="s">
        <v>4799</v>
      </c>
      <c r="R1403" t="s">
        <v>1788</v>
      </c>
      <c r="S1403" s="2"/>
      <c r="T1403" t="s">
        <v>0</v>
      </c>
      <c r="U1403" t="s">
        <v>1772</v>
      </c>
      <c r="V1403" t="s">
        <v>0</v>
      </c>
      <c r="W1403" t="s">
        <v>13</v>
      </c>
      <c r="X1403" t="s">
        <v>14</v>
      </c>
      <c r="Y1403" s="3">
        <v>-22.66</v>
      </c>
      <c r="Z1403" s="2"/>
    </row>
    <row r="1404" spans="1:26" x14ac:dyDescent="0.2">
      <c r="A1404" t="s">
        <v>4797</v>
      </c>
      <c r="B1404" t="s">
        <v>4798</v>
      </c>
      <c r="C1404" t="s">
        <v>4803</v>
      </c>
      <c r="D1404" t="s">
        <v>4804</v>
      </c>
      <c r="E1404" t="s">
        <v>17</v>
      </c>
      <c r="F1404" t="s">
        <v>145</v>
      </c>
      <c r="G1404" t="str">
        <f t="shared" si="71"/>
        <v>aperta</v>
      </c>
      <c r="H1404" s="2">
        <v>44530</v>
      </c>
      <c r="I1404" s="5">
        <f t="shared" si="70"/>
        <v>2021</v>
      </c>
      <c r="J1404" s="2">
        <v>44537</v>
      </c>
      <c r="K1404" s="3">
        <v>-707.6</v>
      </c>
      <c r="L1404" t="s">
        <v>4801</v>
      </c>
      <c r="M1404" t="s">
        <v>4802</v>
      </c>
      <c r="N1404" s="2">
        <v>44596</v>
      </c>
      <c r="O1404" t="s">
        <v>0</v>
      </c>
      <c r="P1404" t="s">
        <v>43</v>
      </c>
      <c r="Q1404" t="s">
        <v>4803</v>
      </c>
      <c r="R1404" t="s">
        <v>1788</v>
      </c>
      <c r="S1404" s="2"/>
      <c r="T1404" t="s">
        <v>0</v>
      </c>
      <c r="U1404" t="s">
        <v>4805</v>
      </c>
      <c r="V1404" t="s">
        <v>0</v>
      </c>
      <c r="W1404" t="s">
        <v>13</v>
      </c>
      <c r="X1404" t="s">
        <v>14</v>
      </c>
      <c r="Y1404" s="3">
        <v>-127.6</v>
      </c>
      <c r="Z1404" s="2"/>
    </row>
    <row r="1405" spans="1:26" x14ac:dyDescent="0.2">
      <c r="A1405" t="s">
        <v>4797</v>
      </c>
      <c r="B1405" t="s">
        <v>4798</v>
      </c>
      <c r="C1405" t="s">
        <v>4806</v>
      </c>
      <c r="D1405" t="s">
        <v>4807</v>
      </c>
      <c r="E1405" t="s">
        <v>17</v>
      </c>
      <c r="F1405" t="s">
        <v>145</v>
      </c>
      <c r="G1405" t="str">
        <f t="shared" si="71"/>
        <v>aperta</v>
      </c>
      <c r="H1405" s="2">
        <v>44547</v>
      </c>
      <c r="I1405" s="5">
        <f t="shared" si="70"/>
        <v>2021</v>
      </c>
      <c r="J1405" s="2">
        <v>44559</v>
      </c>
      <c r="K1405" s="3">
        <v>-125.66</v>
      </c>
      <c r="L1405" t="s">
        <v>4801</v>
      </c>
      <c r="M1405" t="s">
        <v>4802</v>
      </c>
      <c r="N1405" s="2">
        <v>44612</v>
      </c>
      <c r="O1405" t="s">
        <v>0</v>
      </c>
      <c r="P1405" t="s">
        <v>43</v>
      </c>
      <c r="Q1405" t="s">
        <v>4806</v>
      </c>
      <c r="R1405" t="s">
        <v>1788</v>
      </c>
      <c r="S1405" s="2"/>
      <c r="T1405" t="s">
        <v>0</v>
      </c>
      <c r="U1405" t="s">
        <v>635</v>
      </c>
      <c r="V1405" t="s">
        <v>0</v>
      </c>
      <c r="W1405" t="s">
        <v>13</v>
      </c>
      <c r="X1405" t="s">
        <v>14</v>
      </c>
      <c r="Y1405" s="3">
        <v>-22.66</v>
      </c>
      <c r="Z1405" s="2"/>
    </row>
    <row r="1406" spans="1:26" x14ac:dyDescent="0.2">
      <c r="A1406" t="s">
        <v>4808</v>
      </c>
      <c r="B1406" t="s">
        <v>4809</v>
      </c>
      <c r="C1406" t="s">
        <v>4810</v>
      </c>
      <c r="D1406" t="s">
        <v>4811</v>
      </c>
      <c r="E1406" t="s">
        <v>17</v>
      </c>
      <c r="F1406" t="s">
        <v>0</v>
      </c>
      <c r="G1406" t="str">
        <f t="shared" si="71"/>
        <v>aperta</v>
      </c>
      <c r="H1406" s="2">
        <v>44517</v>
      </c>
      <c r="I1406" s="5">
        <f t="shared" si="70"/>
        <v>2021</v>
      </c>
      <c r="J1406" s="2">
        <v>44519</v>
      </c>
      <c r="K1406" s="3">
        <v>-1799.6</v>
      </c>
      <c r="L1406" t="s">
        <v>4812</v>
      </c>
      <c r="M1406" t="s">
        <v>4813</v>
      </c>
      <c r="N1406" s="2">
        <v>44577</v>
      </c>
      <c r="O1406" t="s">
        <v>4814</v>
      </c>
      <c r="P1406" t="s">
        <v>43</v>
      </c>
      <c r="Q1406" t="s">
        <v>4810</v>
      </c>
      <c r="R1406" t="s">
        <v>44</v>
      </c>
      <c r="S1406" s="2">
        <v>44735</v>
      </c>
      <c r="T1406" t="s">
        <v>716</v>
      </c>
      <c r="U1406" t="s">
        <v>3850</v>
      </c>
      <c r="V1406" t="s">
        <v>0</v>
      </c>
      <c r="W1406" t="s">
        <v>13</v>
      </c>
      <c r="X1406" t="s">
        <v>14</v>
      </c>
      <c r="Y1406" s="3">
        <v>-163.6</v>
      </c>
      <c r="Z1406" s="2"/>
    </row>
    <row r="1407" spans="1:26" x14ac:dyDescent="0.2">
      <c r="A1407" t="s">
        <v>4815</v>
      </c>
      <c r="B1407" t="s">
        <v>4816</v>
      </c>
      <c r="C1407" t="s">
        <v>4817</v>
      </c>
      <c r="D1407" t="s">
        <v>4818</v>
      </c>
      <c r="E1407" t="s">
        <v>17</v>
      </c>
      <c r="F1407" t="s">
        <v>0</v>
      </c>
      <c r="G1407" t="str">
        <f t="shared" si="71"/>
        <v>aperta</v>
      </c>
      <c r="H1407" s="2">
        <v>44529</v>
      </c>
      <c r="I1407" s="5">
        <f t="shared" si="70"/>
        <v>2021</v>
      </c>
      <c r="J1407" s="2">
        <v>44532</v>
      </c>
      <c r="K1407" s="3">
        <v>-1144.97</v>
      </c>
      <c r="L1407" t="s">
        <v>4819</v>
      </c>
      <c r="M1407" t="s">
        <v>4820</v>
      </c>
      <c r="N1407" s="2">
        <v>44589</v>
      </c>
      <c r="O1407" t="s">
        <v>4821</v>
      </c>
      <c r="P1407" t="s">
        <v>43</v>
      </c>
      <c r="Q1407" t="s">
        <v>4817</v>
      </c>
      <c r="R1407" t="s">
        <v>44</v>
      </c>
      <c r="S1407" s="2">
        <v>44735</v>
      </c>
      <c r="T1407" t="s">
        <v>716</v>
      </c>
      <c r="U1407" t="s">
        <v>744</v>
      </c>
      <c r="V1407" t="s">
        <v>0</v>
      </c>
      <c r="W1407" t="s">
        <v>13</v>
      </c>
      <c r="X1407" t="s">
        <v>370</v>
      </c>
      <c r="Y1407" s="3">
        <v>-206.47</v>
      </c>
      <c r="Z1407" s="2"/>
    </row>
    <row r="1408" spans="1:26" x14ac:dyDescent="0.2">
      <c r="A1408" t="s">
        <v>4815</v>
      </c>
      <c r="B1408" t="s">
        <v>4816</v>
      </c>
      <c r="C1408" t="s">
        <v>4822</v>
      </c>
      <c r="D1408" t="s">
        <v>4823</v>
      </c>
      <c r="E1408" t="s">
        <v>17</v>
      </c>
      <c r="F1408" t="s">
        <v>0</v>
      </c>
      <c r="G1408" t="str">
        <f t="shared" si="71"/>
        <v>aperta</v>
      </c>
      <c r="H1408" s="2">
        <v>44529</v>
      </c>
      <c r="I1408" s="5">
        <f t="shared" si="70"/>
        <v>2021</v>
      </c>
      <c r="J1408" s="2">
        <v>44532</v>
      </c>
      <c r="K1408" s="3">
        <v>-118.95</v>
      </c>
      <c r="L1408" t="s">
        <v>4819</v>
      </c>
      <c r="M1408" t="s">
        <v>4820</v>
      </c>
      <c r="N1408" s="2">
        <v>44589</v>
      </c>
      <c r="O1408" t="s">
        <v>4821</v>
      </c>
      <c r="P1408" t="s">
        <v>43</v>
      </c>
      <c r="Q1408" t="s">
        <v>4822</v>
      </c>
      <c r="R1408" t="s">
        <v>44</v>
      </c>
      <c r="S1408" s="2">
        <v>44735</v>
      </c>
      <c r="T1408" t="s">
        <v>716</v>
      </c>
      <c r="U1408" t="s">
        <v>744</v>
      </c>
      <c r="V1408" t="s">
        <v>0</v>
      </c>
      <c r="W1408" t="s">
        <v>13</v>
      </c>
      <c r="X1408" t="s">
        <v>370</v>
      </c>
      <c r="Y1408" s="3">
        <v>-21.45</v>
      </c>
      <c r="Z1408" s="2"/>
    </row>
    <row r="1409" spans="1:26" x14ac:dyDescent="0.2">
      <c r="A1409" t="s">
        <v>4815</v>
      </c>
      <c r="B1409" t="s">
        <v>4816</v>
      </c>
      <c r="C1409" t="s">
        <v>4824</v>
      </c>
      <c r="D1409" t="s">
        <v>4825</v>
      </c>
      <c r="E1409" t="s">
        <v>17</v>
      </c>
      <c r="F1409" t="s">
        <v>0</v>
      </c>
      <c r="G1409" t="str">
        <f t="shared" si="71"/>
        <v>aperta</v>
      </c>
      <c r="H1409" s="2">
        <v>44550</v>
      </c>
      <c r="I1409" s="5">
        <f t="shared" si="70"/>
        <v>2021</v>
      </c>
      <c r="J1409" s="2">
        <v>44551</v>
      </c>
      <c r="K1409" s="3">
        <v>-250.1</v>
      </c>
      <c r="L1409" t="s">
        <v>4819</v>
      </c>
      <c r="M1409" t="s">
        <v>4820</v>
      </c>
      <c r="N1409" s="2">
        <v>44610</v>
      </c>
      <c r="O1409" t="s">
        <v>4821</v>
      </c>
      <c r="P1409" t="s">
        <v>43</v>
      </c>
      <c r="Q1409" t="s">
        <v>4824</v>
      </c>
      <c r="R1409" t="s">
        <v>44</v>
      </c>
      <c r="S1409" s="2">
        <v>44735</v>
      </c>
      <c r="T1409" t="s">
        <v>716</v>
      </c>
      <c r="U1409" t="s">
        <v>458</v>
      </c>
      <c r="V1409" t="s">
        <v>0</v>
      </c>
      <c r="W1409" t="s">
        <v>13</v>
      </c>
      <c r="X1409" t="s">
        <v>370</v>
      </c>
      <c r="Y1409" s="3">
        <v>-45.1</v>
      </c>
      <c r="Z1409" s="2"/>
    </row>
    <row r="1410" spans="1:26" x14ac:dyDescent="0.2">
      <c r="A1410" t="s">
        <v>4815</v>
      </c>
      <c r="B1410" t="s">
        <v>4816</v>
      </c>
      <c r="C1410" t="s">
        <v>4826</v>
      </c>
      <c r="D1410" t="s">
        <v>4827</v>
      </c>
      <c r="E1410" t="s">
        <v>17</v>
      </c>
      <c r="F1410" t="s">
        <v>0</v>
      </c>
      <c r="G1410" t="str">
        <f t="shared" si="71"/>
        <v>aperta</v>
      </c>
      <c r="H1410" s="2">
        <v>44550</v>
      </c>
      <c r="I1410" s="5">
        <f t="shared" si="70"/>
        <v>2021</v>
      </c>
      <c r="J1410" s="2">
        <v>44559</v>
      </c>
      <c r="K1410" s="3">
        <v>-483.12</v>
      </c>
      <c r="L1410" t="s">
        <v>4819</v>
      </c>
      <c r="M1410" t="s">
        <v>4820</v>
      </c>
      <c r="N1410" s="2">
        <v>44610</v>
      </c>
      <c r="O1410" t="s">
        <v>4821</v>
      </c>
      <c r="P1410" t="s">
        <v>43</v>
      </c>
      <c r="Q1410" t="s">
        <v>4826</v>
      </c>
      <c r="R1410" t="s">
        <v>44</v>
      </c>
      <c r="S1410" s="2">
        <v>44735</v>
      </c>
      <c r="T1410" t="s">
        <v>716</v>
      </c>
      <c r="U1410" t="s">
        <v>635</v>
      </c>
      <c r="V1410" t="s">
        <v>0</v>
      </c>
      <c r="W1410" t="s">
        <v>13</v>
      </c>
      <c r="X1410" t="s">
        <v>370</v>
      </c>
      <c r="Y1410" s="3">
        <v>-87.12</v>
      </c>
      <c r="Z1410" s="2"/>
    </row>
    <row r="1411" spans="1:26" x14ac:dyDescent="0.2">
      <c r="A1411" t="s">
        <v>4828</v>
      </c>
      <c r="B1411" t="s">
        <v>4829</v>
      </c>
      <c r="C1411" t="s">
        <v>4830</v>
      </c>
      <c r="D1411" t="s">
        <v>4831</v>
      </c>
      <c r="E1411" t="s">
        <v>17</v>
      </c>
      <c r="F1411" t="s">
        <v>0</v>
      </c>
      <c r="G1411" t="str">
        <f t="shared" si="71"/>
        <v>aperta</v>
      </c>
      <c r="H1411" s="2">
        <v>44543</v>
      </c>
      <c r="I1411" s="5">
        <f t="shared" si="70"/>
        <v>2021</v>
      </c>
      <c r="J1411" s="2">
        <v>44546</v>
      </c>
      <c r="K1411" s="3">
        <v>-3008.04</v>
      </c>
      <c r="L1411" t="s">
        <v>4832</v>
      </c>
      <c r="M1411" t="s">
        <v>4833</v>
      </c>
      <c r="N1411" s="2">
        <v>44606</v>
      </c>
      <c r="O1411" t="s">
        <v>4834</v>
      </c>
      <c r="P1411" t="s">
        <v>43</v>
      </c>
      <c r="Q1411" t="s">
        <v>4830</v>
      </c>
      <c r="R1411" t="s">
        <v>44</v>
      </c>
      <c r="S1411" s="2">
        <v>44718</v>
      </c>
      <c r="T1411" t="s">
        <v>1435</v>
      </c>
      <c r="U1411" t="s">
        <v>626</v>
      </c>
      <c r="V1411" t="s">
        <v>0</v>
      </c>
      <c r="W1411" t="s">
        <v>13</v>
      </c>
      <c r="X1411" t="s">
        <v>370</v>
      </c>
      <c r="Y1411" s="3">
        <v>-273.45999999999998</v>
      </c>
      <c r="Z1411" s="2"/>
    </row>
    <row r="1412" spans="1:26" x14ac:dyDescent="0.2">
      <c r="A1412" t="s">
        <v>4835</v>
      </c>
      <c r="B1412" t="s">
        <v>4836</v>
      </c>
      <c r="C1412" t="s">
        <v>4837</v>
      </c>
      <c r="D1412" t="s">
        <v>4838</v>
      </c>
      <c r="E1412" t="s">
        <v>5</v>
      </c>
      <c r="F1412" t="s">
        <v>35</v>
      </c>
      <c r="G1412" t="str">
        <f t="shared" si="71"/>
        <v>aperta</v>
      </c>
      <c r="H1412" s="2">
        <v>41050</v>
      </c>
      <c r="I1412" s="5">
        <f t="shared" si="70"/>
        <v>2012</v>
      </c>
      <c r="J1412" s="2">
        <v>43465</v>
      </c>
      <c r="K1412" s="3">
        <v>-560</v>
      </c>
      <c r="L1412" t="s">
        <v>4839</v>
      </c>
      <c r="M1412" t="s">
        <v>0</v>
      </c>
      <c r="N1412" s="2">
        <v>41162</v>
      </c>
      <c r="O1412" t="s">
        <v>0</v>
      </c>
      <c r="P1412" t="s">
        <v>8</v>
      </c>
      <c r="Q1412" t="s">
        <v>4837</v>
      </c>
      <c r="R1412" t="s">
        <v>2777</v>
      </c>
      <c r="S1412" s="2"/>
      <c r="T1412" t="s">
        <v>0</v>
      </c>
      <c r="U1412" t="s">
        <v>37</v>
      </c>
      <c r="V1412" t="s">
        <v>0</v>
      </c>
      <c r="W1412" t="s">
        <v>13</v>
      </c>
      <c r="X1412" t="s">
        <v>14</v>
      </c>
      <c r="Y1412" s="3">
        <v>0</v>
      </c>
      <c r="Z1412" s="2"/>
    </row>
    <row r="1413" spans="1:26" x14ac:dyDescent="0.2">
      <c r="A1413" t="s">
        <v>4840</v>
      </c>
      <c r="B1413" t="s">
        <v>4841</v>
      </c>
      <c r="C1413" t="s">
        <v>4843</v>
      </c>
      <c r="D1413" t="s">
        <v>4844</v>
      </c>
      <c r="E1413" t="s">
        <v>5</v>
      </c>
      <c r="F1413" t="s">
        <v>575</v>
      </c>
      <c r="G1413" t="str">
        <f t="shared" si="71"/>
        <v>bloccata</v>
      </c>
      <c r="H1413" s="2">
        <v>41352</v>
      </c>
      <c r="I1413" s="5">
        <f t="shared" ref="I1413:I1452" si="72">YEAR(H1413)</f>
        <v>2013</v>
      </c>
      <c r="J1413" s="2">
        <v>43465</v>
      </c>
      <c r="K1413" s="3">
        <v>-39.56</v>
      </c>
      <c r="L1413" t="s">
        <v>0</v>
      </c>
      <c r="M1413" t="s">
        <v>4842</v>
      </c>
      <c r="N1413" s="2">
        <v>41442</v>
      </c>
      <c r="O1413" t="s">
        <v>0</v>
      </c>
      <c r="P1413" t="s">
        <v>8</v>
      </c>
      <c r="Q1413" t="s">
        <v>4843</v>
      </c>
      <c r="R1413" t="s">
        <v>292</v>
      </c>
      <c r="S1413" s="2"/>
      <c r="T1413" t="s">
        <v>0</v>
      </c>
      <c r="U1413" t="s">
        <v>37</v>
      </c>
      <c r="V1413" t="s">
        <v>0</v>
      </c>
      <c r="W1413" t="s">
        <v>13</v>
      </c>
      <c r="X1413" t="s">
        <v>14</v>
      </c>
      <c r="Y1413" s="3">
        <v>0</v>
      </c>
      <c r="Z1413" s="2"/>
    </row>
    <row r="1414" spans="1:26" x14ac:dyDescent="0.2">
      <c r="A1414" t="s">
        <v>4845</v>
      </c>
      <c r="B1414" t="s">
        <v>4846</v>
      </c>
      <c r="C1414" t="s">
        <v>4847</v>
      </c>
      <c r="D1414" t="s">
        <v>4848</v>
      </c>
      <c r="E1414" t="s">
        <v>17</v>
      </c>
      <c r="F1414" t="s">
        <v>0</v>
      </c>
      <c r="G1414" t="str">
        <f t="shared" si="71"/>
        <v>aperta</v>
      </c>
      <c r="H1414" s="2">
        <v>44516</v>
      </c>
      <c r="I1414" s="5">
        <f t="shared" si="72"/>
        <v>2021</v>
      </c>
      <c r="J1414" s="2">
        <v>44517</v>
      </c>
      <c r="K1414" s="3">
        <v>-3186.41</v>
      </c>
      <c r="L1414" t="s">
        <v>4849</v>
      </c>
      <c r="M1414" t="s">
        <v>4850</v>
      </c>
      <c r="N1414" s="2">
        <v>44576</v>
      </c>
      <c r="O1414" t="s">
        <v>4851</v>
      </c>
      <c r="P1414" t="s">
        <v>43</v>
      </c>
      <c r="Q1414" t="s">
        <v>4847</v>
      </c>
      <c r="R1414" t="s">
        <v>44</v>
      </c>
      <c r="S1414" s="2">
        <v>44600</v>
      </c>
      <c r="T1414" t="s">
        <v>835</v>
      </c>
      <c r="U1414" t="s">
        <v>4852</v>
      </c>
      <c r="V1414" t="s">
        <v>0</v>
      </c>
      <c r="W1414" t="s">
        <v>13</v>
      </c>
      <c r="X1414" t="s">
        <v>14</v>
      </c>
      <c r="Y1414" s="3">
        <v>-122.55</v>
      </c>
      <c r="Z1414" s="2"/>
    </row>
    <row r="1415" spans="1:26" x14ac:dyDescent="0.2">
      <c r="A1415" t="s">
        <v>4845</v>
      </c>
      <c r="B1415" t="s">
        <v>4846</v>
      </c>
      <c r="C1415" t="s">
        <v>4853</v>
      </c>
      <c r="D1415" t="s">
        <v>4854</v>
      </c>
      <c r="E1415" t="s">
        <v>17</v>
      </c>
      <c r="F1415" t="s">
        <v>0</v>
      </c>
      <c r="G1415" t="str">
        <f t="shared" si="71"/>
        <v>aperta</v>
      </c>
      <c r="H1415" s="2">
        <v>44560</v>
      </c>
      <c r="I1415" s="5">
        <f t="shared" si="72"/>
        <v>2021</v>
      </c>
      <c r="J1415" s="2">
        <v>44561</v>
      </c>
      <c r="K1415" s="3">
        <v>-2600.29</v>
      </c>
      <c r="L1415" t="s">
        <v>4849</v>
      </c>
      <c r="M1415" t="s">
        <v>4850</v>
      </c>
      <c r="N1415" s="2">
        <v>44620</v>
      </c>
      <c r="O1415" t="s">
        <v>4851</v>
      </c>
      <c r="P1415" t="s">
        <v>43</v>
      </c>
      <c r="Q1415" t="s">
        <v>4853</v>
      </c>
      <c r="R1415" t="s">
        <v>44</v>
      </c>
      <c r="S1415" s="2">
        <v>44600</v>
      </c>
      <c r="T1415" t="s">
        <v>835</v>
      </c>
      <c r="U1415" t="s">
        <v>278</v>
      </c>
      <c r="V1415" t="s">
        <v>0</v>
      </c>
      <c r="W1415" t="s">
        <v>13</v>
      </c>
      <c r="X1415" t="s">
        <v>14</v>
      </c>
      <c r="Y1415" s="3">
        <v>-100.01</v>
      </c>
      <c r="Z1415" s="2"/>
    </row>
    <row r="1416" spans="1:26" x14ac:dyDescent="0.2">
      <c r="A1416" t="s">
        <v>4855</v>
      </c>
      <c r="B1416" t="s">
        <v>4856</v>
      </c>
      <c r="C1416" t="s">
        <v>4857</v>
      </c>
      <c r="D1416" t="s">
        <v>4858</v>
      </c>
      <c r="E1416" t="s">
        <v>17</v>
      </c>
      <c r="F1416" t="s">
        <v>0</v>
      </c>
      <c r="G1416" t="str">
        <f t="shared" si="71"/>
        <v>aperta</v>
      </c>
      <c r="H1416" s="2">
        <v>44530</v>
      </c>
      <c r="I1416" s="5">
        <f t="shared" si="72"/>
        <v>2021</v>
      </c>
      <c r="J1416" s="2">
        <v>44545</v>
      </c>
      <c r="K1416" s="3">
        <v>-719.8</v>
      </c>
      <c r="L1416" t="s">
        <v>4859</v>
      </c>
      <c r="M1416" t="s">
        <v>4860</v>
      </c>
      <c r="N1416" s="2">
        <v>44600</v>
      </c>
      <c r="O1416" t="s">
        <v>4861</v>
      </c>
      <c r="P1416" t="s">
        <v>43</v>
      </c>
      <c r="Q1416" t="s">
        <v>4857</v>
      </c>
      <c r="R1416" t="s">
        <v>44</v>
      </c>
      <c r="S1416" s="2">
        <v>44740</v>
      </c>
      <c r="T1416" t="s">
        <v>139</v>
      </c>
      <c r="U1416" t="s">
        <v>1735</v>
      </c>
      <c r="V1416" t="s">
        <v>0</v>
      </c>
      <c r="W1416" t="s">
        <v>13</v>
      </c>
      <c r="X1416" t="s">
        <v>14</v>
      </c>
      <c r="Y1416" s="3">
        <v>-129.80000000000001</v>
      </c>
      <c r="Z1416" s="2"/>
    </row>
    <row r="1417" spans="1:26" x14ac:dyDescent="0.2">
      <c r="A1417" t="s">
        <v>4862</v>
      </c>
      <c r="B1417" t="s">
        <v>4863</v>
      </c>
      <c r="C1417" t="s">
        <v>4864</v>
      </c>
      <c r="D1417" t="s">
        <v>4865</v>
      </c>
      <c r="E1417" t="s">
        <v>17</v>
      </c>
      <c r="F1417" t="s">
        <v>0</v>
      </c>
      <c r="G1417" t="str">
        <f t="shared" si="71"/>
        <v>aperta</v>
      </c>
      <c r="H1417" s="2">
        <v>44557</v>
      </c>
      <c r="I1417" s="5">
        <f t="shared" si="72"/>
        <v>2021</v>
      </c>
      <c r="J1417" s="2">
        <v>44561</v>
      </c>
      <c r="K1417" s="3">
        <v>-1390.8</v>
      </c>
      <c r="L1417" t="s">
        <v>4866</v>
      </c>
      <c r="M1417" t="s">
        <v>4867</v>
      </c>
      <c r="N1417" s="2">
        <v>44617</v>
      </c>
      <c r="O1417" t="s">
        <v>4868</v>
      </c>
      <c r="P1417" t="s">
        <v>793</v>
      </c>
      <c r="Q1417" t="s">
        <v>4864</v>
      </c>
      <c r="R1417" t="s">
        <v>44</v>
      </c>
      <c r="S1417" s="2">
        <v>44700</v>
      </c>
      <c r="T1417" t="s">
        <v>4869</v>
      </c>
      <c r="U1417" t="s">
        <v>4870</v>
      </c>
      <c r="V1417" t="s">
        <v>0</v>
      </c>
      <c r="W1417" t="s">
        <v>13</v>
      </c>
      <c r="X1417" t="s">
        <v>370</v>
      </c>
      <c r="Y1417" s="3">
        <v>-250.8</v>
      </c>
      <c r="Z1417" s="2"/>
    </row>
    <row r="1418" spans="1:26" x14ac:dyDescent="0.2">
      <c r="A1418" t="s">
        <v>4871</v>
      </c>
      <c r="B1418" t="s">
        <v>4872</v>
      </c>
      <c r="C1418" t="s">
        <v>4873</v>
      </c>
      <c r="D1418" t="s">
        <v>4874</v>
      </c>
      <c r="E1418" t="s">
        <v>5</v>
      </c>
      <c r="F1418" t="s">
        <v>35</v>
      </c>
      <c r="G1418" t="str">
        <f t="shared" si="71"/>
        <v>aperta</v>
      </c>
      <c r="H1418" s="2">
        <v>42926</v>
      </c>
      <c r="I1418" s="5">
        <f t="shared" si="72"/>
        <v>2017</v>
      </c>
      <c r="J1418" s="2">
        <v>43465</v>
      </c>
      <c r="K1418" s="3">
        <v>-292.8</v>
      </c>
      <c r="L1418" t="s">
        <v>0</v>
      </c>
      <c r="M1418" t="s">
        <v>4875</v>
      </c>
      <c r="N1418" s="2">
        <v>42986</v>
      </c>
      <c r="O1418" t="s">
        <v>0</v>
      </c>
      <c r="P1418" t="s">
        <v>8</v>
      </c>
      <c r="Q1418" t="s">
        <v>4873</v>
      </c>
      <c r="R1418" t="s">
        <v>3654</v>
      </c>
      <c r="S1418" s="2"/>
      <c r="T1418" t="s">
        <v>0</v>
      </c>
      <c r="U1418" t="s">
        <v>37</v>
      </c>
      <c r="V1418" t="s">
        <v>0</v>
      </c>
      <c r="W1418" t="s">
        <v>13</v>
      </c>
      <c r="X1418" t="s">
        <v>14</v>
      </c>
      <c r="Y1418" s="3">
        <v>-52.8</v>
      </c>
      <c r="Z1418" s="2"/>
    </row>
    <row r="1419" spans="1:26" x14ac:dyDescent="0.2">
      <c r="A1419" t="s">
        <v>4871</v>
      </c>
      <c r="B1419" t="s">
        <v>4872</v>
      </c>
      <c r="C1419" t="s">
        <v>4876</v>
      </c>
      <c r="D1419" t="s">
        <v>4877</v>
      </c>
      <c r="E1419" t="s">
        <v>5</v>
      </c>
      <c r="F1419" t="s">
        <v>35</v>
      </c>
      <c r="G1419" t="str">
        <f t="shared" si="71"/>
        <v>aperta</v>
      </c>
      <c r="H1419" s="2">
        <v>43187</v>
      </c>
      <c r="I1419" s="5">
        <f t="shared" si="72"/>
        <v>2018</v>
      </c>
      <c r="J1419" s="2">
        <v>43465</v>
      </c>
      <c r="K1419" s="3">
        <v>-1667.5</v>
      </c>
      <c r="L1419" t="s">
        <v>0</v>
      </c>
      <c r="M1419" t="s">
        <v>4875</v>
      </c>
      <c r="N1419" s="2">
        <v>43247</v>
      </c>
      <c r="O1419" t="s">
        <v>0</v>
      </c>
      <c r="P1419" t="s">
        <v>8</v>
      </c>
      <c r="Q1419" t="s">
        <v>4876</v>
      </c>
      <c r="R1419" t="s">
        <v>4878</v>
      </c>
      <c r="S1419" s="2"/>
      <c r="T1419" t="s">
        <v>0</v>
      </c>
      <c r="U1419" t="s">
        <v>37</v>
      </c>
      <c r="V1419" t="s">
        <v>0</v>
      </c>
      <c r="W1419" t="s">
        <v>13</v>
      </c>
      <c r="X1419" t="s">
        <v>14</v>
      </c>
      <c r="Y1419" s="3">
        <v>-300.7</v>
      </c>
      <c r="Z1419" s="2"/>
    </row>
    <row r="1420" spans="1:26" x14ac:dyDescent="0.2">
      <c r="A1420" t="s">
        <v>4871</v>
      </c>
      <c r="B1420" t="s">
        <v>4872</v>
      </c>
      <c r="C1420" t="s">
        <v>4879</v>
      </c>
      <c r="D1420" t="s">
        <v>4880</v>
      </c>
      <c r="E1420" t="s">
        <v>17</v>
      </c>
      <c r="F1420" t="s">
        <v>0</v>
      </c>
      <c r="G1420" t="str">
        <f t="shared" si="71"/>
        <v>aperta</v>
      </c>
      <c r="H1420" s="2">
        <v>44540</v>
      </c>
      <c r="I1420" s="5">
        <f t="shared" si="72"/>
        <v>2021</v>
      </c>
      <c r="J1420" s="2">
        <v>44551</v>
      </c>
      <c r="K1420" s="3">
        <v>-4483.5</v>
      </c>
      <c r="L1420" t="s">
        <v>4881</v>
      </c>
      <c r="M1420" t="s">
        <v>4875</v>
      </c>
      <c r="N1420" s="2">
        <v>44610</v>
      </c>
      <c r="O1420" t="s">
        <v>4882</v>
      </c>
      <c r="P1420" t="s">
        <v>43</v>
      </c>
      <c r="Q1420" t="s">
        <v>4879</v>
      </c>
      <c r="R1420" t="s">
        <v>44</v>
      </c>
      <c r="S1420" s="2">
        <v>44735</v>
      </c>
      <c r="T1420" t="s">
        <v>716</v>
      </c>
      <c r="U1420" t="s">
        <v>458</v>
      </c>
      <c r="V1420" t="s">
        <v>0</v>
      </c>
      <c r="W1420" t="s">
        <v>13</v>
      </c>
      <c r="X1420" t="s">
        <v>14</v>
      </c>
      <c r="Y1420" s="3">
        <v>-808.5</v>
      </c>
      <c r="Z1420" s="2"/>
    </row>
    <row r="1421" spans="1:26" x14ac:dyDescent="0.2">
      <c r="A1421" t="s">
        <v>4883</v>
      </c>
      <c r="B1421" t="s">
        <v>4884</v>
      </c>
      <c r="C1421" t="s">
        <v>4885</v>
      </c>
      <c r="D1421" t="s">
        <v>4886</v>
      </c>
      <c r="E1421" t="s">
        <v>17</v>
      </c>
      <c r="F1421" t="s">
        <v>35</v>
      </c>
      <c r="G1421" t="str">
        <f t="shared" si="71"/>
        <v>aperta</v>
      </c>
      <c r="H1421" s="2">
        <v>44260</v>
      </c>
      <c r="I1421" s="5">
        <f t="shared" si="72"/>
        <v>2021</v>
      </c>
      <c r="J1421" s="2">
        <v>44334</v>
      </c>
      <c r="K1421" s="3">
        <v>-1040</v>
      </c>
      <c r="L1421" t="s">
        <v>0</v>
      </c>
      <c r="M1421" t="s">
        <v>4887</v>
      </c>
      <c r="N1421" s="2">
        <v>44394</v>
      </c>
      <c r="O1421" t="s">
        <v>0</v>
      </c>
      <c r="P1421" t="s">
        <v>193</v>
      </c>
      <c r="Q1421" t="s">
        <v>4885</v>
      </c>
      <c r="R1421" t="s">
        <v>1444</v>
      </c>
      <c r="S1421" s="2"/>
      <c r="T1421" t="s">
        <v>0</v>
      </c>
      <c r="U1421" t="s">
        <v>37</v>
      </c>
      <c r="V1421" t="s">
        <v>0</v>
      </c>
      <c r="W1421" t="s">
        <v>13</v>
      </c>
      <c r="X1421" t="s">
        <v>770</v>
      </c>
      <c r="Y1421" s="3">
        <v>0</v>
      </c>
      <c r="Z1421" s="2"/>
    </row>
    <row r="1422" spans="1:26" x14ac:dyDescent="0.2">
      <c r="A1422" t="s">
        <v>4888</v>
      </c>
      <c r="B1422" t="s">
        <v>4889</v>
      </c>
      <c r="C1422" t="s">
        <v>4890</v>
      </c>
      <c r="D1422" t="s">
        <v>4891</v>
      </c>
      <c r="E1422" t="s">
        <v>5</v>
      </c>
      <c r="F1422" t="s">
        <v>35</v>
      </c>
      <c r="G1422" t="str">
        <f t="shared" ref="G1422:G1465" si="73">IF(OR(F1422="",F1422="A",F1422="B",F1422="C"),"aperta","bloccata")</f>
        <v>aperta</v>
      </c>
      <c r="H1422" s="2">
        <v>42338</v>
      </c>
      <c r="I1422" s="5">
        <f t="shared" si="72"/>
        <v>2015</v>
      </c>
      <c r="J1422" s="2">
        <v>43465</v>
      </c>
      <c r="K1422" s="3">
        <v>-6136.29</v>
      </c>
      <c r="L1422" t="s">
        <v>0</v>
      </c>
      <c r="M1422" t="s">
        <v>0</v>
      </c>
      <c r="N1422" s="2">
        <v>42428</v>
      </c>
      <c r="O1422" t="s">
        <v>0</v>
      </c>
      <c r="P1422" t="s">
        <v>8</v>
      </c>
      <c r="Q1422" t="s">
        <v>4890</v>
      </c>
      <c r="R1422" t="s">
        <v>4892</v>
      </c>
      <c r="S1422" s="2"/>
      <c r="T1422" t="s">
        <v>0</v>
      </c>
      <c r="U1422" t="s">
        <v>37</v>
      </c>
      <c r="V1422" t="s">
        <v>0</v>
      </c>
      <c r="W1422" t="s">
        <v>13</v>
      </c>
      <c r="X1422" t="s">
        <v>14</v>
      </c>
      <c r="Y1422" s="3">
        <v>-236.01</v>
      </c>
      <c r="Z1422" s="2"/>
    </row>
    <row r="1423" spans="1:26" x14ac:dyDescent="0.2">
      <c r="A1423" t="s">
        <v>4893</v>
      </c>
      <c r="B1423" t="s">
        <v>4894</v>
      </c>
      <c r="C1423" t="s">
        <v>4896</v>
      </c>
      <c r="D1423" t="s">
        <v>4897</v>
      </c>
      <c r="E1423" t="s">
        <v>5</v>
      </c>
      <c r="F1423" t="s">
        <v>575</v>
      </c>
      <c r="G1423" t="str">
        <f t="shared" si="73"/>
        <v>bloccata</v>
      </c>
      <c r="H1423" s="2">
        <v>41121</v>
      </c>
      <c r="I1423" s="5">
        <f t="shared" si="72"/>
        <v>2012</v>
      </c>
      <c r="J1423" s="2">
        <v>43465</v>
      </c>
      <c r="K1423" s="3">
        <v>-744.63</v>
      </c>
      <c r="L1423" t="s">
        <v>0</v>
      </c>
      <c r="M1423" t="s">
        <v>4895</v>
      </c>
      <c r="N1423" s="2">
        <v>41211</v>
      </c>
      <c r="O1423" t="s">
        <v>0</v>
      </c>
      <c r="P1423" t="s">
        <v>8</v>
      </c>
      <c r="Q1423" t="s">
        <v>4896</v>
      </c>
      <c r="R1423" t="s">
        <v>544</v>
      </c>
      <c r="S1423" s="2"/>
      <c r="T1423" t="s">
        <v>0</v>
      </c>
      <c r="U1423" t="s">
        <v>37</v>
      </c>
      <c r="V1423" t="s">
        <v>0</v>
      </c>
      <c r="W1423" t="s">
        <v>13</v>
      </c>
      <c r="X1423" t="s">
        <v>14</v>
      </c>
      <c r="Y1423" s="3">
        <v>0</v>
      </c>
      <c r="Z1423" s="2"/>
    </row>
    <row r="1424" spans="1:26" x14ac:dyDescent="0.2">
      <c r="A1424" t="s">
        <v>4893</v>
      </c>
      <c r="B1424" t="s">
        <v>4894</v>
      </c>
      <c r="C1424" t="s">
        <v>4898</v>
      </c>
      <c r="D1424" t="s">
        <v>4899</v>
      </c>
      <c r="E1424" t="s">
        <v>5</v>
      </c>
      <c r="F1424" t="s">
        <v>575</v>
      </c>
      <c r="G1424" t="str">
        <f t="shared" si="73"/>
        <v>bloccata</v>
      </c>
      <c r="H1424" s="2">
        <v>41304</v>
      </c>
      <c r="I1424" s="5">
        <f t="shared" si="72"/>
        <v>2013</v>
      </c>
      <c r="J1424" s="2">
        <v>43465</v>
      </c>
      <c r="K1424" s="3">
        <v>-821.61</v>
      </c>
      <c r="L1424" t="s">
        <v>0</v>
      </c>
      <c r="M1424" t="s">
        <v>4895</v>
      </c>
      <c r="N1424" s="2">
        <v>41394</v>
      </c>
      <c r="O1424" t="s">
        <v>0</v>
      </c>
      <c r="P1424" t="s">
        <v>8</v>
      </c>
      <c r="Q1424" t="s">
        <v>4898</v>
      </c>
      <c r="R1424" t="s">
        <v>544</v>
      </c>
      <c r="S1424" s="2"/>
      <c r="T1424" t="s">
        <v>0</v>
      </c>
      <c r="U1424" t="s">
        <v>37</v>
      </c>
      <c r="V1424" t="s">
        <v>0</v>
      </c>
      <c r="W1424" t="s">
        <v>13</v>
      </c>
      <c r="X1424" t="s">
        <v>14</v>
      </c>
      <c r="Y1424" s="3">
        <v>0</v>
      </c>
      <c r="Z1424" s="2"/>
    </row>
    <row r="1425" spans="1:26" x14ac:dyDescent="0.2">
      <c r="A1425" t="s">
        <v>4893</v>
      </c>
      <c r="B1425" t="s">
        <v>4894</v>
      </c>
      <c r="C1425" t="s">
        <v>4900</v>
      </c>
      <c r="D1425" t="s">
        <v>4901</v>
      </c>
      <c r="E1425" t="s">
        <v>17</v>
      </c>
      <c r="F1425" t="s">
        <v>35</v>
      </c>
      <c r="G1425" t="str">
        <f t="shared" si="73"/>
        <v>aperta</v>
      </c>
      <c r="H1425" s="2">
        <v>44036</v>
      </c>
      <c r="I1425" s="5">
        <f t="shared" si="72"/>
        <v>2020</v>
      </c>
      <c r="J1425" s="2">
        <v>44098</v>
      </c>
      <c r="K1425" s="3">
        <v>-86.73</v>
      </c>
      <c r="L1425" t="s">
        <v>0</v>
      </c>
      <c r="M1425" t="s">
        <v>4895</v>
      </c>
      <c r="N1425" s="2">
        <v>44096</v>
      </c>
      <c r="O1425" t="s">
        <v>0</v>
      </c>
      <c r="P1425" t="s">
        <v>43</v>
      </c>
      <c r="Q1425" t="s">
        <v>4900</v>
      </c>
      <c r="R1425" t="s">
        <v>4902</v>
      </c>
      <c r="S1425" s="2"/>
      <c r="T1425" t="s">
        <v>0</v>
      </c>
      <c r="U1425" t="s">
        <v>37</v>
      </c>
      <c r="V1425" t="s">
        <v>0</v>
      </c>
      <c r="W1425" t="s">
        <v>13</v>
      </c>
      <c r="X1425" t="s">
        <v>14</v>
      </c>
      <c r="Y1425" s="3">
        <v>0</v>
      </c>
      <c r="Z1425" s="2"/>
    </row>
    <row r="1426" spans="1:26" x14ac:dyDescent="0.2">
      <c r="A1426" t="s">
        <v>4893</v>
      </c>
      <c r="B1426" t="s">
        <v>4894</v>
      </c>
      <c r="C1426" t="s">
        <v>4903</v>
      </c>
      <c r="D1426" t="s">
        <v>4904</v>
      </c>
      <c r="E1426" t="s">
        <v>17</v>
      </c>
      <c r="F1426" t="s">
        <v>35</v>
      </c>
      <c r="G1426" t="str">
        <f t="shared" si="73"/>
        <v>aperta</v>
      </c>
      <c r="H1426" s="2">
        <v>44408</v>
      </c>
      <c r="I1426" s="5">
        <f t="shared" si="72"/>
        <v>2021</v>
      </c>
      <c r="J1426" s="2">
        <v>44428</v>
      </c>
      <c r="K1426" s="3">
        <v>-1376.16</v>
      </c>
      <c r="L1426" t="s">
        <v>4905</v>
      </c>
      <c r="M1426" t="s">
        <v>4906</v>
      </c>
      <c r="N1426" s="2">
        <v>44474</v>
      </c>
      <c r="O1426" t="s">
        <v>0</v>
      </c>
      <c r="P1426" t="s">
        <v>21</v>
      </c>
      <c r="Q1426" t="s">
        <v>4903</v>
      </c>
      <c r="R1426" t="s">
        <v>123</v>
      </c>
      <c r="S1426" s="2"/>
      <c r="T1426" t="s">
        <v>0</v>
      </c>
      <c r="U1426" t="s">
        <v>37</v>
      </c>
      <c r="V1426" t="s">
        <v>0</v>
      </c>
      <c r="W1426" t="s">
        <v>13</v>
      </c>
      <c r="X1426" t="s">
        <v>14</v>
      </c>
      <c r="Y1426" s="3">
        <v>-248.16</v>
      </c>
      <c r="Z1426" s="2"/>
    </row>
    <row r="1427" spans="1:26" x14ac:dyDescent="0.2">
      <c r="A1427" t="s">
        <v>4893</v>
      </c>
      <c r="B1427" t="s">
        <v>4894</v>
      </c>
      <c r="C1427" t="s">
        <v>4907</v>
      </c>
      <c r="D1427" t="s">
        <v>4908</v>
      </c>
      <c r="E1427" t="s">
        <v>17</v>
      </c>
      <c r="F1427" t="s">
        <v>0</v>
      </c>
      <c r="G1427" t="str">
        <f t="shared" si="73"/>
        <v>aperta</v>
      </c>
      <c r="H1427" s="2">
        <v>44557</v>
      </c>
      <c r="I1427" s="5">
        <f t="shared" si="72"/>
        <v>2021</v>
      </c>
      <c r="J1427" s="2">
        <v>44561</v>
      </c>
      <c r="K1427" s="3">
        <v>-754.94</v>
      </c>
      <c r="L1427" t="s">
        <v>4909</v>
      </c>
      <c r="M1427" t="s">
        <v>4906</v>
      </c>
      <c r="N1427" s="2">
        <v>44619</v>
      </c>
      <c r="O1427" t="s">
        <v>4910</v>
      </c>
      <c r="P1427" t="s">
        <v>43</v>
      </c>
      <c r="Q1427" t="s">
        <v>4907</v>
      </c>
      <c r="R1427" t="s">
        <v>44</v>
      </c>
      <c r="S1427" s="2">
        <v>44678</v>
      </c>
      <c r="T1427" t="s">
        <v>1876</v>
      </c>
      <c r="U1427" t="s">
        <v>395</v>
      </c>
      <c r="V1427" t="s">
        <v>12</v>
      </c>
      <c r="W1427" t="s">
        <v>13</v>
      </c>
      <c r="X1427" t="s">
        <v>14</v>
      </c>
      <c r="Y1427" s="3">
        <v>-136.13999999999999</v>
      </c>
      <c r="Z1427" s="2"/>
    </row>
    <row r="1428" spans="1:26" x14ac:dyDescent="0.2">
      <c r="A1428" t="s">
        <v>4893</v>
      </c>
      <c r="B1428" t="s">
        <v>4894</v>
      </c>
      <c r="C1428" t="s">
        <v>4911</v>
      </c>
      <c r="D1428" t="s">
        <v>4912</v>
      </c>
      <c r="E1428" t="s">
        <v>17</v>
      </c>
      <c r="F1428" t="s">
        <v>0</v>
      </c>
      <c r="G1428" t="str">
        <f t="shared" si="73"/>
        <v>aperta</v>
      </c>
      <c r="H1428" s="2">
        <v>44456</v>
      </c>
      <c r="I1428" s="5">
        <f t="shared" si="72"/>
        <v>2021</v>
      </c>
      <c r="J1428" s="2">
        <v>44561</v>
      </c>
      <c r="K1428" s="3">
        <v>-95.78</v>
      </c>
      <c r="L1428" t="s">
        <v>4909</v>
      </c>
      <c r="M1428" t="s">
        <v>4906</v>
      </c>
      <c r="N1428" s="2">
        <v>44519</v>
      </c>
      <c r="O1428" t="s">
        <v>4910</v>
      </c>
      <c r="P1428" t="s">
        <v>43</v>
      </c>
      <c r="Q1428" t="s">
        <v>4911</v>
      </c>
      <c r="R1428" t="s">
        <v>44</v>
      </c>
      <c r="S1428" s="2">
        <v>44678</v>
      </c>
      <c r="T1428" t="s">
        <v>1876</v>
      </c>
      <c r="U1428" t="s">
        <v>395</v>
      </c>
      <c r="V1428" t="s">
        <v>12</v>
      </c>
      <c r="W1428" t="s">
        <v>13</v>
      </c>
      <c r="X1428" t="s">
        <v>14</v>
      </c>
      <c r="Y1428" s="3">
        <v>-3.68</v>
      </c>
      <c r="Z1428" s="2"/>
    </row>
    <row r="1429" spans="1:26" x14ac:dyDescent="0.2">
      <c r="A1429" t="s">
        <v>4893</v>
      </c>
      <c r="B1429" t="s">
        <v>4894</v>
      </c>
      <c r="C1429" t="s">
        <v>4913</v>
      </c>
      <c r="D1429" t="s">
        <v>4914</v>
      </c>
      <c r="E1429" t="s">
        <v>17</v>
      </c>
      <c r="F1429" t="s">
        <v>0</v>
      </c>
      <c r="G1429" t="str">
        <f t="shared" si="73"/>
        <v>aperta</v>
      </c>
      <c r="H1429" s="2">
        <v>44557</v>
      </c>
      <c r="I1429" s="5">
        <f t="shared" si="72"/>
        <v>2021</v>
      </c>
      <c r="J1429" s="2">
        <v>44561</v>
      </c>
      <c r="K1429" s="3">
        <v>-1240.74</v>
      </c>
      <c r="L1429" t="s">
        <v>4909</v>
      </c>
      <c r="M1429" t="s">
        <v>4906</v>
      </c>
      <c r="N1429" s="2">
        <v>44619</v>
      </c>
      <c r="O1429" t="s">
        <v>4910</v>
      </c>
      <c r="P1429" t="s">
        <v>43</v>
      </c>
      <c r="Q1429" t="s">
        <v>4913</v>
      </c>
      <c r="R1429" t="s">
        <v>44</v>
      </c>
      <c r="S1429" s="2">
        <v>44678</v>
      </c>
      <c r="T1429" t="s">
        <v>1876</v>
      </c>
      <c r="U1429" t="s">
        <v>1457</v>
      </c>
      <c r="V1429" t="s">
        <v>12</v>
      </c>
      <c r="W1429" t="s">
        <v>13</v>
      </c>
      <c r="X1429" t="s">
        <v>14</v>
      </c>
      <c r="Y1429" s="3">
        <v>-223.74</v>
      </c>
      <c r="Z1429" s="2"/>
    </row>
    <row r="1430" spans="1:26" x14ac:dyDescent="0.2">
      <c r="A1430" t="s">
        <v>4893</v>
      </c>
      <c r="B1430" t="s">
        <v>4894</v>
      </c>
      <c r="C1430" t="s">
        <v>4915</v>
      </c>
      <c r="D1430" t="s">
        <v>4916</v>
      </c>
      <c r="E1430" t="s">
        <v>17</v>
      </c>
      <c r="F1430" t="s">
        <v>0</v>
      </c>
      <c r="G1430" t="str">
        <f t="shared" si="73"/>
        <v>aperta</v>
      </c>
      <c r="H1430" s="2">
        <v>44557</v>
      </c>
      <c r="I1430" s="5">
        <f t="shared" si="72"/>
        <v>2021</v>
      </c>
      <c r="J1430" s="2">
        <v>44561</v>
      </c>
      <c r="K1430" s="3">
        <v>-3740.23</v>
      </c>
      <c r="L1430" t="s">
        <v>4909</v>
      </c>
      <c r="M1430" t="s">
        <v>4906</v>
      </c>
      <c r="N1430" s="2">
        <v>44619</v>
      </c>
      <c r="O1430" t="s">
        <v>4910</v>
      </c>
      <c r="P1430" t="s">
        <v>43</v>
      </c>
      <c r="Q1430" t="s">
        <v>4915</v>
      </c>
      <c r="R1430" t="s">
        <v>44</v>
      </c>
      <c r="S1430" s="2">
        <v>44678</v>
      </c>
      <c r="T1430" t="s">
        <v>1876</v>
      </c>
      <c r="U1430" t="s">
        <v>1457</v>
      </c>
      <c r="V1430" t="s">
        <v>12</v>
      </c>
      <c r="W1430" t="s">
        <v>13</v>
      </c>
      <c r="X1430" t="s">
        <v>14</v>
      </c>
      <c r="Y1430" s="3">
        <v>-674.47</v>
      </c>
      <c r="Z1430" s="2"/>
    </row>
    <row r="1431" spans="1:26" x14ac:dyDescent="0.2">
      <c r="A1431" t="s">
        <v>4893</v>
      </c>
      <c r="B1431" t="s">
        <v>4894</v>
      </c>
      <c r="C1431" t="s">
        <v>2756</v>
      </c>
      <c r="D1431" t="s">
        <v>4917</v>
      </c>
      <c r="E1431" t="s">
        <v>17</v>
      </c>
      <c r="F1431" t="s">
        <v>0</v>
      </c>
      <c r="G1431" t="str">
        <f t="shared" si="73"/>
        <v>aperta</v>
      </c>
      <c r="H1431" s="2">
        <v>44530</v>
      </c>
      <c r="I1431" s="5">
        <f t="shared" si="72"/>
        <v>2021</v>
      </c>
      <c r="J1431" s="2">
        <v>44546</v>
      </c>
      <c r="K1431" s="3">
        <v>-2437.56</v>
      </c>
      <c r="L1431" t="s">
        <v>4909</v>
      </c>
      <c r="M1431" t="s">
        <v>4906</v>
      </c>
      <c r="N1431" s="2">
        <v>44596</v>
      </c>
      <c r="O1431" t="s">
        <v>4910</v>
      </c>
      <c r="P1431" t="s">
        <v>43</v>
      </c>
      <c r="Q1431" t="s">
        <v>2756</v>
      </c>
      <c r="R1431" t="s">
        <v>44</v>
      </c>
      <c r="S1431" s="2">
        <v>44678</v>
      </c>
      <c r="T1431" t="s">
        <v>1876</v>
      </c>
      <c r="U1431" t="s">
        <v>626</v>
      </c>
      <c r="V1431" t="s">
        <v>12</v>
      </c>
      <c r="W1431" t="s">
        <v>13</v>
      </c>
      <c r="X1431" t="s">
        <v>14</v>
      </c>
      <c r="Y1431" s="3">
        <v>-439.56</v>
      </c>
      <c r="Z1431" s="2"/>
    </row>
    <row r="1432" spans="1:26" x14ac:dyDescent="0.2">
      <c r="A1432" t="s">
        <v>4893</v>
      </c>
      <c r="B1432" t="s">
        <v>4894</v>
      </c>
      <c r="C1432" t="s">
        <v>4918</v>
      </c>
      <c r="D1432" t="s">
        <v>4919</v>
      </c>
      <c r="E1432" t="s">
        <v>17</v>
      </c>
      <c r="F1432" t="s">
        <v>0</v>
      </c>
      <c r="G1432" t="str">
        <f t="shared" si="73"/>
        <v>aperta</v>
      </c>
      <c r="H1432" s="2">
        <v>44530</v>
      </c>
      <c r="I1432" s="5">
        <f t="shared" si="72"/>
        <v>2021</v>
      </c>
      <c r="J1432" s="2">
        <v>44545</v>
      </c>
      <c r="K1432" s="3">
        <v>-358.18</v>
      </c>
      <c r="L1432" t="s">
        <v>4909</v>
      </c>
      <c r="M1432" t="s">
        <v>4906</v>
      </c>
      <c r="N1432" s="2">
        <v>44596</v>
      </c>
      <c r="O1432" t="s">
        <v>4910</v>
      </c>
      <c r="P1432" t="s">
        <v>43</v>
      </c>
      <c r="Q1432" t="s">
        <v>4918</v>
      </c>
      <c r="R1432" t="s">
        <v>44</v>
      </c>
      <c r="S1432" s="2">
        <v>44678</v>
      </c>
      <c r="T1432" t="s">
        <v>1876</v>
      </c>
      <c r="U1432" t="s">
        <v>1735</v>
      </c>
      <c r="V1432" t="s">
        <v>12</v>
      </c>
      <c r="W1432" t="s">
        <v>13</v>
      </c>
      <c r="X1432" t="s">
        <v>14</v>
      </c>
      <c r="Y1432" s="3">
        <v>-13.78</v>
      </c>
      <c r="Z1432" s="2"/>
    </row>
    <row r="1433" spans="1:26" x14ac:dyDescent="0.2">
      <c r="A1433" t="s">
        <v>4893</v>
      </c>
      <c r="B1433" t="s">
        <v>4894</v>
      </c>
      <c r="C1433" t="s">
        <v>4920</v>
      </c>
      <c r="D1433" t="s">
        <v>4921</v>
      </c>
      <c r="E1433" t="s">
        <v>17</v>
      </c>
      <c r="F1433" t="s">
        <v>0</v>
      </c>
      <c r="G1433" t="str">
        <f t="shared" si="73"/>
        <v>aperta</v>
      </c>
      <c r="H1433" s="2">
        <v>44469</v>
      </c>
      <c r="I1433" s="5">
        <f t="shared" si="72"/>
        <v>2021</v>
      </c>
      <c r="J1433" s="2">
        <v>44482</v>
      </c>
      <c r="K1433" s="3">
        <v>-2481.48</v>
      </c>
      <c r="L1433" t="s">
        <v>4909</v>
      </c>
      <c r="M1433" t="s">
        <v>4906</v>
      </c>
      <c r="N1433" s="2">
        <v>44538</v>
      </c>
      <c r="O1433" t="s">
        <v>4910</v>
      </c>
      <c r="P1433" t="s">
        <v>43</v>
      </c>
      <c r="Q1433" t="s">
        <v>4920</v>
      </c>
      <c r="R1433" t="s">
        <v>44</v>
      </c>
      <c r="S1433" s="2">
        <v>44678</v>
      </c>
      <c r="T1433" t="s">
        <v>1876</v>
      </c>
      <c r="U1433" t="s">
        <v>1636</v>
      </c>
      <c r="V1433" t="s">
        <v>12</v>
      </c>
      <c r="W1433" t="s">
        <v>13</v>
      </c>
      <c r="X1433" t="s">
        <v>14</v>
      </c>
      <c r="Y1433" s="3">
        <v>-447.48</v>
      </c>
      <c r="Z1433" s="2"/>
    </row>
    <row r="1434" spans="1:26" x14ac:dyDescent="0.2">
      <c r="A1434" t="s">
        <v>4893</v>
      </c>
      <c r="B1434" t="s">
        <v>4894</v>
      </c>
      <c r="C1434" t="s">
        <v>4922</v>
      </c>
      <c r="D1434" t="s">
        <v>4923</v>
      </c>
      <c r="E1434" t="s">
        <v>17</v>
      </c>
      <c r="F1434" t="s">
        <v>0</v>
      </c>
      <c r="G1434" t="str">
        <f t="shared" si="73"/>
        <v>aperta</v>
      </c>
      <c r="H1434" s="2">
        <v>44469</v>
      </c>
      <c r="I1434" s="5">
        <f t="shared" si="72"/>
        <v>2021</v>
      </c>
      <c r="J1434" s="2">
        <v>44481</v>
      </c>
      <c r="K1434" s="3">
        <v>-2437.56</v>
      </c>
      <c r="L1434" t="s">
        <v>4909</v>
      </c>
      <c r="M1434" t="s">
        <v>4906</v>
      </c>
      <c r="N1434" s="2">
        <v>44538</v>
      </c>
      <c r="O1434" t="s">
        <v>4910</v>
      </c>
      <c r="P1434" t="s">
        <v>43</v>
      </c>
      <c r="Q1434" t="s">
        <v>4922</v>
      </c>
      <c r="R1434" t="s">
        <v>44</v>
      </c>
      <c r="S1434" s="2">
        <v>44678</v>
      </c>
      <c r="T1434" t="s">
        <v>1876</v>
      </c>
      <c r="U1434" t="s">
        <v>4924</v>
      </c>
      <c r="V1434" t="s">
        <v>12</v>
      </c>
      <c r="W1434" t="s">
        <v>13</v>
      </c>
      <c r="X1434" t="s">
        <v>14</v>
      </c>
      <c r="Y1434" s="3">
        <v>-439.56</v>
      </c>
      <c r="Z1434" s="2"/>
    </row>
    <row r="1435" spans="1:26" x14ac:dyDescent="0.2">
      <c r="A1435" t="s">
        <v>4893</v>
      </c>
      <c r="B1435" t="s">
        <v>4894</v>
      </c>
      <c r="C1435" t="s">
        <v>4925</v>
      </c>
      <c r="D1435" t="s">
        <v>4926</v>
      </c>
      <c r="E1435" t="s">
        <v>17</v>
      </c>
      <c r="F1435" t="s">
        <v>0</v>
      </c>
      <c r="G1435" t="str">
        <f t="shared" si="73"/>
        <v>aperta</v>
      </c>
      <c r="H1435" s="2">
        <v>44469</v>
      </c>
      <c r="I1435" s="5">
        <f t="shared" si="72"/>
        <v>2021</v>
      </c>
      <c r="J1435" s="2">
        <v>44481</v>
      </c>
      <c r="K1435" s="3">
        <v>-422.12</v>
      </c>
      <c r="L1435" t="s">
        <v>4909</v>
      </c>
      <c r="M1435" t="s">
        <v>4906</v>
      </c>
      <c r="N1435" s="2">
        <v>44538</v>
      </c>
      <c r="O1435" t="s">
        <v>4910</v>
      </c>
      <c r="P1435" t="s">
        <v>43</v>
      </c>
      <c r="Q1435" t="s">
        <v>4925</v>
      </c>
      <c r="R1435" t="s">
        <v>44</v>
      </c>
      <c r="S1435" s="2">
        <v>44678</v>
      </c>
      <c r="T1435" t="s">
        <v>1876</v>
      </c>
      <c r="U1435" t="s">
        <v>4924</v>
      </c>
      <c r="V1435" t="s">
        <v>12</v>
      </c>
      <c r="W1435" t="s">
        <v>13</v>
      </c>
      <c r="X1435" t="s">
        <v>14</v>
      </c>
      <c r="Y1435" s="3">
        <v>-76.12</v>
      </c>
      <c r="Z1435" s="2"/>
    </row>
    <row r="1436" spans="1:26" x14ac:dyDescent="0.2">
      <c r="A1436" t="s">
        <v>4893</v>
      </c>
      <c r="B1436" t="s">
        <v>4894</v>
      </c>
      <c r="C1436" t="s">
        <v>4927</v>
      </c>
      <c r="D1436" t="s">
        <v>4928</v>
      </c>
      <c r="E1436" t="s">
        <v>17</v>
      </c>
      <c r="F1436" t="s">
        <v>0</v>
      </c>
      <c r="G1436" t="str">
        <f t="shared" si="73"/>
        <v>aperta</v>
      </c>
      <c r="H1436" s="2">
        <v>44439</v>
      </c>
      <c r="I1436" s="5">
        <f t="shared" si="72"/>
        <v>2021</v>
      </c>
      <c r="J1436" s="2">
        <v>44446</v>
      </c>
      <c r="K1436" s="3">
        <v>-3960.12</v>
      </c>
      <c r="L1436" t="s">
        <v>4909</v>
      </c>
      <c r="M1436" t="s">
        <v>4906</v>
      </c>
      <c r="N1436" s="2">
        <v>44503</v>
      </c>
      <c r="O1436" t="s">
        <v>4910</v>
      </c>
      <c r="P1436" t="s">
        <v>21</v>
      </c>
      <c r="Q1436" t="s">
        <v>4927</v>
      </c>
      <c r="R1436" t="s">
        <v>44</v>
      </c>
      <c r="S1436" s="2">
        <v>44678</v>
      </c>
      <c r="T1436" t="s">
        <v>1876</v>
      </c>
      <c r="U1436" t="s">
        <v>1693</v>
      </c>
      <c r="V1436" t="s">
        <v>12</v>
      </c>
      <c r="W1436" t="s">
        <v>13</v>
      </c>
      <c r="X1436" t="s">
        <v>14</v>
      </c>
      <c r="Y1436" s="3">
        <v>-714.12</v>
      </c>
      <c r="Z1436" s="2"/>
    </row>
    <row r="1437" spans="1:26" x14ac:dyDescent="0.2">
      <c r="A1437" t="s">
        <v>4893</v>
      </c>
      <c r="B1437" t="s">
        <v>4894</v>
      </c>
      <c r="C1437" t="s">
        <v>4929</v>
      </c>
      <c r="D1437" t="s">
        <v>4930</v>
      </c>
      <c r="E1437" t="s">
        <v>17</v>
      </c>
      <c r="F1437" t="s">
        <v>0</v>
      </c>
      <c r="G1437" t="str">
        <f t="shared" si="73"/>
        <v>aperta</v>
      </c>
      <c r="H1437" s="2">
        <v>44242</v>
      </c>
      <c r="I1437" s="5">
        <f t="shared" si="72"/>
        <v>2021</v>
      </c>
      <c r="J1437" s="2">
        <v>44561</v>
      </c>
      <c r="K1437" s="3">
        <v>-214.91</v>
      </c>
      <c r="L1437" t="s">
        <v>4931</v>
      </c>
      <c r="M1437" t="s">
        <v>4906</v>
      </c>
      <c r="N1437" s="2">
        <v>44305</v>
      </c>
      <c r="O1437" t="s">
        <v>4932</v>
      </c>
      <c r="P1437" t="s">
        <v>43</v>
      </c>
      <c r="Q1437" t="s">
        <v>4929</v>
      </c>
      <c r="R1437" t="s">
        <v>44</v>
      </c>
      <c r="S1437" s="2">
        <v>44678</v>
      </c>
      <c r="T1437" t="s">
        <v>1876</v>
      </c>
      <c r="U1437" t="s">
        <v>4933</v>
      </c>
      <c r="V1437" t="s">
        <v>12</v>
      </c>
      <c r="W1437" t="s">
        <v>13</v>
      </c>
      <c r="X1437" t="s">
        <v>14</v>
      </c>
      <c r="Y1437" s="3">
        <v>-8.27</v>
      </c>
      <c r="Z1437" s="2"/>
    </row>
    <row r="1438" spans="1:26" x14ac:dyDescent="0.2">
      <c r="A1438" t="s">
        <v>4893</v>
      </c>
      <c r="B1438" t="s">
        <v>4894</v>
      </c>
      <c r="C1438" t="s">
        <v>4934</v>
      </c>
      <c r="D1438" t="s">
        <v>4935</v>
      </c>
      <c r="E1438" t="s">
        <v>61</v>
      </c>
      <c r="F1438" t="s">
        <v>0</v>
      </c>
      <c r="G1438" t="str">
        <f t="shared" si="73"/>
        <v>aperta</v>
      </c>
      <c r="H1438" s="2">
        <v>44273</v>
      </c>
      <c r="I1438" s="5">
        <f t="shared" si="72"/>
        <v>2021</v>
      </c>
      <c r="J1438" s="2">
        <v>44334</v>
      </c>
      <c r="K1438" s="3">
        <v>214.91</v>
      </c>
      <c r="L1438" t="s">
        <v>4931</v>
      </c>
      <c r="M1438" t="s">
        <v>4906</v>
      </c>
      <c r="N1438" s="2">
        <v>44253</v>
      </c>
      <c r="O1438" t="s">
        <v>4932</v>
      </c>
      <c r="P1438" t="s">
        <v>43</v>
      </c>
      <c r="Q1438" t="s">
        <v>4936</v>
      </c>
      <c r="R1438" t="s">
        <v>44</v>
      </c>
      <c r="S1438" s="2">
        <v>44678</v>
      </c>
      <c r="T1438" t="s">
        <v>1876</v>
      </c>
      <c r="U1438" t="s">
        <v>4933</v>
      </c>
      <c r="V1438" t="s">
        <v>12</v>
      </c>
      <c r="W1438" t="s">
        <v>13</v>
      </c>
      <c r="X1438" t="s">
        <v>14</v>
      </c>
      <c r="Y1438" s="3">
        <v>8.27</v>
      </c>
      <c r="Z1438" s="2"/>
    </row>
    <row r="1439" spans="1:26" x14ac:dyDescent="0.2">
      <c r="A1439" t="s">
        <v>4893</v>
      </c>
      <c r="B1439" t="s">
        <v>4894</v>
      </c>
      <c r="C1439" t="s">
        <v>4936</v>
      </c>
      <c r="D1439" t="s">
        <v>4937</v>
      </c>
      <c r="E1439" t="s">
        <v>17</v>
      </c>
      <c r="F1439" t="s">
        <v>0</v>
      </c>
      <c r="G1439" t="str">
        <f t="shared" si="73"/>
        <v>aperta</v>
      </c>
      <c r="H1439" s="2">
        <v>44193</v>
      </c>
      <c r="I1439" s="5">
        <f t="shared" si="72"/>
        <v>2020</v>
      </c>
      <c r="J1439" s="2">
        <v>44265</v>
      </c>
      <c r="K1439" s="3">
        <v>-358.18</v>
      </c>
      <c r="L1439" t="s">
        <v>4931</v>
      </c>
      <c r="M1439" t="s">
        <v>4906</v>
      </c>
      <c r="N1439" s="2">
        <v>44253</v>
      </c>
      <c r="O1439" t="s">
        <v>4932</v>
      </c>
      <c r="P1439" t="s">
        <v>43</v>
      </c>
      <c r="Q1439" t="s">
        <v>4936</v>
      </c>
      <c r="R1439" t="s">
        <v>44</v>
      </c>
      <c r="S1439" s="2">
        <v>44678</v>
      </c>
      <c r="T1439" t="s">
        <v>1876</v>
      </c>
      <c r="U1439" t="s">
        <v>4933</v>
      </c>
      <c r="V1439" t="s">
        <v>12</v>
      </c>
      <c r="W1439" t="s">
        <v>13</v>
      </c>
      <c r="X1439" t="s">
        <v>14</v>
      </c>
      <c r="Y1439" s="3">
        <v>-13.78</v>
      </c>
      <c r="Z1439" s="2"/>
    </row>
    <row r="1440" spans="1:26" x14ac:dyDescent="0.2">
      <c r="A1440" t="s">
        <v>4893</v>
      </c>
      <c r="B1440" t="s">
        <v>4894</v>
      </c>
      <c r="C1440" t="s">
        <v>4938</v>
      </c>
      <c r="D1440" t="s">
        <v>4939</v>
      </c>
      <c r="E1440" t="s">
        <v>17</v>
      </c>
      <c r="F1440" t="s">
        <v>0</v>
      </c>
      <c r="G1440" t="str">
        <f t="shared" si="73"/>
        <v>aperta</v>
      </c>
      <c r="H1440" s="2">
        <v>44469</v>
      </c>
      <c r="I1440" s="5">
        <f t="shared" si="72"/>
        <v>2021</v>
      </c>
      <c r="J1440" s="2">
        <v>44480</v>
      </c>
      <c r="K1440" s="3">
        <v>-1525</v>
      </c>
      <c r="L1440" t="s">
        <v>4940</v>
      </c>
      <c r="M1440" t="s">
        <v>4906</v>
      </c>
      <c r="N1440" s="2">
        <v>44537</v>
      </c>
      <c r="O1440" t="s">
        <v>4941</v>
      </c>
      <c r="P1440" t="s">
        <v>43</v>
      </c>
      <c r="Q1440" t="s">
        <v>4938</v>
      </c>
      <c r="R1440" t="s">
        <v>44</v>
      </c>
      <c r="S1440" s="2">
        <v>44678</v>
      </c>
      <c r="T1440" t="s">
        <v>1876</v>
      </c>
      <c r="U1440" t="s">
        <v>1655</v>
      </c>
      <c r="V1440" t="s">
        <v>12</v>
      </c>
      <c r="W1440" t="s">
        <v>13</v>
      </c>
      <c r="X1440" t="s">
        <v>14</v>
      </c>
      <c r="Y1440" s="3">
        <v>-275</v>
      </c>
      <c r="Z1440" s="2"/>
    </row>
    <row r="1441" spans="1:26" x14ac:dyDescent="0.2">
      <c r="A1441" t="s">
        <v>4893</v>
      </c>
      <c r="B1441" t="s">
        <v>4894</v>
      </c>
      <c r="C1441" t="s">
        <v>4942</v>
      </c>
      <c r="D1441" t="s">
        <v>4943</v>
      </c>
      <c r="E1441" t="s">
        <v>17</v>
      </c>
      <c r="F1441" t="s">
        <v>0</v>
      </c>
      <c r="G1441" t="str">
        <f t="shared" si="73"/>
        <v>aperta</v>
      </c>
      <c r="H1441" s="2">
        <v>44557</v>
      </c>
      <c r="I1441" s="5">
        <f t="shared" si="72"/>
        <v>2021</v>
      </c>
      <c r="J1441" s="2">
        <v>44560</v>
      </c>
      <c r="K1441" s="3">
        <v>-361.61</v>
      </c>
      <c r="L1441" t="s">
        <v>4944</v>
      </c>
      <c r="M1441" t="s">
        <v>4906</v>
      </c>
      <c r="N1441" s="2">
        <v>44619</v>
      </c>
      <c r="O1441" t="s">
        <v>4945</v>
      </c>
      <c r="P1441" t="s">
        <v>43</v>
      </c>
      <c r="Q1441" t="s">
        <v>4942</v>
      </c>
      <c r="R1441" t="s">
        <v>44</v>
      </c>
      <c r="S1441" s="2">
        <v>44678</v>
      </c>
      <c r="T1441" t="s">
        <v>1876</v>
      </c>
      <c r="U1441" t="s">
        <v>687</v>
      </c>
      <c r="V1441" t="s">
        <v>12</v>
      </c>
      <c r="W1441" t="s">
        <v>13</v>
      </c>
      <c r="X1441" t="s">
        <v>14</v>
      </c>
      <c r="Y1441" s="3">
        <v>-65.209999999999994</v>
      </c>
      <c r="Z1441" s="2"/>
    </row>
    <row r="1442" spans="1:26" x14ac:dyDescent="0.2">
      <c r="A1442" t="s">
        <v>4893</v>
      </c>
      <c r="B1442" t="s">
        <v>4894</v>
      </c>
      <c r="C1442" t="s">
        <v>4946</v>
      </c>
      <c r="D1442" t="s">
        <v>4947</v>
      </c>
      <c r="E1442" t="s">
        <v>17</v>
      </c>
      <c r="F1442" t="s">
        <v>0</v>
      </c>
      <c r="G1442" t="str">
        <f t="shared" si="73"/>
        <v>aperta</v>
      </c>
      <c r="H1442" s="2">
        <v>44530</v>
      </c>
      <c r="I1442" s="5">
        <f t="shared" si="72"/>
        <v>2021</v>
      </c>
      <c r="J1442" s="2">
        <v>44546</v>
      </c>
      <c r="K1442" s="3">
        <v>-613.78</v>
      </c>
      <c r="L1442" t="s">
        <v>4944</v>
      </c>
      <c r="M1442" t="s">
        <v>4906</v>
      </c>
      <c r="N1442" s="2">
        <v>44596</v>
      </c>
      <c r="O1442" t="s">
        <v>4945</v>
      </c>
      <c r="P1442" t="s">
        <v>43</v>
      </c>
      <c r="Q1442" t="s">
        <v>4946</v>
      </c>
      <c r="R1442" t="s">
        <v>44</v>
      </c>
      <c r="S1442" s="2">
        <v>44678</v>
      </c>
      <c r="T1442" t="s">
        <v>1876</v>
      </c>
      <c r="U1442" t="s">
        <v>626</v>
      </c>
      <c r="V1442" t="s">
        <v>12</v>
      </c>
      <c r="W1442" t="s">
        <v>13</v>
      </c>
      <c r="X1442" t="s">
        <v>14</v>
      </c>
      <c r="Y1442" s="3">
        <v>-110.68</v>
      </c>
      <c r="Z1442" s="2"/>
    </row>
    <row r="1443" spans="1:26" x14ac:dyDescent="0.2">
      <c r="A1443" t="s">
        <v>4893</v>
      </c>
      <c r="B1443" t="s">
        <v>4894</v>
      </c>
      <c r="C1443" t="s">
        <v>4948</v>
      </c>
      <c r="D1443" t="s">
        <v>4949</v>
      </c>
      <c r="E1443" t="s">
        <v>17</v>
      </c>
      <c r="F1443" t="s">
        <v>0</v>
      </c>
      <c r="G1443" t="str">
        <f t="shared" si="73"/>
        <v>aperta</v>
      </c>
      <c r="H1443" s="2">
        <v>44469</v>
      </c>
      <c r="I1443" s="5">
        <f t="shared" si="72"/>
        <v>2021</v>
      </c>
      <c r="J1443" s="2">
        <v>44481</v>
      </c>
      <c r="K1443" s="3">
        <v>-1512.8</v>
      </c>
      <c r="L1443" t="s">
        <v>4944</v>
      </c>
      <c r="M1443" t="s">
        <v>4906</v>
      </c>
      <c r="N1443" s="2">
        <v>44538</v>
      </c>
      <c r="O1443" t="s">
        <v>4945</v>
      </c>
      <c r="P1443" t="s">
        <v>43</v>
      </c>
      <c r="Q1443" t="s">
        <v>4948</v>
      </c>
      <c r="R1443" t="s">
        <v>44</v>
      </c>
      <c r="S1443" s="2">
        <v>44678</v>
      </c>
      <c r="T1443" t="s">
        <v>1876</v>
      </c>
      <c r="U1443" t="s">
        <v>4924</v>
      </c>
      <c r="V1443" t="s">
        <v>12</v>
      </c>
      <c r="W1443" t="s">
        <v>13</v>
      </c>
      <c r="X1443" t="s">
        <v>14</v>
      </c>
      <c r="Y1443" s="3">
        <v>-272.8</v>
      </c>
      <c r="Z1443" s="2"/>
    </row>
    <row r="1444" spans="1:26" x14ac:dyDescent="0.2">
      <c r="A1444" t="s">
        <v>4893</v>
      </c>
      <c r="B1444" t="s">
        <v>4894</v>
      </c>
      <c r="C1444" t="s">
        <v>4950</v>
      </c>
      <c r="D1444" t="s">
        <v>4951</v>
      </c>
      <c r="E1444" t="s">
        <v>61</v>
      </c>
      <c r="F1444" t="s">
        <v>0</v>
      </c>
      <c r="G1444" t="str">
        <f t="shared" si="73"/>
        <v>aperta</v>
      </c>
      <c r="H1444" s="2">
        <v>44221</v>
      </c>
      <c r="I1444" s="5">
        <f t="shared" si="72"/>
        <v>2021</v>
      </c>
      <c r="J1444" s="2">
        <v>44227</v>
      </c>
      <c r="K1444" s="3">
        <v>358.18</v>
      </c>
      <c r="L1444" t="s">
        <v>4944</v>
      </c>
      <c r="M1444" t="s">
        <v>4906</v>
      </c>
      <c r="N1444" s="2">
        <v>44561</v>
      </c>
      <c r="O1444" t="s">
        <v>4945</v>
      </c>
      <c r="P1444" t="s">
        <v>43</v>
      </c>
      <c r="Q1444" t="s">
        <v>4950</v>
      </c>
      <c r="R1444" t="s">
        <v>44</v>
      </c>
      <c r="S1444" s="2">
        <v>44678</v>
      </c>
      <c r="T1444" t="s">
        <v>1876</v>
      </c>
      <c r="U1444" t="s">
        <v>271</v>
      </c>
      <c r="V1444" t="s">
        <v>12</v>
      </c>
      <c r="W1444" t="s">
        <v>13</v>
      </c>
      <c r="X1444" t="s">
        <v>14</v>
      </c>
      <c r="Y1444" s="3">
        <v>13.78</v>
      </c>
      <c r="Z1444" s="2"/>
    </row>
    <row r="1445" spans="1:26" x14ac:dyDescent="0.2">
      <c r="A1445" t="s">
        <v>4952</v>
      </c>
      <c r="B1445" t="s">
        <v>4953</v>
      </c>
      <c r="C1445" t="s">
        <v>4954</v>
      </c>
      <c r="D1445" t="s">
        <v>4955</v>
      </c>
      <c r="E1445" t="s">
        <v>17</v>
      </c>
      <c r="F1445" t="s">
        <v>0</v>
      </c>
      <c r="G1445" t="str">
        <f t="shared" si="73"/>
        <v>aperta</v>
      </c>
      <c r="H1445" s="2">
        <v>44480</v>
      </c>
      <c r="I1445" s="5">
        <f t="shared" si="72"/>
        <v>2021</v>
      </c>
      <c r="J1445" s="2">
        <v>44561</v>
      </c>
      <c r="K1445" s="3">
        <v>-142.78</v>
      </c>
      <c r="L1445" t="s">
        <v>0</v>
      </c>
      <c r="M1445" t="s">
        <v>4956</v>
      </c>
      <c r="N1445" s="2">
        <v>44541</v>
      </c>
      <c r="O1445" t="s">
        <v>4957</v>
      </c>
      <c r="P1445" t="s">
        <v>43</v>
      </c>
      <c r="Q1445" t="s">
        <v>4954</v>
      </c>
      <c r="R1445" t="s">
        <v>44</v>
      </c>
      <c r="S1445" s="2">
        <v>44616</v>
      </c>
      <c r="T1445" t="s">
        <v>4958</v>
      </c>
      <c r="U1445" t="s">
        <v>4959</v>
      </c>
      <c r="V1445" t="s">
        <v>0</v>
      </c>
      <c r="W1445" t="s">
        <v>13</v>
      </c>
      <c r="X1445" t="s">
        <v>14</v>
      </c>
      <c r="Y1445" s="3">
        <v>-12.98</v>
      </c>
      <c r="Z1445" s="2"/>
    </row>
    <row r="1446" spans="1:26" x14ac:dyDescent="0.2">
      <c r="A1446" t="s">
        <v>4952</v>
      </c>
      <c r="B1446" t="s">
        <v>4953</v>
      </c>
      <c r="C1446" t="s">
        <v>4960</v>
      </c>
      <c r="D1446" t="s">
        <v>4961</v>
      </c>
      <c r="E1446" t="s">
        <v>17</v>
      </c>
      <c r="F1446" t="s">
        <v>0</v>
      </c>
      <c r="G1446" t="str">
        <f t="shared" si="73"/>
        <v>aperta</v>
      </c>
      <c r="H1446" s="2">
        <v>44502</v>
      </c>
      <c r="I1446" s="5">
        <f t="shared" si="72"/>
        <v>2021</v>
      </c>
      <c r="J1446" s="2">
        <v>44561</v>
      </c>
      <c r="K1446" s="3">
        <v>-92.11</v>
      </c>
      <c r="L1446" t="s">
        <v>0</v>
      </c>
      <c r="M1446" t="s">
        <v>4956</v>
      </c>
      <c r="N1446" s="2">
        <v>44562</v>
      </c>
      <c r="O1446" t="s">
        <v>4957</v>
      </c>
      <c r="P1446" t="s">
        <v>43</v>
      </c>
      <c r="Q1446" t="s">
        <v>4960</v>
      </c>
      <c r="R1446" t="s">
        <v>44</v>
      </c>
      <c r="S1446" s="2">
        <v>44616</v>
      </c>
      <c r="T1446" t="s">
        <v>4958</v>
      </c>
      <c r="U1446" t="s">
        <v>4959</v>
      </c>
      <c r="V1446" t="s">
        <v>0</v>
      </c>
      <c r="W1446" t="s">
        <v>13</v>
      </c>
      <c r="X1446" t="s">
        <v>14</v>
      </c>
      <c r="Y1446" s="3">
        <v>-10.81</v>
      </c>
      <c r="Z1446" s="2"/>
    </row>
    <row r="1447" spans="1:26" x14ac:dyDescent="0.2">
      <c r="A1447" t="s">
        <v>4952</v>
      </c>
      <c r="B1447" t="s">
        <v>4953</v>
      </c>
      <c r="C1447" t="s">
        <v>4962</v>
      </c>
      <c r="D1447" t="s">
        <v>4963</v>
      </c>
      <c r="E1447" t="s">
        <v>17</v>
      </c>
      <c r="F1447" t="s">
        <v>0</v>
      </c>
      <c r="G1447" t="str">
        <f t="shared" si="73"/>
        <v>aperta</v>
      </c>
      <c r="H1447" s="2">
        <v>44530</v>
      </c>
      <c r="I1447" s="5">
        <f t="shared" si="72"/>
        <v>2021</v>
      </c>
      <c r="J1447" s="2">
        <v>44561</v>
      </c>
      <c r="K1447" s="3">
        <v>-186.2</v>
      </c>
      <c r="L1447" t="s">
        <v>0</v>
      </c>
      <c r="M1447" t="s">
        <v>4956</v>
      </c>
      <c r="N1447" s="2">
        <v>44591</v>
      </c>
      <c r="O1447" t="s">
        <v>4957</v>
      </c>
      <c r="P1447" t="s">
        <v>43</v>
      </c>
      <c r="Q1447" t="s">
        <v>4962</v>
      </c>
      <c r="R1447" t="s">
        <v>44</v>
      </c>
      <c r="S1447" s="2">
        <v>44616</v>
      </c>
      <c r="T1447" t="s">
        <v>4958</v>
      </c>
      <c r="U1447" t="s">
        <v>4959</v>
      </c>
      <c r="V1447" t="s">
        <v>0</v>
      </c>
      <c r="W1447" t="s">
        <v>13</v>
      </c>
      <c r="X1447" t="s">
        <v>14</v>
      </c>
      <c r="Y1447" s="3">
        <v>-16.93</v>
      </c>
      <c r="Z1447" s="2"/>
    </row>
    <row r="1448" spans="1:26" x14ac:dyDescent="0.2">
      <c r="A1448" t="s">
        <v>4952</v>
      </c>
      <c r="B1448" t="s">
        <v>4953</v>
      </c>
      <c r="C1448" t="s">
        <v>4964</v>
      </c>
      <c r="D1448" t="s">
        <v>4965</v>
      </c>
      <c r="E1448" t="s">
        <v>17</v>
      </c>
      <c r="F1448" t="s">
        <v>0</v>
      </c>
      <c r="G1448" t="str">
        <f t="shared" si="73"/>
        <v>aperta</v>
      </c>
      <c r="H1448" s="2">
        <v>44561</v>
      </c>
      <c r="I1448" s="5">
        <f t="shared" si="72"/>
        <v>2021</v>
      </c>
      <c r="J1448" s="2">
        <v>44561</v>
      </c>
      <c r="K1448" s="3">
        <v>-164.69</v>
      </c>
      <c r="L1448" t="s">
        <v>0</v>
      </c>
      <c r="M1448" t="s">
        <v>4956</v>
      </c>
      <c r="N1448" s="2">
        <v>44622</v>
      </c>
      <c r="O1448" t="s">
        <v>4957</v>
      </c>
      <c r="P1448" t="s">
        <v>43</v>
      </c>
      <c r="Q1448" t="s">
        <v>4964</v>
      </c>
      <c r="R1448" t="s">
        <v>44</v>
      </c>
      <c r="S1448" s="2">
        <v>44616</v>
      </c>
      <c r="T1448" t="s">
        <v>4958</v>
      </c>
      <c r="U1448" t="s">
        <v>4959</v>
      </c>
      <c r="V1448" t="s">
        <v>0</v>
      </c>
      <c r="W1448" t="s">
        <v>13</v>
      </c>
      <c r="X1448" t="s">
        <v>14</v>
      </c>
      <c r="Y1448" s="3">
        <v>-14.97</v>
      </c>
      <c r="Z1448" s="2"/>
    </row>
    <row r="1449" spans="1:26" x14ac:dyDescent="0.2">
      <c r="A1449" t="s">
        <v>4966</v>
      </c>
      <c r="B1449" t="s">
        <v>4967</v>
      </c>
      <c r="C1449" t="s">
        <v>4968</v>
      </c>
      <c r="D1449" t="s">
        <v>4969</v>
      </c>
      <c r="E1449" t="s">
        <v>5</v>
      </c>
      <c r="F1449" t="s">
        <v>35</v>
      </c>
      <c r="G1449" t="str">
        <f t="shared" si="73"/>
        <v>aperta</v>
      </c>
      <c r="H1449" s="2">
        <v>42018</v>
      </c>
      <c r="I1449" s="5">
        <f t="shared" si="72"/>
        <v>2015</v>
      </c>
      <c r="J1449" s="2">
        <v>43465</v>
      </c>
      <c r="K1449" s="3">
        <v>-39</v>
      </c>
      <c r="L1449" t="s">
        <v>0</v>
      </c>
      <c r="M1449" t="s">
        <v>0</v>
      </c>
      <c r="N1449" s="2">
        <v>42108</v>
      </c>
      <c r="O1449" t="s">
        <v>0</v>
      </c>
      <c r="P1449" t="s">
        <v>8</v>
      </c>
      <c r="Q1449" t="s">
        <v>4968</v>
      </c>
      <c r="R1449" t="s">
        <v>292</v>
      </c>
      <c r="S1449" s="2"/>
      <c r="T1449" t="s">
        <v>0</v>
      </c>
      <c r="U1449" t="s">
        <v>37</v>
      </c>
      <c r="V1449" t="s">
        <v>0</v>
      </c>
      <c r="W1449" t="s">
        <v>369</v>
      </c>
      <c r="X1449" t="s">
        <v>14</v>
      </c>
      <c r="Y1449" s="3">
        <v>0</v>
      </c>
      <c r="Z1449" s="2"/>
    </row>
    <row r="1450" spans="1:26" x14ac:dyDescent="0.2">
      <c r="A1450" t="s">
        <v>4970</v>
      </c>
      <c r="B1450" t="s">
        <v>4971</v>
      </c>
      <c r="C1450" t="s">
        <v>4972</v>
      </c>
      <c r="D1450" t="s">
        <v>4973</v>
      </c>
      <c r="E1450" t="s">
        <v>17</v>
      </c>
      <c r="F1450" t="s">
        <v>0</v>
      </c>
      <c r="G1450" t="str">
        <f t="shared" si="73"/>
        <v>aperta</v>
      </c>
      <c r="H1450" s="2">
        <v>44561</v>
      </c>
      <c r="I1450" s="5">
        <f t="shared" si="72"/>
        <v>2021</v>
      </c>
      <c r="J1450" s="2">
        <v>44561</v>
      </c>
      <c r="K1450" s="3">
        <v>-9031.0499999999993</v>
      </c>
      <c r="L1450" t="s">
        <v>0</v>
      </c>
      <c r="M1450" t="s">
        <v>4974</v>
      </c>
      <c r="N1450" s="2">
        <v>44628</v>
      </c>
      <c r="O1450" t="s">
        <v>4975</v>
      </c>
      <c r="P1450" t="s">
        <v>793</v>
      </c>
      <c r="Q1450" t="s">
        <v>4972</v>
      </c>
      <c r="R1450" t="s">
        <v>44</v>
      </c>
      <c r="S1450" s="2">
        <v>44679</v>
      </c>
      <c r="T1450" t="s">
        <v>1109</v>
      </c>
      <c r="U1450" t="s">
        <v>348</v>
      </c>
      <c r="V1450" t="s">
        <v>0</v>
      </c>
      <c r="W1450" t="s">
        <v>13</v>
      </c>
      <c r="X1450" t="s">
        <v>14</v>
      </c>
      <c r="Y1450" s="3">
        <v>-1628.55</v>
      </c>
      <c r="Z1450" s="2"/>
    </row>
    <row r="1451" spans="1:26" x14ac:dyDescent="0.2">
      <c r="A1451" t="s">
        <v>4970</v>
      </c>
      <c r="B1451" t="s">
        <v>4971</v>
      </c>
      <c r="C1451" t="s">
        <v>4976</v>
      </c>
      <c r="D1451" t="s">
        <v>4977</v>
      </c>
      <c r="E1451" t="s">
        <v>17</v>
      </c>
      <c r="F1451" t="s">
        <v>0</v>
      </c>
      <c r="G1451" t="str">
        <f t="shared" si="73"/>
        <v>aperta</v>
      </c>
      <c r="H1451" s="2">
        <v>44561</v>
      </c>
      <c r="I1451" s="5">
        <f t="shared" si="72"/>
        <v>2021</v>
      </c>
      <c r="J1451" s="2">
        <v>44561</v>
      </c>
      <c r="K1451" s="3">
        <v>-1172.55</v>
      </c>
      <c r="L1451" t="s">
        <v>0</v>
      </c>
      <c r="M1451" t="s">
        <v>4974</v>
      </c>
      <c r="N1451" s="2">
        <v>44628</v>
      </c>
      <c r="O1451" t="s">
        <v>4975</v>
      </c>
      <c r="P1451" t="s">
        <v>793</v>
      </c>
      <c r="Q1451" t="s">
        <v>4976</v>
      </c>
      <c r="R1451" t="s">
        <v>44</v>
      </c>
      <c r="S1451" s="2">
        <v>44679</v>
      </c>
      <c r="T1451" t="s">
        <v>1109</v>
      </c>
      <c r="U1451" t="s">
        <v>348</v>
      </c>
      <c r="V1451" t="s">
        <v>0</v>
      </c>
      <c r="W1451" t="s">
        <v>13</v>
      </c>
      <c r="X1451" t="s">
        <v>14</v>
      </c>
      <c r="Y1451" s="3">
        <v>-211.44</v>
      </c>
      <c r="Z1451" s="2"/>
    </row>
    <row r="1452" spans="1:26" x14ac:dyDescent="0.2">
      <c r="A1452" t="s">
        <v>4970</v>
      </c>
      <c r="B1452" t="s">
        <v>4971</v>
      </c>
      <c r="C1452" t="s">
        <v>4978</v>
      </c>
      <c r="D1452" t="s">
        <v>4979</v>
      </c>
      <c r="E1452" t="s">
        <v>17</v>
      </c>
      <c r="F1452" t="s">
        <v>0</v>
      </c>
      <c r="G1452" t="str">
        <f t="shared" si="73"/>
        <v>aperta</v>
      </c>
      <c r="H1452" s="2">
        <v>44561</v>
      </c>
      <c r="I1452" s="5">
        <f t="shared" si="72"/>
        <v>2021</v>
      </c>
      <c r="J1452" s="2">
        <v>44561</v>
      </c>
      <c r="K1452" s="3">
        <v>-269.12</v>
      </c>
      <c r="L1452" t="s">
        <v>0</v>
      </c>
      <c r="M1452" t="s">
        <v>4974</v>
      </c>
      <c r="N1452" s="2">
        <v>44628</v>
      </c>
      <c r="O1452" t="s">
        <v>4975</v>
      </c>
      <c r="P1452" t="s">
        <v>793</v>
      </c>
      <c r="Q1452" t="s">
        <v>4978</v>
      </c>
      <c r="R1452" t="s">
        <v>44</v>
      </c>
      <c r="S1452" s="2">
        <v>44679</v>
      </c>
      <c r="T1452" t="s">
        <v>1109</v>
      </c>
      <c r="U1452" t="s">
        <v>348</v>
      </c>
      <c r="V1452" t="s">
        <v>0</v>
      </c>
      <c r="W1452" t="s">
        <v>13</v>
      </c>
      <c r="X1452" t="s">
        <v>14</v>
      </c>
      <c r="Y1452" s="3">
        <v>-48.53</v>
      </c>
      <c r="Z1452" s="2"/>
    </row>
    <row r="1453" spans="1:26" x14ac:dyDescent="0.2">
      <c r="A1453" t="s">
        <v>4970</v>
      </c>
      <c r="B1453" t="s">
        <v>4971</v>
      </c>
      <c r="C1453" t="s">
        <v>4980</v>
      </c>
      <c r="D1453" t="s">
        <v>4981</v>
      </c>
      <c r="E1453" t="s">
        <v>17</v>
      </c>
      <c r="F1453" t="s">
        <v>0</v>
      </c>
      <c r="G1453" t="str">
        <f t="shared" si="73"/>
        <v>aperta</v>
      </c>
      <c r="H1453" s="2">
        <v>44561</v>
      </c>
      <c r="I1453" s="5">
        <f t="shared" ref="I1453:I1473" si="74">YEAR(H1453)</f>
        <v>2021</v>
      </c>
      <c r="J1453" s="2">
        <v>44561</v>
      </c>
      <c r="K1453" s="3">
        <v>-23067.42</v>
      </c>
      <c r="L1453" t="s">
        <v>0</v>
      </c>
      <c r="M1453" t="s">
        <v>4974</v>
      </c>
      <c r="N1453" s="2">
        <v>44628</v>
      </c>
      <c r="O1453" t="s">
        <v>4975</v>
      </c>
      <c r="P1453" t="s">
        <v>793</v>
      </c>
      <c r="Q1453" t="s">
        <v>4980</v>
      </c>
      <c r="R1453" t="s">
        <v>44</v>
      </c>
      <c r="S1453" s="2">
        <v>44679</v>
      </c>
      <c r="T1453" t="s">
        <v>1109</v>
      </c>
      <c r="U1453" t="s">
        <v>348</v>
      </c>
      <c r="V1453" t="s">
        <v>0</v>
      </c>
      <c r="W1453" t="s">
        <v>13</v>
      </c>
      <c r="X1453" t="s">
        <v>14</v>
      </c>
      <c r="Y1453" s="3">
        <v>-4159.7</v>
      </c>
      <c r="Z1453" s="2"/>
    </row>
    <row r="1454" spans="1:26" x14ac:dyDescent="0.2">
      <c r="A1454" t="s">
        <v>4982</v>
      </c>
      <c r="B1454" t="s">
        <v>4983</v>
      </c>
      <c r="C1454" t="s">
        <v>4985</v>
      </c>
      <c r="D1454" t="s">
        <v>4986</v>
      </c>
      <c r="E1454" t="s">
        <v>5</v>
      </c>
      <c r="F1454" t="s">
        <v>35</v>
      </c>
      <c r="G1454" t="str">
        <f t="shared" si="73"/>
        <v>aperta</v>
      </c>
      <c r="H1454" s="2">
        <v>42684</v>
      </c>
      <c r="I1454" s="5">
        <f t="shared" si="74"/>
        <v>2016</v>
      </c>
      <c r="J1454" s="2">
        <v>43465</v>
      </c>
      <c r="K1454" s="3">
        <v>-3147.6</v>
      </c>
      <c r="L1454" t="s">
        <v>0</v>
      </c>
      <c r="M1454" t="s">
        <v>4984</v>
      </c>
      <c r="N1454" s="2">
        <v>42744</v>
      </c>
      <c r="O1454" t="s">
        <v>0</v>
      </c>
      <c r="P1454" t="s">
        <v>8</v>
      </c>
      <c r="Q1454" t="s">
        <v>4985</v>
      </c>
      <c r="R1454" t="s">
        <v>4987</v>
      </c>
      <c r="S1454" s="2"/>
      <c r="T1454" t="s">
        <v>0</v>
      </c>
      <c r="U1454" t="s">
        <v>37</v>
      </c>
      <c r="V1454" t="s">
        <v>0</v>
      </c>
      <c r="W1454" t="s">
        <v>13</v>
      </c>
      <c r="X1454" t="s">
        <v>14</v>
      </c>
      <c r="Y1454" s="3">
        <v>-567.6</v>
      </c>
      <c r="Z1454" s="2"/>
    </row>
    <row r="1455" spans="1:26" x14ac:dyDescent="0.2">
      <c r="A1455" t="s">
        <v>4982</v>
      </c>
      <c r="B1455" t="s">
        <v>4983</v>
      </c>
      <c r="C1455" t="s">
        <v>4988</v>
      </c>
      <c r="D1455" t="s">
        <v>4989</v>
      </c>
      <c r="E1455" t="s">
        <v>17</v>
      </c>
      <c r="F1455" t="s">
        <v>0</v>
      </c>
      <c r="G1455" t="str">
        <f t="shared" si="73"/>
        <v>aperta</v>
      </c>
      <c r="H1455" s="2">
        <v>44510</v>
      </c>
      <c r="I1455" s="5">
        <f t="shared" si="74"/>
        <v>2021</v>
      </c>
      <c r="J1455" s="2">
        <v>44516</v>
      </c>
      <c r="K1455" s="3">
        <v>-6454.19</v>
      </c>
      <c r="L1455" t="s">
        <v>4990</v>
      </c>
      <c r="M1455" t="s">
        <v>132</v>
      </c>
      <c r="N1455" s="2">
        <v>44571</v>
      </c>
      <c r="O1455" t="s">
        <v>4991</v>
      </c>
      <c r="P1455" t="s">
        <v>21</v>
      </c>
      <c r="Q1455" t="s">
        <v>4988</v>
      </c>
      <c r="R1455" t="s">
        <v>44</v>
      </c>
      <c r="S1455" s="2">
        <v>44677</v>
      </c>
      <c r="T1455" t="s">
        <v>1890</v>
      </c>
      <c r="U1455" t="s">
        <v>4992</v>
      </c>
      <c r="V1455" t="s">
        <v>0</v>
      </c>
      <c r="W1455" t="s">
        <v>13</v>
      </c>
      <c r="X1455" t="s">
        <v>14</v>
      </c>
      <c r="Y1455" s="3">
        <v>-1163.8699999999999</v>
      </c>
      <c r="Z1455" s="2"/>
    </row>
    <row r="1456" spans="1:26" x14ac:dyDescent="0.2">
      <c r="A1456" t="s">
        <v>4982</v>
      </c>
      <c r="B1456" t="s">
        <v>4983</v>
      </c>
      <c r="C1456" t="s">
        <v>4993</v>
      </c>
      <c r="D1456" t="s">
        <v>4994</v>
      </c>
      <c r="E1456" t="s">
        <v>17</v>
      </c>
      <c r="F1456" t="s">
        <v>0</v>
      </c>
      <c r="G1456" t="str">
        <f t="shared" si="73"/>
        <v>aperta</v>
      </c>
      <c r="H1456" s="2">
        <v>44545</v>
      </c>
      <c r="I1456" s="5">
        <f t="shared" si="74"/>
        <v>2021</v>
      </c>
      <c r="J1456" s="2">
        <v>44561</v>
      </c>
      <c r="K1456" s="3">
        <v>-5215.9399999999996</v>
      </c>
      <c r="L1456" t="s">
        <v>4990</v>
      </c>
      <c r="M1456" t="s">
        <v>132</v>
      </c>
      <c r="N1456" s="2">
        <v>44608</v>
      </c>
      <c r="O1456" t="s">
        <v>4991</v>
      </c>
      <c r="P1456" t="s">
        <v>21</v>
      </c>
      <c r="Q1456" t="s">
        <v>4993</v>
      </c>
      <c r="R1456" t="s">
        <v>44</v>
      </c>
      <c r="S1456" s="2">
        <v>44677</v>
      </c>
      <c r="T1456" t="s">
        <v>1890</v>
      </c>
      <c r="U1456" t="s">
        <v>335</v>
      </c>
      <c r="V1456" t="s">
        <v>0</v>
      </c>
      <c r="W1456" t="s">
        <v>13</v>
      </c>
      <c r="X1456" t="s">
        <v>14</v>
      </c>
      <c r="Y1456" s="3">
        <v>-940.58</v>
      </c>
      <c r="Z1456" s="2"/>
    </row>
    <row r="1457" spans="1:26" x14ac:dyDescent="0.2">
      <c r="A1457" t="s">
        <v>4982</v>
      </c>
      <c r="B1457" t="s">
        <v>4983</v>
      </c>
      <c r="C1457" t="s">
        <v>4995</v>
      </c>
      <c r="D1457" t="s">
        <v>4996</v>
      </c>
      <c r="E1457" t="s">
        <v>17</v>
      </c>
      <c r="F1457" t="s">
        <v>0</v>
      </c>
      <c r="G1457" t="str">
        <f t="shared" si="73"/>
        <v>aperta</v>
      </c>
      <c r="H1457" s="2">
        <v>44488</v>
      </c>
      <c r="I1457" s="5">
        <f t="shared" si="74"/>
        <v>2021</v>
      </c>
      <c r="J1457" s="2">
        <v>44561</v>
      </c>
      <c r="K1457" s="3">
        <v>-14603.84</v>
      </c>
      <c r="L1457" t="s">
        <v>4990</v>
      </c>
      <c r="M1457" t="s">
        <v>132</v>
      </c>
      <c r="N1457" s="2">
        <v>44549</v>
      </c>
      <c r="O1457" t="s">
        <v>4991</v>
      </c>
      <c r="P1457" t="s">
        <v>21</v>
      </c>
      <c r="Q1457" t="s">
        <v>4995</v>
      </c>
      <c r="R1457" t="s">
        <v>44</v>
      </c>
      <c r="S1457" s="2">
        <v>44677</v>
      </c>
      <c r="T1457" t="s">
        <v>1890</v>
      </c>
      <c r="U1457" t="s">
        <v>4997</v>
      </c>
      <c r="V1457" t="s">
        <v>0</v>
      </c>
      <c r="W1457" t="s">
        <v>13</v>
      </c>
      <c r="X1457" t="s">
        <v>14</v>
      </c>
      <c r="Y1457" s="3">
        <v>-2633.48</v>
      </c>
      <c r="Z1457" s="2"/>
    </row>
    <row r="1458" spans="1:26" x14ac:dyDescent="0.2">
      <c r="A1458" t="s">
        <v>4998</v>
      </c>
      <c r="B1458" t="s">
        <v>4999</v>
      </c>
      <c r="C1458" t="s">
        <v>5000</v>
      </c>
      <c r="D1458" t="s">
        <v>5001</v>
      </c>
      <c r="E1458" t="s">
        <v>17</v>
      </c>
      <c r="F1458" t="s">
        <v>0</v>
      </c>
      <c r="G1458" t="str">
        <f t="shared" si="73"/>
        <v>aperta</v>
      </c>
      <c r="H1458" s="2">
        <v>44508</v>
      </c>
      <c r="I1458" s="5">
        <f t="shared" si="74"/>
        <v>2021</v>
      </c>
      <c r="J1458" s="2">
        <v>44510</v>
      </c>
      <c r="K1458" s="3">
        <v>-3180.6</v>
      </c>
      <c r="L1458" t="s">
        <v>5002</v>
      </c>
      <c r="M1458" t="s">
        <v>5003</v>
      </c>
      <c r="N1458" s="2">
        <v>44570</v>
      </c>
      <c r="O1458" t="s">
        <v>5004</v>
      </c>
      <c r="P1458" t="s">
        <v>312</v>
      </c>
      <c r="Q1458" t="s">
        <v>5000</v>
      </c>
      <c r="R1458" t="s">
        <v>44</v>
      </c>
      <c r="S1458" s="2">
        <v>44608</v>
      </c>
      <c r="T1458" t="s">
        <v>1534</v>
      </c>
      <c r="U1458" t="s">
        <v>5005</v>
      </c>
      <c r="V1458" t="s">
        <v>0</v>
      </c>
      <c r="W1458" t="s">
        <v>13</v>
      </c>
      <c r="X1458" t="s">
        <v>14</v>
      </c>
      <c r="Y1458" s="3">
        <v>-573.54999999999995</v>
      </c>
      <c r="Z1458" s="2"/>
    </row>
    <row r="1459" spans="1:26" x14ac:dyDescent="0.2">
      <c r="A1459" t="s">
        <v>5006</v>
      </c>
      <c r="B1459" t="s">
        <v>5007</v>
      </c>
      <c r="C1459" t="s">
        <v>5008</v>
      </c>
      <c r="D1459" t="s">
        <v>5009</v>
      </c>
      <c r="E1459" t="s">
        <v>5</v>
      </c>
      <c r="F1459" t="s">
        <v>88</v>
      </c>
      <c r="G1459" t="str">
        <f t="shared" si="73"/>
        <v>bloccata</v>
      </c>
      <c r="H1459" s="2">
        <v>43034</v>
      </c>
      <c r="I1459" s="5">
        <f t="shared" si="74"/>
        <v>2017</v>
      </c>
      <c r="J1459" s="2">
        <v>43465</v>
      </c>
      <c r="K1459" s="3">
        <v>-20727.8</v>
      </c>
      <c r="L1459" t="s">
        <v>0</v>
      </c>
      <c r="M1459" t="s">
        <v>5010</v>
      </c>
      <c r="N1459" s="2">
        <v>43094</v>
      </c>
      <c r="O1459" t="s">
        <v>0</v>
      </c>
      <c r="P1459" t="s">
        <v>8</v>
      </c>
      <c r="Q1459" t="s">
        <v>5008</v>
      </c>
      <c r="R1459" t="s">
        <v>5011</v>
      </c>
      <c r="S1459" s="2"/>
      <c r="T1459" t="s">
        <v>0</v>
      </c>
      <c r="U1459" t="s">
        <v>37</v>
      </c>
      <c r="V1459" t="s">
        <v>0</v>
      </c>
      <c r="W1459" t="s">
        <v>13</v>
      </c>
      <c r="X1459" t="s">
        <v>14</v>
      </c>
      <c r="Y1459" s="3">
        <v>-3737.8</v>
      </c>
      <c r="Z1459" s="2"/>
    </row>
    <row r="1460" spans="1:26" x14ac:dyDescent="0.2">
      <c r="A1460" t="s">
        <v>5012</v>
      </c>
      <c r="B1460" t="s">
        <v>5013</v>
      </c>
      <c r="C1460" t="s">
        <v>5014</v>
      </c>
      <c r="D1460" t="s">
        <v>5015</v>
      </c>
      <c r="E1460" t="s">
        <v>5</v>
      </c>
      <c r="F1460" t="s">
        <v>0</v>
      </c>
      <c r="G1460" t="str">
        <f t="shared" si="73"/>
        <v>aperta</v>
      </c>
      <c r="H1460" s="2">
        <v>42735</v>
      </c>
      <c r="I1460" s="5">
        <f t="shared" si="74"/>
        <v>2016</v>
      </c>
      <c r="J1460" s="2">
        <v>43465</v>
      </c>
      <c r="K1460" s="3">
        <v>-2267</v>
      </c>
      <c r="L1460" t="s">
        <v>0</v>
      </c>
      <c r="M1460" t="s">
        <v>0</v>
      </c>
      <c r="N1460" s="2">
        <v>42735</v>
      </c>
      <c r="O1460" t="s">
        <v>0</v>
      </c>
      <c r="P1460" t="s">
        <v>8</v>
      </c>
      <c r="Q1460" t="s">
        <v>5014</v>
      </c>
      <c r="R1460" t="s">
        <v>2137</v>
      </c>
      <c r="S1460" s="2"/>
      <c r="T1460" t="s">
        <v>0</v>
      </c>
      <c r="U1460" t="s">
        <v>37</v>
      </c>
      <c r="V1460" t="s">
        <v>0</v>
      </c>
      <c r="W1460" t="s">
        <v>13</v>
      </c>
      <c r="X1460" t="s">
        <v>414</v>
      </c>
      <c r="Y1460" s="3">
        <v>0</v>
      </c>
      <c r="Z1460" s="2"/>
    </row>
    <row r="1461" spans="1:26" x14ac:dyDescent="0.2">
      <c r="A1461" t="s">
        <v>5012</v>
      </c>
      <c r="B1461" t="s">
        <v>5013</v>
      </c>
      <c r="C1461" t="s">
        <v>5016</v>
      </c>
      <c r="D1461" t="s">
        <v>5017</v>
      </c>
      <c r="E1461" t="s">
        <v>5</v>
      </c>
      <c r="F1461" t="s">
        <v>0</v>
      </c>
      <c r="G1461" t="str">
        <f t="shared" si="73"/>
        <v>aperta</v>
      </c>
      <c r="H1461" s="2">
        <v>42735</v>
      </c>
      <c r="I1461" s="5">
        <f t="shared" si="74"/>
        <v>2016</v>
      </c>
      <c r="J1461" s="2">
        <v>43465</v>
      </c>
      <c r="K1461" s="3">
        <v>-169</v>
      </c>
      <c r="L1461" t="s">
        <v>0</v>
      </c>
      <c r="M1461" t="s">
        <v>0</v>
      </c>
      <c r="N1461" s="2">
        <v>42735</v>
      </c>
      <c r="O1461" t="s">
        <v>0</v>
      </c>
      <c r="P1461" t="s">
        <v>8</v>
      </c>
      <c r="Q1461" t="s">
        <v>5016</v>
      </c>
      <c r="R1461" t="s">
        <v>2137</v>
      </c>
      <c r="S1461" s="2"/>
      <c r="T1461" t="s">
        <v>0</v>
      </c>
      <c r="U1461" t="s">
        <v>37</v>
      </c>
      <c r="V1461" t="s">
        <v>0</v>
      </c>
      <c r="W1461" t="s">
        <v>13</v>
      </c>
      <c r="X1461" t="s">
        <v>414</v>
      </c>
      <c r="Y1461" s="3">
        <v>0</v>
      </c>
      <c r="Z1461" s="2"/>
    </row>
    <row r="1462" spans="1:26" x14ac:dyDescent="0.2">
      <c r="A1462" t="s">
        <v>5012</v>
      </c>
      <c r="B1462" t="s">
        <v>5013</v>
      </c>
      <c r="C1462" t="s">
        <v>5018</v>
      </c>
      <c r="D1462" t="s">
        <v>5019</v>
      </c>
      <c r="E1462" t="s">
        <v>17</v>
      </c>
      <c r="F1462" t="s">
        <v>0</v>
      </c>
      <c r="G1462" t="str">
        <f t="shared" si="73"/>
        <v>aperta</v>
      </c>
      <c r="H1462" s="2">
        <v>44529</v>
      </c>
      <c r="I1462" s="5">
        <f t="shared" si="74"/>
        <v>2021</v>
      </c>
      <c r="J1462" s="2">
        <v>44533</v>
      </c>
      <c r="K1462" s="3">
        <v>-81.12</v>
      </c>
      <c r="L1462" t="s">
        <v>5020</v>
      </c>
      <c r="M1462" t="s">
        <v>5021</v>
      </c>
      <c r="N1462" s="2">
        <v>44592</v>
      </c>
      <c r="O1462" t="s">
        <v>5022</v>
      </c>
      <c r="P1462" t="s">
        <v>43</v>
      </c>
      <c r="Q1462" t="s">
        <v>5018</v>
      </c>
      <c r="R1462" t="s">
        <v>44</v>
      </c>
      <c r="S1462" s="2">
        <v>44740</v>
      </c>
      <c r="T1462" t="s">
        <v>139</v>
      </c>
      <c r="U1462" t="s">
        <v>5023</v>
      </c>
      <c r="V1462" t="s">
        <v>0</v>
      </c>
      <c r="W1462" t="s">
        <v>13</v>
      </c>
      <c r="X1462" t="s">
        <v>14</v>
      </c>
      <c r="Y1462" s="3">
        <v>-3.12</v>
      </c>
      <c r="Z1462" s="2"/>
    </row>
    <row r="1463" spans="1:26" x14ac:dyDescent="0.2">
      <c r="A1463" t="s">
        <v>5012</v>
      </c>
      <c r="B1463" t="s">
        <v>5013</v>
      </c>
      <c r="C1463" t="s">
        <v>1597</v>
      </c>
      <c r="D1463" t="s">
        <v>5024</v>
      </c>
      <c r="E1463" t="s">
        <v>17</v>
      </c>
      <c r="F1463" t="s">
        <v>0</v>
      </c>
      <c r="G1463" t="str">
        <f t="shared" si="73"/>
        <v>aperta</v>
      </c>
      <c r="H1463" s="2">
        <v>44536</v>
      </c>
      <c r="I1463" s="5">
        <f t="shared" si="74"/>
        <v>2021</v>
      </c>
      <c r="J1463" s="2">
        <v>44545</v>
      </c>
      <c r="K1463" s="3">
        <v>-1037.92</v>
      </c>
      <c r="L1463" t="s">
        <v>5025</v>
      </c>
      <c r="M1463" t="s">
        <v>5021</v>
      </c>
      <c r="N1463" s="2">
        <v>44600</v>
      </c>
      <c r="O1463" t="s">
        <v>5026</v>
      </c>
      <c r="P1463" t="s">
        <v>43</v>
      </c>
      <c r="Q1463" t="s">
        <v>1597</v>
      </c>
      <c r="R1463" t="s">
        <v>44</v>
      </c>
      <c r="S1463" s="2">
        <v>44740</v>
      </c>
      <c r="T1463" t="s">
        <v>139</v>
      </c>
      <c r="U1463" t="s">
        <v>1735</v>
      </c>
      <c r="V1463" t="s">
        <v>0</v>
      </c>
      <c r="W1463" t="s">
        <v>13</v>
      </c>
      <c r="X1463" t="s">
        <v>14</v>
      </c>
      <c r="Y1463" s="3">
        <v>-39.92</v>
      </c>
      <c r="Z1463" s="2"/>
    </row>
    <row r="1464" spans="1:26" x14ac:dyDescent="0.2">
      <c r="A1464" t="s">
        <v>5027</v>
      </c>
      <c r="B1464" t="s">
        <v>5028</v>
      </c>
      <c r="C1464" t="s">
        <v>5029</v>
      </c>
      <c r="D1464" t="s">
        <v>5030</v>
      </c>
      <c r="E1464" t="s">
        <v>17</v>
      </c>
      <c r="F1464" t="s">
        <v>0</v>
      </c>
      <c r="G1464" t="str">
        <f t="shared" si="73"/>
        <v>aperta</v>
      </c>
      <c r="H1464" s="2">
        <v>44517</v>
      </c>
      <c r="I1464" s="5">
        <f t="shared" si="74"/>
        <v>2021</v>
      </c>
      <c r="J1464" s="2">
        <v>44530</v>
      </c>
      <c r="K1464" s="3">
        <v>-74.42</v>
      </c>
      <c r="L1464" t="s">
        <v>5031</v>
      </c>
      <c r="M1464" t="s">
        <v>5032</v>
      </c>
      <c r="N1464" s="2">
        <v>44585</v>
      </c>
      <c r="O1464" t="s">
        <v>5033</v>
      </c>
      <c r="P1464" t="s">
        <v>43</v>
      </c>
      <c r="Q1464" t="s">
        <v>5029</v>
      </c>
      <c r="R1464" t="s">
        <v>44</v>
      </c>
      <c r="S1464" s="2">
        <v>44735</v>
      </c>
      <c r="T1464" t="s">
        <v>716</v>
      </c>
      <c r="U1464" t="s">
        <v>438</v>
      </c>
      <c r="V1464" t="s">
        <v>0</v>
      </c>
      <c r="W1464" t="s">
        <v>13</v>
      </c>
      <c r="X1464" t="s">
        <v>14</v>
      </c>
      <c r="Y1464" s="3">
        <v>-13.42</v>
      </c>
      <c r="Z1464" s="2"/>
    </row>
    <row r="1465" spans="1:26" x14ac:dyDescent="0.2">
      <c r="A1465" t="s">
        <v>5035</v>
      </c>
      <c r="B1465" t="s">
        <v>5036</v>
      </c>
      <c r="C1465" t="s">
        <v>5037</v>
      </c>
      <c r="D1465" t="s">
        <v>3687</v>
      </c>
      <c r="E1465" t="s">
        <v>17</v>
      </c>
      <c r="F1465" t="s">
        <v>0</v>
      </c>
      <c r="G1465" t="str">
        <f t="shared" si="73"/>
        <v>aperta</v>
      </c>
      <c r="H1465" s="2">
        <v>44391</v>
      </c>
      <c r="I1465" s="5">
        <f t="shared" si="74"/>
        <v>2021</v>
      </c>
      <c r="J1465" s="2">
        <v>44425</v>
      </c>
      <c r="K1465" s="3">
        <v>-33302.36</v>
      </c>
      <c r="L1465" t="s">
        <v>5038</v>
      </c>
      <c r="M1465" t="s">
        <v>5039</v>
      </c>
      <c r="N1465" s="2">
        <v>44451</v>
      </c>
      <c r="O1465" t="s">
        <v>5040</v>
      </c>
      <c r="P1465" t="s">
        <v>312</v>
      </c>
      <c r="Q1465" t="s">
        <v>5037</v>
      </c>
      <c r="R1465" t="s">
        <v>44</v>
      </c>
      <c r="S1465" s="2">
        <v>44603</v>
      </c>
      <c r="T1465" t="s">
        <v>907</v>
      </c>
      <c r="U1465" t="s">
        <v>1449</v>
      </c>
      <c r="V1465" t="s">
        <v>5041</v>
      </c>
      <c r="W1465" t="s">
        <v>13</v>
      </c>
      <c r="X1465" t="s">
        <v>770</v>
      </c>
      <c r="Y1465" s="3">
        <v>-6005.34</v>
      </c>
      <c r="Z1465" s="2"/>
    </row>
    <row r="1466" spans="1:26" x14ac:dyDescent="0.2">
      <c r="A1466" t="s">
        <v>5042</v>
      </c>
      <c r="B1466" t="s">
        <v>5043</v>
      </c>
      <c r="C1466" t="s">
        <v>5044</v>
      </c>
      <c r="D1466" t="s">
        <v>5045</v>
      </c>
      <c r="E1466" t="s">
        <v>5</v>
      </c>
      <c r="F1466" t="s">
        <v>35</v>
      </c>
      <c r="G1466" t="str">
        <f t="shared" ref="G1466:G1473" si="75">IF(OR(F1466="",F1466="A",F1466="B",F1466="C"),"aperta","bloccata")</f>
        <v>aperta</v>
      </c>
      <c r="H1466" s="2">
        <v>43462</v>
      </c>
      <c r="I1466" s="5">
        <f t="shared" si="74"/>
        <v>2018</v>
      </c>
      <c r="J1466" s="2">
        <v>43465</v>
      </c>
      <c r="K1466" s="3">
        <v>-3621</v>
      </c>
      <c r="L1466" t="s">
        <v>0</v>
      </c>
      <c r="M1466" t="s">
        <v>5046</v>
      </c>
      <c r="N1466" s="2">
        <v>43522</v>
      </c>
      <c r="O1466" t="s">
        <v>0</v>
      </c>
      <c r="P1466" t="s">
        <v>8</v>
      </c>
      <c r="Q1466" t="s">
        <v>5044</v>
      </c>
      <c r="R1466" t="s">
        <v>2440</v>
      </c>
      <c r="S1466" s="2"/>
      <c r="T1466" t="s">
        <v>0</v>
      </c>
      <c r="U1466" t="s">
        <v>37</v>
      </c>
      <c r="V1466" t="s">
        <v>0</v>
      </c>
      <c r="W1466" t="s">
        <v>13</v>
      </c>
      <c r="X1466" t="s">
        <v>14</v>
      </c>
      <c r="Y1466" s="3">
        <v>0</v>
      </c>
      <c r="Z1466" s="2"/>
    </row>
    <row r="1467" spans="1:26" x14ac:dyDescent="0.2">
      <c r="A1467" t="s">
        <v>5047</v>
      </c>
      <c r="B1467" t="s">
        <v>5048</v>
      </c>
      <c r="C1467" t="s">
        <v>5049</v>
      </c>
      <c r="D1467" t="s">
        <v>5050</v>
      </c>
      <c r="E1467" t="s">
        <v>5</v>
      </c>
      <c r="F1467" t="s">
        <v>35</v>
      </c>
      <c r="G1467" t="str">
        <f t="shared" si="75"/>
        <v>aperta</v>
      </c>
      <c r="H1467" s="2">
        <v>42674</v>
      </c>
      <c r="I1467" s="5">
        <f t="shared" si="74"/>
        <v>2016</v>
      </c>
      <c r="J1467" s="2">
        <v>43465</v>
      </c>
      <c r="K1467" s="3">
        <v>-1647</v>
      </c>
      <c r="L1467" t="s">
        <v>0</v>
      </c>
      <c r="M1467" t="s">
        <v>5051</v>
      </c>
      <c r="N1467" s="2">
        <v>42734</v>
      </c>
      <c r="O1467" t="s">
        <v>0</v>
      </c>
      <c r="P1467" t="s">
        <v>8</v>
      </c>
      <c r="Q1467" t="s">
        <v>5049</v>
      </c>
      <c r="R1467" t="s">
        <v>5052</v>
      </c>
      <c r="S1467" s="2"/>
      <c r="T1467" t="s">
        <v>0</v>
      </c>
      <c r="U1467" t="s">
        <v>37</v>
      </c>
      <c r="V1467" t="s">
        <v>0</v>
      </c>
      <c r="W1467" t="s">
        <v>13</v>
      </c>
      <c r="X1467" t="s">
        <v>14</v>
      </c>
      <c r="Y1467" s="3">
        <v>-297</v>
      </c>
      <c r="Z1467" s="2"/>
    </row>
    <row r="1468" spans="1:26" x14ac:dyDescent="0.2">
      <c r="A1468" t="s">
        <v>5053</v>
      </c>
      <c r="B1468" t="s">
        <v>5054</v>
      </c>
      <c r="C1468" t="s">
        <v>5055</v>
      </c>
      <c r="D1468" t="s">
        <v>787</v>
      </c>
      <c r="E1468" t="s">
        <v>5</v>
      </c>
      <c r="F1468" t="s">
        <v>35</v>
      </c>
      <c r="G1468" t="str">
        <f t="shared" si="75"/>
        <v>aperta</v>
      </c>
      <c r="H1468" s="2">
        <v>42121</v>
      </c>
      <c r="I1468" s="5">
        <f t="shared" si="74"/>
        <v>2015</v>
      </c>
      <c r="J1468" s="2">
        <v>43465</v>
      </c>
      <c r="K1468" s="3">
        <v>-185.44</v>
      </c>
      <c r="L1468" t="s">
        <v>0</v>
      </c>
      <c r="M1468" t="s">
        <v>5056</v>
      </c>
      <c r="N1468" s="2">
        <v>42211</v>
      </c>
      <c r="O1468" t="s">
        <v>0</v>
      </c>
      <c r="P1468" t="s">
        <v>8</v>
      </c>
      <c r="Q1468" t="s">
        <v>5055</v>
      </c>
      <c r="R1468" t="s">
        <v>5057</v>
      </c>
      <c r="S1468" s="2"/>
      <c r="T1468" t="s">
        <v>0</v>
      </c>
      <c r="U1468" t="s">
        <v>37</v>
      </c>
      <c r="V1468" t="s">
        <v>0</v>
      </c>
      <c r="W1468" t="s">
        <v>13</v>
      </c>
      <c r="X1468" t="s">
        <v>14</v>
      </c>
      <c r="Y1468" s="3">
        <v>-33.44</v>
      </c>
      <c r="Z1468" s="2"/>
    </row>
    <row r="1469" spans="1:26" x14ac:dyDescent="0.2">
      <c r="A1469" t="s">
        <v>5053</v>
      </c>
      <c r="B1469" t="s">
        <v>5054</v>
      </c>
      <c r="C1469" t="s">
        <v>5058</v>
      </c>
      <c r="D1469" t="s">
        <v>397</v>
      </c>
      <c r="E1469" t="s">
        <v>5</v>
      </c>
      <c r="F1469" t="s">
        <v>35</v>
      </c>
      <c r="G1469" t="str">
        <f t="shared" si="75"/>
        <v>aperta</v>
      </c>
      <c r="H1469" s="2">
        <v>42184</v>
      </c>
      <c r="I1469" s="5">
        <f t="shared" si="74"/>
        <v>2015</v>
      </c>
      <c r="J1469" s="2">
        <v>43465</v>
      </c>
      <c r="K1469" s="3">
        <v>-717.36</v>
      </c>
      <c r="L1469" t="s">
        <v>0</v>
      </c>
      <c r="M1469" t="s">
        <v>5056</v>
      </c>
      <c r="N1469" s="2">
        <v>42274</v>
      </c>
      <c r="O1469" t="s">
        <v>0</v>
      </c>
      <c r="P1469" t="s">
        <v>8</v>
      </c>
      <c r="Q1469" t="s">
        <v>5058</v>
      </c>
      <c r="R1469" t="s">
        <v>1228</v>
      </c>
      <c r="S1469" s="2"/>
      <c r="T1469" t="s">
        <v>0</v>
      </c>
      <c r="U1469" t="s">
        <v>37</v>
      </c>
      <c r="V1469" t="s">
        <v>0</v>
      </c>
      <c r="W1469" t="s">
        <v>13</v>
      </c>
      <c r="X1469" t="s">
        <v>14</v>
      </c>
      <c r="Y1469" s="3">
        <v>-129.36000000000001</v>
      </c>
      <c r="Z1469" s="2"/>
    </row>
    <row r="1470" spans="1:26" x14ac:dyDescent="0.2">
      <c r="A1470" t="s">
        <v>5059</v>
      </c>
      <c r="B1470" t="s">
        <v>5060</v>
      </c>
      <c r="C1470" t="s">
        <v>5061</v>
      </c>
      <c r="D1470" t="s">
        <v>5062</v>
      </c>
      <c r="E1470" t="s">
        <v>17</v>
      </c>
      <c r="F1470" t="s">
        <v>0</v>
      </c>
      <c r="G1470" t="str">
        <f t="shared" si="75"/>
        <v>aperta</v>
      </c>
      <c r="H1470" s="2">
        <v>44552</v>
      </c>
      <c r="I1470" s="5">
        <f t="shared" si="74"/>
        <v>2021</v>
      </c>
      <c r="J1470" s="2">
        <v>44561</v>
      </c>
      <c r="K1470" s="3">
        <v>-16830</v>
      </c>
      <c r="L1470" t="s">
        <v>0</v>
      </c>
      <c r="M1470" t="s">
        <v>5063</v>
      </c>
      <c r="N1470" s="2">
        <v>44613</v>
      </c>
      <c r="O1470" t="s">
        <v>5064</v>
      </c>
      <c r="P1470" t="s">
        <v>164</v>
      </c>
      <c r="Q1470" t="s">
        <v>5061</v>
      </c>
      <c r="R1470" t="s">
        <v>5065</v>
      </c>
      <c r="S1470" s="2">
        <v>44718</v>
      </c>
      <c r="T1470" t="s">
        <v>5066</v>
      </c>
      <c r="U1470" t="s">
        <v>37</v>
      </c>
      <c r="V1470" t="s">
        <v>0</v>
      </c>
      <c r="W1470" t="s">
        <v>13</v>
      </c>
      <c r="X1470" t="s">
        <v>14</v>
      </c>
      <c r="Y1470" s="3">
        <v>0</v>
      </c>
      <c r="Z1470" s="2"/>
    </row>
    <row r="1471" spans="1:26" x14ac:dyDescent="0.2">
      <c r="A1471" t="s">
        <v>5059</v>
      </c>
      <c r="B1471" t="s">
        <v>5060</v>
      </c>
      <c r="C1471" t="s">
        <v>5067</v>
      </c>
      <c r="D1471" t="s">
        <v>5068</v>
      </c>
      <c r="E1471" t="s">
        <v>17</v>
      </c>
      <c r="F1471" t="s">
        <v>0</v>
      </c>
      <c r="G1471" t="str">
        <f t="shared" si="75"/>
        <v>aperta</v>
      </c>
      <c r="H1471" s="2">
        <v>44560</v>
      </c>
      <c r="I1471" s="5">
        <f t="shared" si="74"/>
        <v>2021</v>
      </c>
      <c r="J1471" s="2">
        <v>44561</v>
      </c>
      <c r="K1471" s="3">
        <v>-7730</v>
      </c>
      <c r="L1471" t="s">
        <v>0</v>
      </c>
      <c r="M1471" t="s">
        <v>5063</v>
      </c>
      <c r="N1471" s="2">
        <v>44620</v>
      </c>
      <c r="O1471" t="s">
        <v>5069</v>
      </c>
      <c r="P1471" t="s">
        <v>164</v>
      </c>
      <c r="Q1471" t="s">
        <v>5067</v>
      </c>
      <c r="R1471" t="s">
        <v>5070</v>
      </c>
      <c r="S1471" s="2">
        <v>44718</v>
      </c>
      <c r="T1471" t="s">
        <v>10</v>
      </c>
      <c r="U1471" t="s">
        <v>37</v>
      </c>
      <c r="V1471" t="s">
        <v>0</v>
      </c>
      <c r="W1471" t="s">
        <v>13</v>
      </c>
      <c r="X1471" t="s">
        <v>14</v>
      </c>
      <c r="Y1471" s="3">
        <v>0</v>
      </c>
      <c r="Z1471" s="2"/>
    </row>
    <row r="1472" spans="1:26" x14ac:dyDescent="0.2">
      <c r="A1472" t="s">
        <v>5071</v>
      </c>
      <c r="B1472" t="s">
        <v>5072</v>
      </c>
      <c r="C1472" t="s">
        <v>5073</v>
      </c>
      <c r="D1472" t="s">
        <v>5074</v>
      </c>
      <c r="E1472" t="s">
        <v>17</v>
      </c>
      <c r="F1472" t="s">
        <v>35</v>
      </c>
      <c r="G1472" t="str">
        <f t="shared" si="75"/>
        <v>aperta</v>
      </c>
      <c r="H1472" s="2">
        <v>43524</v>
      </c>
      <c r="I1472" s="5">
        <f t="shared" si="74"/>
        <v>2019</v>
      </c>
      <c r="J1472" s="2">
        <v>43553</v>
      </c>
      <c r="K1472" s="3">
        <v>-3321</v>
      </c>
      <c r="L1472" t="s">
        <v>0</v>
      </c>
      <c r="M1472" t="s">
        <v>5075</v>
      </c>
      <c r="N1472" s="2">
        <v>43613</v>
      </c>
      <c r="O1472" t="s">
        <v>0</v>
      </c>
      <c r="P1472" t="s">
        <v>43</v>
      </c>
      <c r="Q1472" t="s">
        <v>5073</v>
      </c>
      <c r="R1472" t="s">
        <v>1467</v>
      </c>
      <c r="S1472" s="2"/>
      <c r="T1472" t="s">
        <v>0</v>
      </c>
      <c r="U1472" t="s">
        <v>37</v>
      </c>
      <c r="V1472" t="s">
        <v>0</v>
      </c>
      <c r="W1472" t="s">
        <v>13</v>
      </c>
      <c r="X1472" t="s">
        <v>14</v>
      </c>
      <c r="Y1472" s="3">
        <v>0</v>
      </c>
      <c r="Z1472" s="2"/>
    </row>
    <row r="1473" spans="1:26" x14ac:dyDescent="0.2">
      <c r="A1473" t="s">
        <v>5076</v>
      </c>
      <c r="B1473" t="s">
        <v>5077</v>
      </c>
      <c r="C1473" t="s">
        <v>5078</v>
      </c>
      <c r="D1473" t="s">
        <v>5079</v>
      </c>
      <c r="E1473" t="s">
        <v>5</v>
      </c>
      <c r="F1473" t="s">
        <v>35</v>
      </c>
      <c r="G1473" t="str">
        <f t="shared" si="75"/>
        <v>aperta</v>
      </c>
      <c r="H1473" s="2">
        <v>41360</v>
      </c>
      <c r="I1473" s="5">
        <f t="shared" si="74"/>
        <v>2013</v>
      </c>
      <c r="J1473" s="2">
        <v>43465</v>
      </c>
      <c r="K1473" s="3">
        <v>-161.81</v>
      </c>
      <c r="L1473" t="s">
        <v>0</v>
      </c>
      <c r="M1473" t="s">
        <v>5080</v>
      </c>
      <c r="N1473" s="2">
        <v>41450</v>
      </c>
      <c r="O1473" t="s">
        <v>0</v>
      </c>
      <c r="P1473" t="s">
        <v>8</v>
      </c>
      <c r="Q1473" t="s">
        <v>5078</v>
      </c>
      <c r="R1473" t="s">
        <v>5081</v>
      </c>
      <c r="S1473" s="2"/>
      <c r="T1473" t="s">
        <v>0</v>
      </c>
      <c r="U1473" t="s">
        <v>37</v>
      </c>
      <c r="V1473" t="s">
        <v>0</v>
      </c>
      <c r="W1473" t="s">
        <v>13</v>
      </c>
      <c r="X1473" t="s">
        <v>14</v>
      </c>
      <c r="Y1473" s="3">
        <v>0</v>
      </c>
      <c r="Z1473" s="2"/>
    </row>
    <row r="1474" spans="1:26" x14ac:dyDescent="0.2">
      <c r="A1474" t="s">
        <v>5082</v>
      </c>
      <c r="B1474" t="s">
        <v>5083</v>
      </c>
      <c r="C1474" t="s">
        <v>5084</v>
      </c>
      <c r="D1474" t="s">
        <v>5085</v>
      </c>
      <c r="E1474" t="s">
        <v>5</v>
      </c>
      <c r="F1474" t="s">
        <v>35</v>
      </c>
      <c r="G1474" t="str">
        <f t="shared" ref="G1474:G1478" si="76">IF(OR(F1474="",F1474="A",F1474="B",F1474="C"),"aperta","bloccata")</f>
        <v>aperta</v>
      </c>
      <c r="H1474" s="2">
        <v>42093</v>
      </c>
      <c r="I1474" s="5">
        <f t="shared" ref="I1474:I1478" si="77">YEAR(H1474)</f>
        <v>2015</v>
      </c>
      <c r="J1474" s="2">
        <v>43465</v>
      </c>
      <c r="K1474" s="3">
        <v>-3839.88</v>
      </c>
      <c r="L1474" t="s">
        <v>0</v>
      </c>
      <c r="M1474" t="s">
        <v>5086</v>
      </c>
      <c r="N1474" s="2">
        <v>42183</v>
      </c>
      <c r="O1474" t="s">
        <v>0</v>
      </c>
      <c r="P1474" t="s">
        <v>8</v>
      </c>
      <c r="Q1474" t="s">
        <v>5084</v>
      </c>
      <c r="R1474" t="s">
        <v>5087</v>
      </c>
      <c r="S1474" s="2"/>
      <c r="T1474" t="s">
        <v>0</v>
      </c>
      <c r="U1474" t="s">
        <v>37</v>
      </c>
      <c r="V1474" t="s">
        <v>0</v>
      </c>
      <c r="W1474" t="s">
        <v>13</v>
      </c>
      <c r="X1474" t="s">
        <v>14</v>
      </c>
      <c r="Y1474" s="3">
        <v>-3670.41</v>
      </c>
      <c r="Z1474" s="2"/>
    </row>
    <row r="1475" spans="1:26" x14ac:dyDescent="0.2">
      <c r="A1475" t="s">
        <v>5082</v>
      </c>
      <c r="B1475" t="s">
        <v>5083</v>
      </c>
      <c r="C1475" t="s">
        <v>5088</v>
      </c>
      <c r="D1475" t="s">
        <v>5089</v>
      </c>
      <c r="E1475" t="s">
        <v>5</v>
      </c>
      <c r="F1475" t="s">
        <v>35</v>
      </c>
      <c r="G1475" t="str">
        <f t="shared" si="76"/>
        <v>aperta</v>
      </c>
      <c r="H1475" s="2">
        <v>42181</v>
      </c>
      <c r="I1475" s="5">
        <f t="shared" si="77"/>
        <v>2015</v>
      </c>
      <c r="J1475" s="2">
        <v>43465</v>
      </c>
      <c r="K1475" s="3">
        <v>3839.89</v>
      </c>
      <c r="L1475" t="s">
        <v>0</v>
      </c>
      <c r="M1475" t="s">
        <v>5086</v>
      </c>
      <c r="N1475" s="2">
        <v>42271</v>
      </c>
      <c r="O1475" t="s">
        <v>0</v>
      </c>
      <c r="P1475" t="s">
        <v>8</v>
      </c>
      <c r="Q1475" t="s">
        <v>76</v>
      </c>
      <c r="R1475" t="s">
        <v>5090</v>
      </c>
      <c r="S1475" s="2"/>
      <c r="T1475" t="s">
        <v>0</v>
      </c>
      <c r="U1475" t="s">
        <v>37</v>
      </c>
      <c r="V1475" t="s">
        <v>0</v>
      </c>
      <c r="W1475" t="s">
        <v>13</v>
      </c>
      <c r="X1475" t="s">
        <v>14</v>
      </c>
      <c r="Y1475" s="3">
        <v>3670.41</v>
      </c>
      <c r="Z1475" s="2"/>
    </row>
    <row r="1476" spans="1:26" x14ac:dyDescent="0.2">
      <c r="A1476" t="s">
        <v>5091</v>
      </c>
      <c r="B1476" t="s">
        <v>5092</v>
      </c>
      <c r="C1476" t="s">
        <v>5093</v>
      </c>
      <c r="D1476" t="s">
        <v>5094</v>
      </c>
      <c r="E1476" t="s">
        <v>17</v>
      </c>
      <c r="F1476" t="s">
        <v>0</v>
      </c>
      <c r="G1476" t="str">
        <f t="shared" si="76"/>
        <v>aperta</v>
      </c>
      <c r="H1476" s="2">
        <v>44529</v>
      </c>
      <c r="I1476" s="5">
        <f t="shared" si="77"/>
        <v>2021</v>
      </c>
      <c r="J1476" s="2">
        <v>44533</v>
      </c>
      <c r="K1476" s="3">
        <v>-74.45</v>
      </c>
      <c r="L1476" t="s">
        <v>5095</v>
      </c>
      <c r="M1476" t="s">
        <v>5096</v>
      </c>
      <c r="N1476" s="2">
        <v>44590</v>
      </c>
      <c r="O1476" t="s">
        <v>5097</v>
      </c>
      <c r="P1476" t="s">
        <v>43</v>
      </c>
      <c r="Q1476" t="s">
        <v>5093</v>
      </c>
      <c r="R1476" t="s">
        <v>44</v>
      </c>
      <c r="S1476" s="2">
        <v>44600</v>
      </c>
      <c r="T1476" t="s">
        <v>835</v>
      </c>
      <c r="U1476" t="s">
        <v>982</v>
      </c>
      <c r="V1476" t="s">
        <v>0</v>
      </c>
      <c r="W1476" t="s">
        <v>13</v>
      </c>
      <c r="X1476" t="s">
        <v>14</v>
      </c>
      <c r="Y1476" s="3">
        <v>-6.77</v>
      </c>
      <c r="Z1476" s="2"/>
    </row>
    <row r="1477" spans="1:26" x14ac:dyDescent="0.2">
      <c r="A1477" t="s">
        <v>5091</v>
      </c>
      <c r="B1477" t="s">
        <v>5092</v>
      </c>
      <c r="C1477" t="s">
        <v>5098</v>
      </c>
      <c r="D1477" t="s">
        <v>677</v>
      </c>
      <c r="E1477" t="s">
        <v>17</v>
      </c>
      <c r="F1477" t="s">
        <v>0</v>
      </c>
      <c r="G1477" t="str">
        <f t="shared" si="76"/>
        <v>aperta</v>
      </c>
      <c r="H1477" s="2">
        <v>44406</v>
      </c>
      <c r="I1477" s="5">
        <f t="shared" si="77"/>
        <v>2021</v>
      </c>
      <c r="J1477" s="2">
        <v>44561</v>
      </c>
      <c r="K1477" s="3">
        <v>-42.77</v>
      </c>
      <c r="L1477" t="s">
        <v>5095</v>
      </c>
      <c r="M1477" t="s">
        <v>5096</v>
      </c>
      <c r="N1477" s="2">
        <v>44471</v>
      </c>
      <c r="O1477" t="s">
        <v>5097</v>
      </c>
      <c r="P1477" t="s">
        <v>43</v>
      </c>
      <c r="Q1477" t="s">
        <v>5098</v>
      </c>
      <c r="R1477" t="s">
        <v>44</v>
      </c>
      <c r="S1477" s="2">
        <v>44600</v>
      </c>
      <c r="T1477" t="s">
        <v>835</v>
      </c>
      <c r="U1477" t="s">
        <v>339</v>
      </c>
      <c r="V1477" t="s">
        <v>0</v>
      </c>
      <c r="W1477" t="s">
        <v>13</v>
      </c>
      <c r="X1477" t="s">
        <v>14</v>
      </c>
      <c r="Y1477" s="3">
        <v>-3.89</v>
      </c>
      <c r="Z1477" s="2"/>
    </row>
    <row r="1478" spans="1:26" x14ac:dyDescent="0.2">
      <c r="A1478" t="s">
        <v>5099</v>
      </c>
      <c r="B1478" t="s">
        <v>5100</v>
      </c>
      <c r="C1478" t="s">
        <v>5101</v>
      </c>
      <c r="D1478" t="s">
        <v>5102</v>
      </c>
      <c r="E1478" t="s">
        <v>17</v>
      </c>
      <c r="F1478" t="s">
        <v>145</v>
      </c>
      <c r="G1478" t="str">
        <f t="shared" si="76"/>
        <v>aperta</v>
      </c>
      <c r="H1478" s="2">
        <v>44060</v>
      </c>
      <c r="I1478" s="5">
        <f t="shared" si="77"/>
        <v>2020</v>
      </c>
      <c r="J1478" s="2">
        <v>44099</v>
      </c>
      <c r="K1478" s="3">
        <v>-2754.76</v>
      </c>
      <c r="L1478" t="s">
        <v>5103</v>
      </c>
      <c r="M1478" t="s">
        <v>5104</v>
      </c>
      <c r="N1478" s="2">
        <v>44121</v>
      </c>
      <c r="O1478" t="s">
        <v>0</v>
      </c>
      <c r="P1478" t="s">
        <v>21</v>
      </c>
      <c r="Q1478" t="s">
        <v>5101</v>
      </c>
      <c r="R1478" t="s">
        <v>2030</v>
      </c>
      <c r="S1478" s="2"/>
      <c r="T1478" t="s">
        <v>0</v>
      </c>
      <c r="U1478" t="s">
        <v>4170</v>
      </c>
      <c r="V1478" t="s">
        <v>0</v>
      </c>
      <c r="W1478" t="s">
        <v>13</v>
      </c>
      <c r="X1478" t="s">
        <v>14</v>
      </c>
      <c r="Y1478" s="3">
        <v>-496.76</v>
      </c>
      <c r="Z1478" s="2"/>
    </row>
    <row r="1479" spans="1:26" x14ac:dyDescent="0.2">
      <c r="A1479" t="s">
        <v>5108</v>
      </c>
      <c r="B1479" t="s">
        <v>5109</v>
      </c>
      <c r="C1479" t="s">
        <v>5110</v>
      </c>
      <c r="D1479" t="s">
        <v>5111</v>
      </c>
      <c r="E1479" t="s">
        <v>5</v>
      </c>
      <c r="F1479" t="s">
        <v>35</v>
      </c>
      <c r="G1479" t="str">
        <f t="shared" ref="G1479:G1519" si="78">IF(OR(F1479="",F1479="A",F1479="B",F1479="C"),"aperta","bloccata")</f>
        <v>aperta</v>
      </c>
      <c r="H1479" s="2">
        <v>43462</v>
      </c>
      <c r="I1479" s="5">
        <f t="shared" ref="I1479:I1497" si="79">YEAR(H1479)</f>
        <v>2018</v>
      </c>
      <c r="J1479" s="2">
        <v>43465</v>
      </c>
      <c r="K1479" s="3">
        <v>-2854.8</v>
      </c>
      <c r="L1479" t="s">
        <v>0</v>
      </c>
      <c r="M1479" t="s">
        <v>5112</v>
      </c>
      <c r="N1479" s="2">
        <v>43522</v>
      </c>
      <c r="O1479" t="s">
        <v>0</v>
      </c>
      <c r="P1479" t="s">
        <v>8</v>
      </c>
      <c r="Q1479" t="s">
        <v>5110</v>
      </c>
      <c r="R1479" t="s">
        <v>292</v>
      </c>
      <c r="S1479" s="2"/>
      <c r="T1479" t="s">
        <v>0</v>
      </c>
      <c r="U1479" t="s">
        <v>37</v>
      </c>
      <c r="V1479" t="s">
        <v>0</v>
      </c>
      <c r="W1479" t="s">
        <v>13</v>
      </c>
      <c r="X1479" t="s">
        <v>14</v>
      </c>
      <c r="Y1479" s="3">
        <v>-2250</v>
      </c>
      <c r="Z1479" s="2"/>
    </row>
    <row r="1480" spans="1:26" x14ac:dyDescent="0.2">
      <c r="A1480" t="s">
        <v>5108</v>
      </c>
      <c r="B1480" t="s">
        <v>5109</v>
      </c>
      <c r="C1480" t="s">
        <v>5113</v>
      </c>
      <c r="D1480" t="s">
        <v>5114</v>
      </c>
      <c r="E1480" t="s">
        <v>61</v>
      </c>
      <c r="F1480" t="s">
        <v>35</v>
      </c>
      <c r="G1480" t="str">
        <f t="shared" si="78"/>
        <v>aperta</v>
      </c>
      <c r="H1480" s="2">
        <v>43896</v>
      </c>
      <c r="I1480" s="5">
        <f t="shared" si="79"/>
        <v>2020</v>
      </c>
      <c r="J1480" s="2">
        <v>43909</v>
      </c>
      <c r="K1480" s="3">
        <v>2854.8</v>
      </c>
      <c r="L1480" t="s">
        <v>0</v>
      </c>
      <c r="M1480" t="s">
        <v>5112</v>
      </c>
      <c r="N1480" s="2">
        <v>43522</v>
      </c>
      <c r="O1480" t="s">
        <v>0</v>
      </c>
      <c r="P1480" t="s">
        <v>8</v>
      </c>
      <c r="Q1480" t="s">
        <v>5110</v>
      </c>
      <c r="R1480" t="s">
        <v>5115</v>
      </c>
      <c r="S1480" s="2"/>
      <c r="T1480" t="s">
        <v>0</v>
      </c>
      <c r="U1480" t="s">
        <v>37</v>
      </c>
      <c r="V1480" t="s">
        <v>0</v>
      </c>
      <c r="W1480" t="s">
        <v>13</v>
      </c>
      <c r="X1480" t="s">
        <v>14</v>
      </c>
      <c r="Y1480" s="3">
        <v>2250</v>
      </c>
      <c r="Z1480" s="2"/>
    </row>
    <row r="1481" spans="1:26" x14ac:dyDescent="0.2">
      <c r="A1481" t="s">
        <v>5116</v>
      </c>
      <c r="B1481" t="s">
        <v>5117</v>
      </c>
      <c r="C1481" t="s">
        <v>5118</v>
      </c>
      <c r="D1481" t="s">
        <v>5119</v>
      </c>
      <c r="E1481" t="s">
        <v>5</v>
      </c>
      <c r="F1481" t="s">
        <v>35</v>
      </c>
      <c r="G1481" t="str">
        <f t="shared" si="78"/>
        <v>aperta</v>
      </c>
      <c r="H1481" s="2">
        <v>43377</v>
      </c>
      <c r="I1481" s="5">
        <f t="shared" si="79"/>
        <v>2018</v>
      </c>
      <c r="J1481" s="2">
        <v>43465</v>
      </c>
      <c r="K1481" s="3">
        <v>-9947.5400000000009</v>
      </c>
      <c r="L1481" t="s">
        <v>0</v>
      </c>
      <c r="M1481" t="s">
        <v>5120</v>
      </c>
      <c r="N1481" s="2">
        <v>43437</v>
      </c>
      <c r="O1481" t="s">
        <v>0</v>
      </c>
      <c r="P1481" t="s">
        <v>8</v>
      </c>
      <c r="Q1481" t="s">
        <v>5118</v>
      </c>
      <c r="R1481" t="s">
        <v>3367</v>
      </c>
      <c r="S1481" s="2"/>
      <c r="T1481" t="s">
        <v>0</v>
      </c>
      <c r="U1481" t="s">
        <v>37</v>
      </c>
      <c r="V1481" t="s">
        <v>0</v>
      </c>
      <c r="W1481" t="s">
        <v>13</v>
      </c>
      <c r="X1481" t="s">
        <v>14</v>
      </c>
      <c r="Y1481" s="3">
        <v>-7840.12</v>
      </c>
      <c r="Z1481" s="2"/>
    </row>
    <row r="1482" spans="1:26" x14ac:dyDescent="0.2">
      <c r="A1482" t="s">
        <v>5121</v>
      </c>
      <c r="B1482" t="s">
        <v>5122</v>
      </c>
      <c r="C1482" t="s">
        <v>5123</v>
      </c>
      <c r="D1482" t="s">
        <v>5124</v>
      </c>
      <c r="E1482" t="s">
        <v>17</v>
      </c>
      <c r="F1482" t="s">
        <v>35</v>
      </c>
      <c r="G1482" t="str">
        <f t="shared" si="78"/>
        <v>aperta</v>
      </c>
      <c r="H1482" s="2">
        <v>43714</v>
      </c>
      <c r="I1482" s="5">
        <f t="shared" si="79"/>
        <v>2019</v>
      </c>
      <c r="J1482" s="2">
        <v>43882</v>
      </c>
      <c r="K1482" s="3">
        <v>-82.96</v>
      </c>
      <c r="L1482" t="s">
        <v>0</v>
      </c>
      <c r="M1482" t="s">
        <v>5125</v>
      </c>
      <c r="N1482" s="2">
        <v>43941</v>
      </c>
      <c r="O1482" t="s">
        <v>0</v>
      </c>
      <c r="P1482" t="s">
        <v>43</v>
      </c>
      <c r="Q1482" t="s">
        <v>5123</v>
      </c>
      <c r="R1482" t="s">
        <v>5126</v>
      </c>
      <c r="S1482" s="2"/>
      <c r="T1482" t="s">
        <v>0</v>
      </c>
      <c r="U1482" t="s">
        <v>37</v>
      </c>
      <c r="V1482" t="s">
        <v>0</v>
      </c>
      <c r="W1482" t="s">
        <v>13</v>
      </c>
      <c r="X1482" t="s">
        <v>14</v>
      </c>
      <c r="Y1482" s="3">
        <v>-14.96</v>
      </c>
      <c r="Z1482" s="2"/>
    </row>
    <row r="1483" spans="1:26" x14ac:dyDescent="0.2">
      <c r="A1483" t="s">
        <v>5121</v>
      </c>
      <c r="B1483" t="s">
        <v>5122</v>
      </c>
      <c r="C1483" t="s">
        <v>5127</v>
      </c>
      <c r="D1483" t="s">
        <v>5128</v>
      </c>
      <c r="E1483" t="s">
        <v>5</v>
      </c>
      <c r="F1483" t="s">
        <v>35</v>
      </c>
      <c r="G1483" t="str">
        <f t="shared" si="78"/>
        <v>aperta</v>
      </c>
      <c r="H1483" s="2">
        <v>43214</v>
      </c>
      <c r="I1483" s="5">
        <f t="shared" si="79"/>
        <v>2018</v>
      </c>
      <c r="J1483" s="2">
        <v>43465</v>
      </c>
      <c r="K1483" s="3">
        <v>-2227.11</v>
      </c>
      <c r="L1483" t="s">
        <v>0</v>
      </c>
      <c r="M1483" t="s">
        <v>5125</v>
      </c>
      <c r="N1483" s="2">
        <v>43274</v>
      </c>
      <c r="O1483" t="s">
        <v>0</v>
      </c>
      <c r="P1483" t="s">
        <v>8</v>
      </c>
      <c r="Q1483" t="s">
        <v>5127</v>
      </c>
      <c r="R1483" t="s">
        <v>5129</v>
      </c>
      <c r="S1483" s="2"/>
      <c r="T1483" t="s">
        <v>0</v>
      </c>
      <c r="U1483" t="s">
        <v>37</v>
      </c>
      <c r="V1483" t="s">
        <v>0</v>
      </c>
      <c r="W1483" t="s">
        <v>13</v>
      </c>
      <c r="X1483" t="s">
        <v>14</v>
      </c>
      <c r="Y1483" s="3">
        <v>-401.61</v>
      </c>
      <c r="Z1483" s="2"/>
    </row>
    <row r="1484" spans="1:26" x14ac:dyDescent="0.2">
      <c r="A1484" t="s">
        <v>5121</v>
      </c>
      <c r="B1484" t="s">
        <v>5122</v>
      </c>
      <c r="C1484" t="s">
        <v>5130</v>
      </c>
      <c r="D1484" t="s">
        <v>5131</v>
      </c>
      <c r="E1484" t="s">
        <v>5</v>
      </c>
      <c r="F1484" t="s">
        <v>35</v>
      </c>
      <c r="G1484" t="str">
        <f t="shared" si="78"/>
        <v>aperta</v>
      </c>
      <c r="H1484" s="2">
        <v>43214</v>
      </c>
      <c r="I1484" s="5">
        <f t="shared" si="79"/>
        <v>2018</v>
      </c>
      <c r="J1484" s="2">
        <v>43465</v>
      </c>
      <c r="K1484" s="3">
        <v>-8908.42</v>
      </c>
      <c r="L1484" t="s">
        <v>0</v>
      </c>
      <c r="M1484" t="s">
        <v>5125</v>
      </c>
      <c r="N1484" s="2">
        <v>43274</v>
      </c>
      <c r="O1484" t="s">
        <v>0</v>
      </c>
      <c r="P1484" t="s">
        <v>8</v>
      </c>
      <c r="Q1484" t="s">
        <v>5130</v>
      </c>
      <c r="R1484" t="s">
        <v>5132</v>
      </c>
      <c r="S1484" s="2"/>
      <c r="T1484" t="s">
        <v>0</v>
      </c>
      <c r="U1484" t="s">
        <v>37</v>
      </c>
      <c r="V1484" t="s">
        <v>0</v>
      </c>
      <c r="W1484" t="s">
        <v>13</v>
      </c>
      <c r="X1484" t="s">
        <v>14</v>
      </c>
      <c r="Y1484" s="3">
        <v>-1606.44</v>
      </c>
      <c r="Z1484" s="2"/>
    </row>
    <row r="1485" spans="1:26" x14ac:dyDescent="0.2">
      <c r="A1485" t="s">
        <v>5121</v>
      </c>
      <c r="B1485" t="s">
        <v>5122</v>
      </c>
      <c r="C1485" t="s">
        <v>5133</v>
      </c>
      <c r="D1485" t="s">
        <v>5134</v>
      </c>
      <c r="E1485" t="s">
        <v>5</v>
      </c>
      <c r="F1485" t="s">
        <v>35</v>
      </c>
      <c r="G1485" t="str">
        <f t="shared" si="78"/>
        <v>aperta</v>
      </c>
      <c r="H1485" s="2">
        <v>42410</v>
      </c>
      <c r="I1485" s="5">
        <f t="shared" si="79"/>
        <v>2016</v>
      </c>
      <c r="J1485" s="2">
        <v>43465</v>
      </c>
      <c r="K1485" s="3">
        <v>-4636</v>
      </c>
      <c r="L1485" t="s">
        <v>0</v>
      </c>
      <c r="M1485" t="s">
        <v>5125</v>
      </c>
      <c r="N1485" s="2">
        <v>42500</v>
      </c>
      <c r="O1485" t="s">
        <v>0</v>
      </c>
      <c r="P1485" t="s">
        <v>8</v>
      </c>
      <c r="Q1485" t="s">
        <v>5133</v>
      </c>
      <c r="R1485" t="s">
        <v>5135</v>
      </c>
      <c r="S1485" s="2"/>
      <c r="T1485" t="s">
        <v>0</v>
      </c>
      <c r="U1485" t="s">
        <v>37</v>
      </c>
      <c r="V1485" t="s">
        <v>0</v>
      </c>
      <c r="W1485" t="s">
        <v>13</v>
      </c>
      <c r="X1485" t="s">
        <v>14</v>
      </c>
      <c r="Y1485" s="3">
        <v>-836</v>
      </c>
      <c r="Z1485" s="2"/>
    </row>
    <row r="1486" spans="1:26" x14ac:dyDescent="0.2">
      <c r="A1486" t="s">
        <v>5121</v>
      </c>
      <c r="B1486" t="s">
        <v>5122</v>
      </c>
      <c r="C1486" t="s">
        <v>5136</v>
      </c>
      <c r="D1486" t="s">
        <v>5137</v>
      </c>
      <c r="E1486" t="s">
        <v>5</v>
      </c>
      <c r="F1486" t="s">
        <v>35</v>
      </c>
      <c r="G1486" t="str">
        <f t="shared" si="78"/>
        <v>aperta</v>
      </c>
      <c r="H1486" s="2">
        <v>42411</v>
      </c>
      <c r="I1486" s="5">
        <f t="shared" si="79"/>
        <v>2016</v>
      </c>
      <c r="J1486" s="2">
        <v>43465</v>
      </c>
      <c r="K1486" s="3">
        <v>-463.11</v>
      </c>
      <c r="L1486" t="s">
        <v>0</v>
      </c>
      <c r="M1486" t="s">
        <v>5125</v>
      </c>
      <c r="N1486" s="2">
        <v>42501</v>
      </c>
      <c r="O1486" t="s">
        <v>0</v>
      </c>
      <c r="P1486" t="s">
        <v>8</v>
      </c>
      <c r="Q1486" t="s">
        <v>5136</v>
      </c>
      <c r="R1486" t="s">
        <v>5138</v>
      </c>
      <c r="S1486" s="2"/>
      <c r="T1486" t="s">
        <v>0</v>
      </c>
      <c r="U1486" t="s">
        <v>37</v>
      </c>
      <c r="V1486" t="s">
        <v>0</v>
      </c>
      <c r="W1486" t="s">
        <v>13</v>
      </c>
      <c r="X1486" t="s">
        <v>14</v>
      </c>
      <c r="Y1486" s="3">
        <v>-83.51</v>
      </c>
      <c r="Z1486" s="2"/>
    </row>
    <row r="1487" spans="1:26" x14ac:dyDescent="0.2">
      <c r="A1487" t="s">
        <v>5121</v>
      </c>
      <c r="B1487" t="s">
        <v>5122</v>
      </c>
      <c r="C1487" t="s">
        <v>5139</v>
      </c>
      <c r="D1487" t="s">
        <v>5140</v>
      </c>
      <c r="E1487" t="s">
        <v>5</v>
      </c>
      <c r="F1487" t="s">
        <v>35</v>
      </c>
      <c r="G1487" t="str">
        <f t="shared" si="78"/>
        <v>aperta</v>
      </c>
      <c r="H1487" s="2">
        <v>42419</v>
      </c>
      <c r="I1487" s="5">
        <f t="shared" si="79"/>
        <v>2016</v>
      </c>
      <c r="J1487" s="2">
        <v>43465</v>
      </c>
      <c r="K1487" s="3">
        <v>-4026</v>
      </c>
      <c r="L1487" t="s">
        <v>0</v>
      </c>
      <c r="M1487" t="s">
        <v>5125</v>
      </c>
      <c r="N1487" s="2">
        <v>42509</v>
      </c>
      <c r="O1487" t="s">
        <v>0</v>
      </c>
      <c r="P1487" t="s">
        <v>8</v>
      </c>
      <c r="Q1487" t="s">
        <v>5139</v>
      </c>
      <c r="R1487" t="s">
        <v>5141</v>
      </c>
      <c r="S1487" s="2"/>
      <c r="T1487" t="s">
        <v>0</v>
      </c>
      <c r="U1487" t="s">
        <v>37</v>
      </c>
      <c r="V1487" t="s">
        <v>0</v>
      </c>
      <c r="W1487" t="s">
        <v>13</v>
      </c>
      <c r="X1487" t="s">
        <v>14</v>
      </c>
      <c r="Y1487" s="3">
        <v>-726</v>
      </c>
      <c r="Z1487" s="2"/>
    </row>
    <row r="1488" spans="1:26" x14ac:dyDescent="0.2">
      <c r="A1488" t="s">
        <v>5121</v>
      </c>
      <c r="B1488" t="s">
        <v>5122</v>
      </c>
      <c r="C1488" t="s">
        <v>5142</v>
      </c>
      <c r="D1488" t="s">
        <v>5143</v>
      </c>
      <c r="E1488" t="s">
        <v>17</v>
      </c>
      <c r="F1488" t="s">
        <v>0</v>
      </c>
      <c r="G1488" t="str">
        <f t="shared" si="78"/>
        <v>aperta</v>
      </c>
      <c r="H1488" s="2">
        <v>44530</v>
      </c>
      <c r="I1488" s="5">
        <f t="shared" si="79"/>
        <v>2021</v>
      </c>
      <c r="J1488" s="2">
        <v>44546</v>
      </c>
      <c r="K1488" s="3">
        <v>-1188.77</v>
      </c>
      <c r="L1488" t="s">
        <v>5144</v>
      </c>
      <c r="M1488" t="s">
        <v>5125</v>
      </c>
      <c r="N1488" s="2">
        <v>44591</v>
      </c>
      <c r="O1488" t="s">
        <v>5145</v>
      </c>
      <c r="P1488" t="s">
        <v>43</v>
      </c>
      <c r="Q1488" t="s">
        <v>5142</v>
      </c>
      <c r="R1488" t="s">
        <v>44</v>
      </c>
      <c r="S1488" s="2">
        <v>44592</v>
      </c>
      <c r="T1488" t="s">
        <v>536</v>
      </c>
      <c r="U1488" t="s">
        <v>5146</v>
      </c>
      <c r="V1488" t="s">
        <v>0</v>
      </c>
      <c r="W1488" t="s">
        <v>13</v>
      </c>
      <c r="X1488" t="s">
        <v>14</v>
      </c>
      <c r="Y1488" s="3">
        <v>-214.37</v>
      </c>
      <c r="Z1488" s="2"/>
    </row>
    <row r="1489" spans="1:26" x14ac:dyDescent="0.2">
      <c r="A1489" t="s">
        <v>5121</v>
      </c>
      <c r="B1489" t="s">
        <v>5122</v>
      </c>
      <c r="C1489" t="s">
        <v>5147</v>
      </c>
      <c r="D1489" t="s">
        <v>5148</v>
      </c>
      <c r="E1489" t="s">
        <v>17</v>
      </c>
      <c r="F1489" t="s">
        <v>0</v>
      </c>
      <c r="G1489" t="str">
        <f t="shared" si="78"/>
        <v>aperta</v>
      </c>
      <c r="H1489" s="2">
        <v>44546</v>
      </c>
      <c r="I1489" s="5">
        <f t="shared" si="79"/>
        <v>2021</v>
      </c>
      <c r="J1489" s="2">
        <v>44561</v>
      </c>
      <c r="K1489" s="3">
        <v>-1708</v>
      </c>
      <c r="L1489" t="s">
        <v>5144</v>
      </c>
      <c r="M1489" t="s">
        <v>5125</v>
      </c>
      <c r="N1489" s="2">
        <v>44608</v>
      </c>
      <c r="O1489" t="s">
        <v>5145</v>
      </c>
      <c r="P1489" t="s">
        <v>43</v>
      </c>
      <c r="Q1489" t="s">
        <v>5147</v>
      </c>
      <c r="R1489" t="s">
        <v>44</v>
      </c>
      <c r="S1489" s="2">
        <v>44592</v>
      </c>
      <c r="T1489" t="s">
        <v>536</v>
      </c>
      <c r="U1489" t="s">
        <v>1457</v>
      </c>
      <c r="V1489" t="s">
        <v>0</v>
      </c>
      <c r="W1489" t="s">
        <v>13</v>
      </c>
      <c r="X1489" t="s">
        <v>14</v>
      </c>
      <c r="Y1489" s="3">
        <v>-308</v>
      </c>
      <c r="Z1489" s="2"/>
    </row>
    <row r="1490" spans="1:26" x14ac:dyDescent="0.2">
      <c r="A1490" t="s">
        <v>5121</v>
      </c>
      <c r="B1490" t="s">
        <v>5122</v>
      </c>
      <c r="C1490" t="s">
        <v>5149</v>
      </c>
      <c r="D1490" t="s">
        <v>5150</v>
      </c>
      <c r="E1490" t="s">
        <v>17</v>
      </c>
      <c r="F1490" t="s">
        <v>0</v>
      </c>
      <c r="G1490" t="str">
        <f t="shared" si="78"/>
        <v>aperta</v>
      </c>
      <c r="H1490" s="2">
        <v>44546</v>
      </c>
      <c r="I1490" s="5">
        <f t="shared" si="79"/>
        <v>2021</v>
      </c>
      <c r="J1490" s="2">
        <v>44561</v>
      </c>
      <c r="K1490" s="3">
        <v>-1050.42</v>
      </c>
      <c r="L1490" t="s">
        <v>5144</v>
      </c>
      <c r="M1490" t="s">
        <v>5125</v>
      </c>
      <c r="N1490" s="2">
        <v>44608</v>
      </c>
      <c r="O1490" t="s">
        <v>5145</v>
      </c>
      <c r="P1490" t="s">
        <v>43</v>
      </c>
      <c r="Q1490" t="s">
        <v>5149</v>
      </c>
      <c r="R1490" t="s">
        <v>44</v>
      </c>
      <c r="S1490" s="2">
        <v>44592</v>
      </c>
      <c r="T1490" t="s">
        <v>536</v>
      </c>
      <c r="U1490" t="s">
        <v>1116</v>
      </c>
      <c r="V1490" t="s">
        <v>0</v>
      </c>
      <c r="W1490" t="s">
        <v>13</v>
      </c>
      <c r="X1490" t="s">
        <v>14</v>
      </c>
      <c r="Y1490" s="3">
        <v>-189.42</v>
      </c>
      <c r="Z1490" s="2"/>
    </row>
    <row r="1491" spans="1:26" x14ac:dyDescent="0.2">
      <c r="A1491" t="s">
        <v>5121</v>
      </c>
      <c r="B1491" t="s">
        <v>5122</v>
      </c>
      <c r="C1491" t="s">
        <v>5151</v>
      </c>
      <c r="D1491" t="s">
        <v>5152</v>
      </c>
      <c r="E1491" t="s">
        <v>17</v>
      </c>
      <c r="F1491" t="s">
        <v>0</v>
      </c>
      <c r="G1491" t="str">
        <f t="shared" si="78"/>
        <v>aperta</v>
      </c>
      <c r="H1491" s="2">
        <v>44547</v>
      </c>
      <c r="I1491" s="5">
        <f t="shared" si="79"/>
        <v>2021</v>
      </c>
      <c r="J1491" s="2">
        <v>44561</v>
      </c>
      <c r="K1491" s="3">
        <v>-476.97</v>
      </c>
      <c r="L1491" t="s">
        <v>5144</v>
      </c>
      <c r="M1491" t="s">
        <v>5125</v>
      </c>
      <c r="N1491" s="2">
        <v>44609</v>
      </c>
      <c r="O1491" t="s">
        <v>5145</v>
      </c>
      <c r="P1491" t="s">
        <v>43</v>
      </c>
      <c r="Q1491" t="s">
        <v>5151</v>
      </c>
      <c r="R1491" t="s">
        <v>44</v>
      </c>
      <c r="S1491" s="2">
        <v>44592</v>
      </c>
      <c r="T1491" t="s">
        <v>536</v>
      </c>
      <c r="U1491" t="s">
        <v>1116</v>
      </c>
      <c r="V1491" t="s">
        <v>0</v>
      </c>
      <c r="W1491" t="s">
        <v>13</v>
      </c>
      <c r="X1491" t="s">
        <v>14</v>
      </c>
      <c r="Y1491" s="3">
        <v>-86.01</v>
      </c>
      <c r="Z1491" s="2"/>
    </row>
    <row r="1492" spans="1:26" x14ac:dyDescent="0.2">
      <c r="A1492" t="s">
        <v>5121</v>
      </c>
      <c r="B1492" t="s">
        <v>5122</v>
      </c>
      <c r="C1492" t="s">
        <v>5153</v>
      </c>
      <c r="D1492" t="s">
        <v>5154</v>
      </c>
      <c r="E1492" t="s">
        <v>17</v>
      </c>
      <c r="F1492" t="s">
        <v>0</v>
      </c>
      <c r="G1492" t="str">
        <f t="shared" si="78"/>
        <v>aperta</v>
      </c>
      <c r="H1492" s="2">
        <v>44518</v>
      </c>
      <c r="I1492" s="5">
        <f t="shared" si="79"/>
        <v>2021</v>
      </c>
      <c r="J1492" s="2">
        <v>44524</v>
      </c>
      <c r="K1492" s="3">
        <v>-1098</v>
      </c>
      <c r="L1492" t="s">
        <v>5155</v>
      </c>
      <c r="M1492" t="s">
        <v>5125</v>
      </c>
      <c r="N1492" s="2">
        <v>44579</v>
      </c>
      <c r="O1492" t="s">
        <v>5156</v>
      </c>
      <c r="P1492" t="s">
        <v>43</v>
      </c>
      <c r="Q1492" t="s">
        <v>5153</v>
      </c>
      <c r="R1492" t="s">
        <v>44</v>
      </c>
      <c r="S1492" s="2">
        <v>44592</v>
      </c>
      <c r="T1492" t="s">
        <v>536</v>
      </c>
      <c r="U1492" t="s">
        <v>979</v>
      </c>
      <c r="V1492" t="s">
        <v>0</v>
      </c>
      <c r="W1492" t="s">
        <v>13</v>
      </c>
      <c r="X1492" t="s">
        <v>14</v>
      </c>
      <c r="Y1492" s="3">
        <v>-198</v>
      </c>
      <c r="Z1492" s="2"/>
    </row>
    <row r="1493" spans="1:26" x14ac:dyDescent="0.2">
      <c r="A1493" t="s">
        <v>5121</v>
      </c>
      <c r="B1493" t="s">
        <v>5122</v>
      </c>
      <c r="C1493" t="s">
        <v>4010</v>
      </c>
      <c r="D1493" t="s">
        <v>5157</v>
      </c>
      <c r="E1493" t="s">
        <v>17</v>
      </c>
      <c r="F1493" t="s">
        <v>0</v>
      </c>
      <c r="G1493" t="str">
        <f t="shared" si="78"/>
        <v>aperta</v>
      </c>
      <c r="H1493" s="2">
        <v>44543</v>
      </c>
      <c r="I1493" s="5">
        <f t="shared" si="79"/>
        <v>2021</v>
      </c>
      <c r="J1493" s="2">
        <v>44547</v>
      </c>
      <c r="K1493" s="3">
        <v>-1098</v>
      </c>
      <c r="L1493" t="s">
        <v>5155</v>
      </c>
      <c r="M1493" t="s">
        <v>5125</v>
      </c>
      <c r="N1493" s="2">
        <v>44605</v>
      </c>
      <c r="O1493" t="s">
        <v>5156</v>
      </c>
      <c r="P1493" t="s">
        <v>43</v>
      </c>
      <c r="Q1493" t="s">
        <v>4010</v>
      </c>
      <c r="R1493" t="s">
        <v>44</v>
      </c>
      <c r="S1493" s="2">
        <v>44592</v>
      </c>
      <c r="T1493" t="s">
        <v>536</v>
      </c>
      <c r="U1493" t="s">
        <v>458</v>
      </c>
      <c r="V1493" t="s">
        <v>0</v>
      </c>
      <c r="W1493" t="s">
        <v>13</v>
      </c>
      <c r="X1493" t="s">
        <v>14</v>
      </c>
      <c r="Y1493" s="3">
        <v>-198</v>
      </c>
      <c r="Z1493" s="2"/>
    </row>
    <row r="1494" spans="1:26" x14ac:dyDescent="0.2">
      <c r="A1494" t="s">
        <v>5121</v>
      </c>
      <c r="B1494" t="s">
        <v>5122</v>
      </c>
      <c r="C1494" t="s">
        <v>5158</v>
      </c>
      <c r="D1494" t="s">
        <v>5159</v>
      </c>
      <c r="E1494" t="s">
        <v>17</v>
      </c>
      <c r="F1494" t="s">
        <v>0</v>
      </c>
      <c r="G1494" t="str">
        <f t="shared" si="78"/>
        <v>aperta</v>
      </c>
      <c r="H1494" s="2">
        <v>44516</v>
      </c>
      <c r="I1494" s="5">
        <f t="shared" si="79"/>
        <v>2021</v>
      </c>
      <c r="J1494" s="2">
        <v>44524</v>
      </c>
      <c r="K1494" s="3">
        <v>-6652.8</v>
      </c>
      <c r="L1494" t="s">
        <v>5160</v>
      </c>
      <c r="M1494" t="s">
        <v>5125</v>
      </c>
      <c r="N1494" s="2">
        <v>44577</v>
      </c>
      <c r="O1494" t="s">
        <v>5161</v>
      </c>
      <c r="P1494" t="s">
        <v>43</v>
      </c>
      <c r="Q1494" t="s">
        <v>5158</v>
      </c>
      <c r="R1494" t="s">
        <v>44</v>
      </c>
      <c r="S1494" s="2">
        <v>44592</v>
      </c>
      <c r="T1494" t="s">
        <v>536</v>
      </c>
      <c r="U1494" t="s">
        <v>3170</v>
      </c>
      <c r="V1494" t="s">
        <v>0</v>
      </c>
      <c r="W1494" t="s">
        <v>13</v>
      </c>
      <c r="X1494" t="s">
        <v>14</v>
      </c>
      <c r="Y1494" s="3">
        <v>-316.8</v>
      </c>
      <c r="Z1494" s="2"/>
    </row>
    <row r="1495" spans="1:26" x14ac:dyDescent="0.2">
      <c r="A1495" t="s">
        <v>5121</v>
      </c>
      <c r="B1495" t="s">
        <v>5122</v>
      </c>
      <c r="C1495" t="s">
        <v>5162</v>
      </c>
      <c r="D1495" t="s">
        <v>5163</v>
      </c>
      <c r="E1495" t="s">
        <v>17</v>
      </c>
      <c r="F1495" t="s">
        <v>0</v>
      </c>
      <c r="G1495" t="str">
        <f t="shared" si="78"/>
        <v>aperta</v>
      </c>
      <c r="H1495" s="2">
        <v>44544</v>
      </c>
      <c r="I1495" s="5">
        <f t="shared" si="79"/>
        <v>2021</v>
      </c>
      <c r="J1495" s="2">
        <v>44561</v>
      </c>
      <c r="K1495" s="3">
        <v>-9749.4</v>
      </c>
      <c r="L1495" t="s">
        <v>5160</v>
      </c>
      <c r="M1495" t="s">
        <v>5125</v>
      </c>
      <c r="N1495" s="2">
        <v>44606</v>
      </c>
      <c r="O1495" t="s">
        <v>5161</v>
      </c>
      <c r="P1495" t="s">
        <v>43</v>
      </c>
      <c r="Q1495" t="s">
        <v>5162</v>
      </c>
      <c r="R1495" t="s">
        <v>44</v>
      </c>
      <c r="S1495" s="2">
        <v>44592</v>
      </c>
      <c r="T1495" t="s">
        <v>536</v>
      </c>
      <c r="U1495" t="s">
        <v>1457</v>
      </c>
      <c r="V1495" t="s">
        <v>0</v>
      </c>
      <c r="W1495" t="s">
        <v>13</v>
      </c>
      <c r="X1495" t="s">
        <v>14</v>
      </c>
      <c r="Y1495" s="3">
        <v>-1241.4000000000001</v>
      </c>
      <c r="Z1495" s="2"/>
    </row>
    <row r="1496" spans="1:26" x14ac:dyDescent="0.2">
      <c r="A1496" t="s">
        <v>5121</v>
      </c>
      <c r="B1496" t="s">
        <v>5122</v>
      </c>
      <c r="C1496" t="s">
        <v>5164</v>
      </c>
      <c r="D1496" t="s">
        <v>5165</v>
      </c>
      <c r="E1496" t="s">
        <v>17</v>
      </c>
      <c r="F1496" t="s">
        <v>0</v>
      </c>
      <c r="G1496" t="str">
        <f t="shared" si="78"/>
        <v>aperta</v>
      </c>
      <c r="H1496" s="2">
        <v>44546</v>
      </c>
      <c r="I1496" s="5">
        <f t="shared" si="79"/>
        <v>2021</v>
      </c>
      <c r="J1496" s="2">
        <v>44559</v>
      </c>
      <c r="K1496" s="3">
        <v>-482.9</v>
      </c>
      <c r="L1496" t="s">
        <v>5166</v>
      </c>
      <c r="M1496" t="s">
        <v>5125</v>
      </c>
      <c r="N1496" s="2">
        <v>44608</v>
      </c>
      <c r="O1496" t="s">
        <v>5167</v>
      </c>
      <c r="P1496" t="s">
        <v>43</v>
      </c>
      <c r="Q1496" t="s">
        <v>5164</v>
      </c>
      <c r="R1496" t="s">
        <v>44</v>
      </c>
      <c r="S1496" s="2">
        <v>44592</v>
      </c>
      <c r="T1496" t="s">
        <v>536</v>
      </c>
      <c r="U1496" t="s">
        <v>635</v>
      </c>
      <c r="V1496" t="s">
        <v>0</v>
      </c>
      <c r="W1496" t="s">
        <v>13</v>
      </c>
      <c r="X1496" t="s">
        <v>14</v>
      </c>
      <c r="Y1496" s="3">
        <v>-43.9</v>
      </c>
      <c r="Z1496" s="2"/>
    </row>
    <row r="1497" spans="1:26" x14ac:dyDescent="0.2">
      <c r="A1497" t="s">
        <v>5121</v>
      </c>
      <c r="B1497" t="s">
        <v>5122</v>
      </c>
      <c r="C1497" t="s">
        <v>5168</v>
      </c>
      <c r="D1497" t="s">
        <v>5169</v>
      </c>
      <c r="E1497" t="s">
        <v>17</v>
      </c>
      <c r="F1497" t="s">
        <v>0</v>
      </c>
      <c r="G1497" t="str">
        <f t="shared" si="78"/>
        <v>aperta</v>
      </c>
      <c r="H1497" s="2">
        <v>44498</v>
      </c>
      <c r="I1497" s="5">
        <f t="shared" si="79"/>
        <v>2021</v>
      </c>
      <c r="J1497" s="2">
        <v>44511</v>
      </c>
      <c r="K1497" s="3">
        <v>-36.6</v>
      </c>
      <c r="L1497" t="s">
        <v>5170</v>
      </c>
      <c r="M1497" t="s">
        <v>5125</v>
      </c>
      <c r="N1497" s="2">
        <v>44559</v>
      </c>
      <c r="O1497" t="s">
        <v>5171</v>
      </c>
      <c r="P1497" t="s">
        <v>43</v>
      </c>
      <c r="Q1497" t="s">
        <v>5168</v>
      </c>
      <c r="R1497" t="s">
        <v>44</v>
      </c>
      <c r="S1497" s="2">
        <v>44592</v>
      </c>
      <c r="T1497" t="s">
        <v>536</v>
      </c>
      <c r="U1497" t="s">
        <v>3451</v>
      </c>
      <c r="V1497" t="s">
        <v>0</v>
      </c>
      <c r="W1497" t="s">
        <v>13</v>
      </c>
      <c r="X1497" t="s">
        <v>14</v>
      </c>
      <c r="Y1497" s="3">
        <v>-6.6</v>
      </c>
      <c r="Z1497" s="2"/>
    </row>
    <row r="1498" spans="1:26" x14ac:dyDescent="0.2">
      <c r="A1498" t="s">
        <v>5121</v>
      </c>
      <c r="B1498" t="s">
        <v>5122</v>
      </c>
      <c r="C1498" t="s">
        <v>5172</v>
      </c>
      <c r="D1498" t="s">
        <v>5173</v>
      </c>
      <c r="E1498" t="s">
        <v>17</v>
      </c>
      <c r="F1498" t="s">
        <v>0</v>
      </c>
      <c r="G1498" t="str">
        <f t="shared" si="78"/>
        <v>aperta</v>
      </c>
      <c r="H1498" s="2">
        <v>44547</v>
      </c>
      <c r="I1498" s="5">
        <f t="shared" ref="I1498:I1545" si="80">YEAR(H1498)</f>
        <v>2021</v>
      </c>
      <c r="J1498" s="2">
        <v>44561</v>
      </c>
      <c r="K1498" s="3">
        <v>-1464</v>
      </c>
      <c r="L1498" t="s">
        <v>5170</v>
      </c>
      <c r="M1498" t="s">
        <v>5125</v>
      </c>
      <c r="N1498" s="2">
        <v>44609</v>
      </c>
      <c r="O1498" t="s">
        <v>5171</v>
      </c>
      <c r="P1498" t="s">
        <v>43</v>
      </c>
      <c r="Q1498" t="s">
        <v>5172</v>
      </c>
      <c r="R1498" t="s">
        <v>44</v>
      </c>
      <c r="S1498" s="2">
        <v>44592</v>
      </c>
      <c r="T1498" t="s">
        <v>536</v>
      </c>
      <c r="U1498" t="s">
        <v>339</v>
      </c>
      <c r="V1498" t="s">
        <v>0</v>
      </c>
      <c r="W1498" t="s">
        <v>13</v>
      </c>
      <c r="X1498" t="s">
        <v>14</v>
      </c>
      <c r="Y1498" s="3">
        <v>-264</v>
      </c>
      <c r="Z1498" s="2"/>
    </row>
    <row r="1499" spans="1:26" x14ac:dyDescent="0.2">
      <c r="A1499" t="s">
        <v>5174</v>
      </c>
      <c r="B1499" t="s">
        <v>5175</v>
      </c>
      <c r="C1499" t="s">
        <v>5176</v>
      </c>
      <c r="D1499" t="s">
        <v>5177</v>
      </c>
      <c r="E1499" t="s">
        <v>17</v>
      </c>
      <c r="F1499" t="s">
        <v>35</v>
      </c>
      <c r="G1499" t="str">
        <f t="shared" si="78"/>
        <v>aperta</v>
      </c>
      <c r="H1499" s="2">
        <v>43461</v>
      </c>
      <c r="I1499" s="5">
        <f t="shared" si="80"/>
        <v>2018</v>
      </c>
      <c r="J1499" s="2">
        <v>43524</v>
      </c>
      <c r="K1499" s="3">
        <v>-586.47</v>
      </c>
      <c r="L1499" t="s">
        <v>0</v>
      </c>
      <c r="M1499" t="s">
        <v>5178</v>
      </c>
      <c r="N1499" s="2">
        <v>43584</v>
      </c>
      <c r="O1499" t="s">
        <v>0</v>
      </c>
      <c r="P1499" t="s">
        <v>8</v>
      </c>
      <c r="Q1499" t="s">
        <v>5176</v>
      </c>
      <c r="R1499" t="s">
        <v>2470</v>
      </c>
      <c r="S1499" s="2"/>
      <c r="T1499" t="s">
        <v>0</v>
      </c>
      <c r="U1499" t="s">
        <v>37</v>
      </c>
      <c r="V1499" t="s">
        <v>0</v>
      </c>
      <c r="W1499" t="s">
        <v>13</v>
      </c>
      <c r="X1499" t="s">
        <v>14</v>
      </c>
      <c r="Y1499" s="3">
        <v>0</v>
      </c>
      <c r="Z1499" s="2"/>
    </row>
    <row r="1500" spans="1:26" x14ac:dyDescent="0.2">
      <c r="A1500" t="s">
        <v>5174</v>
      </c>
      <c r="B1500" t="s">
        <v>5175</v>
      </c>
      <c r="C1500" t="s">
        <v>5179</v>
      </c>
      <c r="D1500" t="s">
        <v>5180</v>
      </c>
      <c r="E1500" t="s">
        <v>17</v>
      </c>
      <c r="F1500" t="s">
        <v>35</v>
      </c>
      <c r="G1500" t="str">
        <f t="shared" si="78"/>
        <v>aperta</v>
      </c>
      <c r="H1500" s="2">
        <v>43822</v>
      </c>
      <c r="I1500" s="5">
        <f t="shared" si="80"/>
        <v>2019</v>
      </c>
      <c r="J1500" s="2">
        <v>43895</v>
      </c>
      <c r="K1500" s="3">
        <v>-408.92</v>
      </c>
      <c r="L1500" t="s">
        <v>0</v>
      </c>
      <c r="M1500" t="s">
        <v>5178</v>
      </c>
      <c r="N1500" s="2">
        <v>43955</v>
      </c>
      <c r="O1500" t="s">
        <v>0</v>
      </c>
      <c r="P1500" t="s">
        <v>8</v>
      </c>
      <c r="Q1500" t="s">
        <v>5179</v>
      </c>
      <c r="R1500" t="s">
        <v>1831</v>
      </c>
      <c r="S1500" s="2"/>
      <c r="T1500" t="s">
        <v>0</v>
      </c>
      <c r="U1500" t="s">
        <v>37</v>
      </c>
      <c r="V1500" t="s">
        <v>0</v>
      </c>
      <c r="W1500" t="s">
        <v>13</v>
      </c>
      <c r="X1500" t="s">
        <v>14</v>
      </c>
      <c r="Y1500" s="3">
        <v>0</v>
      </c>
      <c r="Z1500" s="2"/>
    </row>
    <row r="1501" spans="1:26" x14ac:dyDescent="0.2">
      <c r="A1501" t="s">
        <v>5174</v>
      </c>
      <c r="B1501" t="s">
        <v>5175</v>
      </c>
      <c r="C1501" t="s">
        <v>5181</v>
      </c>
      <c r="D1501" t="s">
        <v>5182</v>
      </c>
      <c r="E1501" t="s">
        <v>17</v>
      </c>
      <c r="F1501" t="s">
        <v>35</v>
      </c>
      <c r="G1501" t="str">
        <f t="shared" si="78"/>
        <v>aperta</v>
      </c>
      <c r="H1501" s="2">
        <v>44040</v>
      </c>
      <c r="I1501" s="5">
        <f t="shared" si="80"/>
        <v>2020</v>
      </c>
      <c r="J1501" s="2">
        <v>44098</v>
      </c>
      <c r="K1501" s="3">
        <v>-485.34</v>
      </c>
      <c r="L1501" t="s">
        <v>0</v>
      </c>
      <c r="M1501" t="s">
        <v>5178</v>
      </c>
      <c r="N1501" s="2">
        <v>44104</v>
      </c>
      <c r="O1501" t="s">
        <v>0</v>
      </c>
      <c r="P1501" t="s">
        <v>43</v>
      </c>
      <c r="Q1501" t="s">
        <v>5181</v>
      </c>
      <c r="R1501" t="s">
        <v>4902</v>
      </c>
      <c r="S1501" s="2"/>
      <c r="T1501" t="s">
        <v>0</v>
      </c>
      <c r="U1501" t="s">
        <v>37</v>
      </c>
      <c r="V1501" t="s">
        <v>0</v>
      </c>
      <c r="W1501" t="s">
        <v>13</v>
      </c>
      <c r="X1501" t="s">
        <v>14</v>
      </c>
      <c r="Y1501" s="3">
        <v>0</v>
      </c>
      <c r="Z1501" s="2"/>
    </row>
    <row r="1502" spans="1:26" x14ac:dyDescent="0.2">
      <c r="A1502" t="s">
        <v>5174</v>
      </c>
      <c r="B1502" t="s">
        <v>5175</v>
      </c>
      <c r="C1502" t="s">
        <v>5183</v>
      </c>
      <c r="D1502" t="s">
        <v>5184</v>
      </c>
      <c r="E1502" t="s">
        <v>17</v>
      </c>
      <c r="F1502" t="s">
        <v>35</v>
      </c>
      <c r="G1502" t="str">
        <f t="shared" si="78"/>
        <v>aperta</v>
      </c>
      <c r="H1502" s="2">
        <v>44194</v>
      </c>
      <c r="I1502" s="5">
        <f t="shared" si="80"/>
        <v>2020</v>
      </c>
      <c r="J1502" s="2">
        <v>44196</v>
      </c>
      <c r="K1502" s="3">
        <v>-399.58</v>
      </c>
      <c r="L1502" t="s">
        <v>0</v>
      </c>
      <c r="M1502" t="s">
        <v>5178</v>
      </c>
      <c r="N1502" s="2">
        <v>44256</v>
      </c>
      <c r="O1502" t="s">
        <v>0</v>
      </c>
      <c r="P1502" t="s">
        <v>8</v>
      </c>
      <c r="Q1502" t="s">
        <v>5183</v>
      </c>
      <c r="R1502" t="s">
        <v>1831</v>
      </c>
      <c r="S1502" s="2"/>
      <c r="T1502" t="s">
        <v>0</v>
      </c>
      <c r="U1502" t="s">
        <v>37</v>
      </c>
      <c r="V1502" t="s">
        <v>0</v>
      </c>
      <c r="W1502" t="s">
        <v>13</v>
      </c>
      <c r="X1502" t="s">
        <v>14</v>
      </c>
      <c r="Y1502" s="3">
        <v>0</v>
      </c>
      <c r="Z1502" s="2"/>
    </row>
    <row r="1503" spans="1:26" x14ac:dyDescent="0.2">
      <c r="A1503" t="s">
        <v>5174</v>
      </c>
      <c r="B1503" t="s">
        <v>5175</v>
      </c>
      <c r="C1503" t="s">
        <v>5185</v>
      </c>
      <c r="D1503" t="s">
        <v>5186</v>
      </c>
      <c r="E1503" t="s">
        <v>17</v>
      </c>
      <c r="F1503" t="s">
        <v>35</v>
      </c>
      <c r="G1503" t="str">
        <f t="shared" si="78"/>
        <v>aperta</v>
      </c>
      <c r="H1503" s="2">
        <v>44165</v>
      </c>
      <c r="I1503" s="5">
        <f t="shared" si="80"/>
        <v>2020</v>
      </c>
      <c r="J1503" s="2">
        <v>44265</v>
      </c>
      <c r="K1503" s="3">
        <v>-7930</v>
      </c>
      <c r="L1503" t="s">
        <v>5187</v>
      </c>
      <c r="M1503" t="s">
        <v>5178</v>
      </c>
      <c r="N1503" s="2">
        <v>44226</v>
      </c>
      <c r="O1503" t="s">
        <v>0</v>
      </c>
      <c r="P1503" t="s">
        <v>21</v>
      </c>
      <c r="Q1503" t="s">
        <v>5185</v>
      </c>
      <c r="R1503" t="s">
        <v>1033</v>
      </c>
      <c r="S1503" s="2"/>
      <c r="T1503" t="s">
        <v>0</v>
      </c>
      <c r="U1503" t="s">
        <v>37</v>
      </c>
      <c r="V1503" t="s">
        <v>0</v>
      </c>
      <c r="W1503" t="s">
        <v>13</v>
      </c>
      <c r="X1503" t="s">
        <v>14</v>
      </c>
      <c r="Y1503" s="3">
        <v>-1430</v>
      </c>
      <c r="Z1503" s="2"/>
    </row>
    <row r="1504" spans="1:26" x14ac:dyDescent="0.2">
      <c r="A1504" t="s">
        <v>5174</v>
      </c>
      <c r="B1504" t="s">
        <v>5175</v>
      </c>
      <c r="C1504" t="s">
        <v>5188</v>
      </c>
      <c r="D1504" t="s">
        <v>5189</v>
      </c>
      <c r="E1504" t="s">
        <v>17</v>
      </c>
      <c r="F1504" t="s">
        <v>35</v>
      </c>
      <c r="G1504" t="str">
        <f t="shared" si="78"/>
        <v>aperta</v>
      </c>
      <c r="H1504" s="2">
        <v>44403</v>
      </c>
      <c r="I1504" s="5">
        <f t="shared" si="80"/>
        <v>2021</v>
      </c>
      <c r="J1504" s="2">
        <v>44461</v>
      </c>
      <c r="K1504" s="3">
        <v>-1082.05</v>
      </c>
      <c r="L1504" t="s">
        <v>0</v>
      </c>
      <c r="M1504" t="s">
        <v>0</v>
      </c>
      <c r="N1504" s="2">
        <v>44478</v>
      </c>
      <c r="O1504" t="s">
        <v>0</v>
      </c>
      <c r="P1504" t="s">
        <v>8</v>
      </c>
      <c r="Q1504" t="s">
        <v>5188</v>
      </c>
      <c r="R1504" t="s">
        <v>544</v>
      </c>
      <c r="S1504" s="2"/>
      <c r="T1504" t="s">
        <v>0</v>
      </c>
      <c r="U1504" t="s">
        <v>37</v>
      </c>
      <c r="V1504" t="s">
        <v>0</v>
      </c>
      <c r="W1504" t="s">
        <v>13</v>
      </c>
      <c r="X1504" t="s">
        <v>14</v>
      </c>
      <c r="Y1504" s="3">
        <v>0</v>
      </c>
      <c r="Z1504" s="2"/>
    </row>
    <row r="1505" spans="1:26" x14ac:dyDescent="0.2">
      <c r="A1505" t="s">
        <v>5190</v>
      </c>
      <c r="B1505" t="s">
        <v>5191</v>
      </c>
      <c r="C1505" t="s">
        <v>5192</v>
      </c>
      <c r="D1505" t="s">
        <v>5193</v>
      </c>
      <c r="E1505" t="s">
        <v>17</v>
      </c>
      <c r="F1505" t="s">
        <v>0</v>
      </c>
      <c r="G1505" t="str">
        <f t="shared" si="78"/>
        <v>aperta</v>
      </c>
      <c r="H1505" s="2">
        <v>44481</v>
      </c>
      <c r="I1505" s="5">
        <f t="shared" si="80"/>
        <v>2021</v>
      </c>
      <c r="J1505" s="2">
        <v>44561</v>
      </c>
      <c r="K1505" s="3">
        <v>-3048.78</v>
      </c>
      <c r="L1505" t="s">
        <v>5194</v>
      </c>
      <c r="M1505" t="s">
        <v>5195</v>
      </c>
      <c r="N1505" s="2">
        <v>44542</v>
      </c>
      <c r="O1505" t="s">
        <v>5196</v>
      </c>
      <c r="P1505" t="s">
        <v>43</v>
      </c>
      <c r="Q1505" t="s">
        <v>5192</v>
      </c>
      <c r="R1505" t="s">
        <v>44</v>
      </c>
      <c r="S1505" s="2">
        <v>44592</v>
      </c>
      <c r="T1505" t="s">
        <v>536</v>
      </c>
      <c r="U1505" t="s">
        <v>302</v>
      </c>
      <c r="V1505" t="s">
        <v>12</v>
      </c>
      <c r="W1505" t="s">
        <v>13</v>
      </c>
      <c r="X1505" t="s">
        <v>14</v>
      </c>
      <c r="Y1505" s="3">
        <v>-549.78</v>
      </c>
      <c r="Z1505" s="2"/>
    </row>
    <row r="1506" spans="1:26" x14ac:dyDescent="0.2">
      <c r="A1506" t="s">
        <v>5190</v>
      </c>
      <c r="B1506" t="s">
        <v>5191</v>
      </c>
      <c r="C1506" t="s">
        <v>5197</v>
      </c>
      <c r="D1506" t="s">
        <v>5198</v>
      </c>
      <c r="E1506" t="s">
        <v>17</v>
      </c>
      <c r="F1506" t="s">
        <v>0</v>
      </c>
      <c r="G1506" t="str">
        <f t="shared" si="78"/>
        <v>aperta</v>
      </c>
      <c r="H1506" s="2">
        <v>44524</v>
      </c>
      <c r="I1506" s="5">
        <f t="shared" si="80"/>
        <v>2021</v>
      </c>
      <c r="J1506" s="2">
        <v>44561</v>
      </c>
      <c r="K1506" s="3">
        <v>-13120</v>
      </c>
      <c r="L1506" t="s">
        <v>5199</v>
      </c>
      <c r="M1506" t="s">
        <v>5195</v>
      </c>
      <c r="N1506" s="2">
        <v>44585</v>
      </c>
      <c r="O1506" t="s">
        <v>5200</v>
      </c>
      <c r="P1506" t="s">
        <v>43</v>
      </c>
      <c r="Q1506" t="s">
        <v>5197</v>
      </c>
      <c r="R1506" t="s">
        <v>44</v>
      </c>
      <c r="S1506" s="2">
        <v>44592</v>
      </c>
      <c r="T1506" t="s">
        <v>536</v>
      </c>
      <c r="U1506" t="s">
        <v>410</v>
      </c>
      <c r="V1506" t="s">
        <v>12</v>
      </c>
      <c r="W1506" t="s">
        <v>13</v>
      </c>
      <c r="X1506" t="s">
        <v>14</v>
      </c>
      <c r="Y1506" s="3">
        <v>0</v>
      </c>
      <c r="Z1506" s="2"/>
    </row>
    <row r="1507" spans="1:26" x14ac:dyDescent="0.2">
      <c r="A1507" t="s">
        <v>5190</v>
      </c>
      <c r="B1507" t="s">
        <v>5191</v>
      </c>
      <c r="C1507" t="s">
        <v>5201</v>
      </c>
      <c r="D1507" t="s">
        <v>5202</v>
      </c>
      <c r="E1507" t="s">
        <v>17</v>
      </c>
      <c r="F1507" t="s">
        <v>0</v>
      </c>
      <c r="G1507" t="str">
        <f t="shared" si="78"/>
        <v>aperta</v>
      </c>
      <c r="H1507" s="2">
        <v>44554</v>
      </c>
      <c r="I1507" s="5">
        <f t="shared" si="80"/>
        <v>2021</v>
      </c>
      <c r="J1507" s="2">
        <v>44561</v>
      </c>
      <c r="K1507" s="3">
        <v>-8528</v>
      </c>
      <c r="L1507" t="s">
        <v>5199</v>
      </c>
      <c r="M1507" t="s">
        <v>5195</v>
      </c>
      <c r="N1507" s="2">
        <v>44615</v>
      </c>
      <c r="O1507" t="s">
        <v>5200</v>
      </c>
      <c r="P1507" t="s">
        <v>43</v>
      </c>
      <c r="Q1507" t="s">
        <v>5201</v>
      </c>
      <c r="R1507" t="s">
        <v>44</v>
      </c>
      <c r="S1507" s="2">
        <v>44592</v>
      </c>
      <c r="T1507" t="s">
        <v>536</v>
      </c>
      <c r="U1507" t="s">
        <v>410</v>
      </c>
      <c r="V1507" t="s">
        <v>12</v>
      </c>
      <c r="W1507" t="s">
        <v>13</v>
      </c>
      <c r="X1507" t="s">
        <v>14</v>
      </c>
      <c r="Y1507" s="3">
        <v>0</v>
      </c>
      <c r="Z1507" s="2"/>
    </row>
    <row r="1508" spans="1:26" x14ac:dyDescent="0.2">
      <c r="A1508" t="s">
        <v>5190</v>
      </c>
      <c r="B1508" t="s">
        <v>5191</v>
      </c>
      <c r="C1508" t="s">
        <v>5203</v>
      </c>
      <c r="D1508" t="s">
        <v>5204</v>
      </c>
      <c r="E1508" t="s">
        <v>17</v>
      </c>
      <c r="F1508" t="s">
        <v>0</v>
      </c>
      <c r="G1508" t="str">
        <f t="shared" si="78"/>
        <v>aperta</v>
      </c>
      <c r="H1508" s="2">
        <v>44539</v>
      </c>
      <c r="I1508" s="5">
        <f t="shared" si="80"/>
        <v>2021</v>
      </c>
      <c r="J1508" s="2">
        <v>44543</v>
      </c>
      <c r="K1508" s="3">
        <v>-358.68</v>
      </c>
      <c r="L1508" t="s">
        <v>5194</v>
      </c>
      <c r="M1508" t="s">
        <v>5195</v>
      </c>
      <c r="N1508" s="2">
        <v>44600</v>
      </c>
      <c r="O1508" t="s">
        <v>5205</v>
      </c>
      <c r="P1508" t="s">
        <v>43</v>
      </c>
      <c r="Q1508" t="s">
        <v>5203</v>
      </c>
      <c r="R1508" t="s">
        <v>44</v>
      </c>
      <c r="S1508" s="2">
        <v>44622</v>
      </c>
      <c r="T1508" t="s">
        <v>465</v>
      </c>
      <c r="U1508" t="s">
        <v>2668</v>
      </c>
      <c r="V1508" t="s">
        <v>0</v>
      </c>
      <c r="W1508" t="s">
        <v>13</v>
      </c>
      <c r="X1508" t="s">
        <v>14</v>
      </c>
      <c r="Y1508" s="3">
        <v>-64.680000000000007</v>
      </c>
      <c r="Z1508" s="2"/>
    </row>
    <row r="1509" spans="1:26" x14ac:dyDescent="0.2">
      <c r="A1509" t="s">
        <v>5190</v>
      </c>
      <c r="B1509" t="s">
        <v>5191</v>
      </c>
      <c r="C1509" t="s">
        <v>5206</v>
      </c>
      <c r="D1509" t="s">
        <v>5207</v>
      </c>
      <c r="E1509" t="s">
        <v>17</v>
      </c>
      <c r="F1509" t="s">
        <v>0</v>
      </c>
      <c r="G1509" t="str">
        <f t="shared" si="78"/>
        <v>aperta</v>
      </c>
      <c r="H1509" s="2">
        <v>44298</v>
      </c>
      <c r="I1509" s="5">
        <f t="shared" si="80"/>
        <v>2021</v>
      </c>
      <c r="J1509" s="2">
        <v>44561</v>
      </c>
      <c r="K1509" s="3">
        <v>-5277.72</v>
      </c>
      <c r="L1509" t="s">
        <v>5194</v>
      </c>
      <c r="M1509" t="s">
        <v>5195</v>
      </c>
      <c r="N1509" s="2">
        <v>44358</v>
      </c>
      <c r="O1509" t="s">
        <v>5205</v>
      </c>
      <c r="P1509" t="s">
        <v>43</v>
      </c>
      <c r="Q1509" t="s">
        <v>5206</v>
      </c>
      <c r="R1509" t="s">
        <v>44</v>
      </c>
      <c r="S1509" s="2">
        <v>44622</v>
      </c>
      <c r="T1509" t="s">
        <v>465</v>
      </c>
      <c r="U1509" t="s">
        <v>1721</v>
      </c>
      <c r="V1509" t="s">
        <v>0</v>
      </c>
      <c r="W1509" t="s">
        <v>13</v>
      </c>
      <c r="X1509" t="s">
        <v>14</v>
      </c>
      <c r="Y1509" s="3">
        <v>-951.72</v>
      </c>
      <c r="Z1509" s="2"/>
    </row>
    <row r="1510" spans="1:26" x14ac:dyDescent="0.2">
      <c r="A1510" t="s">
        <v>5190</v>
      </c>
      <c r="B1510" t="s">
        <v>5191</v>
      </c>
      <c r="C1510" t="s">
        <v>5208</v>
      </c>
      <c r="D1510" t="s">
        <v>5209</v>
      </c>
      <c r="E1510" t="s">
        <v>17</v>
      </c>
      <c r="F1510" t="s">
        <v>0</v>
      </c>
      <c r="G1510" t="str">
        <f t="shared" si="78"/>
        <v>aperta</v>
      </c>
      <c r="H1510" s="2">
        <v>44491</v>
      </c>
      <c r="I1510" s="5">
        <f t="shared" si="80"/>
        <v>2021</v>
      </c>
      <c r="J1510" s="2">
        <v>44561</v>
      </c>
      <c r="K1510" s="3">
        <v>-1764</v>
      </c>
      <c r="L1510" t="s">
        <v>5199</v>
      </c>
      <c r="M1510" t="s">
        <v>5195</v>
      </c>
      <c r="N1510" s="2">
        <v>44551</v>
      </c>
      <c r="O1510" t="s">
        <v>5210</v>
      </c>
      <c r="P1510" t="s">
        <v>43</v>
      </c>
      <c r="Q1510" t="s">
        <v>5208</v>
      </c>
      <c r="R1510" t="s">
        <v>44</v>
      </c>
      <c r="S1510" s="2">
        <v>44622</v>
      </c>
      <c r="T1510" t="s">
        <v>465</v>
      </c>
      <c r="U1510" t="s">
        <v>1868</v>
      </c>
      <c r="V1510" t="s">
        <v>0</v>
      </c>
      <c r="W1510" t="s">
        <v>13</v>
      </c>
      <c r="X1510" t="s">
        <v>14</v>
      </c>
      <c r="Y1510" s="3">
        <v>0</v>
      </c>
      <c r="Z1510" s="2"/>
    </row>
    <row r="1511" spans="1:26" x14ac:dyDescent="0.2">
      <c r="A1511" t="s">
        <v>5190</v>
      </c>
      <c r="B1511" t="s">
        <v>5191</v>
      </c>
      <c r="C1511" t="s">
        <v>5211</v>
      </c>
      <c r="D1511" t="s">
        <v>5212</v>
      </c>
      <c r="E1511" t="s">
        <v>17</v>
      </c>
      <c r="F1511" t="s">
        <v>0</v>
      </c>
      <c r="G1511" t="str">
        <f t="shared" si="78"/>
        <v>aperta</v>
      </c>
      <c r="H1511" s="2">
        <v>44462</v>
      </c>
      <c r="I1511" s="5">
        <f t="shared" si="80"/>
        <v>2021</v>
      </c>
      <c r="J1511" s="2">
        <v>44561</v>
      </c>
      <c r="K1511" s="3">
        <v>-8820</v>
      </c>
      <c r="L1511" t="s">
        <v>5199</v>
      </c>
      <c r="M1511" t="s">
        <v>5195</v>
      </c>
      <c r="N1511" s="2">
        <v>44522</v>
      </c>
      <c r="O1511" t="s">
        <v>5210</v>
      </c>
      <c r="P1511" t="s">
        <v>43</v>
      </c>
      <c r="Q1511" t="s">
        <v>5211</v>
      </c>
      <c r="R1511" t="s">
        <v>44</v>
      </c>
      <c r="S1511" s="2">
        <v>44622</v>
      </c>
      <c r="T1511" t="s">
        <v>465</v>
      </c>
      <c r="U1511" t="s">
        <v>1868</v>
      </c>
      <c r="V1511" t="s">
        <v>0</v>
      </c>
      <c r="W1511" t="s">
        <v>13</v>
      </c>
      <c r="X1511" t="s">
        <v>14</v>
      </c>
      <c r="Y1511" s="3">
        <v>0</v>
      </c>
      <c r="Z1511" s="2"/>
    </row>
    <row r="1512" spans="1:26" x14ac:dyDescent="0.2">
      <c r="A1512" t="s">
        <v>5190</v>
      </c>
      <c r="B1512" t="s">
        <v>5191</v>
      </c>
      <c r="C1512" t="s">
        <v>5213</v>
      </c>
      <c r="D1512" t="s">
        <v>5214</v>
      </c>
      <c r="E1512" t="s">
        <v>17</v>
      </c>
      <c r="F1512" t="s">
        <v>0</v>
      </c>
      <c r="G1512" t="str">
        <f t="shared" si="78"/>
        <v>aperta</v>
      </c>
      <c r="H1512" s="2">
        <v>44399</v>
      </c>
      <c r="I1512" s="5">
        <f t="shared" si="80"/>
        <v>2021</v>
      </c>
      <c r="J1512" s="2">
        <v>44561</v>
      </c>
      <c r="K1512" s="3">
        <v>-13230</v>
      </c>
      <c r="L1512" t="s">
        <v>5199</v>
      </c>
      <c r="M1512" t="s">
        <v>5195</v>
      </c>
      <c r="N1512" s="2">
        <v>44459</v>
      </c>
      <c r="O1512" t="s">
        <v>5210</v>
      </c>
      <c r="P1512" t="s">
        <v>43</v>
      </c>
      <c r="Q1512" t="s">
        <v>5213</v>
      </c>
      <c r="R1512" t="s">
        <v>44</v>
      </c>
      <c r="S1512" s="2">
        <v>44622</v>
      </c>
      <c r="T1512" t="s">
        <v>465</v>
      </c>
      <c r="U1512" t="s">
        <v>1868</v>
      </c>
      <c r="V1512" t="s">
        <v>0</v>
      </c>
      <c r="W1512" t="s">
        <v>13</v>
      </c>
      <c r="X1512" t="s">
        <v>14</v>
      </c>
      <c r="Y1512" s="3">
        <v>0</v>
      </c>
      <c r="Z1512" s="2"/>
    </row>
    <row r="1513" spans="1:26" x14ac:dyDescent="0.2">
      <c r="A1513" t="s">
        <v>5190</v>
      </c>
      <c r="B1513" t="s">
        <v>5191</v>
      </c>
      <c r="C1513" t="s">
        <v>5215</v>
      </c>
      <c r="D1513" t="s">
        <v>5216</v>
      </c>
      <c r="E1513" t="s">
        <v>17</v>
      </c>
      <c r="F1513" t="s">
        <v>0</v>
      </c>
      <c r="G1513" t="str">
        <f t="shared" si="78"/>
        <v>aperta</v>
      </c>
      <c r="H1513" s="2">
        <v>44397</v>
      </c>
      <c r="I1513" s="5">
        <f t="shared" si="80"/>
        <v>2021</v>
      </c>
      <c r="J1513" s="2">
        <v>44561</v>
      </c>
      <c r="K1513" s="3">
        <v>-4200</v>
      </c>
      <c r="L1513" t="s">
        <v>5199</v>
      </c>
      <c r="M1513" t="s">
        <v>5195</v>
      </c>
      <c r="N1513" s="2">
        <v>44458</v>
      </c>
      <c r="O1513" t="s">
        <v>5210</v>
      </c>
      <c r="P1513" t="s">
        <v>43</v>
      </c>
      <c r="Q1513" t="s">
        <v>5215</v>
      </c>
      <c r="R1513" t="s">
        <v>44</v>
      </c>
      <c r="S1513" s="2">
        <v>44622</v>
      </c>
      <c r="T1513" t="s">
        <v>465</v>
      </c>
      <c r="U1513" t="s">
        <v>1868</v>
      </c>
      <c r="V1513" t="s">
        <v>0</v>
      </c>
      <c r="W1513" t="s">
        <v>13</v>
      </c>
      <c r="X1513" t="s">
        <v>14</v>
      </c>
      <c r="Y1513" s="3">
        <v>0</v>
      </c>
      <c r="Z1513" s="2"/>
    </row>
    <row r="1514" spans="1:26" x14ac:dyDescent="0.2">
      <c r="A1514" t="s">
        <v>5190</v>
      </c>
      <c r="B1514" t="s">
        <v>5191</v>
      </c>
      <c r="C1514" t="s">
        <v>5217</v>
      </c>
      <c r="D1514" t="s">
        <v>5218</v>
      </c>
      <c r="E1514" t="s">
        <v>17</v>
      </c>
      <c r="F1514" t="s">
        <v>0</v>
      </c>
      <c r="G1514" t="str">
        <f t="shared" si="78"/>
        <v>aperta</v>
      </c>
      <c r="H1514" s="2">
        <v>44292</v>
      </c>
      <c r="I1514" s="5">
        <f t="shared" si="80"/>
        <v>2021</v>
      </c>
      <c r="J1514" s="2">
        <v>44561</v>
      </c>
      <c r="K1514" s="3">
        <v>-8820</v>
      </c>
      <c r="L1514" t="s">
        <v>5199</v>
      </c>
      <c r="M1514" t="s">
        <v>5195</v>
      </c>
      <c r="N1514" s="2">
        <v>44352</v>
      </c>
      <c r="O1514" t="s">
        <v>5210</v>
      </c>
      <c r="P1514" t="s">
        <v>43</v>
      </c>
      <c r="Q1514" t="s">
        <v>5217</v>
      </c>
      <c r="R1514" t="s">
        <v>44</v>
      </c>
      <c r="S1514" s="2">
        <v>44622</v>
      </c>
      <c r="T1514" t="s">
        <v>465</v>
      </c>
      <c r="U1514" t="s">
        <v>267</v>
      </c>
      <c r="V1514" t="s">
        <v>0</v>
      </c>
      <c r="W1514" t="s">
        <v>13</v>
      </c>
      <c r="X1514" t="s">
        <v>14</v>
      </c>
      <c r="Y1514" s="3">
        <v>0</v>
      </c>
      <c r="Z1514" s="2"/>
    </row>
    <row r="1515" spans="1:26" x14ac:dyDescent="0.2">
      <c r="A1515" t="s">
        <v>5219</v>
      </c>
      <c r="B1515" t="s">
        <v>5220</v>
      </c>
      <c r="C1515" t="s">
        <v>5221</v>
      </c>
      <c r="D1515" t="s">
        <v>448</v>
      </c>
      <c r="E1515" t="s">
        <v>5</v>
      </c>
      <c r="F1515" t="s">
        <v>35</v>
      </c>
      <c r="G1515" t="str">
        <f t="shared" si="78"/>
        <v>aperta</v>
      </c>
      <c r="H1515" s="2">
        <v>42053</v>
      </c>
      <c r="I1515" s="5">
        <f t="shared" si="80"/>
        <v>2015</v>
      </c>
      <c r="J1515" s="2">
        <v>43465</v>
      </c>
      <c r="K1515" s="3">
        <v>-1268.8</v>
      </c>
      <c r="L1515" t="s">
        <v>0</v>
      </c>
      <c r="M1515" t="s">
        <v>5222</v>
      </c>
      <c r="N1515" s="2">
        <v>42143</v>
      </c>
      <c r="O1515" t="s">
        <v>0</v>
      </c>
      <c r="P1515" t="s">
        <v>8</v>
      </c>
      <c r="Q1515" t="s">
        <v>5221</v>
      </c>
      <c r="R1515" t="s">
        <v>5223</v>
      </c>
      <c r="S1515" s="2"/>
      <c r="T1515" t="s">
        <v>0</v>
      </c>
      <c r="U1515" t="s">
        <v>37</v>
      </c>
      <c r="V1515" t="s">
        <v>0</v>
      </c>
      <c r="W1515" t="s">
        <v>13</v>
      </c>
      <c r="X1515" t="s">
        <v>14</v>
      </c>
      <c r="Y1515" s="3">
        <v>-1000</v>
      </c>
      <c r="Z1515" s="2"/>
    </row>
    <row r="1516" spans="1:26" x14ac:dyDescent="0.2">
      <c r="A1516" t="s">
        <v>5224</v>
      </c>
      <c r="B1516" t="s">
        <v>5225</v>
      </c>
      <c r="C1516" t="s">
        <v>5226</v>
      </c>
      <c r="D1516" t="s">
        <v>5227</v>
      </c>
      <c r="E1516" t="s">
        <v>17</v>
      </c>
      <c r="F1516" t="s">
        <v>0</v>
      </c>
      <c r="G1516" t="str">
        <f t="shared" si="78"/>
        <v>aperta</v>
      </c>
      <c r="H1516" s="2">
        <v>44306</v>
      </c>
      <c r="I1516" s="5">
        <f t="shared" si="80"/>
        <v>2021</v>
      </c>
      <c r="J1516" s="2">
        <v>44328</v>
      </c>
      <c r="K1516" s="3">
        <v>-22739.54</v>
      </c>
      <c r="L1516" t="s">
        <v>5228</v>
      </c>
      <c r="M1516" t="s">
        <v>5229</v>
      </c>
      <c r="N1516" s="2">
        <v>44369</v>
      </c>
      <c r="O1516" t="s">
        <v>5230</v>
      </c>
      <c r="P1516" t="s">
        <v>43</v>
      </c>
      <c r="Q1516" t="s">
        <v>5226</v>
      </c>
      <c r="R1516" t="s">
        <v>44</v>
      </c>
      <c r="S1516" s="2">
        <v>44712</v>
      </c>
      <c r="T1516" t="s">
        <v>5231</v>
      </c>
      <c r="U1516" t="s">
        <v>5232</v>
      </c>
      <c r="V1516" t="s">
        <v>12</v>
      </c>
      <c r="W1516" t="s">
        <v>13</v>
      </c>
      <c r="X1516" t="s">
        <v>14</v>
      </c>
      <c r="Y1516" s="3">
        <v>-1082.8399999999999</v>
      </c>
      <c r="Z1516" s="2"/>
    </row>
    <row r="1517" spans="1:26" x14ac:dyDescent="0.2">
      <c r="A1517" t="s">
        <v>5224</v>
      </c>
      <c r="B1517" t="s">
        <v>5225</v>
      </c>
      <c r="C1517" t="s">
        <v>5233</v>
      </c>
      <c r="D1517" t="s">
        <v>5234</v>
      </c>
      <c r="E1517" t="s">
        <v>61</v>
      </c>
      <c r="F1517" t="s">
        <v>0</v>
      </c>
      <c r="G1517" t="str">
        <f t="shared" si="78"/>
        <v>aperta</v>
      </c>
      <c r="H1517" s="2">
        <v>44323</v>
      </c>
      <c r="I1517" s="5">
        <f t="shared" si="80"/>
        <v>2021</v>
      </c>
      <c r="J1517" s="2">
        <v>44328</v>
      </c>
      <c r="K1517" s="3">
        <v>22739.54</v>
      </c>
      <c r="L1517" t="s">
        <v>5228</v>
      </c>
      <c r="M1517" t="s">
        <v>5229</v>
      </c>
      <c r="N1517" s="2">
        <v>44369</v>
      </c>
      <c r="O1517" t="s">
        <v>5230</v>
      </c>
      <c r="P1517" t="s">
        <v>43</v>
      </c>
      <c r="Q1517" t="s">
        <v>5226</v>
      </c>
      <c r="R1517" t="s">
        <v>44</v>
      </c>
      <c r="S1517" s="2">
        <v>44712</v>
      </c>
      <c r="T1517" t="s">
        <v>5231</v>
      </c>
      <c r="U1517" t="s">
        <v>5232</v>
      </c>
      <c r="V1517" t="s">
        <v>12</v>
      </c>
      <c r="W1517" t="s">
        <v>13</v>
      </c>
      <c r="X1517" t="s">
        <v>14</v>
      </c>
      <c r="Y1517" s="3">
        <v>1082.8399999999999</v>
      </c>
      <c r="Z1517" s="2"/>
    </row>
    <row r="1518" spans="1:26" x14ac:dyDescent="0.2">
      <c r="A1518" t="s">
        <v>5235</v>
      </c>
      <c r="B1518" t="s">
        <v>5236</v>
      </c>
      <c r="C1518" t="s">
        <v>5237</v>
      </c>
      <c r="D1518" t="s">
        <v>31</v>
      </c>
      <c r="E1518" t="s">
        <v>5</v>
      </c>
      <c r="F1518" t="s">
        <v>575</v>
      </c>
      <c r="G1518" t="str">
        <f t="shared" si="78"/>
        <v>bloccata</v>
      </c>
      <c r="H1518" s="2">
        <v>41585</v>
      </c>
      <c r="I1518" s="5">
        <f t="shared" si="80"/>
        <v>2013</v>
      </c>
      <c r="J1518" s="2">
        <v>43465</v>
      </c>
      <c r="K1518" s="3">
        <v>-923.15</v>
      </c>
      <c r="L1518" t="s">
        <v>0</v>
      </c>
      <c r="M1518" t="s">
        <v>5238</v>
      </c>
      <c r="N1518" s="2">
        <v>41675</v>
      </c>
      <c r="O1518" t="s">
        <v>0</v>
      </c>
      <c r="P1518" t="s">
        <v>8</v>
      </c>
      <c r="Q1518" t="s">
        <v>5237</v>
      </c>
      <c r="R1518" t="s">
        <v>576</v>
      </c>
      <c r="S1518" s="2"/>
      <c r="T1518" t="s">
        <v>0</v>
      </c>
      <c r="U1518" t="s">
        <v>37</v>
      </c>
      <c r="V1518" t="s">
        <v>0</v>
      </c>
      <c r="W1518" t="s">
        <v>13</v>
      </c>
      <c r="X1518" t="s">
        <v>14</v>
      </c>
      <c r="Y1518" s="3">
        <v>0</v>
      </c>
      <c r="Z1518" s="2"/>
    </row>
    <row r="1519" spans="1:26" x14ac:dyDescent="0.2">
      <c r="A1519" t="s">
        <v>5239</v>
      </c>
      <c r="B1519" t="s">
        <v>5240</v>
      </c>
      <c r="C1519" t="s">
        <v>5241</v>
      </c>
      <c r="D1519" t="s">
        <v>5242</v>
      </c>
      <c r="E1519" t="s">
        <v>5</v>
      </c>
      <c r="F1519" t="s">
        <v>35</v>
      </c>
      <c r="G1519" t="str">
        <f t="shared" si="78"/>
        <v>aperta</v>
      </c>
      <c r="H1519" s="2">
        <v>42626</v>
      </c>
      <c r="I1519" s="5">
        <f t="shared" si="80"/>
        <v>2016</v>
      </c>
      <c r="J1519" s="2">
        <v>43465</v>
      </c>
      <c r="K1519" s="3">
        <v>-13</v>
      </c>
      <c r="L1519" t="s">
        <v>0</v>
      </c>
      <c r="M1519" t="s">
        <v>0</v>
      </c>
      <c r="N1519" s="2">
        <v>42716</v>
      </c>
      <c r="O1519" t="s">
        <v>0</v>
      </c>
      <c r="P1519" t="s">
        <v>8</v>
      </c>
      <c r="Q1519" t="s">
        <v>5241</v>
      </c>
      <c r="R1519" t="s">
        <v>5243</v>
      </c>
      <c r="S1519" s="2"/>
      <c r="T1519" t="s">
        <v>0</v>
      </c>
      <c r="U1519" t="s">
        <v>37</v>
      </c>
      <c r="V1519" t="s">
        <v>0</v>
      </c>
      <c r="W1519" t="s">
        <v>369</v>
      </c>
      <c r="X1519" t="s">
        <v>14</v>
      </c>
      <c r="Y1519" s="3">
        <v>0</v>
      </c>
      <c r="Z1519" s="2"/>
    </row>
    <row r="1520" spans="1:26" x14ac:dyDescent="0.2">
      <c r="A1520" t="s">
        <v>5239</v>
      </c>
      <c r="B1520" t="s">
        <v>5240</v>
      </c>
      <c r="C1520" t="s">
        <v>5244</v>
      </c>
      <c r="D1520" t="s">
        <v>5245</v>
      </c>
      <c r="E1520" t="s">
        <v>5</v>
      </c>
      <c r="F1520" t="s">
        <v>35</v>
      </c>
      <c r="G1520" t="str">
        <f t="shared" ref="G1520:G1545" si="81">IF(OR(F1520="",F1520="A",F1520="B",F1520="C"),"aperta","bloccata")</f>
        <v>aperta</v>
      </c>
      <c r="H1520" s="2">
        <v>42410</v>
      </c>
      <c r="I1520" s="5">
        <f t="shared" si="80"/>
        <v>2016</v>
      </c>
      <c r="J1520" s="2">
        <v>43465</v>
      </c>
      <c r="K1520" s="3">
        <v>-15</v>
      </c>
      <c r="L1520" t="s">
        <v>0</v>
      </c>
      <c r="M1520" t="s">
        <v>0</v>
      </c>
      <c r="N1520" s="2">
        <v>42530</v>
      </c>
      <c r="O1520" t="s">
        <v>0</v>
      </c>
      <c r="P1520" t="s">
        <v>8</v>
      </c>
      <c r="Q1520" t="s">
        <v>5244</v>
      </c>
      <c r="R1520" t="s">
        <v>5246</v>
      </c>
      <c r="S1520" s="2"/>
      <c r="T1520" t="s">
        <v>0</v>
      </c>
      <c r="U1520" t="s">
        <v>37</v>
      </c>
      <c r="V1520" t="s">
        <v>0</v>
      </c>
      <c r="W1520" t="s">
        <v>369</v>
      </c>
      <c r="X1520" t="s">
        <v>14</v>
      </c>
      <c r="Y1520" s="3">
        <v>0</v>
      </c>
      <c r="Z1520" s="2"/>
    </row>
    <row r="1521" spans="1:26" x14ac:dyDescent="0.2">
      <c r="A1521" t="s">
        <v>5247</v>
      </c>
      <c r="B1521" t="s">
        <v>5248</v>
      </c>
      <c r="C1521" t="s">
        <v>5249</v>
      </c>
      <c r="D1521" t="s">
        <v>5250</v>
      </c>
      <c r="E1521" t="s">
        <v>5</v>
      </c>
      <c r="F1521" t="s">
        <v>35</v>
      </c>
      <c r="G1521" t="str">
        <f t="shared" si="81"/>
        <v>aperta</v>
      </c>
      <c r="H1521" s="2">
        <v>43273</v>
      </c>
      <c r="I1521" s="5">
        <f t="shared" si="80"/>
        <v>2018</v>
      </c>
      <c r="J1521" s="2">
        <v>43465</v>
      </c>
      <c r="K1521" s="3">
        <v>-823.5</v>
      </c>
      <c r="L1521" t="s">
        <v>0</v>
      </c>
      <c r="M1521" t="s">
        <v>5251</v>
      </c>
      <c r="N1521" s="2">
        <v>43333</v>
      </c>
      <c r="O1521" t="s">
        <v>0</v>
      </c>
      <c r="P1521" t="s">
        <v>8</v>
      </c>
      <c r="Q1521" t="s">
        <v>5249</v>
      </c>
      <c r="R1521" t="s">
        <v>5252</v>
      </c>
      <c r="S1521" s="2"/>
      <c r="T1521" t="s">
        <v>0</v>
      </c>
      <c r="U1521" t="s">
        <v>37</v>
      </c>
      <c r="V1521" t="s">
        <v>0</v>
      </c>
      <c r="W1521" t="s">
        <v>13</v>
      </c>
      <c r="X1521" t="s">
        <v>14</v>
      </c>
      <c r="Y1521" s="3">
        <v>-148.5</v>
      </c>
      <c r="Z1521" s="2"/>
    </row>
    <row r="1522" spans="1:26" x14ac:dyDescent="0.2">
      <c r="A1522" t="s">
        <v>5247</v>
      </c>
      <c r="B1522" t="s">
        <v>5248</v>
      </c>
      <c r="C1522" t="s">
        <v>5253</v>
      </c>
      <c r="D1522" t="s">
        <v>5254</v>
      </c>
      <c r="E1522" t="s">
        <v>17</v>
      </c>
      <c r="F1522" t="s">
        <v>35</v>
      </c>
      <c r="G1522" t="str">
        <f t="shared" si="81"/>
        <v>aperta</v>
      </c>
      <c r="H1522" s="2">
        <v>43490</v>
      </c>
      <c r="I1522" s="5">
        <f t="shared" si="80"/>
        <v>2019</v>
      </c>
      <c r="J1522" s="2">
        <v>43553</v>
      </c>
      <c r="K1522" s="3">
        <v>-823.5</v>
      </c>
      <c r="L1522" t="s">
        <v>0</v>
      </c>
      <c r="M1522" t="s">
        <v>5251</v>
      </c>
      <c r="N1522" s="2">
        <v>43613</v>
      </c>
      <c r="O1522" t="s">
        <v>0</v>
      </c>
      <c r="P1522" t="s">
        <v>43</v>
      </c>
      <c r="Q1522" t="s">
        <v>5253</v>
      </c>
      <c r="R1522" t="s">
        <v>5255</v>
      </c>
      <c r="S1522" s="2"/>
      <c r="T1522" t="s">
        <v>0</v>
      </c>
      <c r="U1522" t="s">
        <v>37</v>
      </c>
      <c r="V1522" t="s">
        <v>0</v>
      </c>
      <c r="W1522" t="s">
        <v>13</v>
      </c>
      <c r="X1522" t="s">
        <v>14</v>
      </c>
      <c r="Y1522" s="3">
        <v>-148.5</v>
      </c>
      <c r="Z1522" s="2"/>
    </row>
    <row r="1523" spans="1:26" x14ac:dyDescent="0.2">
      <c r="A1523" t="s">
        <v>5247</v>
      </c>
      <c r="B1523" t="s">
        <v>5248</v>
      </c>
      <c r="C1523" t="s">
        <v>5256</v>
      </c>
      <c r="D1523" t="s">
        <v>5257</v>
      </c>
      <c r="E1523" t="s">
        <v>17</v>
      </c>
      <c r="F1523" t="s">
        <v>0</v>
      </c>
      <c r="G1523" t="str">
        <f t="shared" si="81"/>
        <v>aperta</v>
      </c>
      <c r="H1523" s="2">
        <v>44547</v>
      </c>
      <c r="I1523" s="5">
        <f t="shared" si="80"/>
        <v>2021</v>
      </c>
      <c r="J1523" s="2">
        <v>44561</v>
      </c>
      <c r="K1523" s="3">
        <v>-4699.4399999999996</v>
      </c>
      <c r="L1523" t="s">
        <v>5258</v>
      </c>
      <c r="M1523" t="s">
        <v>5251</v>
      </c>
      <c r="N1523" s="2">
        <v>44614</v>
      </c>
      <c r="O1523" t="s">
        <v>5259</v>
      </c>
      <c r="P1523" t="s">
        <v>43</v>
      </c>
      <c r="Q1523" t="s">
        <v>5256</v>
      </c>
      <c r="R1523" t="s">
        <v>44</v>
      </c>
      <c r="S1523" s="2">
        <v>44600</v>
      </c>
      <c r="T1523" t="s">
        <v>835</v>
      </c>
      <c r="U1523" t="s">
        <v>1457</v>
      </c>
      <c r="V1523" t="s">
        <v>12</v>
      </c>
      <c r="W1523" t="s">
        <v>13</v>
      </c>
      <c r="X1523" t="s">
        <v>14</v>
      </c>
      <c r="Y1523" s="3">
        <v>-847.44</v>
      </c>
      <c r="Z1523" s="2"/>
    </row>
    <row r="1524" spans="1:26" x14ac:dyDescent="0.2">
      <c r="A1524" t="s">
        <v>5247</v>
      </c>
      <c r="B1524" t="s">
        <v>5248</v>
      </c>
      <c r="C1524" t="s">
        <v>5260</v>
      </c>
      <c r="D1524" t="s">
        <v>5261</v>
      </c>
      <c r="E1524" t="s">
        <v>17</v>
      </c>
      <c r="F1524" t="s">
        <v>0</v>
      </c>
      <c r="G1524" t="str">
        <f t="shared" si="81"/>
        <v>aperta</v>
      </c>
      <c r="H1524" s="2">
        <v>44500</v>
      </c>
      <c r="I1524" s="5">
        <f t="shared" si="80"/>
        <v>2021</v>
      </c>
      <c r="J1524" s="2">
        <v>44524</v>
      </c>
      <c r="K1524" s="3">
        <v>-873.6</v>
      </c>
      <c r="L1524" t="s">
        <v>5262</v>
      </c>
      <c r="M1524" t="s">
        <v>5251</v>
      </c>
      <c r="N1524" s="2">
        <v>44560</v>
      </c>
      <c r="O1524" t="s">
        <v>5263</v>
      </c>
      <c r="P1524" t="s">
        <v>43</v>
      </c>
      <c r="Q1524" t="s">
        <v>5260</v>
      </c>
      <c r="R1524" t="s">
        <v>44</v>
      </c>
      <c r="S1524" s="2">
        <v>44600</v>
      </c>
      <c r="T1524" t="s">
        <v>835</v>
      </c>
      <c r="U1524" t="s">
        <v>1140</v>
      </c>
      <c r="V1524" t="s">
        <v>12</v>
      </c>
      <c r="W1524" t="s">
        <v>13</v>
      </c>
      <c r="X1524" t="s">
        <v>14</v>
      </c>
      <c r="Y1524" s="3">
        <v>-33.6</v>
      </c>
      <c r="Z1524" s="2"/>
    </row>
    <row r="1525" spans="1:26" x14ac:dyDescent="0.2">
      <c r="A1525" t="s">
        <v>5247</v>
      </c>
      <c r="B1525" t="s">
        <v>5248</v>
      </c>
      <c r="C1525" t="s">
        <v>5264</v>
      </c>
      <c r="D1525" t="s">
        <v>5265</v>
      </c>
      <c r="E1525" t="s">
        <v>17</v>
      </c>
      <c r="F1525" t="s">
        <v>0</v>
      </c>
      <c r="G1525" t="str">
        <f t="shared" si="81"/>
        <v>aperta</v>
      </c>
      <c r="H1525" s="2">
        <v>44498</v>
      </c>
      <c r="I1525" s="5">
        <f t="shared" si="80"/>
        <v>2021</v>
      </c>
      <c r="J1525" s="2">
        <v>44561</v>
      </c>
      <c r="K1525" s="3">
        <v>-474.34</v>
      </c>
      <c r="L1525" t="s">
        <v>5266</v>
      </c>
      <c r="M1525" t="s">
        <v>5251</v>
      </c>
      <c r="N1525" s="2">
        <v>44565</v>
      </c>
      <c r="O1525" t="s">
        <v>5267</v>
      </c>
      <c r="P1525" t="s">
        <v>43</v>
      </c>
      <c r="Q1525" t="s">
        <v>5264</v>
      </c>
      <c r="R1525" t="s">
        <v>44</v>
      </c>
      <c r="S1525" s="2">
        <v>44600</v>
      </c>
      <c r="T1525" t="s">
        <v>835</v>
      </c>
      <c r="U1525" t="s">
        <v>1116</v>
      </c>
      <c r="V1525" t="s">
        <v>12</v>
      </c>
      <c r="W1525" t="s">
        <v>13</v>
      </c>
      <c r="X1525" t="s">
        <v>14</v>
      </c>
      <c r="Y1525" s="3">
        <v>-85.54</v>
      </c>
      <c r="Z1525" s="2"/>
    </row>
    <row r="1526" spans="1:26" x14ac:dyDescent="0.2">
      <c r="A1526" t="s">
        <v>5247</v>
      </c>
      <c r="B1526" t="s">
        <v>5248</v>
      </c>
      <c r="C1526" t="s">
        <v>5268</v>
      </c>
      <c r="D1526" t="s">
        <v>5269</v>
      </c>
      <c r="E1526" t="s">
        <v>17</v>
      </c>
      <c r="F1526" t="s">
        <v>0</v>
      </c>
      <c r="G1526" t="str">
        <f t="shared" si="81"/>
        <v>aperta</v>
      </c>
      <c r="H1526" s="2">
        <v>44491</v>
      </c>
      <c r="I1526" s="5">
        <f t="shared" si="80"/>
        <v>2021</v>
      </c>
      <c r="J1526" s="2">
        <v>44561</v>
      </c>
      <c r="K1526" s="3">
        <v>-105.41</v>
      </c>
      <c r="L1526" t="s">
        <v>5266</v>
      </c>
      <c r="M1526" t="s">
        <v>5251</v>
      </c>
      <c r="N1526" s="2">
        <v>44557</v>
      </c>
      <c r="O1526" t="s">
        <v>5267</v>
      </c>
      <c r="P1526" t="s">
        <v>43</v>
      </c>
      <c r="Q1526" t="s">
        <v>5268</v>
      </c>
      <c r="R1526" t="s">
        <v>44</v>
      </c>
      <c r="S1526" s="2">
        <v>44600</v>
      </c>
      <c r="T1526" t="s">
        <v>835</v>
      </c>
      <c r="U1526" t="s">
        <v>1116</v>
      </c>
      <c r="V1526" t="s">
        <v>12</v>
      </c>
      <c r="W1526" t="s">
        <v>13</v>
      </c>
      <c r="X1526" t="s">
        <v>14</v>
      </c>
      <c r="Y1526" s="3">
        <v>-19.010000000000002</v>
      </c>
      <c r="Z1526" s="2"/>
    </row>
    <row r="1527" spans="1:26" x14ac:dyDescent="0.2">
      <c r="A1527" t="s">
        <v>5247</v>
      </c>
      <c r="B1527" t="s">
        <v>5248</v>
      </c>
      <c r="C1527" t="s">
        <v>5270</v>
      </c>
      <c r="D1527" t="s">
        <v>5271</v>
      </c>
      <c r="E1527" t="s">
        <v>17</v>
      </c>
      <c r="F1527" t="s">
        <v>0</v>
      </c>
      <c r="G1527" t="str">
        <f t="shared" si="81"/>
        <v>aperta</v>
      </c>
      <c r="H1527" s="2">
        <v>44561</v>
      </c>
      <c r="I1527" s="5">
        <f t="shared" si="80"/>
        <v>2021</v>
      </c>
      <c r="J1527" s="2">
        <v>44561</v>
      </c>
      <c r="K1527" s="3">
        <v>-52.7</v>
      </c>
      <c r="L1527" t="s">
        <v>5266</v>
      </c>
      <c r="M1527" t="s">
        <v>5251</v>
      </c>
      <c r="N1527" s="2">
        <v>44627</v>
      </c>
      <c r="O1527" t="s">
        <v>5267</v>
      </c>
      <c r="P1527" t="s">
        <v>43</v>
      </c>
      <c r="Q1527" t="s">
        <v>5270</v>
      </c>
      <c r="R1527" t="s">
        <v>44</v>
      </c>
      <c r="S1527" s="2">
        <v>44600</v>
      </c>
      <c r="T1527" t="s">
        <v>835</v>
      </c>
      <c r="U1527" t="s">
        <v>1116</v>
      </c>
      <c r="V1527" t="s">
        <v>12</v>
      </c>
      <c r="W1527" t="s">
        <v>13</v>
      </c>
      <c r="X1527" t="s">
        <v>14</v>
      </c>
      <c r="Y1527" s="3">
        <v>-9.5</v>
      </c>
      <c r="Z1527" s="2"/>
    </row>
    <row r="1528" spans="1:26" x14ac:dyDescent="0.2">
      <c r="A1528" t="s">
        <v>5272</v>
      </c>
      <c r="B1528" t="s">
        <v>5273</v>
      </c>
      <c r="C1528" t="s">
        <v>5274</v>
      </c>
      <c r="D1528" t="s">
        <v>5275</v>
      </c>
      <c r="E1528" t="s">
        <v>61</v>
      </c>
      <c r="F1528" t="s">
        <v>35</v>
      </c>
      <c r="G1528" t="str">
        <f t="shared" si="81"/>
        <v>aperta</v>
      </c>
      <c r="H1528" s="2">
        <v>44070</v>
      </c>
      <c r="I1528" s="5">
        <f t="shared" si="80"/>
        <v>2020</v>
      </c>
      <c r="J1528" s="2">
        <v>44174</v>
      </c>
      <c r="K1528" s="3">
        <v>16665.580000000002</v>
      </c>
      <c r="L1528" t="s">
        <v>0</v>
      </c>
      <c r="M1528" t="s">
        <v>5276</v>
      </c>
      <c r="N1528" s="2">
        <v>44174</v>
      </c>
      <c r="O1528" t="s">
        <v>0</v>
      </c>
      <c r="P1528" t="s">
        <v>312</v>
      </c>
      <c r="Q1528" t="s">
        <v>5274</v>
      </c>
      <c r="R1528" t="s">
        <v>4512</v>
      </c>
      <c r="S1528" s="2"/>
      <c r="T1528" t="s">
        <v>0</v>
      </c>
      <c r="U1528" t="s">
        <v>37</v>
      </c>
      <c r="V1528" t="s">
        <v>0</v>
      </c>
      <c r="W1528" t="s">
        <v>13</v>
      </c>
      <c r="X1528" t="s">
        <v>370</v>
      </c>
      <c r="Y1528" s="3">
        <v>3005.27</v>
      </c>
      <c r="Z1528" s="2"/>
    </row>
    <row r="1529" spans="1:26" x14ac:dyDescent="0.2">
      <c r="A1529" t="s">
        <v>5272</v>
      </c>
      <c r="B1529" t="s">
        <v>5273</v>
      </c>
      <c r="C1529" t="s">
        <v>2388</v>
      </c>
      <c r="D1529" t="s">
        <v>5277</v>
      </c>
      <c r="E1529" t="s">
        <v>61</v>
      </c>
      <c r="F1529" t="s">
        <v>35</v>
      </c>
      <c r="G1529" t="str">
        <f t="shared" si="81"/>
        <v>aperta</v>
      </c>
      <c r="H1529" s="2">
        <v>44070</v>
      </c>
      <c r="I1529" s="5">
        <f t="shared" si="80"/>
        <v>2020</v>
      </c>
      <c r="J1529" s="2">
        <v>44174</v>
      </c>
      <c r="K1529" s="3">
        <v>16569.3</v>
      </c>
      <c r="L1529" t="s">
        <v>0</v>
      </c>
      <c r="M1529" t="s">
        <v>5276</v>
      </c>
      <c r="N1529" s="2">
        <v>44174</v>
      </c>
      <c r="O1529" t="s">
        <v>0</v>
      </c>
      <c r="P1529" t="s">
        <v>312</v>
      </c>
      <c r="Q1529" t="s">
        <v>2388</v>
      </c>
      <c r="R1529" t="s">
        <v>4512</v>
      </c>
      <c r="S1529" s="2"/>
      <c r="T1529" t="s">
        <v>0</v>
      </c>
      <c r="U1529" t="s">
        <v>37</v>
      </c>
      <c r="V1529" t="s">
        <v>0</v>
      </c>
      <c r="W1529" t="s">
        <v>13</v>
      </c>
      <c r="X1529" t="s">
        <v>370</v>
      </c>
      <c r="Y1529" s="3">
        <v>2987.91</v>
      </c>
      <c r="Z1529" s="2"/>
    </row>
    <row r="1530" spans="1:26" x14ac:dyDescent="0.2">
      <c r="A1530" t="s">
        <v>5278</v>
      </c>
      <c r="B1530" t="s">
        <v>5279</v>
      </c>
      <c r="C1530" t="s">
        <v>5280</v>
      </c>
      <c r="D1530" t="s">
        <v>5281</v>
      </c>
      <c r="E1530" t="s">
        <v>5</v>
      </c>
      <c r="F1530" t="s">
        <v>304</v>
      </c>
      <c r="G1530" t="str">
        <f t="shared" si="81"/>
        <v>bloccata</v>
      </c>
      <c r="H1530" s="2">
        <v>41925</v>
      </c>
      <c r="I1530" s="5">
        <f t="shared" si="80"/>
        <v>2014</v>
      </c>
      <c r="J1530" s="2">
        <v>43465</v>
      </c>
      <c r="K1530" s="3">
        <v>-2628.32</v>
      </c>
      <c r="L1530" t="s">
        <v>0</v>
      </c>
      <c r="M1530" t="s">
        <v>5282</v>
      </c>
      <c r="N1530" s="2">
        <v>42015</v>
      </c>
      <c r="O1530" t="s">
        <v>0</v>
      </c>
      <c r="P1530" t="s">
        <v>8</v>
      </c>
      <c r="Q1530" t="s">
        <v>5280</v>
      </c>
      <c r="R1530" t="s">
        <v>5283</v>
      </c>
      <c r="S1530" s="2"/>
      <c r="T1530" t="s">
        <v>0</v>
      </c>
      <c r="U1530" t="s">
        <v>37</v>
      </c>
      <c r="V1530" t="s">
        <v>0</v>
      </c>
      <c r="W1530" t="s">
        <v>13</v>
      </c>
      <c r="X1530" t="s">
        <v>14</v>
      </c>
      <c r="Y1530" s="3">
        <v>-1971.3</v>
      </c>
      <c r="Z1530" s="2"/>
    </row>
    <row r="1531" spans="1:26" x14ac:dyDescent="0.2">
      <c r="A1531" t="s">
        <v>5278</v>
      </c>
      <c r="B1531" t="s">
        <v>5279</v>
      </c>
      <c r="C1531" t="s">
        <v>5284</v>
      </c>
      <c r="D1531" t="s">
        <v>5285</v>
      </c>
      <c r="E1531" t="s">
        <v>5</v>
      </c>
      <c r="F1531" t="s">
        <v>88</v>
      </c>
      <c r="G1531" t="str">
        <f t="shared" si="81"/>
        <v>bloccata</v>
      </c>
      <c r="H1531" s="2">
        <v>41948</v>
      </c>
      <c r="I1531" s="5">
        <f t="shared" si="80"/>
        <v>2014</v>
      </c>
      <c r="J1531" s="2">
        <v>43465</v>
      </c>
      <c r="K1531" s="3">
        <v>-2224.62</v>
      </c>
      <c r="L1531" t="s">
        <v>0</v>
      </c>
      <c r="M1531" t="s">
        <v>5282</v>
      </c>
      <c r="N1531" s="2">
        <v>42038</v>
      </c>
      <c r="O1531" t="s">
        <v>0</v>
      </c>
      <c r="P1531" t="s">
        <v>8</v>
      </c>
      <c r="Q1531" t="s">
        <v>5284</v>
      </c>
      <c r="R1531" t="s">
        <v>5286</v>
      </c>
      <c r="S1531" s="2"/>
      <c r="T1531" t="s">
        <v>0</v>
      </c>
      <c r="U1531" t="s">
        <v>37</v>
      </c>
      <c r="V1531" t="s">
        <v>0</v>
      </c>
      <c r="W1531" t="s">
        <v>13</v>
      </c>
      <c r="X1531" t="s">
        <v>14</v>
      </c>
      <c r="Y1531" s="3">
        <v>-1438.07</v>
      </c>
      <c r="Z1531" s="2"/>
    </row>
    <row r="1532" spans="1:26" x14ac:dyDescent="0.2">
      <c r="A1532" t="s">
        <v>5278</v>
      </c>
      <c r="B1532" t="s">
        <v>5279</v>
      </c>
      <c r="C1532" t="s">
        <v>5287</v>
      </c>
      <c r="D1532" t="s">
        <v>5288</v>
      </c>
      <c r="E1532" t="s">
        <v>5</v>
      </c>
      <c r="F1532" t="s">
        <v>304</v>
      </c>
      <c r="G1532" t="str">
        <f t="shared" si="81"/>
        <v>bloccata</v>
      </c>
      <c r="H1532" s="2">
        <v>42149</v>
      </c>
      <c r="I1532" s="5">
        <f t="shared" si="80"/>
        <v>2015</v>
      </c>
      <c r="J1532" s="2">
        <v>43465</v>
      </c>
      <c r="K1532" s="3">
        <v>-4135.2700000000004</v>
      </c>
      <c r="L1532" t="s">
        <v>0</v>
      </c>
      <c r="M1532" t="s">
        <v>5282</v>
      </c>
      <c r="N1532" s="2">
        <v>42239</v>
      </c>
      <c r="O1532" t="s">
        <v>0</v>
      </c>
      <c r="P1532" t="s">
        <v>8</v>
      </c>
      <c r="Q1532" t="s">
        <v>5287</v>
      </c>
      <c r="R1532" t="s">
        <v>5289</v>
      </c>
      <c r="S1532" s="2"/>
      <c r="T1532" t="s">
        <v>0</v>
      </c>
      <c r="U1532" t="s">
        <v>37</v>
      </c>
      <c r="V1532" t="s">
        <v>0</v>
      </c>
      <c r="W1532" t="s">
        <v>13</v>
      </c>
      <c r="X1532" t="s">
        <v>14</v>
      </c>
      <c r="Y1532" s="3">
        <v>-3908.05</v>
      </c>
      <c r="Z1532" s="2"/>
    </row>
    <row r="1533" spans="1:26" x14ac:dyDescent="0.2">
      <c r="A1533" t="s">
        <v>5278</v>
      </c>
      <c r="B1533" t="s">
        <v>5279</v>
      </c>
      <c r="C1533" t="s">
        <v>5290</v>
      </c>
      <c r="D1533" t="s">
        <v>5291</v>
      </c>
      <c r="E1533" t="s">
        <v>5</v>
      </c>
      <c r="F1533" t="s">
        <v>304</v>
      </c>
      <c r="G1533" t="str">
        <f t="shared" si="81"/>
        <v>bloccata</v>
      </c>
      <c r="H1533" s="2">
        <v>42170</v>
      </c>
      <c r="I1533" s="5">
        <f t="shared" si="80"/>
        <v>2015</v>
      </c>
      <c r="J1533" s="2">
        <v>43465</v>
      </c>
      <c r="K1533" s="3">
        <v>-4589.32</v>
      </c>
      <c r="L1533" t="s">
        <v>0</v>
      </c>
      <c r="M1533" t="s">
        <v>5282</v>
      </c>
      <c r="N1533" s="2">
        <v>42260</v>
      </c>
      <c r="O1533" t="s">
        <v>0</v>
      </c>
      <c r="P1533" t="s">
        <v>8</v>
      </c>
      <c r="Q1533" t="s">
        <v>5290</v>
      </c>
      <c r="R1533" t="s">
        <v>5292</v>
      </c>
      <c r="S1533" s="2"/>
      <c r="T1533" t="s">
        <v>0</v>
      </c>
      <c r="U1533" t="s">
        <v>37</v>
      </c>
      <c r="V1533" t="s">
        <v>0</v>
      </c>
      <c r="W1533" t="s">
        <v>13</v>
      </c>
      <c r="X1533" t="s">
        <v>14</v>
      </c>
      <c r="Y1533" s="3">
        <v>-2970.62</v>
      </c>
      <c r="Z1533" s="2"/>
    </row>
    <row r="1534" spans="1:26" x14ac:dyDescent="0.2">
      <c r="A1534" t="s">
        <v>5293</v>
      </c>
      <c r="B1534" t="s">
        <v>5294</v>
      </c>
      <c r="C1534" t="s">
        <v>5295</v>
      </c>
      <c r="D1534" t="s">
        <v>5296</v>
      </c>
      <c r="E1534" t="s">
        <v>5</v>
      </c>
      <c r="F1534" t="s">
        <v>35</v>
      </c>
      <c r="G1534" t="str">
        <f t="shared" si="81"/>
        <v>aperta</v>
      </c>
      <c r="H1534" s="2">
        <v>42335</v>
      </c>
      <c r="I1534" s="5">
        <f t="shared" si="80"/>
        <v>2015</v>
      </c>
      <c r="J1534" s="2">
        <v>43465</v>
      </c>
      <c r="K1534" s="3">
        <v>-2405.02</v>
      </c>
      <c r="L1534" t="s">
        <v>0</v>
      </c>
      <c r="M1534" t="s">
        <v>126</v>
      </c>
      <c r="N1534" s="2">
        <v>42425</v>
      </c>
      <c r="O1534" t="s">
        <v>0</v>
      </c>
      <c r="P1534" t="s">
        <v>8</v>
      </c>
      <c r="Q1534" t="s">
        <v>5295</v>
      </c>
      <c r="R1534" t="s">
        <v>0</v>
      </c>
      <c r="S1534" s="2"/>
      <c r="T1534" t="s">
        <v>134</v>
      </c>
      <c r="U1534" t="s">
        <v>37</v>
      </c>
      <c r="V1534" t="s">
        <v>0</v>
      </c>
      <c r="W1534" t="s">
        <v>13</v>
      </c>
      <c r="X1534" t="s">
        <v>14</v>
      </c>
      <c r="Y1534" s="3">
        <v>-92.5</v>
      </c>
      <c r="Z1534" s="2"/>
    </row>
    <row r="1535" spans="1:26" x14ac:dyDescent="0.2">
      <c r="A1535" t="s">
        <v>5293</v>
      </c>
      <c r="B1535" t="s">
        <v>5294</v>
      </c>
      <c r="C1535" t="s">
        <v>5297</v>
      </c>
      <c r="D1535" t="s">
        <v>5298</v>
      </c>
      <c r="E1535" t="s">
        <v>5</v>
      </c>
      <c r="F1535" t="s">
        <v>35</v>
      </c>
      <c r="G1535" t="str">
        <f t="shared" si="81"/>
        <v>aperta</v>
      </c>
      <c r="H1535" s="2">
        <v>42153</v>
      </c>
      <c r="I1535" s="5">
        <f t="shared" si="80"/>
        <v>2015</v>
      </c>
      <c r="J1535" s="2">
        <v>43465</v>
      </c>
      <c r="K1535" s="3">
        <v>-400.84</v>
      </c>
      <c r="L1535" t="s">
        <v>0</v>
      </c>
      <c r="M1535" t="s">
        <v>126</v>
      </c>
      <c r="N1535" s="2">
        <v>42243</v>
      </c>
      <c r="O1535" t="s">
        <v>0</v>
      </c>
      <c r="P1535" t="s">
        <v>8</v>
      </c>
      <c r="Q1535" t="s">
        <v>5297</v>
      </c>
      <c r="R1535" t="s">
        <v>5299</v>
      </c>
      <c r="S1535" s="2"/>
      <c r="T1535" t="s">
        <v>134</v>
      </c>
      <c r="U1535" t="s">
        <v>37</v>
      </c>
      <c r="V1535" t="s">
        <v>0</v>
      </c>
      <c r="W1535" t="s">
        <v>13</v>
      </c>
      <c r="X1535" t="s">
        <v>14</v>
      </c>
      <c r="Y1535" s="3">
        <v>-15.42</v>
      </c>
      <c r="Z1535" s="2"/>
    </row>
    <row r="1536" spans="1:26" x14ac:dyDescent="0.2">
      <c r="A1536" t="s">
        <v>5293</v>
      </c>
      <c r="B1536" t="s">
        <v>5294</v>
      </c>
      <c r="C1536" t="s">
        <v>5300</v>
      </c>
      <c r="D1536" t="s">
        <v>5301</v>
      </c>
      <c r="E1536" t="s">
        <v>5</v>
      </c>
      <c r="F1536" t="s">
        <v>35</v>
      </c>
      <c r="G1536" t="str">
        <f t="shared" si="81"/>
        <v>aperta</v>
      </c>
      <c r="H1536" s="2">
        <v>41985</v>
      </c>
      <c r="I1536" s="5">
        <f t="shared" si="80"/>
        <v>2014</v>
      </c>
      <c r="J1536" s="2">
        <v>43465</v>
      </c>
      <c r="K1536" s="3">
        <v>-5307</v>
      </c>
      <c r="L1536" t="s">
        <v>5302</v>
      </c>
      <c r="M1536" t="s">
        <v>126</v>
      </c>
      <c r="N1536" s="2">
        <v>42075</v>
      </c>
      <c r="O1536" t="s">
        <v>0</v>
      </c>
      <c r="P1536" t="s">
        <v>8</v>
      </c>
      <c r="Q1536" t="s">
        <v>5300</v>
      </c>
      <c r="R1536" t="s">
        <v>0</v>
      </c>
      <c r="S1536" s="2"/>
      <c r="T1536" t="s">
        <v>134</v>
      </c>
      <c r="U1536" t="s">
        <v>37</v>
      </c>
      <c r="V1536" t="s">
        <v>0</v>
      </c>
      <c r="W1536" t="s">
        <v>13</v>
      </c>
      <c r="X1536" t="s">
        <v>14</v>
      </c>
      <c r="Y1536" s="3">
        <v>0</v>
      </c>
      <c r="Z1536" s="2"/>
    </row>
    <row r="1537" spans="1:26" x14ac:dyDescent="0.2">
      <c r="A1537" t="s">
        <v>5293</v>
      </c>
      <c r="B1537" t="s">
        <v>5294</v>
      </c>
      <c r="C1537" t="s">
        <v>5303</v>
      </c>
      <c r="D1537" t="s">
        <v>5304</v>
      </c>
      <c r="E1537" t="s">
        <v>5</v>
      </c>
      <c r="F1537" t="s">
        <v>35</v>
      </c>
      <c r="G1537" t="str">
        <f t="shared" si="81"/>
        <v>aperta</v>
      </c>
      <c r="H1537" s="2">
        <v>41358</v>
      </c>
      <c r="I1537" s="5">
        <f t="shared" si="80"/>
        <v>2013</v>
      </c>
      <c r="J1537" s="2">
        <v>43465</v>
      </c>
      <c r="K1537" s="3">
        <v>-19.22</v>
      </c>
      <c r="L1537" t="s">
        <v>5302</v>
      </c>
      <c r="M1537" t="s">
        <v>126</v>
      </c>
      <c r="N1537" s="2">
        <v>41448</v>
      </c>
      <c r="O1537" t="s">
        <v>0</v>
      </c>
      <c r="P1537" t="s">
        <v>8</v>
      </c>
      <c r="Q1537" t="s">
        <v>5303</v>
      </c>
      <c r="R1537" t="s">
        <v>0</v>
      </c>
      <c r="S1537" s="2"/>
      <c r="T1537" t="s">
        <v>134</v>
      </c>
      <c r="U1537" t="s">
        <v>37</v>
      </c>
      <c r="V1537" t="s">
        <v>0</v>
      </c>
      <c r="W1537" t="s">
        <v>13</v>
      </c>
      <c r="X1537" t="s">
        <v>14</v>
      </c>
      <c r="Y1537" s="3">
        <v>0</v>
      </c>
      <c r="Z1537" s="2"/>
    </row>
    <row r="1538" spans="1:26" x14ac:dyDescent="0.2">
      <c r="A1538" t="s">
        <v>5293</v>
      </c>
      <c r="B1538" t="s">
        <v>5294</v>
      </c>
      <c r="C1538" t="s">
        <v>5305</v>
      </c>
      <c r="D1538" t="s">
        <v>5306</v>
      </c>
      <c r="E1538" t="s">
        <v>5</v>
      </c>
      <c r="F1538" t="s">
        <v>35</v>
      </c>
      <c r="G1538" t="str">
        <f t="shared" si="81"/>
        <v>aperta</v>
      </c>
      <c r="H1538" s="2">
        <v>41359</v>
      </c>
      <c r="I1538" s="5">
        <f t="shared" si="80"/>
        <v>2013</v>
      </c>
      <c r="J1538" s="2">
        <v>43465</v>
      </c>
      <c r="K1538" s="3">
        <v>-6324.36</v>
      </c>
      <c r="L1538" t="s">
        <v>5307</v>
      </c>
      <c r="M1538" t="s">
        <v>126</v>
      </c>
      <c r="N1538" s="2">
        <v>41449</v>
      </c>
      <c r="O1538" t="s">
        <v>0</v>
      </c>
      <c r="P1538" t="s">
        <v>8</v>
      </c>
      <c r="Q1538" t="s">
        <v>5305</v>
      </c>
      <c r="R1538" t="s">
        <v>5308</v>
      </c>
      <c r="S1538" s="2"/>
      <c r="T1538" t="s">
        <v>134</v>
      </c>
      <c r="U1538" t="s">
        <v>37</v>
      </c>
      <c r="V1538" t="s">
        <v>0</v>
      </c>
      <c r="W1538" t="s">
        <v>13</v>
      </c>
      <c r="X1538" t="s">
        <v>14</v>
      </c>
      <c r="Y1538" s="3">
        <v>0</v>
      </c>
      <c r="Z1538" s="2"/>
    </row>
    <row r="1539" spans="1:26" x14ac:dyDescent="0.2">
      <c r="A1539" t="s">
        <v>5293</v>
      </c>
      <c r="B1539" t="s">
        <v>5294</v>
      </c>
      <c r="C1539" t="s">
        <v>5309</v>
      </c>
      <c r="D1539" t="s">
        <v>5310</v>
      </c>
      <c r="E1539" t="s">
        <v>5</v>
      </c>
      <c r="F1539" t="s">
        <v>35</v>
      </c>
      <c r="G1539" t="str">
        <f t="shared" si="81"/>
        <v>aperta</v>
      </c>
      <c r="H1539" s="2">
        <v>41331</v>
      </c>
      <c r="I1539" s="5">
        <f t="shared" si="80"/>
        <v>2013</v>
      </c>
      <c r="J1539" s="2">
        <v>43465</v>
      </c>
      <c r="K1539" s="3">
        <v>-1922.74</v>
      </c>
      <c r="L1539" t="s">
        <v>0</v>
      </c>
      <c r="M1539" t="s">
        <v>126</v>
      </c>
      <c r="N1539" s="2">
        <v>41421</v>
      </c>
      <c r="O1539" t="s">
        <v>0</v>
      </c>
      <c r="P1539" t="s">
        <v>8</v>
      </c>
      <c r="Q1539" t="s">
        <v>5309</v>
      </c>
      <c r="R1539" t="s">
        <v>0</v>
      </c>
      <c r="S1539" s="2"/>
      <c r="T1539" t="s">
        <v>134</v>
      </c>
      <c r="U1539" t="s">
        <v>37</v>
      </c>
      <c r="V1539" t="s">
        <v>0</v>
      </c>
      <c r="W1539" t="s">
        <v>13</v>
      </c>
      <c r="X1539" t="s">
        <v>14</v>
      </c>
      <c r="Y1539" s="3">
        <v>0</v>
      </c>
      <c r="Z1539" s="2"/>
    </row>
    <row r="1540" spans="1:26" x14ac:dyDescent="0.2">
      <c r="A1540" t="s">
        <v>5311</v>
      </c>
      <c r="B1540" t="s">
        <v>5312</v>
      </c>
      <c r="C1540" t="s">
        <v>5313</v>
      </c>
      <c r="D1540" t="s">
        <v>5314</v>
      </c>
      <c r="E1540" t="s">
        <v>5</v>
      </c>
      <c r="F1540" t="s">
        <v>35</v>
      </c>
      <c r="G1540" t="str">
        <f t="shared" si="81"/>
        <v>aperta</v>
      </c>
      <c r="H1540" s="2">
        <v>41486</v>
      </c>
      <c r="I1540" s="5">
        <f t="shared" si="80"/>
        <v>2013</v>
      </c>
      <c r="J1540" s="2">
        <v>43465</v>
      </c>
      <c r="K1540" s="3">
        <v>-1147.4000000000001</v>
      </c>
      <c r="L1540" t="s">
        <v>0</v>
      </c>
      <c r="M1540" t="s">
        <v>0</v>
      </c>
      <c r="N1540" s="2">
        <v>41576</v>
      </c>
      <c r="O1540" t="s">
        <v>0</v>
      </c>
      <c r="P1540" t="s">
        <v>8</v>
      </c>
      <c r="Q1540" t="s">
        <v>5313</v>
      </c>
      <c r="R1540" t="s">
        <v>5315</v>
      </c>
      <c r="S1540" s="2"/>
      <c r="T1540" t="s">
        <v>0</v>
      </c>
      <c r="U1540" t="s">
        <v>37</v>
      </c>
      <c r="V1540" t="s">
        <v>0</v>
      </c>
      <c r="W1540" t="s">
        <v>13</v>
      </c>
      <c r="X1540" t="s">
        <v>14</v>
      </c>
      <c r="Y1540" s="3">
        <v>-1000</v>
      </c>
      <c r="Z1540" s="2"/>
    </row>
    <row r="1541" spans="1:26" x14ac:dyDescent="0.2">
      <c r="A1541" t="s">
        <v>5316</v>
      </c>
      <c r="B1541" t="s">
        <v>5317</v>
      </c>
      <c r="C1541" t="s">
        <v>5318</v>
      </c>
      <c r="D1541" t="s">
        <v>5319</v>
      </c>
      <c r="E1541" t="s">
        <v>17</v>
      </c>
      <c r="F1541" t="s">
        <v>35</v>
      </c>
      <c r="G1541" t="str">
        <f t="shared" si="81"/>
        <v>aperta</v>
      </c>
      <c r="H1541" s="2">
        <v>42208</v>
      </c>
      <c r="I1541" s="5">
        <f t="shared" si="80"/>
        <v>2015</v>
      </c>
      <c r="J1541" s="2">
        <v>44273</v>
      </c>
      <c r="K1541" s="3">
        <v>-10800</v>
      </c>
      <c r="L1541" t="s">
        <v>0</v>
      </c>
      <c r="M1541" t="s">
        <v>5320</v>
      </c>
      <c r="N1541" s="2">
        <v>43969</v>
      </c>
      <c r="O1541" t="s">
        <v>0</v>
      </c>
      <c r="P1541" t="s">
        <v>43</v>
      </c>
      <c r="Q1541" t="s">
        <v>5318</v>
      </c>
      <c r="R1541" t="s">
        <v>5321</v>
      </c>
      <c r="S1541" s="2"/>
      <c r="T1541" t="s">
        <v>0</v>
      </c>
      <c r="U1541" t="s">
        <v>37</v>
      </c>
      <c r="V1541" t="s">
        <v>0</v>
      </c>
      <c r="W1541" t="s">
        <v>13</v>
      </c>
      <c r="X1541" t="s">
        <v>14</v>
      </c>
      <c r="Y1541" s="3">
        <v>-981.82</v>
      </c>
      <c r="Z1541" s="2"/>
    </row>
    <row r="1542" spans="1:26" x14ac:dyDescent="0.2">
      <c r="A1542" t="s">
        <v>5316</v>
      </c>
      <c r="B1542" t="s">
        <v>5317</v>
      </c>
      <c r="C1542" t="s">
        <v>5322</v>
      </c>
      <c r="D1542" t="s">
        <v>5323</v>
      </c>
      <c r="E1542" t="s">
        <v>61</v>
      </c>
      <c r="F1542" t="s">
        <v>35</v>
      </c>
      <c r="G1542" t="str">
        <f t="shared" si="81"/>
        <v>aperta</v>
      </c>
      <c r="H1542" s="2">
        <v>44015</v>
      </c>
      <c r="I1542" s="5">
        <f t="shared" si="80"/>
        <v>2020</v>
      </c>
      <c r="J1542" s="2">
        <v>44021</v>
      </c>
      <c r="K1542" s="3">
        <v>10800</v>
      </c>
      <c r="L1542" t="s">
        <v>0</v>
      </c>
      <c r="M1542" t="s">
        <v>5320</v>
      </c>
      <c r="N1542" s="2">
        <v>43568</v>
      </c>
      <c r="O1542" t="s">
        <v>0</v>
      </c>
      <c r="P1542" t="s">
        <v>752</v>
      </c>
      <c r="Q1542" t="s">
        <v>5324</v>
      </c>
      <c r="R1542" t="s">
        <v>5325</v>
      </c>
      <c r="S1542" s="2"/>
      <c r="T1542" t="s">
        <v>0</v>
      </c>
      <c r="U1542" t="s">
        <v>37</v>
      </c>
      <c r="V1542" t="s">
        <v>0</v>
      </c>
      <c r="W1542" t="s">
        <v>13</v>
      </c>
      <c r="X1542" t="s">
        <v>14</v>
      </c>
      <c r="Y1542" s="3">
        <v>981.82</v>
      </c>
      <c r="Z1542" s="2"/>
    </row>
    <row r="1543" spans="1:26" x14ac:dyDescent="0.2">
      <c r="A1543" t="s">
        <v>5316</v>
      </c>
      <c r="B1543" t="s">
        <v>5317</v>
      </c>
      <c r="C1543" t="s">
        <v>5324</v>
      </c>
      <c r="D1543" t="s">
        <v>5326</v>
      </c>
      <c r="E1543" t="s">
        <v>17</v>
      </c>
      <c r="F1543" t="s">
        <v>35</v>
      </c>
      <c r="G1543" t="str">
        <f t="shared" si="81"/>
        <v>aperta</v>
      </c>
      <c r="H1543" s="2">
        <v>42208</v>
      </c>
      <c r="I1543" s="5">
        <f t="shared" si="80"/>
        <v>2015</v>
      </c>
      <c r="J1543" s="2">
        <v>44021</v>
      </c>
      <c r="K1543" s="3">
        <v>-10800</v>
      </c>
      <c r="L1543" t="s">
        <v>0</v>
      </c>
      <c r="M1543" t="s">
        <v>5320</v>
      </c>
      <c r="N1543" s="2">
        <v>43568</v>
      </c>
      <c r="O1543" t="s">
        <v>0</v>
      </c>
      <c r="P1543" t="s">
        <v>752</v>
      </c>
      <c r="Q1543" t="s">
        <v>5324</v>
      </c>
      <c r="R1543" t="s">
        <v>0</v>
      </c>
      <c r="S1543" s="2"/>
      <c r="T1543" t="s">
        <v>0</v>
      </c>
      <c r="U1543" t="s">
        <v>37</v>
      </c>
      <c r="V1543" t="s">
        <v>0</v>
      </c>
      <c r="W1543" t="s">
        <v>13</v>
      </c>
      <c r="X1543" t="s">
        <v>14</v>
      </c>
      <c r="Y1543" s="3">
        <v>-981.82</v>
      </c>
      <c r="Z1543" s="2"/>
    </row>
    <row r="1544" spans="1:26" x14ac:dyDescent="0.2">
      <c r="A1544" t="s">
        <v>5316</v>
      </c>
      <c r="B1544" t="s">
        <v>5317</v>
      </c>
      <c r="C1544" t="s">
        <v>5327</v>
      </c>
      <c r="D1544" t="s">
        <v>5328</v>
      </c>
      <c r="E1544" t="s">
        <v>5</v>
      </c>
      <c r="F1544" t="s">
        <v>88</v>
      </c>
      <c r="G1544" t="str">
        <f t="shared" si="81"/>
        <v>bloccata</v>
      </c>
      <c r="H1544" s="2">
        <v>42208</v>
      </c>
      <c r="I1544" s="5">
        <f t="shared" si="80"/>
        <v>2015</v>
      </c>
      <c r="J1544" s="2">
        <v>43465</v>
      </c>
      <c r="K1544" s="3">
        <v>-10800</v>
      </c>
      <c r="L1544" t="s">
        <v>0</v>
      </c>
      <c r="M1544" t="s">
        <v>126</v>
      </c>
      <c r="N1544" s="2">
        <v>42268</v>
      </c>
      <c r="O1544" t="s">
        <v>0</v>
      </c>
      <c r="P1544" t="s">
        <v>8</v>
      </c>
      <c r="Q1544" t="s">
        <v>5327</v>
      </c>
      <c r="R1544" t="s">
        <v>5329</v>
      </c>
      <c r="S1544" s="2"/>
      <c r="T1544" t="s">
        <v>0</v>
      </c>
      <c r="U1544" t="s">
        <v>37</v>
      </c>
      <c r="V1544" t="s">
        <v>0</v>
      </c>
      <c r="W1544" t="s">
        <v>13</v>
      </c>
      <c r="X1544" t="s">
        <v>14</v>
      </c>
      <c r="Y1544" s="3">
        <v>-981.82</v>
      </c>
      <c r="Z1544" s="2"/>
    </row>
    <row r="1545" spans="1:26" x14ac:dyDescent="0.2">
      <c r="A1545" t="s">
        <v>5316</v>
      </c>
      <c r="B1545" t="s">
        <v>5317</v>
      </c>
      <c r="C1545" t="s">
        <v>5330</v>
      </c>
      <c r="D1545" t="s">
        <v>5331</v>
      </c>
      <c r="E1545" t="s">
        <v>17</v>
      </c>
      <c r="F1545" t="s">
        <v>0</v>
      </c>
      <c r="G1545" t="str">
        <f t="shared" si="81"/>
        <v>aperta</v>
      </c>
      <c r="H1545" s="2">
        <v>44519</v>
      </c>
      <c r="I1545" s="5">
        <f t="shared" si="80"/>
        <v>2021</v>
      </c>
      <c r="J1545" s="2">
        <v>44536</v>
      </c>
      <c r="K1545" s="3">
        <v>-1320</v>
      </c>
      <c r="L1545" t="s">
        <v>5332</v>
      </c>
      <c r="M1545" t="s">
        <v>5320</v>
      </c>
      <c r="N1545" s="2">
        <v>44579</v>
      </c>
      <c r="O1545" t="s">
        <v>5333</v>
      </c>
      <c r="P1545" t="s">
        <v>43</v>
      </c>
      <c r="Q1545" t="s">
        <v>5330</v>
      </c>
      <c r="R1545" t="s">
        <v>9</v>
      </c>
      <c r="S1545" s="2">
        <v>44713</v>
      </c>
      <c r="T1545" t="s">
        <v>5334</v>
      </c>
      <c r="U1545" t="s">
        <v>2280</v>
      </c>
      <c r="V1545" t="s">
        <v>0</v>
      </c>
      <c r="W1545" t="s">
        <v>13</v>
      </c>
      <c r="X1545" t="s">
        <v>14</v>
      </c>
      <c r="Y1545" s="3">
        <v>-120</v>
      </c>
      <c r="Z1545" s="2"/>
    </row>
    <row r="1546" spans="1:26" x14ac:dyDescent="0.2">
      <c r="A1546" t="s">
        <v>5336</v>
      </c>
      <c r="B1546" t="s">
        <v>5337</v>
      </c>
      <c r="C1546" t="s">
        <v>5338</v>
      </c>
      <c r="D1546" t="s">
        <v>5339</v>
      </c>
      <c r="E1546" t="s">
        <v>5</v>
      </c>
      <c r="F1546" t="s">
        <v>35</v>
      </c>
      <c r="G1546" t="str">
        <f t="shared" ref="G1546:G1597" si="82">IF(OR(F1546="",F1546="A",F1546="B",F1546="C"),"aperta","bloccata")</f>
        <v>aperta</v>
      </c>
      <c r="H1546" s="2">
        <v>42216</v>
      </c>
      <c r="I1546" s="5">
        <f t="shared" ref="I1546:I1580" si="83">YEAR(H1546)</f>
        <v>2015</v>
      </c>
      <c r="J1546" s="2">
        <v>43465</v>
      </c>
      <c r="K1546" s="3">
        <v>-450.82</v>
      </c>
      <c r="L1546" t="s">
        <v>5340</v>
      </c>
      <c r="M1546" t="s">
        <v>5341</v>
      </c>
      <c r="N1546" s="2">
        <v>42306</v>
      </c>
      <c r="O1546" t="s">
        <v>0</v>
      </c>
      <c r="P1546" t="s">
        <v>8</v>
      </c>
      <c r="Q1546" t="s">
        <v>5338</v>
      </c>
      <c r="R1546" t="s">
        <v>5342</v>
      </c>
      <c r="S1546" s="2"/>
      <c r="T1546" t="s">
        <v>0</v>
      </c>
      <c r="U1546" t="s">
        <v>37</v>
      </c>
      <c r="V1546" t="s">
        <v>0</v>
      </c>
      <c r="W1546" t="s">
        <v>13</v>
      </c>
      <c r="X1546" t="s">
        <v>1331</v>
      </c>
      <c r="Y1546" s="3">
        <v>-81.3</v>
      </c>
      <c r="Z1546" s="2"/>
    </row>
    <row r="1547" spans="1:26" x14ac:dyDescent="0.2">
      <c r="A1547" t="s">
        <v>5336</v>
      </c>
      <c r="B1547" t="s">
        <v>5337</v>
      </c>
      <c r="C1547" t="s">
        <v>5343</v>
      </c>
      <c r="D1547" t="s">
        <v>5344</v>
      </c>
      <c r="E1547" t="s">
        <v>5</v>
      </c>
      <c r="F1547" t="s">
        <v>88</v>
      </c>
      <c r="G1547" t="str">
        <f t="shared" si="82"/>
        <v>bloccata</v>
      </c>
      <c r="H1547" s="2">
        <v>42613</v>
      </c>
      <c r="I1547" s="5">
        <f t="shared" si="83"/>
        <v>2016</v>
      </c>
      <c r="J1547" s="2">
        <v>43465</v>
      </c>
      <c r="K1547" s="3">
        <v>-1081.97</v>
      </c>
      <c r="L1547" t="s">
        <v>0</v>
      </c>
      <c r="M1547" t="s">
        <v>5345</v>
      </c>
      <c r="N1547" s="2">
        <v>42673</v>
      </c>
      <c r="O1547" t="s">
        <v>0</v>
      </c>
      <c r="P1547" t="s">
        <v>8</v>
      </c>
      <c r="Q1547" t="s">
        <v>5343</v>
      </c>
      <c r="R1547" t="s">
        <v>5346</v>
      </c>
      <c r="S1547" s="2"/>
      <c r="T1547" t="s">
        <v>0</v>
      </c>
      <c r="U1547" t="s">
        <v>37</v>
      </c>
      <c r="V1547" t="s">
        <v>0</v>
      </c>
      <c r="W1547" t="s">
        <v>13</v>
      </c>
      <c r="X1547" t="s">
        <v>1331</v>
      </c>
      <c r="Y1547" s="3">
        <v>-195.11</v>
      </c>
      <c r="Z1547" s="2"/>
    </row>
    <row r="1548" spans="1:26" x14ac:dyDescent="0.2">
      <c r="A1548" t="s">
        <v>5336</v>
      </c>
      <c r="B1548" t="s">
        <v>5337</v>
      </c>
      <c r="C1548" t="s">
        <v>5347</v>
      </c>
      <c r="D1548" t="s">
        <v>5348</v>
      </c>
      <c r="E1548" t="s">
        <v>5</v>
      </c>
      <c r="F1548" t="s">
        <v>88</v>
      </c>
      <c r="G1548" t="str">
        <f t="shared" si="82"/>
        <v>bloccata</v>
      </c>
      <c r="H1548" s="2">
        <v>42582</v>
      </c>
      <c r="I1548" s="5">
        <f t="shared" si="83"/>
        <v>2016</v>
      </c>
      <c r="J1548" s="2">
        <v>43465</v>
      </c>
      <c r="K1548" s="3">
        <v>-90.16</v>
      </c>
      <c r="L1548" t="s">
        <v>0</v>
      </c>
      <c r="M1548" t="s">
        <v>5349</v>
      </c>
      <c r="N1548" s="2">
        <v>42642</v>
      </c>
      <c r="O1548" t="s">
        <v>0</v>
      </c>
      <c r="P1548" t="s">
        <v>8</v>
      </c>
      <c r="Q1548" t="s">
        <v>5347</v>
      </c>
      <c r="R1548" t="s">
        <v>5350</v>
      </c>
      <c r="S1548" s="2"/>
      <c r="T1548" t="s">
        <v>0</v>
      </c>
      <c r="U1548" t="s">
        <v>37</v>
      </c>
      <c r="V1548" t="s">
        <v>0</v>
      </c>
      <c r="W1548" t="s">
        <v>13</v>
      </c>
      <c r="X1548" t="s">
        <v>1331</v>
      </c>
      <c r="Y1548" s="3">
        <v>-16.260000000000002</v>
      </c>
      <c r="Z1548" s="2"/>
    </row>
    <row r="1549" spans="1:26" x14ac:dyDescent="0.2">
      <c r="A1549" t="s">
        <v>5336</v>
      </c>
      <c r="B1549" t="s">
        <v>5337</v>
      </c>
      <c r="C1549" t="s">
        <v>5351</v>
      </c>
      <c r="D1549" t="s">
        <v>5352</v>
      </c>
      <c r="E1549" t="s">
        <v>5</v>
      </c>
      <c r="F1549" t="s">
        <v>35</v>
      </c>
      <c r="G1549" t="str">
        <f t="shared" si="82"/>
        <v>aperta</v>
      </c>
      <c r="H1549" s="2">
        <v>42551</v>
      </c>
      <c r="I1549" s="5">
        <f t="shared" si="83"/>
        <v>2016</v>
      </c>
      <c r="J1549" s="2">
        <v>43465</v>
      </c>
      <c r="K1549" s="3">
        <v>-2895.96</v>
      </c>
      <c r="L1549" t="s">
        <v>5340</v>
      </c>
      <c r="M1549" t="s">
        <v>5345</v>
      </c>
      <c r="N1549" s="2">
        <v>42611</v>
      </c>
      <c r="O1549" t="s">
        <v>0</v>
      </c>
      <c r="P1549" t="s">
        <v>8</v>
      </c>
      <c r="Q1549" t="s">
        <v>5351</v>
      </c>
      <c r="R1549" t="s">
        <v>5353</v>
      </c>
      <c r="S1549" s="2"/>
      <c r="T1549" t="s">
        <v>5354</v>
      </c>
      <c r="U1549" t="s">
        <v>37</v>
      </c>
      <c r="V1549" t="s">
        <v>0</v>
      </c>
      <c r="W1549" t="s">
        <v>13</v>
      </c>
      <c r="X1549" t="s">
        <v>1331</v>
      </c>
      <c r="Y1549" s="3">
        <v>-522.22</v>
      </c>
      <c r="Z1549" s="2"/>
    </row>
    <row r="1550" spans="1:26" x14ac:dyDescent="0.2">
      <c r="A1550" t="s">
        <v>5336</v>
      </c>
      <c r="B1550" t="s">
        <v>5337</v>
      </c>
      <c r="C1550" t="s">
        <v>5355</v>
      </c>
      <c r="D1550" t="s">
        <v>5356</v>
      </c>
      <c r="E1550" t="s">
        <v>5</v>
      </c>
      <c r="F1550" t="s">
        <v>88</v>
      </c>
      <c r="G1550" t="str">
        <f t="shared" si="82"/>
        <v>bloccata</v>
      </c>
      <c r="H1550" s="2">
        <v>42521</v>
      </c>
      <c r="I1550" s="5">
        <f t="shared" si="83"/>
        <v>2016</v>
      </c>
      <c r="J1550" s="2">
        <v>43465</v>
      </c>
      <c r="K1550" s="3">
        <v>-90.16</v>
      </c>
      <c r="L1550" t="s">
        <v>0</v>
      </c>
      <c r="M1550" t="s">
        <v>5345</v>
      </c>
      <c r="N1550" s="2">
        <v>42611</v>
      </c>
      <c r="O1550" t="s">
        <v>0</v>
      </c>
      <c r="P1550" t="s">
        <v>8</v>
      </c>
      <c r="Q1550" t="s">
        <v>5355</v>
      </c>
      <c r="R1550" t="s">
        <v>5357</v>
      </c>
      <c r="S1550" s="2"/>
      <c r="T1550" t="s">
        <v>0</v>
      </c>
      <c r="U1550" t="s">
        <v>37</v>
      </c>
      <c r="V1550" t="s">
        <v>0</v>
      </c>
      <c r="W1550" t="s">
        <v>13</v>
      </c>
      <c r="X1550" t="s">
        <v>1331</v>
      </c>
      <c r="Y1550" s="3">
        <v>-16.260000000000002</v>
      </c>
      <c r="Z1550" s="2"/>
    </row>
    <row r="1551" spans="1:26" x14ac:dyDescent="0.2">
      <c r="A1551" t="s">
        <v>5336</v>
      </c>
      <c r="B1551" t="s">
        <v>5337</v>
      </c>
      <c r="C1551" t="s">
        <v>5358</v>
      </c>
      <c r="D1551" t="s">
        <v>5359</v>
      </c>
      <c r="E1551" t="s">
        <v>5</v>
      </c>
      <c r="F1551" t="s">
        <v>35</v>
      </c>
      <c r="G1551" t="str">
        <f t="shared" si="82"/>
        <v>aperta</v>
      </c>
      <c r="H1551" s="2">
        <v>42429</v>
      </c>
      <c r="I1551" s="5">
        <f t="shared" si="83"/>
        <v>2016</v>
      </c>
      <c r="J1551" s="2">
        <v>43465</v>
      </c>
      <c r="K1551" s="3">
        <v>-90.16</v>
      </c>
      <c r="L1551" t="s">
        <v>0</v>
      </c>
      <c r="M1551" t="s">
        <v>5345</v>
      </c>
      <c r="N1551" s="2">
        <v>42519</v>
      </c>
      <c r="O1551" t="s">
        <v>0</v>
      </c>
      <c r="P1551" t="s">
        <v>8</v>
      </c>
      <c r="Q1551" t="s">
        <v>5358</v>
      </c>
      <c r="R1551" t="s">
        <v>5360</v>
      </c>
      <c r="S1551" s="2"/>
      <c r="T1551" t="s">
        <v>0</v>
      </c>
      <c r="U1551" t="s">
        <v>37</v>
      </c>
      <c r="V1551" t="s">
        <v>0</v>
      </c>
      <c r="W1551" t="s">
        <v>13</v>
      </c>
      <c r="X1551" t="s">
        <v>1331</v>
      </c>
      <c r="Y1551" s="3">
        <v>-16.260000000000002</v>
      </c>
      <c r="Z1551" s="2"/>
    </row>
    <row r="1552" spans="1:26" x14ac:dyDescent="0.2">
      <c r="A1552" t="s">
        <v>5336</v>
      </c>
      <c r="B1552" t="s">
        <v>5337</v>
      </c>
      <c r="C1552" t="s">
        <v>5361</v>
      </c>
      <c r="D1552" t="s">
        <v>349</v>
      </c>
      <c r="E1552" t="s">
        <v>5</v>
      </c>
      <c r="F1552" t="s">
        <v>35</v>
      </c>
      <c r="G1552" t="str">
        <f t="shared" si="82"/>
        <v>aperta</v>
      </c>
      <c r="H1552" s="2">
        <v>42155</v>
      </c>
      <c r="I1552" s="5">
        <f t="shared" si="83"/>
        <v>2015</v>
      </c>
      <c r="J1552" s="2">
        <v>43465</v>
      </c>
      <c r="K1552" s="3">
        <v>-90.16</v>
      </c>
      <c r="L1552" t="s">
        <v>0</v>
      </c>
      <c r="M1552" t="s">
        <v>5341</v>
      </c>
      <c r="N1552" s="2">
        <v>42245</v>
      </c>
      <c r="O1552" t="s">
        <v>0</v>
      </c>
      <c r="P1552" t="s">
        <v>8</v>
      </c>
      <c r="Q1552" t="s">
        <v>5361</v>
      </c>
      <c r="R1552" t="s">
        <v>5362</v>
      </c>
      <c r="S1552" s="2"/>
      <c r="T1552" t="s">
        <v>0</v>
      </c>
      <c r="U1552" t="s">
        <v>37</v>
      </c>
      <c r="V1552" t="s">
        <v>0</v>
      </c>
      <c r="W1552" t="s">
        <v>13</v>
      </c>
      <c r="X1552" t="s">
        <v>1331</v>
      </c>
      <c r="Y1552" s="3">
        <v>-16.260000000000002</v>
      </c>
      <c r="Z1552" s="2"/>
    </row>
    <row r="1553" spans="1:26" x14ac:dyDescent="0.2">
      <c r="A1553" t="s">
        <v>5336</v>
      </c>
      <c r="B1553" t="s">
        <v>5337</v>
      </c>
      <c r="C1553" t="s">
        <v>5363</v>
      </c>
      <c r="D1553" t="s">
        <v>5364</v>
      </c>
      <c r="E1553" t="s">
        <v>5</v>
      </c>
      <c r="F1553" t="s">
        <v>35</v>
      </c>
      <c r="G1553" t="str">
        <f t="shared" si="82"/>
        <v>aperta</v>
      </c>
      <c r="H1553" s="2">
        <v>41639</v>
      </c>
      <c r="I1553" s="5">
        <f t="shared" si="83"/>
        <v>2013</v>
      </c>
      <c r="J1553" s="2">
        <v>43465</v>
      </c>
      <c r="K1553" s="3">
        <v>-22832.2</v>
      </c>
      <c r="L1553" t="s">
        <v>0</v>
      </c>
      <c r="M1553" t="s">
        <v>5341</v>
      </c>
      <c r="N1553" s="2">
        <v>41729</v>
      </c>
      <c r="O1553" t="s">
        <v>0</v>
      </c>
      <c r="P1553" t="s">
        <v>8</v>
      </c>
      <c r="Q1553" t="s">
        <v>5363</v>
      </c>
      <c r="R1553" t="s">
        <v>5365</v>
      </c>
      <c r="S1553" s="2"/>
      <c r="T1553" t="s">
        <v>0</v>
      </c>
      <c r="U1553" t="s">
        <v>37</v>
      </c>
      <c r="V1553" t="s">
        <v>0</v>
      </c>
      <c r="W1553" t="s">
        <v>13</v>
      </c>
      <c r="X1553" t="s">
        <v>1331</v>
      </c>
      <c r="Y1553" s="3">
        <v>0</v>
      </c>
      <c r="Z1553" s="2"/>
    </row>
    <row r="1554" spans="1:26" x14ac:dyDescent="0.2">
      <c r="A1554" t="s">
        <v>5336</v>
      </c>
      <c r="B1554" t="s">
        <v>5337</v>
      </c>
      <c r="C1554" t="s">
        <v>5366</v>
      </c>
      <c r="D1554" t="s">
        <v>5367</v>
      </c>
      <c r="E1554" t="s">
        <v>5</v>
      </c>
      <c r="F1554" t="s">
        <v>35</v>
      </c>
      <c r="G1554" t="str">
        <f t="shared" si="82"/>
        <v>aperta</v>
      </c>
      <c r="H1554" s="2">
        <v>41608</v>
      </c>
      <c r="I1554" s="5">
        <f t="shared" si="83"/>
        <v>2013</v>
      </c>
      <c r="J1554" s="2">
        <v>43465</v>
      </c>
      <c r="K1554" s="3">
        <v>-22832.2</v>
      </c>
      <c r="L1554" t="s">
        <v>0</v>
      </c>
      <c r="M1554" t="s">
        <v>5341</v>
      </c>
      <c r="N1554" s="2">
        <v>41698</v>
      </c>
      <c r="O1554" t="s">
        <v>0</v>
      </c>
      <c r="P1554" t="s">
        <v>8</v>
      </c>
      <c r="Q1554" t="s">
        <v>5366</v>
      </c>
      <c r="R1554" t="s">
        <v>5368</v>
      </c>
      <c r="S1554" s="2"/>
      <c r="T1554" t="s">
        <v>0</v>
      </c>
      <c r="U1554" t="s">
        <v>37</v>
      </c>
      <c r="V1554" t="s">
        <v>0</v>
      </c>
      <c r="W1554" t="s">
        <v>13</v>
      </c>
      <c r="X1554" t="s">
        <v>1331</v>
      </c>
      <c r="Y1554" s="3">
        <v>0</v>
      </c>
      <c r="Z1554" s="2"/>
    </row>
    <row r="1555" spans="1:26" x14ac:dyDescent="0.2">
      <c r="A1555" t="s">
        <v>5336</v>
      </c>
      <c r="B1555" t="s">
        <v>5337</v>
      </c>
      <c r="C1555" t="s">
        <v>5369</v>
      </c>
      <c r="D1555" t="s">
        <v>5370</v>
      </c>
      <c r="E1555" t="s">
        <v>5</v>
      </c>
      <c r="F1555" t="s">
        <v>35</v>
      </c>
      <c r="G1555" t="str">
        <f t="shared" si="82"/>
        <v>aperta</v>
      </c>
      <c r="H1555" s="2">
        <v>41578</v>
      </c>
      <c r="I1555" s="5">
        <f t="shared" si="83"/>
        <v>2013</v>
      </c>
      <c r="J1555" s="2">
        <v>43465</v>
      </c>
      <c r="K1555" s="3">
        <v>-22832.2</v>
      </c>
      <c r="L1555" t="s">
        <v>0</v>
      </c>
      <c r="M1555" t="s">
        <v>5371</v>
      </c>
      <c r="N1555" s="2">
        <v>41668</v>
      </c>
      <c r="O1555" t="s">
        <v>0</v>
      </c>
      <c r="P1555" t="s">
        <v>8</v>
      </c>
      <c r="Q1555" t="s">
        <v>5369</v>
      </c>
      <c r="R1555" t="s">
        <v>5372</v>
      </c>
      <c r="S1555" s="2"/>
      <c r="T1555" t="s">
        <v>0</v>
      </c>
      <c r="U1555" t="s">
        <v>37</v>
      </c>
      <c r="V1555" t="s">
        <v>0</v>
      </c>
      <c r="W1555" t="s">
        <v>13</v>
      </c>
      <c r="X1555" t="s">
        <v>1331</v>
      </c>
      <c r="Y1555" s="3">
        <v>0</v>
      </c>
      <c r="Z1555" s="2"/>
    </row>
    <row r="1556" spans="1:26" x14ac:dyDescent="0.2">
      <c r="A1556" t="s">
        <v>5336</v>
      </c>
      <c r="B1556" t="s">
        <v>5337</v>
      </c>
      <c r="C1556" t="s">
        <v>5373</v>
      </c>
      <c r="D1556" t="s">
        <v>249</v>
      </c>
      <c r="E1556" t="s">
        <v>5</v>
      </c>
      <c r="F1556" t="s">
        <v>35</v>
      </c>
      <c r="G1556" t="str">
        <f t="shared" si="82"/>
        <v>aperta</v>
      </c>
      <c r="H1556" s="2">
        <v>41333</v>
      </c>
      <c r="I1556" s="5">
        <f t="shared" si="83"/>
        <v>2013</v>
      </c>
      <c r="J1556" s="2">
        <v>43465</v>
      </c>
      <c r="K1556" s="3">
        <v>-14733.04</v>
      </c>
      <c r="L1556" t="s">
        <v>0</v>
      </c>
      <c r="M1556" t="s">
        <v>5341</v>
      </c>
      <c r="N1556" s="2">
        <v>41348</v>
      </c>
      <c r="O1556" t="s">
        <v>0</v>
      </c>
      <c r="P1556" t="s">
        <v>8</v>
      </c>
      <c r="Q1556" t="s">
        <v>5373</v>
      </c>
      <c r="R1556" t="s">
        <v>5374</v>
      </c>
      <c r="S1556" s="2"/>
      <c r="T1556" t="s">
        <v>0</v>
      </c>
      <c r="U1556" t="s">
        <v>37</v>
      </c>
      <c r="V1556" t="s">
        <v>0</v>
      </c>
      <c r="W1556" t="s">
        <v>13</v>
      </c>
      <c r="X1556" t="s">
        <v>1331</v>
      </c>
      <c r="Y1556" s="3">
        <v>0</v>
      </c>
      <c r="Z1556" s="2"/>
    </row>
    <row r="1557" spans="1:26" x14ac:dyDescent="0.2">
      <c r="A1557" t="s">
        <v>5336</v>
      </c>
      <c r="B1557" t="s">
        <v>5337</v>
      </c>
      <c r="C1557" t="s">
        <v>5375</v>
      </c>
      <c r="D1557" t="s">
        <v>778</v>
      </c>
      <c r="E1557" t="s">
        <v>5</v>
      </c>
      <c r="F1557" t="s">
        <v>304</v>
      </c>
      <c r="G1557" t="str">
        <f t="shared" si="82"/>
        <v>bloccata</v>
      </c>
      <c r="H1557" s="2">
        <v>41305</v>
      </c>
      <c r="I1557" s="5">
        <f t="shared" si="83"/>
        <v>2013</v>
      </c>
      <c r="J1557" s="2">
        <v>43465</v>
      </c>
      <c r="K1557" s="3">
        <v>-14733.04</v>
      </c>
      <c r="L1557" t="s">
        <v>0</v>
      </c>
      <c r="M1557" t="s">
        <v>5341</v>
      </c>
      <c r="N1557" s="2">
        <v>41320</v>
      </c>
      <c r="O1557" t="s">
        <v>0</v>
      </c>
      <c r="P1557" t="s">
        <v>8</v>
      </c>
      <c r="Q1557" t="s">
        <v>5375</v>
      </c>
      <c r="R1557" t="s">
        <v>5374</v>
      </c>
      <c r="S1557" s="2"/>
      <c r="T1557" t="s">
        <v>0</v>
      </c>
      <c r="U1557" t="s">
        <v>37</v>
      </c>
      <c r="V1557" t="s">
        <v>0</v>
      </c>
      <c r="W1557" t="s">
        <v>13</v>
      </c>
      <c r="X1557" t="s">
        <v>1331</v>
      </c>
      <c r="Y1557" s="3">
        <v>0</v>
      </c>
      <c r="Z1557" s="2"/>
    </row>
    <row r="1558" spans="1:26" x14ac:dyDescent="0.2">
      <c r="A1558" t="s">
        <v>5336</v>
      </c>
      <c r="B1558" t="s">
        <v>5337</v>
      </c>
      <c r="C1558" t="s">
        <v>5376</v>
      </c>
      <c r="D1558" t="s">
        <v>5377</v>
      </c>
      <c r="E1558" t="s">
        <v>5</v>
      </c>
      <c r="F1558" t="s">
        <v>35</v>
      </c>
      <c r="G1558" t="str">
        <f t="shared" si="82"/>
        <v>aperta</v>
      </c>
      <c r="H1558" s="2">
        <v>41547</v>
      </c>
      <c r="I1558" s="5">
        <f t="shared" si="83"/>
        <v>2013</v>
      </c>
      <c r="J1558" s="2">
        <v>43465</v>
      </c>
      <c r="K1558" s="3">
        <v>-22645.05</v>
      </c>
      <c r="L1558" t="s">
        <v>0</v>
      </c>
      <c r="M1558" t="s">
        <v>5341</v>
      </c>
      <c r="N1558" s="2">
        <v>41637</v>
      </c>
      <c r="O1558" t="s">
        <v>0</v>
      </c>
      <c r="P1558" t="s">
        <v>8</v>
      </c>
      <c r="Q1558" t="s">
        <v>5376</v>
      </c>
      <c r="R1558" t="s">
        <v>5378</v>
      </c>
      <c r="S1558" s="2"/>
      <c r="T1558" t="s">
        <v>0</v>
      </c>
      <c r="U1558" t="s">
        <v>37</v>
      </c>
      <c r="V1558" t="s">
        <v>0</v>
      </c>
      <c r="W1558" t="s">
        <v>13</v>
      </c>
      <c r="X1558" t="s">
        <v>1331</v>
      </c>
      <c r="Y1558" s="3">
        <v>0</v>
      </c>
      <c r="Z1558" s="2"/>
    </row>
    <row r="1559" spans="1:26" x14ac:dyDescent="0.2">
      <c r="A1559" t="s">
        <v>5336</v>
      </c>
      <c r="B1559" t="s">
        <v>5337</v>
      </c>
      <c r="C1559" t="s">
        <v>5379</v>
      </c>
      <c r="D1559" t="s">
        <v>269</v>
      </c>
      <c r="E1559" t="s">
        <v>5</v>
      </c>
      <c r="F1559" t="s">
        <v>35</v>
      </c>
      <c r="G1559" t="str">
        <f t="shared" si="82"/>
        <v>aperta</v>
      </c>
      <c r="H1559" s="2">
        <v>41517</v>
      </c>
      <c r="I1559" s="5">
        <f t="shared" si="83"/>
        <v>2013</v>
      </c>
      <c r="J1559" s="2">
        <v>43465</v>
      </c>
      <c r="K1559" s="3">
        <v>-22645.05</v>
      </c>
      <c r="L1559" t="s">
        <v>0</v>
      </c>
      <c r="M1559" t="s">
        <v>5341</v>
      </c>
      <c r="N1559" s="2">
        <v>41607</v>
      </c>
      <c r="O1559" t="s">
        <v>0</v>
      </c>
      <c r="P1559" t="s">
        <v>8</v>
      </c>
      <c r="Q1559" t="s">
        <v>5379</v>
      </c>
      <c r="R1559" t="s">
        <v>5380</v>
      </c>
      <c r="S1559" s="2"/>
      <c r="T1559" t="s">
        <v>0</v>
      </c>
      <c r="U1559" t="s">
        <v>37</v>
      </c>
      <c r="V1559" t="s">
        <v>0</v>
      </c>
      <c r="W1559" t="s">
        <v>13</v>
      </c>
      <c r="X1559" t="s">
        <v>1331</v>
      </c>
      <c r="Y1559" s="3">
        <v>0</v>
      </c>
      <c r="Z1559" s="2"/>
    </row>
    <row r="1560" spans="1:26" x14ac:dyDescent="0.2">
      <c r="A1560" t="s">
        <v>5336</v>
      </c>
      <c r="B1560" t="s">
        <v>5337</v>
      </c>
      <c r="C1560" t="s">
        <v>5381</v>
      </c>
      <c r="D1560" t="s">
        <v>5382</v>
      </c>
      <c r="E1560" t="s">
        <v>5</v>
      </c>
      <c r="F1560" t="s">
        <v>35</v>
      </c>
      <c r="G1560" t="str">
        <f t="shared" si="82"/>
        <v>aperta</v>
      </c>
      <c r="H1560" s="2">
        <v>41486</v>
      </c>
      <c r="I1560" s="5">
        <f t="shared" si="83"/>
        <v>2013</v>
      </c>
      <c r="J1560" s="2">
        <v>43465</v>
      </c>
      <c r="K1560" s="3">
        <v>-22645.05</v>
      </c>
      <c r="L1560" t="s">
        <v>0</v>
      </c>
      <c r="M1560" t="s">
        <v>5341</v>
      </c>
      <c r="N1560" s="2">
        <v>41576</v>
      </c>
      <c r="O1560" t="s">
        <v>0</v>
      </c>
      <c r="P1560" t="s">
        <v>8</v>
      </c>
      <c r="Q1560" t="s">
        <v>5381</v>
      </c>
      <c r="R1560" t="s">
        <v>5383</v>
      </c>
      <c r="S1560" s="2"/>
      <c r="T1560" t="s">
        <v>0</v>
      </c>
      <c r="U1560" t="s">
        <v>37</v>
      </c>
      <c r="V1560" t="s">
        <v>0</v>
      </c>
      <c r="W1560" t="s">
        <v>13</v>
      </c>
      <c r="X1560" t="s">
        <v>1331</v>
      </c>
      <c r="Y1560" s="3">
        <v>0</v>
      </c>
      <c r="Z1560" s="2"/>
    </row>
    <row r="1561" spans="1:26" x14ac:dyDescent="0.2">
      <c r="A1561" t="s">
        <v>5336</v>
      </c>
      <c r="B1561" t="s">
        <v>5337</v>
      </c>
      <c r="C1561" t="s">
        <v>5384</v>
      </c>
      <c r="D1561" t="s">
        <v>5385</v>
      </c>
      <c r="E1561" t="s">
        <v>5</v>
      </c>
      <c r="F1561" t="s">
        <v>35</v>
      </c>
      <c r="G1561" t="str">
        <f t="shared" si="82"/>
        <v>aperta</v>
      </c>
      <c r="H1561" s="2">
        <v>41455</v>
      </c>
      <c r="I1561" s="5">
        <f t="shared" si="83"/>
        <v>2013</v>
      </c>
      <c r="J1561" s="2">
        <v>43465</v>
      </c>
      <c r="K1561" s="3">
        <v>-22645.05</v>
      </c>
      <c r="L1561" t="s">
        <v>0</v>
      </c>
      <c r="M1561" t="s">
        <v>5341</v>
      </c>
      <c r="N1561" s="2">
        <v>41545</v>
      </c>
      <c r="O1561" t="s">
        <v>0</v>
      </c>
      <c r="P1561" t="s">
        <v>8</v>
      </c>
      <c r="Q1561" t="s">
        <v>5384</v>
      </c>
      <c r="R1561" t="s">
        <v>5386</v>
      </c>
      <c r="S1561" s="2"/>
      <c r="T1561" t="s">
        <v>0</v>
      </c>
      <c r="U1561" t="s">
        <v>37</v>
      </c>
      <c r="V1561" t="s">
        <v>0</v>
      </c>
      <c r="W1561" t="s">
        <v>13</v>
      </c>
      <c r="X1561" t="s">
        <v>1331</v>
      </c>
      <c r="Y1561" s="3">
        <v>0</v>
      </c>
      <c r="Z1561" s="2"/>
    </row>
    <row r="1562" spans="1:26" x14ac:dyDescent="0.2">
      <c r="A1562" t="s">
        <v>5336</v>
      </c>
      <c r="B1562" t="s">
        <v>5337</v>
      </c>
      <c r="C1562" t="s">
        <v>5387</v>
      </c>
      <c r="D1562" t="s">
        <v>5388</v>
      </c>
      <c r="E1562" t="s">
        <v>5</v>
      </c>
      <c r="F1562" t="s">
        <v>35</v>
      </c>
      <c r="G1562" t="str">
        <f t="shared" si="82"/>
        <v>aperta</v>
      </c>
      <c r="H1562" s="2">
        <v>41425</v>
      </c>
      <c r="I1562" s="5">
        <f t="shared" si="83"/>
        <v>2013</v>
      </c>
      <c r="J1562" s="2">
        <v>43465</v>
      </c>
      <c r="K1562" s="3">
        <v>-15824.02</v>
      </c>
      <c r="L1562" t="s">
        <v>0</v>
      </c>
      <c r="M1562" t="s">
        <v>5341</v>
      </c>
      <c r="N1562" s="2">
        <v>41515</v>
      </c>
      <c r="O1562" t="s">
        <v>0</v>
      </c>
      <c r="P1562" t="s">
        <v>8</v>
      </c>
      <c r="Q1562" t="s">
        <v>5387</v>
      </c>
      <c r="R1562" t="s">
        <v>5389</v>
      </c>
      <c r="S1562" s="2"/>
      <c r="T1562" t="s">
        <v>0</v>
      </c>
      <c r="U1562" t="s">
        <v>37</v>
      </c>
      <c r="V1562" t="s">
        <v>0</v>
      </c>
      <c r="W1562" t="s">
        <v>13</v>
      </c>
      <c r="X1562" t="s">
        <v>1331</v>
      </c>
      <c r="Y1562" s="3">
        <v>0</v>
      </c>
      <c r="Z1562" s="2"/>
    </row>
    <row r="1563" spans="1:26" x14ac:dyDescent="0.2">
      <c r="A1563" t="s">
        <v>5336</v>
      </c>
      <c r="B1563" t="s">
        <v>5337</v>
      </c>
      <c r="C1563" t="s">
        <v>5390</v>
      </c>
      <c r="D1563" t="s">
        <v>3757</v>
      </c>
      <c r="E1563" t="s">
        <v>5</v>
      </c>
      <c r="F1563" t="s">
        <v>35</v>
      </c>
      <c r="G1563" t="str">
        <f t="shared" si="82"/>
        <v>aperta</v>
      </c>
      <c r="H1563" s="2">
        <v>41425</v>
      </c>
      <c r="I1563" s="5">
        <f t="shared" si="83"/>
        <v>2013</v>
      </c>
      <c r="J1563" s="2">
        <v>43465</v>
      </c>
      <c r="K1563" s="3">
        <v>-22645.05</v>
      </c>
      <c r="L1563" t="s">
        <v>0</v>
      </c>
      <c r="M1563" t="s">
        <v>5341</v>
      </c>
      <c r="N1563" s="2">
        <v>41515</v>
      </c>
      <c r="O1563" t="s">
        <v>0</v>
      </c>
      <c r="P1563" t="s">
        <v>8</v>
      </c>
      <c r="Q1563" t="s">
        <v>5390</v>
      </c>
      <c r="R1563" t="s">
        <v>5391</v>
      </c>
      <c r="S1563" s="2"/>
      <c r="T1563" t="s">
        <v>0</v>
      </c>
      <c r="U1563" t="s">
        <v>37</v>
      </c>
      <c r="V1563" t="s">
        <v>0</v>
      </c>
      <c r="W1563" t="s">
        <v>13</v>
      </c>
      <c r="X1563" t="s">
        <v>1331</v>
      </c>
      <c r="Y1563" s="3">
        <v>0</v>
      </c>
      <c r="Z1563" s="2"/>
    </row>
    <row r="1564" spans="1:26" x14ac:dyDescent="0.2">
      <c r="A1564" t="s">
        <v>5336</v>
      </c>
      <c r="B1564" t="s">
        <v>5337</v>
      </c>
      <c r="C1564" t="s">
        <v>5392</v>
      </c>
      <c r="D1564" t="s">
        <v>335</v>
      </c>
      <c r="E1564" t="s">
        <v>5</v>
      </c>
      <c r="F1564" t="s">
        <v>35</v>
      </c>
      <c r="G1564" t="str">
        <f t="shared" si="82"/>
        <v>aperta</v>
      </c>
      <c r="H1564" s="2">
        <v>41394</v>
      </c>
      <c r="I1564" s="5">
        <f t="shared" si="83"/>
        <v>2013</v>
      </c>
      <c r="J1564" s="2">
        <v>43465</v>
      </c>
      <c r="K1564" s="3">
        <v>-14733.04</v>
      </c>
      <c r="L1564" t="s">
        <v>0</v>
      </c>
      <c r="M1564" t="s">
        <v>5341</v>
      </c>
      <c r="N1564" s="2">
        <v>41484</v>
      </c>
      <c r="O1564" t="s">
        <v>0</v>
      </c>
      <c r="P1564" t="s">
        <v>8</v>
      </c>
      <c r="Q1564" t="s">
        <v>5392</v>
      </c>
      <c r="R1564" t="s">
        <v>5374</v>
      </c>
      <c r="S1564" s="2"/>
      <c r="T1564" t="s">
        <v>0</v>
      </c>
      <c r="U1564" t="s">
        <v>37</v>
      </c>
      <c r="V1564" t="s">
        <v>0</v>
      </c>
      <c r="W1564" t="s">
        <v>13</v>
      </c>
      <c r="X1564" t="s">
        <v>1331</v>
      </c>
      <c r="Y1564" s="3">
        <v>0</v>
      </c>
      <c r="Z1564" s="2"/>
    </row>
    <row r="1565" spans="1:26" x14ac:dyDescent="0.2">
      <c r="A1565" t="s">
        <v>5336</v>
      </c>
      <c r="B1565" t="s">
        <v>5337</v>
      </c>
      <c r="C1565" t="s">
        <v>5393</v>
      </c>
      <c r="D1565" t="s">
        <v>5394</v>
      </c>
      <c r="E1565" t="s">
        <v>5</v>
      </c>
      <c r="F1565" t="s">
        <v>35</v>
      </c>
      <c r="G1565" t="str">
        <f t="shared" si="82"/>
        <v>aperta</v>
      </c>
      <c r="H1565" s="2">
        <v>41364</v>
      </c>
      <c r="I1565" s="5">
        <f t="shared" si="83"/>
        <v>2013</v>
      </c>
      <c r="J1565" s="2">
        <v>43465</v>
      </c>
      <c r="K1565" s="3">
        <v>-14733.04</v>
      </c>
      <c r="L1565" t="s">
        <v>0</v>
      </c>
      <c r="M1565" t="s">
        <v>5341</v>
      </c>
      <c r="N1565" s="2">
        <v>41379</v>
      </c>
      <c r="O1565" t="s">
        <v>0</v>
      </c>
      <c r="P1565" t="s">
        <v>8</v>
      </c>
      <c r="Q1565" t="s">
        <v>5393</v>
      </c>
      <c r="R1565" t="s">
        <v>5374</v>
      </c>
      <c r="S1565" s="2"/>
      <c r="T1565" t="s">
        <v>0</v>
      </c>
      <c r="U1565" t="s">
        <v>37</v>
      </c>
      <c r="V1565" t="s">
        <v>0</v>
      </c>
      <c r="W1565" t="s">
        <v>13</v>
      </c>
      <c r="X1565" t="s">
        <v>1331</v>
      </c>
      <c r="Y1565" s="3">
        <v>0</v>
      </c>
      <c r="Z1565" s="2"/>
    </row>
    <row r="1566" spans="1:26" x14ac:dyDescent="0.2">
      <c r="A1566" t="s">
        <v>5336</v>
      </c>
      <c r="B1566" t="s">
        <v>5337</v>
      </c>
      <c r="C1566" t="s">
        <v>5395</v>
      </c>
      <c r="D1566" t="s">
        <v>5396</v>
      </c>
      <c r="E1566" t="s">
        <v>5</v>
      </c>
      <c r="F1566" t="s">
        <v>35</v>
      </c>
      <c r="G1566" t="str">
        <f t="shared" si="82"/>
        <v>aperta</v>
      </c>
      <c r="H1566" s="2">
        <v>41274</v>
      </c>
      <c r="I1566" s="5">
        <f t="shared" si="83"/>
        <v>2012</v>
      </c>
      <c r="J1566" s="2">
        <v>43465</v>
      </c>
      <c r="K1566" s="3">
        <v>-14733.04</v>
      </c>
      <c r="L1566" t="s">
        <v>0</v>
      </c>
      <c r="M1566" t="s">
        <v>5341</v>
      </c>
      <c r="N1566" s="2">
        <v>41289</v>
      </c>
      <c r="O1566" t="s">
        <v>0</v>
      </c>
      <c r="P1566" t="s">
        <v>8</v>
      </c>
      <c r="Q1566" t="s">
        <v>5395</v>
      </c>
      <c r="R1566" t="s">
        <v>5397</v>
      </c>
      <c r="S1566" s="2"/>
      <c r="T1566" t="s">
        <v>0</v>
      </c>
      <c r="U1566" t="s">
        <v>37</v>
      </c>
      <c r="V1566" t="s">
        <v>0</v>
      </c>
      <c r="W1566" t="s">
        <v>13</v>
      </c>
      <c r="X1566" t="s">
        <v>1331</v>
      </c>
      <c r="Y1566" s="3">
        <v>0</v>
      </c>
      <c r="Z1566" s="2"/>
    </row>
    <row r="1567" spans="1:26" x14ac:dyDescent="0.2">
      <c r="A1567" t="s">
        <v>5336</v>
      </c>
      <c r="B1567" t="s">
        <v>5337</v>
      </c>
      <c r="C1567" t="s">
        <v>5398</v>
      </c>
      <c r="D1567" t="s">
        <v>5399</v>
      </c>
      <c r="E1567" t="s">
        <v>5</v>
      </c>
      <c r="F1567" t="s">
        <v>35</v>
      </c>
      <c r="G1567" t="str">
        <f t="shared" si="82"/>
        <v>aperta</v>
      </c>
      <c r="H1567" s="2">
        <v>41243</v>
      </c>
      <c r="I1567" s="5">
        <f t="shared" si="83"/>
        <v>2012</v>
      </c>
      <c r="J1567" s="2">
        <v>43465</v>
      </c>
      <c r="K1567" s="3">
        <v>-14733.04</v>
      </c>
      <c r="L1567" t="s">
        <v>0</v>
      </c>
      <c r="M1567" t="s">
        <v>5341</v>
      </c>
      <c r="N1567" s="2">
        <v>41258</v>
      </c>
      <c r="O1567" t="s">
        <v>0</v>
      </c>
      <c r="P1567" t="s">
        <v>8</v>
      </c>
      <c r="Q1567" t="s">
        <v>5398</v>
      </c>
      <c r="R1567" t="s">
        <v>5400</v>
      </c>
      <c r="S1567" s="2"/>
      <c r="T1567" t="s">
        <v>0</v>
      </c>
      <c r="U1567" t="s">
        <v>37</v>
      </c>
      <c r="V1567" t="s">
        <v>0</v>
      </c>
      <c r="W1567" t="s">
        <v>13</v>
      </c>
      <c r="X1567" t="s">
        <v>1331</v>
      </c>
      <c r="Y1567" s="3">
        <v>0</v>
      </c>
      <c r="Z1567" s="2"/>
    </row>
    <row r="1568" spans="1:26" x14ac:dyDescent="0.2">
      <c r="A1568" t="s">
        <v>5336</v>
      </c>
      <c r="B1568" t="s">
        <v>5337</v>
      </c>
      <c r="C1568" t="s">
        <v>5401</v>
      </c>
      <c r="D1568" t="s">
        <v>5402</v>
      </c>
      <c r="E1568" t="s">
        <v>5</v>
      </c>
      <c r="F1568" t="s">
        <v>35</v>
      </c>
      <c r="G1568" t="str">
        <f t="shared" si="82"/>
        <v>aperta</v>
      </c>
      <c r="H1568" s="2">
        <v>41213</v>
      </c>
      <c r="I1568" s="5">
        <f t="shared" si="83"/>
        <v>2012</v>
      </c>
      <c r="J1568" s="2">
        <v>43465</v>
      </c>
      <c r="K1568" s="3">
        <v>-14733.04</v>
      </c>
      <c r="L1568" t="s">
        <v>0</v>
      </c>
      <c r="M1568" t="s">
        <v>5341</v>
      </c>
      <c r="N1568" s="2">
        <v>41228</v>
      </c>
      <c r="O1568" t="s">
        <v>0</v>
      </c>
      <c r="P1568" t="s">
        <v>8</v>
      </c>
      <c r="Q1568" t="s">
        <v>5401</v>
      </c>
      <c r="R1568" t="s">
        <v>5403</v>
      </c>
      <c r="S1568" s="2"/>
      <c r="T1568" t="s">
        <v>0</v>
      </c>
      <c r="U1568" t="s">
        <v>37</v>
      </c>
      <c r="V1568" t="s">
        <v>0</v>
      </c>
      <c r="W1568" t="s">
        <v>13</v>
      </c>
      <c r="X1568" t="s">
        <v>1331</v>
      </c>
      <c r="Y1568" s="3">
        <v>0</v>
      </c>
      <c r="Z1568" s="2"/>
    </row>
    <row r="1569" spans="1:26" x14ac:dyDescent="0.2">
      <c r="A1569" t="s">
        <v>5336</v>
      </c>
      <c r="B1569" t="s">
        <v>5337</v>
      </c>
      <c r="C1569" t="s">
        <v>5404</v>
      </c>
      <c r="D1569" t="s">
        <v>5405</v>
      </c>
      <c r="E1569" t="s">
        <v>5</v>
      </c>
      <c r="F1569" t="s">
        <v>35</v>
      </c>
      <c r="G1569" t="str">
        <f t="shared" si="82"/>
        <v>aperta</v>
      </c>
      <c r="H1569" s="2">
        <v>41182</v>
      </c>
      <c r="I1569" s="5">
        <f t="shared" si="83"/>
        <v>2012</v>
      </c>
      <c r="J1569" s="2">
        <v>43465</v>
      </c>
      <c r="K1569" s="3">
        <v>-14733.04</v>
      </c>
      <c r="L1569" t="s">
        <v>0</v>
      </c>
      <c r="M1569" t="s">
        <v>5345</v>
      </c>
      <c r="N1569" s="2">
        <v>41272</v>
      </c>
      <c r="O1569" t="s">
        <v>0</v>
      </c>
      <c r="P1569" t="s">
        <v>8</v>
      </c>
      <c r="Q1569" t="s">
        <v>5404</v>
      </c>
      <c r="R1569" t="s">
        <v>5406</v>
      </c>
      <c r="S1569" s="2"/>
      <c r="T1569" t="s">
        <v>0</v>
      </c>
      <c r="U1569" t="s">
        <v>37</v>
      </c>
      <c r="V1569" t="s">
        <v>0</v>
      </c>
      <c r="W1569" t="s">
        <v>13</v>
      </c>
      <c r="X1569" t="s">
        <v>1331</v>
      </c>
      <c r="Y1569" s="3">
        <v>0</v>
      </c>
      <c r="Z1569" s="2"/>
    </row>
    <row r="1570" spans="1:26" x14ac:dyDescent="0.2">
      <c r="A1570" t="s">
        <v>5336</v>
      </c>
      <c r="B1570" t="s">
        <v>5337</v>
      </c>
      <c r="C1570" t="s">
        <v>5407</v>
      </c>
      <c r="D1570" t="s">
        <v>477</v>
      </c>
      <c r="E1570" t="s">
        <v>5</v>
      </c>
      <c r="F1570" t="s">
        <v>35</v>
      </c>
      <c r="G1570" t="str">
        <f t="shared" si="82"/>
        <v>aperta</v>
      </c>
      <c r="H1570" s="2">
        <v>41152</v>
      </c>
      <c r="I1570" s="5">
        <f t="shared" si="83"/>
        <v>2012</v>
      </c>
      <c r="J1570" s="2">
        <v>43465</v>
      </c>
      <c r="K1570" s="3">
        <v>-14733.04</v>
      </c>
      <c r="L1570" t="s">
        <v>0</v>
      </c>
      <c r="M1570" t="s">
        <v>5345</v>
      </c>
      <c r="N1570" s="2">
        <v>41242</v>
      </c>
      <c r="O1570" t="s">
        <v>0</v>
      </c>
      <c r="P1570" t="s">
        <v>8</v>
      </c>
      <c r="Q1570" t="s">
        <v>5407</v>
      </c>
      <c r="R1570" t="s">
        <v>5408</v>
      </c>
      <c r="S1570" s="2"/>
      <c r="T1570" t="s">
        <v>0</v>
      </c>
      <c r="U1570" t="s">
        <v>37</v>
      </c>
      <c r="V1570" t="s">
        <v>0</v>
      </c>
      <c r="W1570" t="s">
        <v>13</v>
      </c>
      <c r="X1570" t="s">
        <v>1331</v>
      </c>
      <c r="Y1570" s="3">
        <v>0</v>
      </c>
      <c r="Z1570" s="2"/>
    </row>
    <row r="1571" spans="1:26" x14ac:dyDescent="0.2">
      <c r="A1571" t="s">
        <v>5336</v>
      </c>
      <c r="B1571" t="s">
        <v>5337</v>
      </c>
      <c r="C1571" t="s">
        <v>5409</v>
      </c>
      <c r="D1571" t="s">
        <v>5410</v>
      </c>
      <c r="E1571" t="s">
        <v>5</v>
      </c>
      <c r="F1571" t="s">
        <v>35</v>
      </c>
      <c r="G1571" t="str">
        <f t="shared" si="82"/>
        <v>aperta</v>
      </c>
      <c r="H1571" s="2">
        <v>41121</v>
      </c>
      <c r="I1571" s="5">
        <f t="shared" si="83"/>
        <v>2012</v>
      </c>
      <c r="J1571" s="2">
        <v>43465</v>
      </c>
      <c r="K1571" s="3">
        <v>-14733.04</v>
      </c>
      <c r="L1571" t="s">
        <v>0</v>
      </c>
      <c r="M1571" t="s">
        <v>5345</v>
      </c>
      <c r="N1571" s="2">
        <v>41211</v>
      </c>
      <c r="O1571" t="s">
        <v>0</v>
      </c>
      <c r="P1571" t="s">
        <v>8</v>
      </c>
      <c r="Q1571" t="s">
        <v>5409</v>
      </c>
      <c r="R1571" t="s">
        <v>5411</v>
      </c>
      <c r="S1571" s="2"/>
      <c r="T1571" t="s">
        <v>0</v>
      </c>
      <c r="U1571" t="s">
        <v>37</v>
      </c>
      <c r="V1571" t="s">
        <v>0</v>
      </c>
      <c r="W1571" t="s">
        <v>13</v>
      </c>
      <c r="X1571" t="s">
        <v>1331</v>
      </c>
      <c r="Y1571" s="3">
        <v>0</v>
      </c>
      <c r="Z1571" s="2"/>
    </row>
    <row r="1572" spans="1:26" x14ac:dyDescent="0.2">
      <c r="A1572" t="s">
        <v>5336</v>
      </c>
      <c r="B1572" t="s">
        <v>5337</v>
      </c>
      <c r="C1572" t="s">
        <v>5412</v>
      </c>
      <c r="D1572" t="s">
        <v>5413</v>
      </c>
      <c r="E1572" t="s">
        <v>5</v>
      </c>
      <c r="F1572" t="s">
        <v>35</v>
      </c>
      <c r="G1572" t="str">
        <f t="shared" si="82"/>
        <v>aperta</v>
      </c>
      <c r="H1572" s="2">
        <v>41090</v>
      </c>
      <c r="I1572" s="5">
        <f t="shared" si="83"/>
        <v>2012</v>
      </c>
      <c r="J1572" s="2">
        <v>43465</v>
      </c>
      <c r="K1572" s="3">
        <v>-14733.04</v>
      </c>
      <c r="L1572" t="s">
        <v>0</v>
      </c>
      <c r="M1572" t="s">
        <v>5345</v>
      </c>
      <c r="N1572" s="2">
        <v>41180</v>
      </c>
      <c r="O1572" t="s">
        <v>0</v>
      </c>
      <c r="P1572" t="s">
        <v>8</v>
      </c>
      <c r="Q1572" t="s">
        <v>5412</v>
      </c>
      <c r="R1572" t="s">
        <v>5414</v>
      </c>
      <c r="S1572" s="2"/>
      <c r="T1572" t="s">
        <v>0</v>
      </c>
      <c r="U1572" t="s">
        <v>37</v>
      </c>
      <c r="V1572" t="s">
        <v>0</v>
      </c>
      <c r="W1572" t="s">
        <v>13</v>
      </c>
      <c r="X1572" t="s">
        <v>1331</v>
      </c>
      <c r="Y1572" s="3">
        <v>0</v>
      </c>
      <c r="Z1572" s="2"/>
    </row>
    <row r="1573" spans="1:26" x14ac:dyDescent="0.2">
      <c r="A1573" t="s">
        <v>5336</v>
      </c>
      <c r="B1573" t="s">
        <v>5337</v>
      </c>
      <c r="C1573" t="s">
        <v>5415</v>
      </c>
      <c r="D1573" t="s">
        <v>445</v>
      </c>
      <c r="E1573" t="s">
        <v>5</v>
      </c>
      <c r="F1573" t="s">
        <v>35</v>
      </c>
      <c r="G1573" t="str">
        <f t="shared" si="82"/>
        <v>aperta</v>
      </c>
      <c r="H1573" s="2">
        <v>41060</v>
      </c>
      <c r="I1573" s="5">
        <f t="shared" si="83"/>
        <v>2012</v>
      </c>
      <c r="J1573" s="2">
        <v>43465</v>
      </c>
      <c r="K1573" s="3">
        <v>-14733.04</v>
      </c>
      <c r="L1573" t="s">
        <v>0</v>
      </c>
      <c r="M1573" t="s">
        <v>5345</v>
      </c>
      <c r="N1573" s="2">
        <v>41150</v>
      </c>
      <c r="O1573" t="s">
        <v>0</v>
      </c>
      <c r="P1573" t="s">
        <v>8</v>
      </c>
      <c r="Q1573" t="s">
        <v>5415</v>
      </c>
      <c r="R1573" t="s">
        <v>5416</v>
      </c>
      <c r="S1573" s="2"/>
      <c r="T1573" t="s">
        <v>0</v>
      </c>
      <c r="U1573" t="s">
        <v>37</v>
      </c>
      <c r="V1573" t="s">
        <v>0</v>
      </c>
      <c r="W1573" t="s">
        <v>13</v>
      </c>
      <c r="X1573" t="s">
        <v>1331</v>
      </c>
      <c r="Y1573" s="3">
        <v>0</v>
      </c>
      <c r="Z1573" s="2"/>
    </row>
    <row r="1574" spans="1:26" x14ac:dyDescent="0.2">
      <c r="A1574" t="s">
        <v>5336</v>
      </c>
      <c r="B1574" t="s">
        <v>5337</v>
      </c>
      <c r="C1574" t="s">
        <v>5417</v>
      </c>
      <c r="D1574" t="s">
        <v>1783</v>
      </c>
      <c r="E1574" t="s">
        <v>5</v>
      </c>
      <c r="F1574" t="s">
        <v>35</v>
      </c>
      <c r="G1574" t="str">
        <f t="shared" si="82"/>
        <v>aperta</v>
      </c>
      <c r="H1574" s="2">
        <v>41029</v>
      </c>
      <c r="I1574" s="5">
        <f t="shared" si="83"/>
        <v>2012</v>
      </c>
      <c r="J1574" s="2">
        <v>43465</v>
      </c>
      <c r="K1574" s="3">
        <v>-14733.04</v>
      </c>
      <c r="L1574" t="s">
        <v>0</v>
      </c>
      <c r="M1574" t="s">
        <v>5345</v>
      </c>
      <c r="N1574" s="2">
        <v>41119</v>
      </c>
      <c r="O1574" t="s">
        <v>0</v>
      </c>
      <c r="P1574" t="s">
        <v>8</v>
      </c>
      <c r="Q1574" t="s">
        <v>5417</v>
      </c>
      <c r="R1574" t="s">
        <v>5418</v>
      </c>
      <c r="S1574" s="2"/>
      <c r="T1574" t="s">
        <v>0</v>
      </c>
      <c r="U1574" t="s">
        <v>37</v>
      </c>
      <c r="V1574" t="s">
        <v>0</v>
      </c>
      <c r="W1574" t="s">
        <v>13</v>
      </c>
      <c r="X1574" t="s">
        <v>1331</v>
      </c>
      <c r="Y1574" s="3">
        <v>0</v>
      </c>
      <c r="Z1574" s="2"/>
    </row>
    <row r="1575" spans="1:26" x14ac:dyDescent="0.2">
      <c r="A1575" t="s">
        <v>5336</v>
      </c>
      <c r="B1575" t="s">
        <v>5337</v>
      </c>
      <c r="C1575" t="s">
        <v>5419</v>
      </c>
      <c r="D1575" t="s">
        <v>5420</v>
      </c>
      <c r="E1575" t="s">
        <v>5</v>
      </c>
      <c r="F1575" t="s">
        <v>35</v>
      </c>
      <c r="G1575" t="str">
        <f t="shared" si="82"/>
        <v>aperta</v>
      </c>
      <c r="H1575" s="2">
        <v>40999</v>
      </c>
      <c r="I1575" s="5">
        <f t="shared" si="83"/>
        <v>2012</v>
      </c>
      <c r="J1575" s="2">
        <v>43465</v>
      </c>
      <c r="K1575" s="3">
        <v>-14733.04</v>
      </c>
      <c r="L1575" t="s">
        <v>0</v>
      </c>
      <c r="M1575" t="s">
        <v>5345</v>
      </c>
      <c r="N1575" s="2">
        <v>41089</v>
      </c>
      <c r="O1575" t="s">
        <v>0</v>
      </c>
      <c r="P1575" t="s">
        <v>8</v>
      </c>
      <c r="Q1575" t="s">
        <v>5419</v>
      </c>
      <c r="R1575" t="s">
        <v>5421</v>
      </c>
      <c r="S1575" s="2"/>
      <c r="T1575" t="s">
        <v>0</v>
      </c>
      <c r="U1575" t="s">
        <v>37</v>
      </c>
      <c r="V1575" t="s">
        <v>0</v>
      </c>
      <c r="W1575" t="s">
        <v>13</v>
      </c>
      <c r="X1575" t="s">
        <v>1331</v>
      </c>
      <c r="Y1575" s="3">
        <v>0</v>
      </c>
      <c r="Z1575" s="2"/>
    </row>
    <row r="1576" spans="1:26" x14ac:dyDescent="0.2">
      <c r="A1576" t="s">
        <v>5422</v>
      </c>
      <c r="B1576" t="s">
        <v>5423</v>
      </c>
      <c r="C1576" t="s">
        <v>5424</v>
      </c>
      <c r="D1576" t="s">
        <v>1457</v>
      </c>
      <c r="E1576" t="s">
        <v>5</v>
      </c>
      <c r="F1576" t="s">
        <v>35</v>
      </c>
      <c r="G1576" t="str">
        <f t="shared" si="82"/>
        <v>aperta</v>
      </c>
      <c r="H1576" s="2">
        <v>42023</v>
      </c>
      <c r="I1576" s="5">
        <f t="shared" si="83"/>
        <v>2015</v>
      </c>
      <c r="J1576" s="2">
        <v>43465</v>
      </c>
      <c r="K1576" s="3">
        <v>-384.94</v>
      </c>
      <c r="L1576" t="s">
        <v>5425</v>
      </c>
      <c r="M1576" t="s">
        <v>5426</v>
      </c>
      <c r="N1576" s="2">
        <v>42113</v>
      </c>
      <c r="O1576" t="s">
        <v>0</v>
      </c>
      <c r="P1576" t="s">
        <v>8</v>
      </c>
      <c r="Q1576" t="s">
        <v>5424</v>
      </c>
      <c r="R1576" t="s">
        <v>5427</v>
      </c>
      <c r="S1576" s="2"/>
      <c r="T1576" t="s">
        <v>0</v>
      </c>
      <c r="U1576" t="s">
        <v>37</v>
      </c>
      <c r="V1576" t="s">
        <v>0</v>
      </c>
      <c r="W1576" t="s">
        <v>13</v>
      </c>
      <c r="X1576" t="s">
        <v>14</v>
      </c>
      <c r="Y1576" s="3">
        <v>-69.42</v>
      </c>
      <c r="Z1576" s="2"/>
    </row>
    <row r="1577" spans="1:26" x14ac:dyDescent="0.2">
      <c r="A1577" t="s">
        <v>5428</v>
      </c>
      <c r="B1577" t="s">
        <v>5429</v>
      </c>
      <c r="C1577" t="s">
        <v>5430</v>
      </c>
      <c r="D1577" t="s">
        <v>5431</v>
      </c>
      <c r="E1577" t="s">
        <v>17</v>
      </c>
      <c r="F1577" t="s">
        <v>145</v>
      </c>
      <c r="G1577" t="str">
        <f t="shared" si="82"/>
        <v>aperta</v>
      </c>
      <c r="H1577" s="2">
        <v>44469</v>
      </c>
      <c r="I1577" s="5">
        <f t="shared" si="83"/>
        <v>2021</v>
      </c>
      <c r="J1577" s="2">
        <v>44480</v>
      </c>
      <c r="K1577" s="3">
        <v>-630.25</v>
      </c>
      <c r="L1577" t="s">
        <v>5432</v>
      </c>
      <c r="M1577" t="s">
        <v>5433</v>
      </c>
      <c r="N1577" s="2">
        <v>44537</v>
      </c>
      <c r="O1577" t="s">
        <v>0</v>
      </c>
      <c r="P1577" t="s">
        <v>21</v>
      </c>
      <c r="Q1577" t="s">
        <v>5430</v>
      </c>
      <c r="R1577" t="s">
        <v>1033</v>
      </c>
      <c r="S1577" s="2"/>
      <c r="T1577" t="s">
        <v>0</v>
      </c>
      <c r="U1577" t="s">
        <v>5434</v>
      </c>
      <c r="V1577" t="s">
        <v>0</v>
      </c>
      <c r="W1577" t="s">
        <v>13</v>
      </c>
      <c r="X1577" t="s">
        <v>370</v>
      </c>
      <c r="Y1577" s="3">
        <v>-113.65</v>
      </c>
      <c r="Z1577" s="2"/>
    </row>
    <row r="1578" spans="1:26" x14ac:dyDescent="0.2">
      <c r="A1578" t="s">
        <v>5428</v>
      </c>
      <c r="B1578" t="s">
        <v>5429</v>
      </c>
      <c r="C1578" t="s">
        <v>5435</v>
      </c>
      <c r="D1578" t="s">
        <v>5436</v>
      </c>
      <c r="E1578" t="s">
        <v>17</v>
      </c>
      <c r="F1578" t="s">
        <v>145</v>
      </c>
      <c r="G1578" t="str">
        <f t="shared" si="82"/>
        <v>aperta</v>
      </c>
      <c r="H1578" s="2">
        <v>44476</v>
      </c>
      <c r="I1578" s="5">
        <f t="shared" si="83"/>
        <v>2021</v>
      </c>
      <c r="J1578" s="2">
        <v>44561</v>
      </c>
      <c r="K1578" s="3">
        <v>-2100.84</v>
      </c>
      <c r="L1578" t="s">
        <v>5432</v>
      </c>
      <c r="M1578" t="s">
        <v>5433</v>
      </c>
      <c r="N1578" s="2">
        <v>44565</v>
      </c>
      <c r="O1578" t="s">
        <v>0</v>
      </c>
      <c r="P1578" t="s">
        <v>21</v>
      </c>
      <c r="Q1578" t="s">
        <v>5435</v>
      </c>
      <c r="R1578" t="s">
        <v>2296</v>
      </c>
      <c r="S1578" s="2"/>
      <c r="T1578" t="s">
        <v>0</v>
      </c>
      <c r="U1578" t="s">
        <v>5434</v>
      </c>
      <c r="V1578" t="s">
        <v>0</v>
      </c>
      <c r="W1578" t="s">
        <v>13</v>
      </c>
      <c r="X1578" t="s">
        <v>370</v>
      </c>
      <c r="Y1578" s="3">
        <v>-378.84</v>
      </c>
      <c r="Z1578" s="2"/>
    </row>
    <row r="1579" spans="1:26" x14ac:dyDescent="0.2">
      <c r="A1579" t="s">
        <v>5437</v>
      </c>
      <c r="B1579" t="s">
        <v>5438</v>
      </c>
      <c r="C1579" t="s">
        <v>5439</v>
      </c>
      <c r="D1579" t="s">
        <v>5440</v>
      </c>
      <c r="E1579" t="s">
        <v>5</v>
      </c>
      <c r="F1579" t="s">
        <v>35</v>
      </c>
      <c r="G1579" t="str">
        <f t="shared" si="82"/>
        <v>aperta</v>
      </c>
      <c r="H1579" s="2">
        <v>40968</v>
      </c>
      <c r="I1579" s="5">
        <f t="shared" si="83"/>
        <v>2012</v>
      </c>
      <c r="J1579" s="2">
        <v>43465</v>
      </c>
      <c r="K1579" s="3">
        <v>-204.61</v>
      </c>
      <c r="L1579" t="s">
        <v>0</v>
      </c>
      <c r="M1579" t="s">
        <v>5441</v>
      </c>
      <c r="N1579" s="2">
        <v>41058</v>
      </c>
      <c r="O1579" t="s">
        <v>0</v>
      </c>
      <c r="P1579" t="s">
        <v>8</v>
      </c>
      <c r="Q1579" t="s">
        <v>5439</v>
      </c>
      <c r="R1579" t="s">
        <v>292</v>
      </c>
      <c r="S1579" s="2"/>
      <c r="T1579" t="s">
        <v>0</v>
      </c>
      <c r="U1579" t="s">
        <v>37</v>
      </c>
      <c r="V1579" t="s">
        <v>0</v>
      </c>
      <c r="W1579" t="s">
        <v>13</v>
      </c>
      <c r="X1579" t="s">
        <v>14</v>
      </c>
      <c r="Y1579" s="3">
        <v>0</v>
      </c>
      <c r="Z1579" s="2"/>
    </row>
    <row r="1580" spans="1:26" x14ac:dyDescent="0.2">
      <c r="A1580" t="s">
        <v>5442</v>
      </c>
      <c r="B1580" t="s">
        <v>5443</v>
      </c>
      <c r="C1580" t="s">
        <v>5444</v>
      </c>
      <c r="D1580" t="s">
        <v>5445</v>
      </c>
      <c r="E1580" t="s">
        <v>5</v>
      </c>
      <c r="F1580" t="s">
        <v>35</v>
      </c>
      <c r="G1580" t="str">
        <f t="shared" si="82"/>
        <v>aperta</v>
      </c>
      <c r="H1580" s="2">
        <v>40967</v>
      </c>
      <c r="I1580" s="5">
        <f t="shared" si="83"/>
        <v>2012</v>
      </c>
      <c r="J1580" s="2">
        <v>43465</v>
      </c>
      <c r="K1580" s="3">
        <v>-15.5</v>
      </c>
      <c r="L1580" t="s">
        <v>0</v>
      </c>
      <c r="M1580" t="s">
        <v>5446</v>
      </c>
      <c r="N1580" s="2">
        <v>41057</v>
      </c>
      <c r="O1580" t="s">
        <v>0</v>
      </c>
      <c r="P1580" t="s">
        <v>8</v>
      </c>
      <c r="Q1580" t="s">
        <v>5444</v>
      </c>
      <c r="R1580" t="s">
        <v>292</v>
      </c>
      <c r="S1580" s="2"/>
      <c r="T1580" t="s">
        <v>0</v>
      </c>
      <c r="U1580" t="s">
        <v>37</v>
      </c>
      <c r="V1580" t="s">
        <v>0</v>
      </c>
      <c r="W1580" t="s">
        <v>13</v>
      </c>
      <c r="X1580" t="s">
        <v>14</v>
      </c>
      <c r="Y1580" s="3">
        <v>-15.5</v>
      </c>
      <c r="Z1580" s="2"/>
    </row>
    <row r="1581" spans="1:26" x14ac:dyDescent="0.2">
      <c r="A1581" t="s">
        <v>5447</v>
      </c>
      <c r="B1581" t="s">
        <v>5448</v>
      </c>
      <c r="C1581" t="s">
        <v>5449</v>
      </c>
      <c r="D1581" t="s">
        <v>4518</v>
      </c>
      <c r="E1581" t="s">
        <v>5</v>
      </c>
      <c r="F1581" t="s">
        <v>771</v>
      </c>
      <c r="G1581" t="str">
        <f t="shared" si="82"/>
        <v>bloccata</v>
      </c>
      <c r="H1581" s="2">
        <v>41466</v>
      </c>
      <c r="I1581" s="5">
        <f t="shared" ref="I1581:I1635" si="84">YEAR(H1581)</f>
        <v>2013</v>
      </c>
      <c r="J1581" s="2">
        <v>43465</v>
      </c>
      <c r="K1581" s="3">
        <v>-1401.22</v>
      </c>
      <c r="L1581" t="s">
        <v>0</v>
      </c>
      <c r="M1581" t="s">
        <v>0</v>
      </c>
      <c r="N1581" s="2">
        <v>41556</v>
      </c>
      <c r="O1581" t="s">
        <v>0</v>
      </c>
      <c r="P1581" t="s">
        <v>8</v>
      </c>
      <c r="Q1581" t="s">
        <v>5449</v>
      </c>
      <c r="R1581" t="s">
        <v>4519</v>
      </c>
      <c r="S1581" s="2"/>
      <c r="T1581" t="s">
        <v>0</v>
      </c>
      <c r="U1581" t="s">
        <v>37</v>
      </c>
      <c r="V1581" t="s">
        <v>0</v>
      </c>
      <c r="W1581" t="s">
        <v>13</v>
      </c>
      <c r="X1581" t="s">
        <v>14</v>
      </c>
      <c r="Y1581" s="3">
        <v>0</v>
      </c>
      <c r="Z1581" s="2"/>
    </row>
    <row r="1582" spans="1:26" x14ac:dyDescent="0.2">
      <c r="A1582" t="s">
        <v>5447</v>
      </c>
      <c r="B1582" t="s">
        <v>5448</v>
      </c>
      <c r="C1582" t="s">
        <v>5450</v>
      </c>
      <c r="D1582" t="s">
        <v>5451</v>
      </c>
      <c r="E1582" t="s">
        <v>5</v>
      </c>
      <c r="F1582" t="s">
        <v>13</v>
      </c>
      <c r="G1582" t="str">
        <f t="shared" si="82"/>
        <v>aperta</v>
      </c>
      <c r="H1582" s="2">
        <v>41639</v>
      </c>
      <c r="I1582" s="5">
        <f t="shared" si="84"/>
        <v>2013</v>
      </c>
      <c r="J1582" s="2">
        <v>43465</v>
      </c>
      <c r="K1582" s="3">
        <v>-1000</v>
      </c>
      <c r="L1582" t="s">
        <v>0</v>
      </c>
      <c r="M1582" t="s">
        <v>5452</v>
      </c>
      <c r="N1582" s="2">
        <v>41729</v>
      </c>
      <c r="O1582" t="s">
        <v>0</v>
      </c>
      <c r="P1582" t="s">
        <v>8</v>
      </c>
      <c r="Q1582" t="s">
        <v>5450</v>
      </c>
      <c r="R1582" t="s">
        <v>5453</v>
      </c>
      <c r="S1582" s="2"/>
      <c r="T1582" t="s">
        <v>0</v>
      </c>
      <c r="U1582" t="s">
        <v>37</v>
      </c>
      <c r="V1582" t="s">
        <v>0</v>
      </c>
      <c r="W1582" t="s">
        <v>13</v>
      </c>
      <c r="X1582" t="s">
        <v>1331</v>
      </c>
      <c r="Y1582" s="3">
        <v>0</v>
      </c>
      <c r="Z1582" s="2"/>
    </row>
    <row r="1583" spans="1:26" x14ac:dyDescent="0.2">
      <c r="A1583" t="s">
        <v>5447</v>
      </c>
      <c r="B1583" t="s">
        <v>5448</v>
      </c>
      <c r="C1583" t="s">
        <v>5454</v>
      </c>
      <c r="D1583" t="s">
        <v>5455</v>
      </c>
      <c r="E1583" t="s">
        <v>5</v>
      </c>
      <c r="F1583" t="s">
        <v>35</v>
      </c>
      <c r="G1583" t="str">
        <f t="shared" si="82"/>
        <v>aperta</v>
      </c>
      <c r="H1583" s="2">
        <v>41635</v>
      </c>
      <c r="I1583" s="5">
        <f t="shared" si="84"/>
        <v>2013</v>
      </c>
      <c r="J1583" s="2">
        <v>43465</v>
      </c>
      <c r="K1583" s="3">
        <v>-1683.91</v>
      </c>
      <c r="L1583" t="s">
        <v>5425</v>
      </c>
      <c r="M1583" t="s">
        <v>5456</v>
      </c>
      <c r="N1583" s="2">
        <v>41725</v>
      </c>
      <c r="O1583" t="s">
        <v>0</v>
      </c>
      <c r="P1583" t="s">
        <v>8</v>
      </c>
      <c r="Q1583" t="s">
        <v>5454</v>
      </c>
      <c r="R1583" t="s">
        <v>5457</v>
      </c>
      <c r="S1583" s="2"/>
      <c r="T1583" t="s">
        <v>0</v>
      </c>
      <c r="U1583" t="s">
        <v>37</v>
      </c>
      <c r="V1583" t="s">
        <v>0</v>
      </c>
      <c r="W1583" t="s">
        <v>13</v>
      </c>
      <c r="X1583" t="s">
        <v>1331</v>
      </c>
      <c r="Y1583" s="3">
        <v>0</v>
      </c>
      <c r="Z1583" s="2"/>
    </row>
    <row r="1584" spans="1:26" x14ac:dyDescent="0.2">
      <c r="A1584" t="s">
        <v>5447</v>
      </c>
      <c r="B1584" t="s">
        <v>5448</v>
      </c>
      <c r="C1584" t="s">
        <v>5461</v>
      </c>
      <c r="D1584" t="s">
        <v>478</v>
      </c>
      <c r="E1584" t="s">
        <v>5</v>
      </c>
      <c r="F1584" t="s">
        <v>35</v>
      </c>
      <c r="G1584" t="str">
        <f t="shared" si="82"/>
        <v>aperta</v>
      </c>
      <c r="H1584" s="2">
        <v>41421</v>
      </c>
      <c r="I1584" s="5">
        <f t="shared" si="84"/>
        <v>2013</v>
      </c>
      <c r="J1584" s="2">
        <v>43465</v>
      </c>
      <c r="K1584" s="3">
        <v>-3831.67</v>
      </c>
      <c r="L1584" t="s">
        <v>5459</v>
      </c>
      <c r="M1584" t="s">
        <v>5456</v>
      </c>
      <c r="N1584" s="2">
        <v>41511</v>
      </c>
      <c r="O1584" t="s">
        <v>0</v>
      </c>
      <c r="P1584" t="s">
        <v>8</v>
      </c>
      <c r="Q1584" t="s">
        <v>5461</v>
      </c>
      <c r="R1584" t="s">
        <v>5460</v>
      </c>
      <c r="S1584" s="2"/>
      <c r="T1584" t="s">
        <v>0</v>
      </c>
      <c r="U1584" t="s">
        <v>37</v>
      </c>
      <c r="V1584" t="s">
        <v>0</v>
      </c>
      <c r="W1584" t="s">
        <v>13</v>
      </c>
      <c r="X1584" t="s">
        <v>1331</v>
      </c>
      <c r="Y1584" s="3">
        <v>0</v>
      </c>
      <c r="Z1584" s="2"/>
    </row>
    <row r="1585" spans="1:26" x14ac:dyDescent="0.2">
      <c r="A1585" t="s">
        <v>5447</v>
      </c>
      <c r="B1585" t="s">
        <v>5448</v>
      </c>
      <c r="C1585" t="s">
        <v>5462</v>
      </c>
      <c r="D1585" t="s">
        <v>449</v>
      </c>
      <c r="E1585" t="s">
        <v>5</v>
      </c>
      <c r="F1585" t="s">
        <v>35</v>
      </c>
      <c r="G1585" t="str">
        <f t="shared" si="82"/>
        <v>aperta</v>
      </c>
      <c r="H1585" s="2">
        <v>41393</v>
      </c>
      <c r="I1585" s="5">
        <f t="shared" si="84"/>
        <v>2013</v>
      </c>
      <c r="J1585" s="2">
        <v>43465</v>
      </c>
      <c r="K1585" s="3">
        <v>-3831.67</v>
      </c>
      <c r="L1585" t="s">
        <v>5459</v>
      </c>
      <c r="M1585" t="s">
        <v>0</v>
      </c>
      <c r="N1585" s="2">
        <v>41483</v>
      </c>
      <c r="O1585" t="s">
        <v>0</v>
      </c>
      <c r="P1585" t="s">
        <v>8</v>
      </c>
      <c r="Q1585" t="s">
        <v>5462</v>
      </c>
      <c r="R1585" t="s">
        <v>5460</v>
      </c>
      <c r="S1585" s="2"/>
      <c r="T1585" t="s">
        <v>0</v>
      </c>
      <c r="U1585" t="s">
        <v>37</v>
      </c>
      <c r="V1585" t="s">
        <v>0</v>
      </c>
      <c r="W1585" t="s">
        <v>13</v>
      </c>
      <c r="X1585" t="s">
        <v>1331</v>
      </c>
      <c r="Y1585" s="3">
        <v>0</v>
      </c>
      <c r="Z1585" s="2"/>
    </row>
    <row r="1586" spans="1:26" x14ac:dyDescent="0.2">
      <c r="A1586" t="s">
        <v>5447</v>
      </c>
      <c r="B1586" t="s">
        <v>5448</v>
      </c>
      <c r="C1586" t="s">
        <v>5463</v>
      </c>
      <c r="D1586" t="s">
        <v>5464</v>
      </c>
      <c r="E1586" t="s">
        <v>5</v>
      </c>
      <c r="F1586" t="s">
        <v>771</v>
      </c>
      <c r="G1586" t="str">
        <f t="shared" si="82"/>
        <v>bloccata</v>
      </c>
      <c r="H1586" s="2">
        <v>41148</v>
      </c>
      <c r="I1586" s="5">
        <f t="shared" si="84"/>
        <v>2012</v>
      </c>
      <c r="J1586" s="2">
        <v>43465</v>
      </c>
      <c r="K1586" s="3">
        <v>-50220.6</v>
      </c>
      <c r="L1586" t="s">
        <v>5459</v>
      </c>
      <c r="M1586" t="s">
        <v>0</v>
      </c>
      <c r="N1586" s="2">
        <v>41238</v>
      </c>
      <c r="O1586" t="s">
        <v>0</v>
      </c>
      <c r="P1586" t="s">
        <v>8</v>
      </c>
      <c r="Q1586" t="s">
        <v>5463</v>
      </c>
      <c r="R1586" t="s">
        <v>5465</v>
      </c>
      <c r="S1586" s="2"/>
      <c r="T1586" t="s">
        <v>0</v>
      </c>
      <c r="U1586" t="s">
        <v>37</v>
      </c>
      <c r="V1586" t="s">
        <v>0</v>
      </c>
      <c r="W1586" t="s">
        <v>13</v>
      </c>
      <c r="X1586" t="s">
        <v>1331</v>
      </c>
      <c r="Y1586" s="3">
        <v>0</v>
      </c>
      <c r="Z1586" s="2"/>
    </row>
    <row r="1587" spans="1:26" x14ac:dyDescent="0.2">
      <c r="A1587" t="s">
        <v>5447</v>
      </c>
      <c r="B1587" t="s">
        <v>5448</v>
      </c>
      <c r="C1587" t="s">
        <v>5466</v>
      </c>
      <c r="D1587" t="s">
        <v>5467</v>
      </c>
      <c r="E1587" t="s">
        <v>5</v>
      </c>
      <c r="F1587" t="s">
        <v>771</v>
      </c>
      <c r="G1587" t="str">
        <f t="shared" si="82"/>
        <v>bloccata</v>
      </c>
      <c r="H1587" s="2">
        <v>40966</v>
      </c>
      <c r="I1587" s="5">
        <f t="shared" si="84"/>
        <v>2012</v>
      </c>
      <c r="J1587" s="2">
        <v>43465</v>
      </c>
      <c r="K1587" s="3">
        <v>-19158.330000000002</v>
      </c>
      <c r="L1587" t="s">
        <v>5459</v>
      </c>
      <c r="M1587" t="s">
        <v>0</v>
      </c>
      <c r="N1587" s="2">
        <v>41056</v>
      </c>
      <c r="O1587" t="s">
        <v>0</v>
      </c>
      <c r="P1587" t="s">
        <v>8</v>
      </c>
      <c r="Q1587" t="s">
        <v>5466</v>
      </c>
      <c r="R1587" t="s">
        <v>5468</v>
      </c>
      <c r="S1587" s="2"/>
      <c r="T1587" t="s">
        <v>5469</v>
      </c>
      <c r="U1587" t="s">
        <v>37</v>
      </c>
      <c r="V1587" t="s">
        <v>0</v>
      </c>
      <c r="W1587" t="s">
        <v>13</v>
      </c>
      <c r="X1587" t="s">
        <v>1331</v>
      </c>
      <c r="Y1587" s="3">
        <v>0</v>
      </c>
      <c r="Z1587" s="2"/>
    </row>
    <row r="1588" spans="1:26" x14ac:dyDescent="0.2">
      <c r="A1588" t="s">
        <v>5447</v>
      </c>
      <c r="B1588" t="s">
        <v>5448</v>
      </c>
      <c r="C1588" t="s">
        <v>5470</v>
      </c>
      <c r="D1588" t="s">
        <v>5471</v>
      </c>
      <c r="E1588" t="s">
        <v>5</v>
      </c>
      <c r="F1588" t="s">
        <v>771</v>
      </c>
      <c r="G1588" t="str">
        <f t="shared" si="82"/>
        <v>bloccata</v>
      </c>
      <c r="H1588" s="2">
        <v>40966</v>
      </c>
      <c r="I1588" s="5">
        <f t="shared" si="84"/>
        <v>2012</v>
      </c>
      <c r="J1588" s="2">
        <v>43465</v>
      </c>
      <c r="K1588" s="3">
        <v>-50220.6</v>
      </c>
      <c r="L1588" t="s">
        <v>5459</v>
      </c>
      <c r="M1588" t="s">
        <v>0</v>
      </c>
      <c r="N1588" s="2">
        <v>41056</v>
      </c>
      <c r="O1588" t="s">
        <v>0</v>
      </c>
      <c r="P1588" t="s">
        <v>8</v>
      </c>
      <c r="Q1588" t="s">
        <v>5470</v>
      </c>
      <c r="R1588" t="s">
        <v>5472</v>
      </c>
      <c r="S1588" s="2"/>
      <c r="T1588" t="s">
        <v>5469</v>
      </c>
      <c r="U1588" t="s">
        <v>37</v>
      </c>
      <c r="V1588" t="s">
        <v>0</v>
      </c>
      <c r="W1588" t="s">
        <v>13</v>
      </c>
      <c r="X1588" t="s">
        <v>1331</v>
      </c>
      <c r="Y1588" s="3">
        <v>0</v>
      </c>
      <c r="Z1588" s="2"/>
    </row>
    <row r="1589" spans="1:26" x14ac:dyDescent="0.2">
      <c r="A1589" t="s">
        <v>5447</v>
      </c>
      <c r="B1589" t="s">
        <v>5448</v>
      </c>
      <c r="C1589" t="s">
        <v>5473</v>
      </c>
      <c r="D1589" t="s">
        <v>2690</v>
      </c>
      <c r="E1589" t="s">
        <v>5</v>
      </c>
      <c r="F1589" t="s">
        <v>35</v>
      </c>
      <c r="G1589" t="str">
        <f t="shared" si="82"/>
        <v>aperta</v>
      </c>
      <c r="H1589" s="2">
        <v>41270</v>
      </c>
      <c r="I1589" s="5">
        <f t="shared" si="84"/>
        <v>2012</v>
      </c>
      <c r="J1589" s="2">
        <v>43465</v>
      </c>
      <c r="K1589" s="3">
        <v>-19158.330000000002</v>
      </c>
      <c r="L1589" t="s">
        <v>5459</v>
      </c>
      <c r="M1589" t="s">
        <v>5456</v>
      </c>
      <c r="N1589" s="2">
        <v>41360</v>
      </c>
      <c r="O1589" t="s">
        <v>0</v>
      </c>
      <c r="P1589" t="s">
        <v>8</v>
      </c>
      <c r="Q1589" t="s">
        <v>5473</v>
      </c>
      <c r="R1589" t="s">
        <v>5468</v>
      </c>
      <c r="S1589" s="2"/>
      <c r="T1589" t="s">
        <v>0</v>
      </c>
      <c r="U1589" t="s">
        <v>37</v>
      </c>
      <c r="V1589" t="s">
        <v>0</v>
      </c>
      <c r="W1589" t="s">
        <v>13</v>
      </c>
      <c r="X1589" t="s">
        <v>1331</v>
      </c>
      <c r="Y1589" s="3">
        <v>0</v>
      </c>
      <c r="Z1589" s="2"/>
    </row>
    <row r="1590" spans="1:26" x14ac:dyDescent="0.2">
      <c r="A1590" t="s">
        <v>5447</v>
      </c>
      <c r="B1590" t="s">
        <v>5448</v>
      </c>
      <c r="C1590" t="s">
        <v>5474</v>
      </c>
      <c r="D1590" t="s">
        <v>5475</v>
      </c>
      <c r="E1590" t="s">
        <v>5</v>
      </c>
      <c r="F1590" t="s">
        <v>35</v>
      </c>
      <c r="G1590" t="str">
        <f t="shared" si="82"/>
        <v>aperta</v>
      </c>
      <c r="H1590" s="2">
        <v>41270</v>
      </c>
      <c r="I1590" s="5">
        <f t="shared" si="84"/>
        <v>2012</v>
      </c>
      <c r="J1590" s="2">
        <v>43465</v>
      </c>
      <c r="K1590" s="3">
        <v>-4840</v>
      </c>
      <c r="L1590" t="s">
        <v>5459</v>
      </c>
      <c r="M1590" t="s">
        <v>5456</v>
      </c>
      <c r="N1590" s="2">
        <v>41360</v>
      </c>
      <c r="O1590" t="s">
        <v>0</v>
      </c>
      <c r="P1590" t="s">
        <v>8</v>
      </c>
      <c r="Q1590" t="s">
        <v>5474</v>
      </c>
      <c r="R1590" t="s">
        <v>5476</v>
      </c>
      <c r="S1590" s="2"/>
      <c r="T1590" t="s">
        <v>0</v>
      </c>
      <c r="U1590" t="s">
        <v>37</v>
      </c>
      <c r="V1590" t="s">
        <v>0</v>
      </c>
      <c r="W1590" t="s">
        <v>13</v>
      </c>
      <c r="X1590" t="s">
        <v>1331</v>
      </c>
      <c r="Y1590" s="3">
        <v>0</v>
      </c>
      <c r="Z1590" s="2"/>
    </row>
    <row r="1591" spans="1:26" x14ac:dyDescent="0.2">
      <c r="A1591" t="s">
        <v>5447</v>
      </c>
      <c r="B1591" t="s">
        <v>5448</v>
      </c>
      <c r="C1591" t="s">
        <v>5477</v>
      </c>
      <c r="D1591" t="s">
        <v>226</v>
      </c>
      <c r="E1591" t="s">
        <v>5</v>
      </c>
      <c r="F1591" t="s">
        <v>771</v>
      </c>
      <c r="G1591" t="str">
        <f t="shared" si="82"/>
        <v>bloccata</v>
      </c>
      <c r="H1591" s="2">
        <v>40939</v>
      </c>
      <c r="I1591" s="5">
        <f t="shared" si="84"/>
        <v>2012</v>
      </c>
      <c r="J1591" s="2">
        <v>43465</v>
      </c>
      <c r="K1591" s="3">
        <v>-50220.6</v>
      </c>
      <c r="L1591" t="s">
        <v>5459</v>
      </c>
      <c r="M1591" t="s">
        <v>0</v>
      </c>
      <c r="N1591" s="2">
        <v>41029</v>
      </c>
      <c r="O1591" t="s">
        <v>0</v>
      </c>
      <c r="P1591" t="s">
        <v>8</v>
      </c>
      <c r="Q1591" t="s">
        <v>5477</v>
      </c>
      <c r="R1591" t="s">
        <v>5465</v>
      </c>
      <c r="S1591" s="2"/>
      <c r="T1591" t="s">
        <v>0</v>
      </c>
      <c r="U1591" t="s">
        <v>37</v>
      </c>
      <c r="V1591" t="s">
        <v>0</v>
      </c>
      <c r="W1591" t="s">
        <v>13</v>
      </c>
      <c r="X1591" t="s">
        <v>1331</v>
      </c>
      <c r="Y1591" s="3">
        <v>0</v>
      </c>
      <c r="Z1591" s="2"/>
    </row>
    <row r="1592" spans="1:26" x14ac:dyDescent="0.2">
      <c r="A1592" t="s">
        <v>5447</v>
      </c>
      <c r="B1592" t="s">
        <v>5448</v>
      </c>
      <c r="C1592" t="s">
        <v>5478</v>
      </c>
      <c r="D1592" t="s">
        <v>3675</v>
      </c>
      <c r="E1592" t="s">
        <v>5</v>
      </c>
      <c r="F1592" t="s">
        <v>771</v>
      </c>
      <c r="G1592" t="str">
        <f t="shared" si="82"/>
        <v>bloccata</v>
      </c>
      <c r="H1592" s="2">
        <v>40939</v>
      </c>
      <c r="I1592" s="5">
        <f t="shared" si="84"/>
        <v>2012</v>
      </c>
      <c r="J1592" s="2">
        <v>43465</v>
      </c>
      <c r="K1592" s="3">
        <v>-19158.330000000002</v>
      </c>
      <c r="L1592" t="s">
        <v>5459</v>
      </c>
      <c r="M1592" t="s">
        <v>0</v>
      </c>
      <c r="N1592" s="2">
        <v>41029</v>
      </c>
      <c r="O1592" t="s">
        <v>0</v>
      </c>
      <c r="P1592" t="s">
        <v>8</v>
      </c>
      <c r="Q1592" t="s">
        <v>5478</v>
      </c>
      <c r="R1592" t="s">
        <v>5468</v>
      </c>
      <c r="S1592" s="2"/>
      <c r="T1592" t="s">
        <v>5469</v>
      </c>
      <c r="U1592" t="s">
        <v>37</v>
      </c>
      <c r="V1592" t="s">
        <v>0</v>
      </c>
      <c r="W1592" t="s">
        <v>13</v>
      </c>
      <c r="X1592" t="s">
        <v>1331</v>
      </c>
      <c r="Y1592" s="3">
        <v>0</v>
      </c>
      <c r="Z1592" s="2"/>
    </row>
    <row r="1593" spans="1:26" x14ac:dyDescent="0.2">
      <c r="A1593" t="s">
        <v>5447</v>
      </c>
      <c r="B1593" t="s">
        <v>5448</v>
      </c>
      <c r="C1593" t="s">
        <v>5479</v>
      </c>
      <c r="D1593" t="s">
        <v>5480</v>
      </c>
      <c r="E1593" t="s">
        <v>5</v>
      </c>
      <c r="F1593" t="s">
        <v>771</v>
      </c>
      <c r="G1593" t="str">
        <f t="shared" si="82"/>
        <v>bloccata</v>
      </c>
      <c r="H1593" s="2">
        <v>41240</v>
      </c>
      <c r="I1593" s="5">
        <f t="shared" si="84"/>
        <v>2012</v>
      </c>
      <c r="J1593" s="2">
        <v>43465</v>
      </c>
      <c r="K1593" s="3">
        <v>-15125</v>
      </c>
      <c r="L1593" t="s">
        <v>5459</v>
      </c>
      <c r="M1593" t="s">
        <v>0</v>
      </c>
      <c r="N1593" s="2">
        <v>41330</v>
      </c>
      <c r="O1593" t="s">
        <v>0</v>
      </c>
      <c r="P1593" t="s">
        <v>8</v>
      </c>
      <c r="Q1593" t="s">
        <v>5479</v>
      </c>
      <c r="R1593" t="s">
        <v>5481</v>
      </c>
      <c r="S1593" s="2"/>
      <c r="T1593" t="s">
        <v>5469</v>
      </c>
      <c r="U1593" t="s">
        <v>37</v>
      </c>
      <c r="V1593" t="s">
        <v>0</v>
      </c>
      <c r="W1593" t="s">
        <v>13</v>
      </c>
      <c r="X1593" t="s">
        <v>1331</v>
      </c>
      <c r="Y1593" s="3">
        <v>0</v>
      </c>
      <c r="Z1593" s="2"/>
    </row>
    <row r="1594" spans="1:26" x14ac:dyDescent="0.2">
      <c r="A1594" t="s">
        <v>5447</v>
      </c>
      <c r="B1594" t="s">
        <v>5448</v>
      </c>
      <c r="C1594" t="s">
        <v>5482</v>
      </c>
      <c r="D1594" t="s">
        <v>4729</v>
      </c>
      <c r="E1594" t="s">
        <v>5</v>
      </c>
      <c r="F1594" t="s">
        <v>771</v>
      </c>
      <c r="G1594" t="str">
        <f t="shared" si="82"/>
        <v>bloccata</v>
      </c>
      <c r="H1594" s="2">
        <v>41240</v>
      </c>
      <c r="I1594" s="5">
        <f t="shared" si="84"/>
        <v>2012</v>
      </c>
      <c r="J1594" s="2">
        <v>43465</v>
      </c>
      <c r="K1594" s="3">
        <v>-4840</v>
      </c>
      <c r="L1594" t="s">
        <v>5459</v>
      </c>
      <c r="M1594" t="s">
        <v>0</v>
      </c>
      <c r="N1594" s="2">
        <v>41330</v>
      </c>
      <c r="O1594" t="s">
        <v>0</v>
      </c>
      <c r="P1594" t="s">
        <v>8</v>
      </c>
      <c r="Q1594" t="s">
        <v>5482</v>
      </c>
      <c r="R1594" t="s">
        <v>5476</v>
      </c>
      <c r="S1594" s="2"/>
      <c r="T1594" t="s">
        <v>5469</v>
      </c>
      <c r="U1594" t="s">
        <v>37</v>
      </c>
      <c r="V1594" t="s">
        <v>0</v>
      </c>
      <c r="W1594" t="s">
        <v>13</v>
      </c>
      <c r="X1594" t="s">
        <v>1331</v>
      </c>
      <c r="Y1594" s="3">
        <v>0</v>
      </c>
      <c r="Z1594" s="2"/>
    </row>
    <row r="1595" spans="1:26" x14ac:dyDescent="0.2">
      <c r="A1595" t="s">
        <v>5447</v>
      </c>
      <c r="B1595" t="s">
        <v>5448</v>
      </c>
      <c r="C1595" t="s">
        <v>5483</v>
      </c>
      <c r="D1595" t="s">
        <v>5484</v>
      </c>
      <c r="E1595" t="s">
        <v>5</v>
      </c>
      <c r="F1595" t="s">
        <v>771</v>
      </c>
      <c r="G1595" t="str">
        <f t="shared" si="82"/>
        <v>bloccata</v>
      </c>
      <c r="H1595" s="2">
        <v>41209</v>
      </c>
      <c r="I1595" s="5">
        <f t="shared" si="84"/>
        <v>2012</v>
      </c>
      <c r="J1595" s="2">
        <v>43465</v>
      </c>
      <c r="K1595" s="3">
        <v>-4840</v>
      </c>
      <c r="L1595" t="s">
        <v>5459</v>
      </c>
      <c r="M1595" t="s">
        <v>0</v>
      </c>
      <c r="N1595" s="2">
        <v>41299</v>
      </c>
      <c r="O1595" t="s">
        <v>0</v>
      </c>
      <c r="P1595" t="s">
        <v>8</v>
      </c>
      <c r="Q1595" t="s">
        <v>5483</v>
      </c>
      <c r="R1595" t="s">
        <v>5476</v>
      </c>
      <c r="S1595" s="2"/>
      <c r="T1595" t="s">
        <v>5469</v>
      </c>
      <c r="U1595" t="s">
        <v>37</v>
      </c>
      <c r="V1595" t="s">
        <v>0</v>
      </c>
      <c r="W1595" t="s">
        <v>13</v>
      </c>
      <c r="X1595" t="s">
        <v>1331</v>
      </c>
      <c r="Y1595" s="3">
        <v>0</v>
      </c>
      <c r="Z1595" s="2"/>
    </row>
    <row r="1596" spans="1:26" x14ac:dyDescent="0.2">
      <c r="A1596" t="s">
        <v>5447</v>
      </c>
      <c r="B1596" t="s">
        <v>5448</v>
      </c>
      <c r="C1596" t="s">
        <v>5485</v>
      </c>
      <c r="D1596" t="s">
        <v>5486</v>
      </c>
      <c r="E1596" t="s">
        <v>5</v>
      </c>
      <c r="F1596" t="s">
        <v>35</v>
      </c>
      <c r="G1596" t="str">
        <f t="shared" si="82"/>
        <v>aperta</v>
      </c>
      <c r="H1596" s="2">
        <v>41179</v>
      </c>
      <c r="I1596" s="5">
        <f t="shared" si="84"/>
        <v>2012</v>
      </c>
      <c r="J1596" s="2">
        <v>43465</v>
      </c>
      <c r="K1596" s="3">
        <v>-4840</v>
      </c>
      <c r="L1596" t="s">
        <v>5459</v>
      </c>
      <c r="M1596" t="s">
        <v>5456</v>
      </c>
      <c r="N1596" s="2">
        <v>41269</v>
      </c>
      <c r="O1596" t="s">
        <v>0</v>
      </c>
      <c r="P1596" t="s">
        <v>8</v>
      </c>
      <c r="Q1596" t="s">
        <v>5485</v>
      </c>
      <c r="R1596" t="s">
        <v>5476</v>
      </c>
      <c r="S1596" s="2"/>
      <c r="T1596" t="s">
        <v>5469</v>
      </c>
      <c r="U1596" t="s">
        <v>37</v>
      </c>
      <c r="V1596" t="s">
        <v>0</v>
      </c>
      <c r="W1596" t="s">
        <v>13</v>
      </c>
      <c r="X1596" t="s">
        <v>1331</v>
      </c>
      <c r="Y1596" s="3">
        <v>0</v>
      </c>
      <c r="Z1596" s="2"/>
    </row>
    <row r="1597" spans="1:26" x14ac:dyDescent="0.2">
      <c r="A1597" t="s">
        <v>5447</v>
      </c>
      <c r="B1597" t="s">
        <v>5448</v>
      </c>
      <c r="C1597" t="s">
        <v>5487</v>
      </c>
      <c r="D1597" t="s">
        <v>5488</v>
      </c>
      <c r="E1597" t="s">
        <v>5</v>
      </c>
      <c r="F1597" t="s">
        <v>771</v>
      </c>
      <c r="G1597" t="str">
        <f t="shared" si="82"/>
        <v>bloccata</v>
      </c>
      <c r="H1597" s="2">
        <v>41148</v>
      </c>
      <c r="I1597" s="5">
        <f t="shared" si="84"/>
        <v>2012</v>
      </c>
      <c r="J1597" s="2">
        <v>43465</v>
      </c>
      <c r="K1597" s="3">
        <v>-4840</v>
      </c>
      <c r="L1597" t="s">
        <v>5459</v>
      </c>
      <c r="M1597" t="s">
        <v>0</v>
      </c>
      <c r="N1597" s="2">
        <v>41238</v>
      </c>
      <c r="O1597" t="s">
        <v>0</v>
      </c>
      <c r="P1597" t="s">
        <v>8</v>
      </c>
      <c r="Q1597" t="s">
        <v>5487</v>
      </c>
      <c r="R1597" t="s">
        <v>5476</v>
      </c>
      <c r="S1597" s="2"/>
      <c r="T1597" t="s">
        <v>5469</v>
      </c>
      <c r="U1597" t="s">
        <v>37</v>
      </c>
      <c r="V1597" t="s">
        <v>0</v>
      </c>
      <c r="W1597" t="s">
        <v>13</v>
      </c>
      <c r="X1597" t="s">
        <v>1331</v>
      </c>
      <c r="Y1597" s="3">
        <v>0</v>
      </c>
      <c r="Z1597" s="2"/>
    </row>
    <row r="1598" spans="1:26" x14ac:dyDescent="0.2">
      <c r="A1598" t="s">
        <v>5447</v>
      </c>
      <c r="B1598" t="s">
        <v>5448</v>
      </c>
      <c r="C1598" t="s">
        <v>5489</v>
      </c>
      <c r="D1598" t="s">
        <v>5490</v>
      </c>
      <c r="E1598" t="s">
        <v>5</v>
      </c>
      <c r="F1598" t="s">
        <v>771</v>
      </c>
      <c r="G1598" t="str">
        <f t="shared" ref="G1598:G1650" si="85">IF(OR(F1598="",F1598="A",F1598="B",F1598="C"),"aperta","bloccata")</f>
        <v>bloccata</v>
      </c>
      <c r="H1598" s="2">
        <v>40995</v>
      </c>
      <c r="I1598" s="5">
        <f t="shared" si="84"/>
        <v>2012</v>
      </c>
      <c r="J1598" s="2">
        <v>43465</v>
      </c>
      <c r="K1598" s="3">
        <v>-19158.330000000002</v>
      </c>
      <c r="L1598" t="s">
        <v>5459</v>
      </c>
      <c r="M1598" t="s">
        <v>0</v>
      </c>
      <c r="N1598" s="2">
        <v>41085</v>
      </c>
      <c r="O1598" t="s">
        <v>0</v>
      </c>
      <c r="P1598" t="s">
        <v>8</v>
      </c>
      <c r="Q1598" t="s">
        <v>5489</v>
      </c>
      <c r="R1598" t="s">
        <v>5468</v>
      </c>
      <c r="S1598" s="2"/>
      <c r="T1598" t="s">
        <v>5469</v>
      </c>
      <c r="U1598" t="s">
        <v>37</v>
      </c>
      <c r="V1598" t="s">
        <v>0</v>
      </c>
      <c r="W1598" t="s">
        <v>13</v>
      </c>
      <c r="X1598" t="s">
        <v>1331</v>
      </c>
      <c r="Y1598" s="3">
        <v>0</v>
      </c>
      <c r="Z1598" s="2"/>
    </row>
    <row r="1599" spans="1:26" x14ac:dyDescent="0.2">
      <c r="A1599" t="s">
        <v>5447</v>
      </c>
      <c r="B1599" t="s">
        <v>5448</v>
      </c>
      <c r="C1599" t="s">
        <v>5491</v>
      </c>
      <c r="D1599" t="s">
        <v>5492</v>
      </c>
      <c r="E1599" t="s">
        <v>5</v>
      </c>
      <c r="F1599" t="s">
        <v>771</v>
      </c>
      <c r="G1599" t="str">
        <f t="shared" si="85"/>
        <v>bloccata</v>
      </c>
      <c r="H1599" s="2">
        <v>40995</v>
      </c>
      <c r="I1599" s="5">
        <f t="shared" si="84"/>
        <v>2012</v>
      </c>
      <c r="J1599" s="2">
        <v>43465</v>
      </c>
      <c r="K1599" s="3">
        <v>-50220.6</v>
      </c>
      <c r="L1599" t="s">
        <v>5459</v>
      </c>
      <c r="M1599" t="s">
        <v>0</v>
      </c>
      <c r="N1599" s="2">
        <v>41085</v>
      </c>
      <c r="O1599" t="s">
        <v>0</v>
      </c>
      <c r="P1599" t="s">
        <v>8</v>
      </c>
      <c r="Q1599" t="s">
        <v>5491</v>
      </c>
      <c r="R1599" t="s">
        <v>5472</v>
      </c>
      <c r="S1599" s="2"/>
      <c r="T1599" t="s">
        <v>5469</v>
      </c>
      <c r="U1599" t="s">
        <v>37</v>
      </c>
      <c r="V1599" t="s">
        <v>0</v>
      </c>
      <c r="W1599" t="s">
        <v>13</v>
      </c>
      <c r="X1599" t="s">
        <v>1331</v>
      </c>
      <c r="Y1599" s="3">
        <v>0</v>
      </c>
      <c r="Z1599" s="2"/>
    </row>
    <row r="1600" spans="1:26" x14ac:dyDescent="0.2">
      <c r="A1600" t="s">
        <v>5447</v>
      </c>
      <c r="B1600" t="s">
        <v>5448</v>
      </c>
      <c r="C1600" t="s">
        <v>5493</v>
      </c>
      <c r="D1600" t="s">
        <v>248</v>
      </c>
      <c r="E1600" t="s">
        <v>5</v>
      </c>
      <c r="F1600" t="s">
        <v>771</v>
      </c>
      <c r="G1600" t="str">
        <f t="shared" si="85"/>
        <v>bloccata</v>
      </c>
      <c r="H1600" s="2">
        <v>41026</v>
      </c>
      <c r="I1600" s="5">
        <f t="shared" si="84"/>
        <v>2012</v>
      </c>
      <c r="J1600" s="2">
        <v>43465</v>
      </c>
      <c r="K1600" s="3">
        <v>-50220.6</v>
      </c>
      <c r="L1600" t="s">
        <v>5459</v>
      </c>
      <c r="M1600" t="s">
        <v>0</v>
      </c>
      <c r="N1600" s="2">
        <v>41116</v>
      </c>
      <c r="O1600" t="s">
        <v>0</v>
      </c>
      <c r="P1600" t="s">
        <v>8</v>
      </c>
      <c r="Q1600" t="s">
        <v>5493</v>
      </c>
      <c r="R1600" t="s">
        <v>5472</v>
      </c>
      <c r="S1600" s="2"/>
      <c r="T1600" t="s">
        <v>5469</v>
      </c>
      <c r="U1600" t="s">
        <v>37</v>
      </c>
      <c r="V1600" t="s">
        <v>0</v>
      </c>
      <c r="W1600" t="s">
        <v>13</v>
      </c>
      <c r="X1600" t="s">
        <v>1331</v>
      </c>
      <c r="Y1600" s="3">
        <v>0</v>
      </c>
      <c r="Z1600" s="2"/>
    </row>
    <row r="1601" spans="1:26" x14ac:dyDescent="0.2">
      <c r="A1601" t="s">
        <v>5447</v>
      </c>
      <c r="B1601" t="s">
        <v>5448</v>
      </c>
      <c r="C1601" t="s">
        <v>5494</v>
      </c>
      <c r="D1601" t="s">
        <v>5495</v>
      </c>
      <c r="E1601" t="s">
        <v>5</v>
      </c>
      <c r="F1601" t="s">
        <v>35</v>
      </c>
      <c r="G1601" t="str">
        <f t="shared" si="85"/>
        <v>aperta</v>
      </c>
      <c r="H1601" s="2">
        <v>41026</v>
      </c>
      <c r="I1601" s="5">
        <f t="shared" si="84"/>
        <v>2012</v>
      </c>
      <c r="J1601" s="2">
        <v>43465</v>
      </c>
      <c r="K1601" s="3">
        <v>-4840</v>
      </c>
      <c r="L1601" t="s">
        <v>5459</v>
      </c>
      <c r="M1601" t="s">
        <v>5456</v>
      </c>
      <c r="N1601" s="2">
        <v>41116</v>
      </c>
      <c r="O1601" t="s">
        <v>0</v>
      </c>
      <c r="P1601" t="s">
        <v>8</v>
      </c>
      <c r="Q1601" t="s">
        <v>5494</v>
      </c>
      <c r="R1601" t="s">
        <v>5476</v>
      </c>
      <c r="S1601" s="2"/>
      <c r="T1601" t="s">
        <v>0</v>
      </c>
      <c r="U1601" t="s">
        <v>37</v>
      </c>
      <c r="V1601" t="s">
        <v>0</v>
      </c>
      <c r="W1601" t="s">
        <v>13</v>
      </c>
      <c r="X1601" t="s">
        <v>1331</v>
      </c>
      <c r="Y1601" s="3">
        <v>0</v>
      </c>
      <c r="Z1601" s="2"/>
    </row>
    <row r="1602" spans="1:26" x14ac:dyDescent="0.2">
      <c r="A1602" t="s">
        <v>5447</v>
      </c>
      <c r="B1602" t="s">
        <v>5448</v>
      </c>
      <c r="C1602" t="s">
        <v>5496</v>
      </c>
      <c r="D1602" t="s">
        <v>224</v>
      </c>
      <c r="E1602" t="s">
        <v>5</v>
      </c>
      <c r="F1602" t="s">
        <v>771</v>
      </c>
      <c r="G1602" t="str">
        <f t="shared" si="85"/>
        <v>bloccata</v>
      </c>
      <c r="H1602" s="2">
        <v>41026</v>
      </c>
      <c r="I1602" s="5">
        <f t="shared" si="84"/>
        <v>2012</v>
      </c>
      <c r="J1602" s="2">
        <v>43465</v>
      </c>
      <c r="K1602" s="3">
        <v>-19158.330000000002</v>
      </c>
      <c r="L1602" t="s">
        <v>5459</v>
      </c>
      <c r="M1602" t="s">
        <v>0</v>
      </c>
      <c r="N1602" s="2">
        <v>41116</v>
      </c>
      <c r="O1602" t="s">
        <v>0</v>
      </c>
      <c r="P1602" t="s">
        <v>8</v>
      </c>
      <c r="Q1602" t="s">
        <v>5496</v>
      </c>
      <c r="R1602" t="s">
        <v>5468</v>
      </c>
      <c r="S1602" s="2"/>
      <c r="T1602" t="s">
        <v>5469</v>
      </c>
      <c r="U1602" t="s">
        <v>37</v>
      </c>
      <c r="V1602" t="s">
        <v>0</v>
      </c>
      <c r="W1602" t="s">
        <v>13</v>
      </c>
      <c r="X1602" t="s">
        <v>1331</v>
      </c>
      <c r="Y1602" s="3">
        <v>0</v>
      </c>
      <c r="Z1602" s="2"/>
    </row>
    <row r="1603" spans="1:26" x14ac:dyDescent="0.2">
      <c r="A1603" t="s">
        <v>5447</v>
      </c>
      <c r="B1603" t="s">
        <v>5448</v>
      </c>
      <c r="C1603" t="s">
        <v>5497</v>
      </c>
      <c r="D1603" t="s">
        <v>5498</v>
      </c>
      <c r="E1603" t="s">
        <v>5</v>
      </c>
      <c r="F1603" t="s">
        <v>771</v>
      </c>
      <c r="G1603" t="str">
        <f t="shared" si="85"/>
        <v>bloccata</v>
      </c>
      <c r="H1603" s="2">
        <v>41057</v>
      </c>
      <c r="I1603" s="5">
        <f t="shared" si="84"/>
        <v>2012</v>
      </c>
      <c r="J1603" s="2">
        <v>43465</v>
      </c>
      <c r="K1603" s="3">
        <v>-50220.6</v>
      </c>
      <c r="L1603" t="s">
        <v>5459</v>
      </c>
      <c r="M1603" t="s">
        <v>0</v>
      </c>
      <c r="N1603" s="2">
        <v>41147</v>
      </c>
      <c r="O1603" t="s">
        <v>0</v>
      </c>
      <c r="P1603" t="s">
        <v>8</v>
      </c>
      <c r="Q1603" t="s">
        <v>5497</v>
      </c>
      <c r="R1603" t="s">
        <v>5465</v>
      </c>
      <c r="S1603" s="2"/>
      <c r="T1603" t="s">
        <v>5469</v>
      </c>
      <c r="U1603" t="s">
        <v>37</v>
      </c>
      <c r="V1603" t="s">
        <v>0</v>
      </c>
      <c r="W1603" t="s">
        <v>13</v>
      </c>
      <c r="X1603" t="s">
        <v>1331</v>
      </c>
      <c r="Y1603" s="3">
        <v>0</v>
      </c>
      <c r="Z1603" s="2"/>
    </row>
    <row r="1604" spans="1:26" x14ac:dyDescent="0.2">
      <c r="A1604" t="s">
        <v>5447</v>
      </c>
      <c r="B1604" t="s">
        <v>5448</v>
      </c>
      <c r="C1604" t="s">
        <v>5499</v>
      </c>
      <c r="D1604" t="s">
        <v>397</v>
      </c>
      <c r="E1604" t="s">
        <v>5</v>
      </c>
      <c r="F1604" t="s">
        <v>771</v>
      </c>
      <c r="G1604" t="str">
        <f t="shared" si="85"/>
        <v>bloccata</v>
      </c>
      <c r="H1604" s="2">
        <v>41057</v>
      </c>
      <c r="I1604" s="5">
        <f t="shared" si="84"/>
        <v>2012</v>
      </c>
      <c r="J1604" s="2">
        <v>43465</v>
      </c>
      <c r="K1604" s="3">
        <v>-19158.330000000002</v>
      </c>
      <c r="L1604" t="s">
        <v>5459</v>
      </c>
      <c r="M1604" t="s">
        <v>0</v>
      </c>
      <c r="N1604" s="2">
        <v>41147</v>
      </c>
      <c r="O1604" t="s">
        <v>0</v>
      </c>
      <c r="P1604" t="s">
        <v>8</v>
      </c>
      <c r="Q1604" t="s">
        <v>5499</v>
      </c>
      <c r="R1604" t="s">
        <v>5468</v>
      </c>
      <c r="S1604" s="2"/>
      <c r="T1604" t="s">
        <v>5469</v>
      </c>
      <c r="U1604" t="s">
        <v>37</v>
      </c>
      <c r="V1604" t="s">
        <v>0</v>
      </c>
      <c r="W1604" t="s">
        <v>13</v>
      </c>
      <c r="X1604" t="s">
        <v>1331</v>
      </c>
      <c r="Y1604" s="3">
        <v>0</v>
      </c>
      <c r="Z1604" s="2"/>
    </row>
    <row r="1605" spans="1:26" x14ac:dyDescent="0.2">
      <c r="A1605" t="s">
        <v>5447</v>
      </c>
      <c r="B1605" t="s">
        <v>5448</v>
      </c>
      <c r="C1605" t="s">
        <v>5500</v>
      </c>
      <c r="D1605" t="s">
        <v>5501</v>
      </c>
      <c r="E1605" t="s">
        <v>5</v>
      </c>
      <c r="F1605" t="s">
        <v>771</v>
      </c>
      <c r="G1605" t="str">
        <f t="shared" si="85"/>
        <v>bloccata</v>
      </c>
      <c r="H1605" s="2">
        <v>41064</v>
      </c>
      <c r="I1605" s="5">
        <f t="shared" si="84"/>
        <v>2012</v>
      </c>
      <c r="J1605" s="2">
        <v>43465</v>
      </c>
      <c r="K1605" s="3">
        <v>-48400</v>
      </c>
      <c r="L1605" t="s">
        <v>5459</v>
      </c>
      <c r="M1605" t="s">
        <v>0</v>
      </c>
      <c r="N1605" s="2">
        <v>41154</v>
      </c>
      <c r="O1605" t="s">
        <v>0</v>
      </c>
      <c r="P1605" t="s">
        <v>8</v>
      </c>
      <c r="Q1605" t="s">
        <v>5500</v>
      </c>
      <c r="R1605" t="s">
        <v>5502</v>
      </c>
      <c r="S1605" s="2"/>
      <c r="T1605" t="s">
        <v>5469</v>
      </c>
      <c r="U1605" t="s">
        <v>37</v>
      </c>
      <c r="V1605" t="s">
        <v>0</v>
      </c>
      <c r="W1605" t="s">
        <v>13</v>
      </c>
      <c r="X1605" t="s">
        <v>1331</v>
      </c>
      <c r="Y1605" s="3">
        <v>0</v>
      </c>
      <c r="Z1605" s="2"/>
    </row>
    <row r="1606" spans="1:26" x14ac:dyDescent="0.2">
      <c r="A1606" t="s">
        <v>5447</v>
      </c>
      <c r="B1606" t="s">
        <v>5448</v>
      </c>
      <c r="C1606" t="s">
        <v>5503</v>
      </c>
      <c r="D1606" t="s">
        <v>5504</v>
      </c>
      <c r="E1606" t="s">
        <v>5</v>
      </c>
      <c r="F1606" t="s">
        <v>771</v>
      </c>
      <c r="G1606" t="str">
        <f t="shared" si="85"/>
        <v>bloccata</v>
      </c>
      <c r="H1606" s="2">
        <v>41087</v>
      </c>
      <c r="I1606" s="5">
        <f t="shared" si="84"/>
        <v>2012</v>
      </c>
      <c r="J1606" s="2">
        <v>43465</v>
      </c>
      <c r="K1606" s="3">
        <v>-19158.330000000002</v>
      </c>
      <c r="L1606" t="s">
        <v>5459</v>
      </c>
      <c r="M1606" t="s">
        <v>0</v>
      </c>
      <c r="N1606" s="2">
        <v>41177</v>
      </c>
      <c r="O1606" t="s">
        <v>0</v>
      </c>
      <c r="P1606" t="s">
        <v>8</v>
      </c>
      <c r="Q1606" t="s">
        <v>5503</v>
      </c>
      <c r="R1606" t="s">
        <v>5468</v>
      </c>
      <c r="S1606" s="2"/>
      <c r="T1606" t="s">
        <v>5469</v>
      </c>
      <c r="U1606" t="s">
        <v>37</v>
      </c>
      <c r="V1606" t="s">
        <v>0</v>
      </c>
      <c r="W1606" t="s">
        <v>13</v>
      </c>
      <c r="X1606" t="s">
        <v>1331</v>
      </c>
      <c r="Y1606" s="3">
        <v>0</v>
      </c>
      <c r="Z1606" s="2"/>
    </row>
    <row r="1607" spans="1:26" x14ac:dyDescent="0.2">
      <c r="A1607" t="s">
        <v>5447</v>
      </c>
      <c r="B1607" t="s">
        <v>5448</v>
      </c>
      <c r="C1607" t="s">
        <v>5505</v>
      </c>
      <c r="D1607" t="s">
        <v>218</v>
      </c>
      <c r="E1607" t="s">
        <v>5</v>
      </c>
      <c r="F1607" t="s">
        <v>771</v>
      </c>
      <c r="G1607" t="str">
        <f t="shared" si="85"/>
        <v>bloccata</v>
      </c>
      <c r="H1607" s="2">
        <v>41087</v>
      </c>
      <c r="I1607" s="5">
        <f t="shared" si="84"/>
        <v>2012</v>
      </c>
      <c r="J1607" s="2">
        <v>43465</v>
      </c>
      <c r="K1607" s="3">
        <v>-50220.6</v>
      </c>
      <c r="L1607" t="s">
        <v>5459</v>
      </c>
      <c r="M1607" t="s">
        <v>0</v>
      </c>
      <c r="N1607" s="2">
        <v>41177</v>
      </c>
      <c r="O1607" t="s">
        <v>0</v>
      </c>
      <c r="P1607" t="s">
        <v>8</v>
      </c>
      <c r="Q1607" t="s">
        <v>5505</v>
      </c>
      <c r="R1607" t="s">
        <v>5465</v>
      </c>
      <c r="S1607" s="2"/>
      <c r="T1607" t="s">
        <v>5469</v>
      </c>
      <c r="U1607" t="s">
        <v>37</v>
      </c>
      <c r="V1607" t="s">
        <v>0</v>
      </c>
      <c r="W1607" t="s">
        <v>13</v>
      </c>
      <c r="X1607" t="s">
        <v>1331</v>
      </c>
      <c r="Y1607" s="3">
        <v>0</v>
      </c>
      <c r="Z1607" s="2"/>
    </row>
    <row r="1608" spans="1:26" x14ac:dyDescent="0.2">
      <c r="A1608" t="s">
        <v>5447</v>
      </c>
      <c r="B1608" t="s">
        <v>5448</v>
      </c>
      <c r="C1608" t="s">
        <v>5506</v>
      </c>
      <c r="D1608" t="s">
        <v>5507</v>
      </c>
      <c r="E1608" t="s">
        <v>5</v>
      </c>
      <c r="F1608" t="s">
        <v>35</v>
      </c>
      <c r="G1608" t="str">
        <f t="shared" si="85"/>
        <v>aperta</v>
      </c>
      <c r="H1608" s="2">
        <v>41117</v>
      </c>
      <c r="I1608" s="5">
        <f t="shared" si="84"/>
        <v>2012</v>
      </c>
      <c r="J1608" s="2">
        <v>43465</v>
      </c>
      <c r="K1608" s="3">
        <v>-4840</v>
      </c>
      <c r="L1608" t="s">
        <v>5459</v>
      </c>
      <c r="M1608" t="s">
        <v>5456</v>
      </c>
      <c r="N1608" s="2">
        <v>41207</v>
      </c>
      <c r="O1608" t="s">
        <v>0</v>
      </c>
      <c r="P1608" t="s">
        <v>8</v>
      </c>
      <c r="Q1608" t="s">
        <v>5506</v>
      </c>
      <c r="R1608" t="s">
        <v>5476</v>
      </c>
      <c r="S1608" s="2"/>
      <c r="T1608" t="s">
        <v>5469</v>
      </c>
      <c r="U1608" t="s">
        <v>37</v>
      </c>
      <c r="V1608" t="s">
        <v>0</v>
      </c>
      <c r="W1608" t="s">
        <v>13</v>
      </c>
      <c r="X1608" t="s">
        <v>1331</v>
      </c>
      <c r="Y1608" s="3">
        <v>0</v>
      </c>
      <c r="Z1608" s="2"/>
    </row>
    <row r="1609" spans="1:26" x14ac:dyDescent="0.2">
      <c r="A1609" t="s">
        <v>5447</v>
      </c>
      <c r="B1609" t="s">
        <v>5448</v>
      </c>
      <c r="C1609" t="s">
        <v>5508</v>
      </c>
      <c r="D1609" t="s">
        <v>5509</v>
      </c>
      <c r="E1609" t="s">
        <v>17</v>
      </c>
      <c r="F1609" t="s">
        <v>0</v>
      </c>
      <c r="G1609" t="str">
        <f t="shared" si="85"/>
        <v>aperta</v>
      </c>
      <c r="H1609" s="2">
        <v>44557</v>
      </c>
      <c r="I1609" s="5">
        <f t="shared" si="84"/>
        <v>2021</v>
      </c>
      <c r="J1609" s="2">
        <v>44561</v>
      </c>
      <c r="K1609" s="3">
        <v>-71166.66</v>
      </c>
      <c r="L1609" t="s">
        <v>5510</v>
      </c>
      <c r="M1609" t="s">
        <v>5511</v>
      </c>
      <c r="N1609" s="2">
        <v>44617</v>
      </c>
      <c r="O1609" t="s">
        <v>5512</v>
      </c>
      <c r="P1609" t="s">
        <v>793</v>
      </c>
      <c r="Q1609" t="s">
        <v>5508</v>
      </c>
      <c r="R1609" t="s">
        <v>44</v>
      </c>
      <c r="S1609" s="2">
        <v>44587</v>
      </c>
      <c r="T1609" t="s">
        <v>601</v>
      </c>
      <c r="U1609" t="s">
        <v>3073</v>
      </c>
      <c r="V1609" t="s">
        <v>0</v>
      </c>
      <c r="W1609" t="s">
        <v>13</v>
      </c>
      <c r="X1609" t="s">
        <v>1331</v>
      </c>
      <c r="Y1609" s="3">
        <v>-12833.33</v>
      </c>
      <c r="Z1609" s="2"/>
    </row>
    <row r="1610" spans="1:26" x14ac:dyDescent="0.2">
      <c r="A1610" t="s">
        <v>5447</v>
      </c>
      <c r="B1610" t="s">
        <v>5448</v>
      </c>
      <c r="C1610" t="s">
        <v>5513</v>
      </c>
      <c r="D1610" t="s">
        <v>5514</v>
      </c>
      <c r="E1610" t="s">
        <v>17</v>
      </c>
      <c r="F1610" t="s">
        <v>0</v>
      </c>
      <c r="G1610" t="str">
        <f t="shared" si="85"/>
        <v>aperta</v>
      </c>
      <c r="H1610" s="2">
        <v>44557</v>
      </c>
      <c r="I1610" s="5">
        <f t="shared" si="84"/>
        <v>2021</v>
      </c>
      <c r="J1610" s="2">
        <v>44561</v>
      </c>
      <c r="K1610" s="3">
        <v>-4026</v>
      </c>
      <c r="L1610" t="s">
        <v>5515</v>
      </c>
      <c r="M1610" t="s">
        <v>5511</v>
      </c>
      <c r="N1610" s="2">
        <v>44617</v>
      </c>
      <c r="O1610" t="s">
        <v>5516</v>
      </c>
      <c r="P1610" t="s">
        <v>793</v>
      </c>
      <c r="Q1610" t="s">
        <v>5513</v>
      </c>
      <c r="R1610" t="s">
        <v>44</v>
      </c>
      <c r="S1610" s="2">
        <v>44587</v>
      </c>
      <c r="T1610" t="s">
        <v>601</v>
      </c>
      <c r="U1610" t="s">
        <v>3073</v>
      </c>
      <c r="V1610" t="s">
        <v>0</v>
      </c>
      <c r="W1610" t="s">
        <v>13</v>
      </c>
      <c r="X1610" t="s">
        <v>1331</v>
      </c>
      <c r="Y1610" s="3">
        <v>-726</v>
      </c>
      <c r="Z1610" s="2"/>
    </row>
    <row r="1611" spans="1:26" x14ac:dyDescent="0.2">
      <c r="A1611" t="s">
        <v>5517</v>
      </c>
      <c r="B1611" t="s">
        <v>5518</v>
      </c>
      <c r="C1611" t="s">
        <v>5519</v>
      </c>
      <c r="D1611" t="s">
        <v>5520</v>
      </c>
      <c r="E1611" t="s">
        <v>61</v>
      </c>
      <c r="F1611" t="s">
        <v>0</v>
      </c>
      <c r="G1611" t="str">
        <f t="shared" si="85"/>
        <v>aperta</v>
      </c>
      <c r="H1611" s="2">
        <v>44328</v>
      </c>
      <c r="I1611" s="5">
        <f t="shared" si="84"/>
        <v>2021</v>
      </c>
      <c r="J1611" s="2">
        <v>44341</v>
      </c>
      <c r="K1611" s="3">
        <v>5270.4</v>
      </c>
      <c r="L1611" t="s">
        <v>5521</v>
      </c>
      <c r="M1611" t="s">
        <v>5522</v>
      </c>
      <c r="N1611" s="2">
        <v>44258</v>
      </c>
      <c r="O1611" t="s">
        <v>0</v>
      </c>
      <c r="P1611" t="s">
        <v>43</v>
      </c>
      <c r="Q1611" t="s">
        <v>5519</v>
      </c>
      <c r="R1611" t="s">
        <v>899</v>
      </c>
      <c r="S1611" s="2"/>
      <c r="T1611" t="s">
        <v>5523</v>
      </c>
      <c r="U1611" t="s">
        <v>37</v>
      </c>
      <c r="V1611" t="s">
        <v>0</v>
      </c>
      <c r="W1611" t="s">
        <v>13</v>
      </c>
      <c r="X1611" t="s">
        <v>14</v>
      </c>
      <c r="Y1611" s="3">
        <v>950.4</v>
      </c>
      <c r="Z1611" s="2"/>
    </row>
    <row r="1612" spans="1:26" x14ac:dyDescent="0.2">
      <c r="A1612" t="s">
        <v>5517</v>
      </c>
      <c r="B1612" t="s">
        <v>5518</v>
      </c>
      <c r="C1612" t="s">
        <v>5525</v>
      </c>
      <c r="D1612" t="s">
        <v>5526</v>
      </c>
      <c r="E1612" t="s">
        <v>5</v>
      </c>
      <c r="F1612" t="s">
        <v>35</v>
      </c>
      <c r="G1612" t="str">
        <f t="shared" si="85"/>
        <v>aperta</v>
      </c>
      <c r="H1612" s="2">
        <v>42577</v>
      </c>
      <c r="I1612" s="5">
        <f t="shared" si="84"/>
        <v>2016</v>
      </c>
      <c r="J1612" s="2">
        <v>43465</v>
      </c>
      <c r="K1612" s="3">
        <v>-1708</v>
      </c>
      <c r="L1612" t="s">
        <v>0</v>
      </c>
      <c r="M1612" t="s">
        <v>5524</v>
      </c>
      <c r="N1612" s="2">
        <v>42637</v>
      </c>
      <c r="O1612" t="s">
        <v>0</v>
      </c>
      <c r="P1612" t="s">
        <v>8</v>
      </c>
      <c r="Q1612" t="s">
        <v>5525</v>
      </c>
      <c r="R1612" t="s">
        <v>5527</v>
      </c>
      <c r="S1612" s="2"/>
      <c r="T1612" t="s">
        <v>0</v>
      </c>
      <c r="U1612" t="s">
        <v>37</v>
      </c>
      <c r="V1612" t="s">
        <v>0</v>
      </c>
      <c r="W1612" t="s">
        <v>13</v>
      </c>
      <c r="X1612" t="s">
        <v>14</v>
      </c>
      <c r="Y1612" s="3">
        <v>-308</v>
      </c>
      <c r="Z1612" s="2"/>
    </row>
    <row r="1613" spans="1:26" x14ac:dyDescent="0.2">
      <c r="A1613" t="s">
        <v>5517</v>
      </c>
      <c r="B1613" t="s">
        <v>5518</v>
      </c>
      <c r="C1613" t="s">
        <v>5528</v>
      </c>
      <c r="D1613" t="s">
        <v>5529</v>
      </c>
      <c r="E1613" t="s">
        <v>5</v>
      </c>
      <c r="F1613" t="s">
        <v>35</v>
      </c>
      <c r="G1613" t="str">
        <f t="shared" si="85"/>
        <v>aperta</v>
      </c>
      <c r="H1613" s="2">
        <v>42460</v>
      </c>
      <c r="I1613" s="5">
        <f t="shared" si="84"/>
        <v>2016</v>
      </c>
      <c r="J1613" s="2">
        <v>43465</v>
      </c>
      <c r="K1613" s="3">
        <v>-10248</v>
      </c>
      <c r="L1613" t="s">
        <v>0</v>
      </c>
      <c r="M1613" t="s">
        <v>5524</v>
      </c>
      <c r="N1613" s="2">
        <v>42520</v>
      </c>
      <c r="O1613" t="s">
        <v>0</v>
      </c>
      <c r="P1613" t="s">
        <v>8</v>
      </c>
      <c r="Q1613" t="s">
        <v>5528</v>
      </c>
      <c r="R1613" t="s">
        <v>5530</v>
      </c>
      <c r="S1613" s="2"/>
      <c r="T1613" t="s">
        <v>0</v>
      </c>
      <c r="U1613" t="s">
        <v>37</v>
      </c>
      <c r="V1613" t="s">
        <v>0</v>
      </c>
      <c r="W1613" t="s">
        <v>13</v>
      </c>
      <c r="X1613" t="s">
        <v>14</v>
      </c>
      <c r="Y1613" s="3">
        <v>-1848</v>
      </c>
      <c r="Z1613" s="2"/>
    </row>
    <row r="1614" spans="1:26" x14ac:dyDescent="0.2">
      <c r="A1614" t="s">
        <v>5517</v>
      </c>
      <c r="B1614" t="s">
        <v>5518</v>
      </c>
      <c r="C1614" t="s">
        <v>5531</v>
      </c>
      <c r="D1614" t="s">
        <v>5532</v>
      </c>
      <c r="E1614" t="s">
        <v>5</v>
      </c>
      <c r="F1614" t="s">
        <v>35</v>
      </c>
      <c r="G1614" t="str">
        <f t="shared" si="85"/>
        <v>aperta</v>
      </c>
      <c r="H1614" s="2">
        <v>42732</v>
      </c>
      <c r="I1614" s="5">
        <f t="shared" si="84"/>
        <v>2016</v>
      </c>
      <c r="J1614" s="2">
        <v>43465</v>
      </c>
      <c r="K1614" s="3">
        <v>-1708</v>
      </c>
      <c r="L1614" t="s">
        <v>0</v>
      </c>
      <c r="M1614" t="s">
        <v>5524</v>
      </c>
      <c r="N1614" s="2">
        <v>42792</v>
      </c>
      <c r="O1614" t="s">
        <v>0</v>
      </c>
      <c r="P1614" t="s">
        <v>8</v>
      </c>
      <c r="Q1614" t="s">
        <v>5531</v>
      </c>
      <c r="R1614" t="s">
        <v>5533</v>
      </c>
      <c r="S1614" s="2"/>
      <c r="T1614" t="s">
        <v>0</v>
      </c>
      <c r="U1614" t="s">
        <v>37</v>
      </c>
      <c r="V1614" t="s">
        <v>0</v>
      </c>
      <c r="W1614" t="s">
        <v>13</v>
      </c>
      <c r="X1614" t="s">
        <v>14</v>
      </c>
      <c r="Y1614" s="3">
        <v>-308</v>
      </c>
      <c r="Z1614" s="2"/>
    </row>
    <row r="1615" spans="1:26" x14ac:dyDescent="0.2">
      <c r="A1615" t="s">
        <v>5517</v>
      </c>
      <c r="B1615" t="s">
        <v>5518</v>
      </c>
      <c r="C1615" t="s">
        <v>5534</v>
      </c>
      <c r="D1615" t="s">
        <v>5535</v>
      </c>
      <c r="E1615" t="s">
        <v>5</v>
      </c>
      <c r="F1615" t="s">
        <v>35</v>
      </c>
      <c r="G1615" t="str">
        <f t="shared" si="85"/>
        <v>aperta</v>
      </c>
      <c r="H1615" s="2">
        <v>42429</v>
      </c>
      <c r="I1615" s="5">
        <f t="shared" si="84"/>
        <v>2016</v>
      </c>
      <c r="J1615" s="2">
        <v>43465</v>
      </c>
      <c r="K1615" s="3">
        <v>-5612</v>
      </c>
      <c r="L1615" t="s">
        <v>0</v>
      </c>
      <c r="M1615" t="s">
        <v>5524</v>
      </c>
      <c r="N1615" s="2">
        <v>42519</v>
      </c>
      <c r="O1615" t="s">
        <v>0</v>
      </c>
      <c r="P1615" t="s">
        <v>8</v>
      </c>
      <c r="Q1615" t="s">
        <v>5534</v>
      </c>
      <c r="R1615" t="s">
        <v>5536</v>
      </c>
      <c r="S1615" s="2"/>
      <c r="T1615" t="s">
        <v>0</v>
      </c>
      <c r="U1615" t="s">
        <v>37</v>
      </c>
      <c r="V1615" t="s">
        <v>0</v>
      </c>
      <c r="W1615" t="s">
        <v>13</v>
      </c>
      <c r="X1615" t="s">
        <v>14</v>
      </c>
      <c r="Y1615" s="3">
        <v>-1012</v>
      </c>
      <c r="Z1615" s="2"/>
    </row>
    <row r="1616" spans="1:26" x14ac:dyDescent="0.2">
      <c r="A1616" t="s">
        <v>5517</v>
      </c>
      <c r="B1616" t="s">
        <v>5518</v>
      </c>
      <c r="C1616" t="s">
        <v>5537</v>
      </c>
      <c r="D1616" t="s">
        <v>5538</v>
      </c>
      <c r="E1616" t="s">
        <v>5</v>
      </c>
      <c r="F1616" t="s">
        <v>35</v>
      </c>
      <c r="G1616" t="str">
        <f t="shared" si="85"/>
        <v>aperta</v>
      </c>
      <c r="H1616" s="2">
        <v>42354</v>
      </c>
      <c r="I1616" s="5">
        <f t="shared" si="84"/>
        <v>2015</v>
      </c>
      <c r="J1616" s="2">
        <v>43465</v>
      </c>
      <c r="K1616" s="3">
        <v>-3294</v>
      </c>
      <c r="L1616" t="s">
        <v>0</v>
      </c>
      <c r="M1616" t="s">
        <v>5524</v>
      </c>
      <c r="N1616" s="2">
        <v>42444</v>
      </c>
      <c r="O1616" t="s">
        <v>0</v>
      </c>
      <c r="P1616" t="s">
        <v>8</v>
      </c>
      <c r="Q1616" t="s">
        <v>5537</v>
      </c>
      <c r="R1616" t="s">
        <v>5539</v>
      </c>
      <c r="S1616" s="2"/>
      <c r="T1616" t="s">
        <v>0</v>
      </c>
      <c r="U1616" t="s">
        <v>37</v>
      </c>
      <c r="V1616" t="s">
        <v>0</v>
      </c>
      <c r="W1616" t="s">
        <v>13</v>
      </c>
      <c r="X1616" t="s">
        <v>14</v>
      </c>
      <c r="Y1616" s="3">
        <v>-594</v>
      </c>
      <c r="Z1616" s="2"/>
    </row>
    <row r="1617" spans="1:26" x14ac:dyDescent="0.2">
      <c r="A1617" t="s">
        <v>5517</v>
      </c>
      <c r="B1617" t="s">
        <v>5518</v>
      </c>
      <c r="C1617" t="s">
        <v>5540</v>
      </c>
      <c r="D1617" t="s">
        <v>5541</v>
      </c>
      <c r="E1617" t="s">
        <v>5</v>
      </c>
      <c r="F1617" t="s">
        <v>35</v>
      </c>
      <c r="G1617" t="str">
        <f t="shared" si="85"/>
        <v>aperta</v>
      </c>
      <c r="H1617" s="2">
        <v>42354</v>
      </c>
      <c r="I1617" s="5">
        <f t="shared" si="84"/>
        <v>2015</v>
      </c>
      <c r="J1617" s="2">
        <v>43465</v>
      </c>
      <c r="K1617" s="3">
        <v>-976</v>
      </c>
      <c r="L1617" t="s">
        <v>0</v>
      </c>
      <c r="M1617" t="s">
        <v>5524</v>
      </c>
      <c r="N1617" s="2">
        <v>42444</v>
      </c>
      <c r="O1617" t="s">
        <v>0</v>
      </c>
      <c r="P1617" t="s">
        <v>8</v>
      </c>
      <c r="Q1617" t="s">
        <v>5540</v>
      </c>
      <c r="R1617" t="s">
        <v>5542</v>
      </c>
      <c r="S1617" s="2"/>
      <c r="T1617" t="s">
        <v>0</v>
      </c>
      <c r="U1617" t="s">
        <v>37</v>
      </c>
      <c r="V1617" t="s">
        <v>0</v>
      </c>
      <c r="W1617" t="s">
        <v>13</v>
      </c>
      <c r="X1617" t="s">
        <v>14</v>
      </c>
      <c r="Y1617" s="3">
        <v>-176</v>
      </c>
      <c r="Z1617" s="2"/>
    </row>
    <row r="1618" spans="1:26" x14ac:dyDescent="0.2">
      <c r="A1618" t="s">
        <v>5517</v>
      </c>
      <c r="B1618" t="s">
        <v>5518</v>
      </c>
      <c r="C1618" t="s">
        <v>5543</v>
      </c>
      <c r="D1618" t="s">
        <v>5544</v>
      </c>
      <c r="E1618" t="s">
        <v>17</v>
      </c>
      <c r="F1618" t="s">
        <v>0</v>
      </c>
      <c r="G1618" t="str">
        <f t="shared" si="85"/>
        <v>aperta</v>
      </c>
      <c r="H1618" s="2">
        <v>44550</v>
      </c>
      <c r="I1618" s="5">
        <f t="shared" si="84"/>
        <v>2021</v>
      </c>
      <c r="J1618" s="2">
        <v>44559</v>
      </c>
      <c r="K1618" s="3">
        <v>-8418</v>
      </c>
      <c r="L1618" t="s">
        <v>5545</v>
      </c>
      <c r="M1618" t="s">
        <v>5522</v>
      </c>
      <c r="N1618" s="2">
        <v>44611</v>
      </c>
      <c r="O1618" t="s">
        <v>5546</v>
      </c>
      <c r="P1618" t="s">
        <v>43</v>
      </c>
      <c r="Q1618" t="s">
        <v>5543</v>
      </c>
      <c r="R1618" t="s">
        <v>44</v>
      </c>
      <c r="S1618" s="2">
        <v>44679</v>
      </c>
      <c r="T1618" t="s">
        <v>1109</v>
      </c>
      <c r="U1618" t="s">
        <v>635</v>
      </c>
      <c r="V1618" t="s">
        <v>0</v>
      </c>
      <c r="W1618" t="s">
        <v>13</v>
      </c>
      <c r="X1618" t="s">
        <v>14</v>
      </c>
      <c r="Y1618" s="3">
        <v>-1518</v>
      </c>
      <c r="Z1618" s="2"/>
    </row>
    <row r="1619" spans="1:26" x14ac:dyDescent="0.2">
      <c r="A1619" t="s">
        <v>5517</v>
      </c>
      <c r="B1619" t="s">
        <v>5518</v>
      </c>
      <c r="C1619" t="s">
        <v>5547</v>
      </c>
      <c r="D1619" t="s">
        <v>5548</v>
      </c>
      <c r="E1619" t="s">
        <v>17</v>
      </c>
      <c r="F1619" t="s">
        <v>0</v>
      </c>
      <c r="G1619" t="str">
        <f t="shared" si="85"/>
        <v>aperta</v>
      </c>
      <c r="H1619" s="2">
        <v>44546</v>
      </c>
      <c r="I1619" s="5">
        <f t="shared" si="84"/>
        <v>2021</v>
      </c>
      <c r="J1619" s="2">
        <v>44559</v>
      </c>
      <c r="K1619" s="3">
        <v>-2330.1999999999998</v>
      </c>
      <c r="L1619" t="s">
        <v>5549</v>
      </c>
      <c r="M1619" t="s">
        <v>5522</v>
      </c>
      <c r="N1619" s="2">
        <v>44608</v>
      </c>
      <c r="O1619" t="s">
        <v>5550</v>
      </c>
      <c r="P1619" t="s">
        <v>43</v>
      </c>
      <c r="Q1619" t="s">
        <v>5547</v>
      </c>
      <c r="R1619" t="s">
        <v>44</v>
      </c>
      <c r="S1619" s="2">
        <v>44679</v>
      </c>
      <c r="T1619" t="s">
        <v>1109</v>
      </c>
      <c r="U1619" t="s">
        <v>635</v>
      </c>
      <c r="V1619" t="s">
        <v>0</v>
      </c>
      <c r="W1619" t="s">
        <v>13</v>
      </c>
      <c r="X1619" t="s">
        <v>14</v>
      </c>
      <c r="Y1619" s="3">
        <v>-420.2</v>
      </c>
      <c r="Z1619" s="2"/>
    </row>
    <row r="1620" spans="1:26" x14ac:dyDescent="0.2">
      <c r="A1620" t="s">
        <v>5551</v>
      </c>
      <c r="B1620" t="s">
        <v>5552</v>
      </c>
      <c r="C1620" t="s">
        <v>5553</v>
      </c>
      <c r="D1620" t="s">
        <v>5554</v>
      </c>
      <c r="E1620" t="s">
        <v>17</v>
      </c>
      <c r="F1620" t="s">
        <v>0</v>
      </c>
      <c r="G1620" t="str">
        <f t="shared" si="85"/>
        <v>aperta</v>
      </c>
      <c r="H1620" s="2">
        <v>44434</v>
      </c>
      <c r="I1620" s="5">
        <f t="shared" si="84"/>
        <v>2021</v>
      </c>
      <c r="J1620" s="2">
        <v>44468</v>
      </c>
      <c r="K1620" s="3">
        <v>-867.21</v>
      </c>
      <c r="L1620" t="s">
        <v>5555</v>
      </c>
      <c r="M1620" t="s">
        <v>5556</v>
      </c>
      <c r="N1620" s="2">
        <v>44498</v>
      </c>
      <c r="O1620" t="s">
        <v>5557</v>
      </c>
      <c r="P1620" t="s">
        <v>21</v>
      </c>
      <c r="Q1620" t="s">
        <v>5553</v>
      </c>
      <c r="R1620" t="s">
        <v>44</v>
      </c>
      <c r="S1620" s="2">
        <v>44601</v>
      </c>
      <c r="T1620" t="s">
        <v>5558</v>
      </c>
      <c r="U1620" t="s">
        <v>5467</v>
      </c>
      <c r="V1620" t="s">
        <v>5559</v>
      </c>
      <c r="W1620" t="s">
        <v>13</v>
      </c>
      <c r="X1620" t="s">
        <v>370</v>
      </c>
      <c r="Y1620" s="3">
        <v>-152.75</v>
      </c>
      <c r="Z1620" s="2"/>
    </row>
    <row r="1621" spans="1:26" x14ac:dyDescent="0.2">
      <c r="A1621" t="s">
        <v>5551</v>
      </c>
      <c r="B1621" t="s">
        <v>5552</v>
      </c>
      <c r="C1621" t="s">
        <v>5560</v>
      </c>
      <c r="D1621" t="s">
        <v>5561</v>
      </c>
      <c r="E1621" t="s">
        <v>61</v>
      </c>
      <c r="F1621" t="s">
        <v>0</v>
      </c>
      <c r="G1621" t="str">
        <f t="shared" si="85"/>
        <v>aperta</v>
      </c>
      <c r="H1621" s="2">
        <v>44438</v>
      </c>
      <c r="I1621" s="5">
        <f t="shared" si="84"/>
        <v>2021</v>
      </c>
      <c r="J1621" s="2">
        <v>44469</v>
      </c>
      <c r="K1621" s="3">
        <v>867.21</v>
      </c>
      <c r="L1621" t="s">
        <v>5555</v>
      </c>
      <c r="M1621" t="s">
        <v>5556</v>
      </c>
      <c r="N1621" s="2">
        <v>44438</v>
      </c>
      <c r="O1621" t="s">
        <v>5557</v>
      </c>
      <c r="P1621" t="s">
        <v>21</v>
      </c>
      <c r="Q1621" t="s">
        <v>5560</v>
      </c>
      <c r="R1621" t="s">
        <v>44</v>
      </c>
      <c r="S1621" s="2">
        <v>44601</v>
      </c>
      <c r="T1621" t="s">
        <v>5558</v>
      </c>
      <c r="U1621" t="s">
        <v>5467</v>
      </c>
      <c r="V1621" t="s">
        <v>5559</v>
      </c>
      <c r="W1621" t="s">
        <v>13</v>
      </c>
      <c r="X1621" t="s">
        <v>370</v>
      </c>
      <c r="Y1621" s="3">
        <v>152.75</v>
      </c>
      <c r="Z1621" s="2"/>
    </row>
    <row r="1622" spans="1:26" x14ac:dyDescent="0.2">
      <c r="A1622" t="s">
        <v>5551</v>
      </c>
      <c r="B1622" t="s">
        <v>5552</v>
      </c>
      <c r="C1622" t="s">
        <v>5562</v>
      </c>
      <c r="D1622" t="s">
        <v>5563</v>
      </c>
      <c r="E1622" t="s">
        <v>17</v>
      </c>
      <c r="F1622" t="s">
        <v>0</v>
      </c>
      <c r="G1622" t="str">
        <f t="shared" si="85"/>
        <v>aperta</v>
      </c>
      <c r="H1622" s="2">
        <v>44438</v>
      </c>
      <c r="I1622" s="5">
        <f t="shared" si="84"/>
        <v>2021</v>
      </c>
      <c r="J1622" s="2">
        <v>44561</v>
      </c>
      <c r="K1622" s="3">
        <v>-869.74</v>
      </c>
      <c r="L1622" t="s">
        <v>5555</v>
      </c>
      <c r="M1622" t="s">
        <v>5556</v>
      </c>
      <c r="N1622" s="2">
        <v>44498</v>
      </c>
      <c r="O1622" t="s">
        <v>5557</v>
      </c>
      <c r="P1622" t="s">
        <v>21</v>
      </c>
      <c r="Q1622" t="s">
        <v>5562</v>
      </c>
      <c r="R1622" t="s">
        <v>44</v>
      </c>
      <c r="S1622" s="2">
        <v>44601</v>
      </c>
      <c r="T1622" t="s">
        <v>5558</v>
      </c>
      <c r="U1622" t="s">
        <v>5467</v>
      </c>
      <c r="V1622" t="s">
        <v>5559</v>
      </c>
      <c r="W1622" t="s">
        <v>13</v>
      </c>
      <c r="X1622" t="s">
        <v>370</v>
      </c>
      <c r="Y1622" s="3">
        <v>-155.28</v>
      </c>
      <c r="Z1622" s="2"/>
    </row>
    <row r="1623" spans="1:26" x14ac:dyDescent="0.2">
      <c r="A1623" t="s">
        <v>5551</v>
      </c>
      <c r="B1623" t="s">
        <v>5552</v>
      </c>
      <c r="C1623" t="s">
        <v>5564</v>
      </c>
      <c r="D1623" t="s">
        <v>5565</v>
      </c>
      <c r="E1623" t="s">
        <v>17</v>
      </c>
      <c r="F1623" t="s">
        <v>0</v>
      </c>
      <c r="G1623" t="str">
        <f t="shared" si="85"/>
        <v>aperta</v>
      </c>
      <c r="H1623" s="2">
        <v>44438</v>
      </c>
      <c r="I1623" s="5">
        <f t="shared" si="84"/>
        <v>2021</v>
      </c>
      <c r="J1623" s="2">
        <v>44561</v>
      </c>
      <c r="K1623" s="3">
        <v>-67.89</v>
      </c>
      <c r="L1623" t="s">
        <v>5555</v>
      </c>
      <c r="M1623" t="s">
        <v>5556</v>
      </c>
      <c r="N1623" s="2">
        <v>44498</v>
      </c>
      <c r="O1623" t="s">
        <v>5557</v>
      </c>
      <c r="P1623" t="s">
        <v>21</v>
      </c>
      <c r="Q1623" t="s">
        <v>5564</v>
      </c>
      <c r="R1623" t="s">
        <v>44</v>
      </c>
      <c r="S1623" s="2">
        <v>44601</v>
      </c>
      <c r="T1623" t="s">
        <v>5558</v>
      </c>
      <c r="U1623" t="s">
        <v>5467</v>
      </c>
      <c r="V1623" t="s">
        <v>5559</v>
      </c>
      <c r="W1623" t="s">
        <v>13</v>
      </c>
      <c r="X1623" t="s">
        <v>370</v>
      </c>
      <c r="Y1623" s="3">
        <v>-12.24</v>
      </c>
      <c r="Z1623" s="2"/>
    </row>
    <row r="1624" spans="1:26" x14ac:dyDescent="0.2">
      <c r="A1624" t="s">
        <v>5551</v>
      </c>
      <c r="B1624" t="s">
        <v>5552</v>
      </c>
      <c r="C1624" t="s">
        <v>5566</v>
      </c>
      <c r="D1624" t="s">
        <v>5567</v>
      </c>
      <c r="E1624" t="s">
        <v>17</v>
      </c>
      <c r="F1624" t="s">
        <v>0</v>
      </c>
      <c r="G1624" t="str">
        <f t="shared" si="85"/>
        <v>aperta</v>
      </c>
      <c r="H1624" s="2">
        <v>44448</v>
      </c>
      <c r="I1624" s="5">
        <f t="shared" si="84"/>
        <v>2021</v>
      </c>
      <c r="J1624" s="2">
        <v>44561</v>
      </c>
      <c r="K1624" s="3">
        <v>-73.2</v>
      </c>
      <c r="L1624" t="s">
        <v>5555</v>
      </c>
      <c r="M1624" t="s">
        <v>5556</v>
      </c>
      <c r="N1624" s="2">
        <v>44509</v>
      </c>
      <c r="O1624" t="s">
        <v>5557</v>
      </c>
      <c r="P1624" t="s">
        <v>21</v>
      </c>
      <c r="Q1624" t="s">
        <v>5566</v>
      </c>
      <c r="R1624" t="s">
        <v>44</v>
      </c>
      <c r="S1624" s="2">
        <v>44601</v>
      </c>
      <c r="T1624" t="s">
        <v>5558</v>
      </c>
      <c r="U1624" t="s">
        <v>5467</v>
      </c>
      <c r="V1624" t="s">
        <v>5559</v>
      </c>
      <c r="W1624" t="s">
        <v>13</v>
      </c>
      <c r="X1624" t="s">
        <v>370</v>
      </c>
      <c r="Y1624" s="3">
        <v>-13.2</v>
      </c>
      <c r="Z1624" s="2"/>
    </row>
    <row r="1625" spans="1:26" x14ac:dyDescent="0.2">
      <c r="A1625" t="s">
        <v>5551</v>
      </c>
      <c r="B1625" t="s">
        <v>5552</v>
      </c>
      <c r="C1625" t="s">
        <v>5568</v>
      </c>
      <c r="D1625" t="s">
        <v>5569</v>
      </c>
      <c r="E1625" t="s">
        <v>17</v>
      </c>
      <c r="F1625" t="s">
        <v>0</v>
      </c>
      <c r="G1625" t="str">
        <f t="shared" si="85"/>
        <v>aperta</v>
      </c>
      <c r="H1625" s="2">
        <v>44469</v>
      </c>
      <c r="I1625" s="5">
        <f t="shared" si="84"/>
        <v>2021</v>
      </c>
      <c r="J1625" s="2">
        <v>44561</v>
      </c>
      <c r="K1625" s="3">
        <v>-36.6</v>
      </c>
      <c r="L1625" t="s">
        <v>5555</v>
      </c>
      <c r="M1625" t="s">
        <v>5556</v>
      </c>
      <c r="N1625" s="2">
        <v>44529</v>
      </c>
      <c r="O1625" t="s">
        <v>5557</v>
      </c>
      <c r="P1625" t="s">
        <v>21</v>
      </c>
      <c r="Q1625" t="s">
        <v>5568</v>
      </c>
      <c r="R1625" t="s">
        <v>44</v>
      </c>
      <c r="S1625" s="2">
        <v>44601</v>
      </c>
      <c r="T1625" t="s">
        <v>5558</v>
      </c>
      <c r="U1625" t="s">
        <v>5467</v>
      </c>
      <c r="V1625" t="s">
        <v>5559</v>
      </c>
      <c r="W1625" t="s">
        <v>13</v>
      </c>
      <c r="X1625" t="s">
        <v>370</v>
      </c>
      <c r="Y1625" s="3">
        <v>-6.6</v>
      </c>
      <c r="Z1625" s="2"/>
    </row>
    <row r="1626" spans="1:26" x14ac:dyDescent="0.2">
      <c r="A1626" t="s">
        <v>5551</v>
      </c>
      <c r="B1626" t="s">
        <v>5552</v>
      </c>
      <c r="C1626" t="s">
        <v>5570</v>
      </c>
      <c r="D1626" t="s">
        <v>5571</v>
      </c>
      <c r="E1626" t="s">
        <v>17</v>
      </c>
      <c r="F1626" t="s">
        <v>0</v>
      </c>
      <c r="G1626" t="str">
        <f t="shared" si="85"/>
        <v>aperta</v>
      </c>
      <c r="H1626" s="2">
        <v>44470</v>
      </c>
      <c r="I1626" s="5">
        <f t="shared" si="84"/>
        <v>2021</v>
      </c>
      <c r="J1626" s="2">
        <v>44561</v>
      </c>
      <c r="K1626" s="3">
        <v>-934.5</v>
      </c>
      <c r="L1626" t="s">
        <v>5555</v>
      </c>
      <c r="M1626" t="s">
        <v>5556</v>
      </c>
      <c r="N1626" s="2">
        <v>44531</v>
      </c>
      <c r="O1626" t="s">
        <v>5557</v>
      </c>
      <c r="P1626" t="s">
        <v>21</v>
      </c>
      <c r="Q1626" t="s">
        <v>5570</v>
      </c>
      <c r="R1626" t="s">
        <v>44</v>
      </c>
      <c r="S1626" s="2">
        <v>44601</v>
      </c>
      <c r="T1626" t="s">
        <v>5558</v>
      </c>
      <c r="U1626" t="s">
        <v>5467</v>
      </c>
      <c r="V1626" t="s">
        <v>5559</v>
      </c>
      <c r="W1626" t="s">
        <v>13</v>
      </c>
      <c r="X1626" t="s">
        <v>370</v>
      </c>
      <c r="Y1626" s="3">
        <v>-166.89</v>
      </c>
      <c r="Z1626" s="2"/>
    </row>
    <row r="1627" spans="1:26" x14ac:dyDescent="0.2">
      <c r="A1627" t="s">
        <v>5551</v>
      </c>
      <c r="B1627" t="s">
        <v>5552</v>
      </c>
      <c r="C1627" t="s">
        <v>5572</v>
      </c>
      <c r="D1627" t="s">
        <v>5573</v>
      </c>
      <c r="E1627" t="s">
        <v>17</v>
      </c>
      <c r="F1627" t="s">
        <v>0</v>
      </c>
      <c r="G1627" t="str">
        <f t="shared" si="85"/>
        <v>aperta</v>
      </c>
      <c r="H1627" s="2">
        <v>44495</v>
      </c>
      <c r="I1627" s="5">
        <f t="shared" si="84"/>
        <v>2021</v>
      </c>
      <c r="J1627" s="2">
        <v>44561</v>
      </c>
      <c r="K1627" s="3">
        <v>-18.18</v>
      </c>
      <c r="L1627" t="s">
        <v>5555</v>
      </c>
      <c r="M1627" t="s">
        <v>5556</v>
      </c>
      <c r="N1627" s="2">
        <v>44555</v>
      </c>
      <c r="O1627" t="s">
        <v>5557</v>
      </c>
      <c r="P1627" t="s">
        <v>21</v>
      </c>
      <c r="Q1627" t="s">
        <v>5572</v>
      </c>
      <c r="R1627" t="s">
        <v>44</v>
      </c>
      <c r="S1627" s="2">
        <v>44601</v>
      </c>
      <c r="T1627" t="s">
        <v>5558</v>
      </c>
      <c r="U1627" t="s">
        <v>5467</v>
      </c>
      <c r="V1627" t="s">
        <v>5559</v>
      </c>
      <c r="W1627" t="s">
        <v>13</v>
      </c>
      <c r="X1627" t="s">
        <v>370</v>
      </c>
      <c r="Y1627" s="3">
        <v>-3.28</v>
      </c>
      <c r="Z1627" s="2"/>
    </row>
    <row r="1628" spans="1:26" x14ac:dyDescent="0.2">
      <c r="A1628" t="s">
        <v>5551</v>
      </c>
      <c r="B1628" t="s">
        <v>5552</v>
      </c>
      <c r="C1628" t="s">
        <v>5574</v>
      </c>
      <c r="D1628" t="s">
        <v>5575</v>
      </c>
      <c r="E1628" t="s">
        <v>17</v>
      </c>
      <c r="F1628" t="s">
        <v>0</v>
      </c>
      <c r="G1628" t="str">
        <f t="shared" si="85"/>
        <v>aperta</v>
      </c>
      <c r="H1628" s="2">
        <v>44516</v>
      </c>
      <c r="I1628" s="5">
        <f t="shared" si="84"/>
        <v>2021</v>
      </c>
      <c r="J1628" s="2">
        <v>44561</v>
      </c>
      <c r="K1628" s="3">
        <v>-2214.54</v>
      </c>
      <c r="L1628" t="s">
        <v>5555</v>
      </c>
      <c r="M1628" t="s">
        <v>5556</v>
      </c>
      <c r="N1628" s="2">
        <v>44576</v>
      </c>
      <c r="O1628" t="s">
        <v>5557</v>
      </c>
      <c r="P1628" t="s">
        <v>21</v>
      </c>
      <c r="Q1628" t="s">
        <v>5574</v>
      </c>
      <c r="R1628" t="s">
        <v>44</v>
      </c>
      <c r="S1628" s="2">
        <v>44601</v>
      </c>
      <c r="T1628" t="s">
        <v>5558</v>
      </c>
      <c r="U1628" t="s">
        <v>5467</v>
      </c>
      <c r="V1628" t="s">
        <v>5559</v>
      </c>
      <c r="W1628" t="s">
        <v>13</v>
      </c>
      <c r="X1628" t="s">
        <v>370</v>
      </c>
      <c r="Y1628" s="3">
        <v>-399.34</v>
      </c>
      <c r="Z1628" s="2"/>
    </row>
    <row r="1629" spans="1:26" x14ac:dyDescent="0.2">
      <c r="A1629" t="s">
        <v>5551</v>
      </c>
      <c r="B1629" t="s">
        <v>5552</v>
      </c>
      <c r="C1629" t="s">
        <v>5576</v>
      </c>
      <c r="D1629" t="s">
        <v>5577</v>
      </c>
      <c r="E1629" t="s">
        <v>17</v>
      </c>
      <c r="F1629" t="s">
        <v>0</v>
      </c>
      <c r="G1629" t="str">
        <f t="shared" si="85"/>
        <v>aperta</v>
      </c>
      <c r="H1629" s="2">
        <v>44516</v>
      </c>
      <c r="I1629" s="5">
        <f t="shared" si="84"/>
        <v>2021</v>
      </c>
      <c r="J1629" s="2">
        <v>44561</v>
      </c>
      <c r="K1629" s="3">
        <v>-533.04999999999995</v>
      </c>
      <c r="L1629" t="s">
        <v>5555</v>
      </c>
      <c r="M1629" t="s">
        <v>5556</v>
      </c>
      <c r="N1629" s="2">
        <v>44576</v>
      </c>
      <c r="O1629" t="s">
        <v>5557</v>
      </c>
      <c r="P1629" t="s">
        <v>21</v>
      </c>
      <c r="Q1629" t="s">
        <v>5576</v>
      </c>
      <c r="R1629" t="s">
        <v>44</v>
      </c>
      <c r="S1629" s="2">
        <v>44601</v>
      </c>
      <c r="T1629" t="s">
        <v>5558</v>
      </c>
      <c r="U1629" t="s">
        <v>5467</v>
      </c>
      <c r="V1629" t="s">
        <v>5559</v>
      </c>
      <c r="W1629" t="s">
        <v>13</v>
      </c>
      <c r="X1629" t="s">
        <v>370</v>
      </c>
      <c r="Y1629" s="3">
        <v>-96.12</v>
      </c>
      <c r="Z1629" s="2"/>
    </row>
    <row r="1630" spans="1:26" x14ac:dyDescent="0.2">
      <c r="A1630" t="s">
        <v>5551</v>
      </c>
      <c r="B1630" t="s">
        <v>5552</v>
      </c>
      <c r="C1630" t="s">
        <v>5578</v>
      </c>
      <c r="D1630" t="s">
        <v>5579</v>
      </c>
      <c r="E1630" t="s">
        <v>17</v>
      </c>
      <c r="F1630" t="s">
        <v>0</v>
      </c>
      <c r="G1630" t="str">
        <f t="shared" si="85"/>
        <v>aperta</v>
      </c>
      <c r="H1630" s="2">
        <v>44540</v>
      </c>
      <c r="I1630" s="5">
        <f t="shared" si="84"/>
        <v>2021</v>
      </c>
      <c r="J1630" s="2">
        <v>44561</v>
      </c>
      <c r="K1630" s="3">
        <v>-184.12</v>
      </c>
      <c r="L1630" t="s">
        <v>5555</v>
      </c>
      <c r="M1630" t="s">
        <v>5556</v>
      </c>
      <c r="N1630" s="2">
        <v>44600</v>
      </c>
      <c r="O1630" t="s">
        <v>5557</v>
      </c>
      <c r="P1630" t="s">
        <v>21</v>
      </c>
      <c r="Q1630" t="s">
        <v>5578</v>
      </c>
      <c r="R1630" t="s">
        <v>44</v>
      </c>
      <c r="S1630" s="2">
        <v>44601</v>
      </c>
      <c r="T1630" t="s">
        <v>5558</v>
      </c>
      <c r="U1630" t="s">
        <v>5467</v>
      </c>
      <c r="V1630" t="s">
        <v>5559</v>
      </c>
      <c r="W1630" t="s">
        <v>13</v>
      </c>
      <c r="X1630" t="s">
        <v>370</v>
      </c>
      <c r="Y1630" s="3">
        <v>-33.200000000000003</v>
      </c>
      <c r="Z1630" s="2"/>
    </row>
    <row r="1631" spans="1:26" x14ac:dyDescent="0.2">
      <c r="A1631" t="s">
        <v>5551</v>
      </c>
      <c r="B1631" t="s">
        <v>5552</v>
      </c>
      <c r="C1631" t="s">
        <v>5580</v>
      </c>
      <c r="D1631" t="s">
        <v>5581</v>
      </c>
      <c r="E1631" t="s">
        <v>17</v>
      </c>
      <c r="F1631" t="s">
        <v>0</v>
      </c>
      <c r="G1631" t="str">
        <f t="shared" si="85"/>
        <v>aperta</v>
      </c>
      <c r="H1631" s="2">
        <v>44540</v>
      </c>
      <c r="I1631" s="5">
        <f t="shared" si="84"/>
        <v>2021</v>
      </c>
      <c r="J1631" s="2">
        <v>44561</v>
      </c>
      <c r="K1631" s="3">
        <v>-162.06</v>
      </c>
      <c r="L1631" t="s">
        <v>5555</v>
      </c>
      <c r="M1631" t="s">
        <v>5556</v>
      </c>
      <c r="N1631" s="2">
        <v>44600</v>
      </c>
      <c r="O1631" t="s">
        <v>5557</v>
      </c>
      <c r="P1631" t="s">
        <v>21</v>
      </c>
      <c r="Q1631" t="s">
        <v>5580</v>
      </c>
      <c r="R1631" t="s">
        <v>44</v>
      </c>
      <c r="S1631" s="2">
        <v>44601</v>
      </c>
      <c r="T1631" t="s">
        <v>5558</v>
      </c>
      <c r="U1631" t="s">
        <v>5467</v>
      </c>
      <c r="V1631" t="s">
        <v>5559</v>
      </c>
      <c r="W1631" t="s">
        <v>13</v>
      </c>
      <c r="X1631" t="s">
        <v>370</v>
      </c>
      <c r="Y1631" s="3">
        <v>-29.22</v>
      </c>
      <c r="Z1631" s="2"/>
    </row>
    <row r="1632" spans="1:26" x14ac:dyDescent="0.2">
      <c r="A1632" t="s">
        <v>5551</v>
      </c>
      <c r="B1632" t="s">
        <v>5552</v>
      </c>
      <c r="C1632" t="s">
        <v>5582</v>
      </c>
      <c r="D1632" t="s">
        <v>5583</v>
      </c>
      <c r="E1632" t="s">
        <v>17</v>
      </c>
      <c r="F1632" t="s">
        <v>0</v>
      </c>
      <c r="G1632" t="str">
        <f t="shared" si="85"/>
        <v>aperta</v>
      </c>
      <c r="H1632" s="2">
        <v>44547</v>
      </c>
      <c r="I1632" s="5">
        <f t="shared" si="84"/>
        <v>2021</v>
      </c>
      <c r="J1632" s="2">
        <v>44561</v>
      </c>
      <c r="K1632" s="3">
        <v>-797.77</v>
      </c>
      <c r="L1632" t="s">
        <v>5555</v>
      </c>
      <c r="M1632" t="s">
        <v>5556</v>
      </c>
      <c r="N1632" s="2">
        <v>44608</v>
      </c>
      <c r="O1632" t="s">
        <v>5557</v>
      </c>
      <c r="P1632" t="s">
        <v>21</v>
      </c>
      <c r="Q1632" t="s">
        <v>5582</v>
      </c>
      <c r="R1632" t="s">
        <v>44</v>
      </c>
      <c r="S1632" s="2">
        <v>44601</v>
      </c>
      <c r="T1632" t="s">
        <v>5558</v>
      </c>
      <c r="U1632" t="s">
        <v>5467</v>
      </c>
      <c r="V1632" t="s">
        <v>5559</v>
      </c>
      <c r="W1632" t="s">
        <v>13</v>
      </c>
      <c r="X1632" t="s">
        <v>370</v>
      </c>
      <c r="Y1632" s="3">
        <v>-139.13</v>
      </c>
      <c r="Z1632" s="2"/>
    </row>
    <row r="1633" spans="1:26" x14ac:dyDescent="0.2">
      <c r="A1633" t="s">
        <v>5551</v>
      </c>
      <c r="B1633" t="s">
        <v>5552</v>
      </c>
      <c r="C1633" t="s">
        <v>5584</v>
      </c>
      <c r="D1633" t="s">
        <v>5585</v>
      </c>
      <c r="E1633" t="s">
        <v>17</v>
      </c>
      <c r="F1633" t="s">
        <v>0</v>
      </c>
      <c r="G1633" t="str">
        <f t="shared" si="85"/>
        <v>aperta</v>
      </c>
      <c r="H1633" s="2">
        <v>44554</v>
      </c>
      <c r="I1633" s="5">
        <f t="shared" si="84"/>
        <v>2021</v>
      </c>
      <c r="J1633" s="2">
        <v>44561</v>
      </c>
      <c r="K1633" s="3">
        <v>-2176.46</v>
      </c>
      <c r="L1633" t="s">
        <v>5555</v>
      </c>
      <c r="M1633" t="s">
        <v>5556</v>
      </c>
      <c r="N1633" s="2">
        <v>44617</v>
      </c>
      <c r="O1633" t="s">
        <v>5557</v>
      </c>
      <c r="P1633" t="s">
        <v>21</v>
      </c>
      <c r="Q1633" t="s">
        <v>5584</v>
      </c>
      <c r="R1633" t="s">
        <v>44</v>
      </c>
      <c r="S1633" s="2">
        <v>44601</v>
      </c>
      <c r="T1633" t="s">
        <v>5558</v>
      </c>
      <c r="U1633" t="s">
        <v>5467</v>
      </c>
      <c r="V1633" t="s">
        <v>5559</v>
      </c>
      <c r="W1633" t="s">
        <v>13</v>
      </c>
      <c r="X1633" t="s">
        <v>370</v>
      </c>
      <c r="Y1633" s="3">
        <v>-392.48</v>
      </c>
      <c r="Z1633" s="2"/>
    </row>
    <row r="1634" spans="1:26" x14ac:dyDescent="0.2">
      <c r="A1634" t="s">
        <v>5586</v>
      </c>
      <c r="B1634" t="s">
        <v>5587</v>
      </c>
      <c r="C1634" t="s">
        <v>5588</v>
      </c>
      <c r="D1634" t="s">
        <v>5589</v>
      </c>
      <c r="E1634" t="s">
        <v>5</v>
      </c>
      <c r="F1634" t="s">
        <v>35</v>
      </c>
      <c r="G1634" t="str">
        <f t="shared" si="85"/>
        <v>aperta</v>
      </c>
      <c r="H1634" s="2">
        <v>42004</v>
      </c>
      <c r="I1634" s="5">
        <f t="shared" si="84"/>
        <v>2014</v>
      </c>
      <c r="J1634" s="2">
        <v>43465</v>
      </c>
      <c r="K1634" s="3">
        <v>-124.76</v>
      </c>
      <c r="L1634" t="s">
        <v>0</v>
      </c>
      <c r="M1634" t="s">
        <v>5590</v>
      </c>
      <c r="N1634" s="2">
        <v>42094</v>
      </c>
      <c r="O1634" t="s">
        <v>0</v>
      </c>
      <c r="P1634" t="s">
        <v>8</v>
      </c>
      <c r="Q1634" t="s">
        <v>5588</v>
      </c>
      <c r="R1634" t="s">
        <v>5591</v>
      </c>
      <c r="S1634" s="2"/>
      <c r="T1634" t="s">
        <v>0</v>
      </c>
      <c r="U1634" t="s">
        <v>37</v>
      </c>
      <c r="V1634" t="s">
        <v>0</v>
      </c>
      <c r="W1634" t="s">
        <v>369</v>
      </c>
      <c r="X1634" t="s">
        <v>14</v>
      </c>
      <c r="Y1634" s="3">
        <v>0</v>
      </c>
      <c r="Z1634" s="2"/>
    </row>
    <row r="1635" spans="1:26" x14ac:dyDescent="0.2">
      <c r="A1635" t="s">
        <v>5592</v>
      </c>
      <c r="B1635" t="s">
        <v>5593</v>
      </c>
      <c r="C1635" t="s">
        <v>5594</v>
      </c>
      <c r="D1635" t="s">
        <v>5595</v>
      </c>
      <c r="E1635" t="s">
        <v>5</v>
      </c>
      <c r="F1635" t="s">
        <v>35</v>
      </c>
      <c r="G1635" t="str">
        <f t="shared" si="85"/>
        <v>aperta</v>
      </c>
      <c r="H1635" s="2">
        <v>42082</v>
      </c>
      <c r="I1635" s="5">
        <f t="shared" si="84"/>
        <v>2015</v>
      </c>
      <c r="J1635" s="2">
        <v>43465</v>
      </c>
      <c r="K1635" s="3">
        <v>1000</v>
      </c>
      <c r="L1635" t="s">
        <v>0</v>
      </c>
      <c r="M1635" t="s">
        <v>5596</v>
      </c>
      <c r="N1635" s="2">
        <v>42172</v>
      </c>
      <c r="O1635" t="s">
        <v>0</v>
      </c>
      <c r="P1635" t="s">
        <v>8</v>
      </c>
      <c r="Q1635" t="s">
        <v>76</v>
      </c>
      <c r="R1635" t="s">
        <v>292</v>
      </c>
      <c r="S1635" s="2"/>
      <c r="T1635" t="s">
        <v>0</v>
      </c>
      <c r="U1635" t="s">
        <v>37</v>
      </c>
      <c r="V1635" t="s">
        <v>0</v>
      </c>
      <c r="W1635" t="s">
        <v>13</v>
      </c>
      <c r="X1635" t="s">
        <v>770</v>
      </c>
      <c r="Y1635" s="3">
        <v>0</v>
      </c>
      <c r="Z1635" s="2"/>
    </row>
    <row r="1636" spans="1:26" x14ac:dyDescent="0.2">
      <c r="A1636" t="s">
        <v>5592</v>
      </c>
      <c r="B1636" t="s">
        <v>5593</v>
      </c>
      <c r="C1636" t="s">
        <v>5597</v>
      </c>
      <c r="D1636" t="s">
        <v>395</v>
      </c>
      <c r="E1636" t="s">
        <v>5</v>
      </c>
      <c r="F1636" t="s">
        <v>35</v>
      </c>
      <c r="G1636" t="str">
        <f t="shared" si="85"/>
        <v>aperta</v>
      </c>
      <c r="H1636" s="2">
        <v>42151</v>
      </c>
      <c r="I1636" s="5">
        <f t="shared" ref="I1636:I1679" si="86">YEAR(H1636)</f>
        <v>2015</v>
      </c>
      <c r="J1636" s="2">
        <v>43465</v>
      </c>
      <c r="K1636" s="3">
        <v>-1772.51</v>
      </c>
      <c r="L1636" t="s">
        <v>0</v>
      </c>
      <c r="M1636" t="s">
        <v>5596</v>
      </c>
      <c r="N1636" s="2">
        <v>42241</v>
      </c>
      <c r="O1636" t="s">
        <v>0</v>
      </c>
      <c r="P1636" t="s">
        <v>8</v>
      </c>
      <c r="Q1636" t="s">
        <v>5597</v>
      </c>
      <c r="R1636" t="s">
        <v>5598</v>
      </c>
      <c r="S1636" s="2"/>
      <c r="T1636" t="s">
        <v>0</v>
      </c>
      <c r="U1636" t="s">
        <v>37</v>
      </c>
      <c r="V1636" t="s">
        <v>0</v>
      </c>
      <c r="W1636" t="s">
        <v>13</v>
      </c>
      <c r="X1636" t="s">
        <v>770</v>
      </c>
      <c r="Y1636" s="3">
        <v>-1716.63</v>
      </c>
      <c r="Z1636" s="2"/>
    </row>
    <row r="1637" spans="1:26" x14ac:dyDescent="0.2">
      <c r="A1637" t="s">
        <v>5599</v>
      </c>
      <c r="B1637" t="s">
        <v>5600</v>
      </c>
      <c r="C1637" t="s">
        <v>5601</v>
      </c>
      <c r="D1637" t="s">
        <v>339</v>
      </c>
      <c r="E1637" t="s">
        <v>5</v>
      </c>
      <c r="F1637" t="s">
        <v>35</v>
      </c>
      <c r="G1637" t="str">
        <f t="shared" si="85"/>
        <v>aperta</v>
      </c>
      <c r="H1637" s="2">
        <v>41794</v>
      </c>
      <c r="I1637" s="5">
        <f t="shared" si="86"/>
        <v>2014</v>
      </c>
      <c r="J1637" s="2">
        <v>43465</v>
      </c>
      <c r="K1637" s="3">
        <v>-298.89999999999998</v>
      </c>
      <c r="L1637" t="s">
        <v>0</v>
      </c>
      <c r="M1637" t="s">
        <v>5602</v>
      </c>
      <c r="N1637" s="2">
        <v>41884</v>
      </c>
      <c r="O1637" t="s">
        <v>0</v>
      </c>
      <c r="P1637" t="s">
        <v>8</v>
      </c>
      <c r="Q1637" t="s">
        <v>5601</v>
      </c>
      <c r="R1637" t="s">
        <v>3385</v>
      </c>
      <c r="S1637" s="2"/>
      <c r="T1637" t="s">
        <v>0</v>
      </c>
      <c r="U1637" t="s">
        <v>37</v>
      </c>
      <c r="V1637" t="s">
        <v>0</v>
      </c>
      <c r="W1637" t="s">
        <v>13</v>
      </c>
      <c r="X1637" t="s">
        <v>14</v>
      </c>
      <c r="Y1637" s="3">
        <v>0</v>
      </c>
      <c r="Z1637" s="2"/>
    </row>
    <row r="1638" spans="1:26" x14ac:dyDescent="0.2">
      <c r="A1638" t="s">
        <v>5603</v>
      </c>
      <c r="B1638" t="s">
        <v>5604</v>
      </c>
      <c r="C1638" t="s">
        <v>5605</v>
      </c>
      <c r="D1638" t="s">
        <v>5606</v>
      </c>
      <c r="E1638" t="s">
        <v>17</v>
      </c>
      <c r="F1638" t="s">
        <v>145</v>
      </c>
      <c r="G1638" t="str">
        <f t="shared" si="85"/>
        <v>aperta</v>
      </c>
      <c r="H1638" s="2">
        <v>44546</v>
      </c>
      <c r="I1638" s="5">
        <f t="shared" si="86"/>
        <v>2021</v>
      </c>
      <c r="J1638" s="2">
        <v>44559</v>
      </c>
      <c r="K1638" s="3">
        <v>-579.74</v>
      </c>
      <c r="L1638" t="s">
        <v>5607</v>
      </c>
      <c r="M1638" t="s">
        <v>5608</v>
      </c>
      <c r="N1638" s="2">
        <v>44611</v>
      </c>
      <c r="O1638" t="s">
        <v>0</v>
      </c>
      <c r="P1638" t="s">
        <v>43</v>
      </c>
      <c r="Q1638" t="s">
        <v>5605</v>
      </c>
      <c r="R1638" t="s">
        <v>1788</v>
      </c>
      <c r="S1638" s="2"/>
      <c r="T1638" t="s">
        <v>0</v>
      </c>
      <c r="U1638" t="s">
        <v>635</v>
      </c>
      <c r="V1638" t="s">
        <v>0</v>
      </c>
      <c r="W1638" t="s">
        <v>13</v>
      </c>
      <c r="X1638" t="s">
        <v>14</v>
      </c>
      <c r="Y1638" s="3">
        <v>-104.54</v>
      </c>
      <c r="Z1638" s="2"/>
    </row>
    <row r="1639" spans="1:26" x14ac:dyDescent="0.2">
      <c r="A1639" t="s">
        <v>5609</v>
      </c>
      <c r="B1639" t="s">
        <v>5610</v>
      </c>
      <c r="C1639" t="s">
        <v>5611</v>
      </c>
      <c r="D1639" t="s">
        <v>5612</v>
      </c>
      <c r="E1639" t="s">
        <v>17</v>
      </c>
      <c r="F1639" t="s">
        <v>0</v>
      </c>
      <c r="G1639" t="str">
        <f t="shared" si="85"/>
        <v>aperta</v>
      </c>
      <c r="H1639" s="2">
        <v>44354</v>
      </c>
      <c r="I1639" s="5">
        <f t="shared" si="86"/>
        <v>2021</v>
      </c>
      <c r="J1639" s="2">
        <v>44390</v>
      </c>
      <c r="K1639" s="3">
        <v>-3702.4</v>
      </c>
      <c r="L1639" t="s">
        <v>5613</v>
      </c>
      <c r="M1639" t="s">
        <v>5614</v>
      </c>
      <c r="N1639" s="2">
        <v>44450</v>
      </c>
      <c r="O1639" t="s">
        <v>5615</v>
      </c>
      <c r="P1639" t="s">
        <v>21</v>
      </c>
      <c r="Q1639" t="s">
        <v>5611</v>
      </c>
      <c r="R1639" t="s">
        <v>44</v>
      </c>
      <c r="S1639" s="2">
        <v>44740</v>
      </c>
      <c r="T1639" t="s">
        <v>139</v>
      </c>
      <c r="U1639" t="s">
        <v>446</v>
      </c>
      <c r="V1639" t="s">
        <v>0</v>
      </c>
      <c r="W1639" t="s">
        <v>13</v>
      </c>
      <c r="X1639" t="s">
        <v>370</v>
      </c>
      <c r="Y1639" s="3">
        <v>-142.4</v>
      </c>
      <c r="Z1639" s="2"/>
    </row>
    <row r="1640" spans="1:26" x14ac:dyDescent="0.2">
      <c r="A1640" t="s">
        <v>5616</v>
      </c>
      <c r="B1640" t="s">
        <v>5617</v>
      </c>
      <c r="C1640" t="s">
        <v>5618</v>
      </c>
      <c r="D1640" t="s">
        <v>5619</v>
      </c>
      <c r="E1640" t="s">
        <v>5</v>
      </c>
      <c r="F1640" t="s">
        <v>35</v>
      </c>
      <c r="G1640" t="str">
        <f t="shared" si="85"/>
        <v>aperta</v>
      </c>
      <c r="H1640" s="2">
        <v>42570</v>
      </c>
      <c r="I1640" s="5">
        <f t="shared" si="86"/>
        <v>2016</v>
      </c>
      <c r="J1640" s="2">
        <v>43465</v>
      </c>
      <c r="K1640" s="3">
        <v>-492.4</v>
      </c>
      <c r="L1640" t="s">
        <v>0</v>
      </c>
      <c r="M1640" t="s">
        <v>5620</v>
      </c>
      <c r="N1640" s="2">
        <v>42630</v>
      </c>
      <c r="O1640" t="s">
        <v>0</v>
      </c>
      <c r="P1640" t="s">
        <v>8</v>
      </c>
      <c r="Q1640" t="s">
        <v>5618</v>
      </c>
      <c r="R1640" t="s">
        <v>5621</v>
      </c>
      <c r="S1640" s="2"/>
      <c r="T1640" t="s">
        <v>0</v>
      </c>
      <c r="U1640" t="s">
        <v>37</v>
      </c>
      <c r="V1640" t="s">
        <v>0</v>
      </c>
      <c r="W1640" t="s">
        <v>13</v>
      </c>
      <c r="X1640" t="s">
        <v>14</v>
      </c>
      <c r="Y1640" s="3">
        <v>-66.040000000000006</v>
      </c>
      <c r="Z1640" s="2"/>
    </row>
    <row r="1641" spans="1:26" x14ac:dyDescent="0.2">
      <c r="A1641" t="s">
        <v>5616</v>
      </c>
      <c r="B1641" t="s">
        <v>5617</v>
      </c>
      <c r="C1641" t="s">
        <v>5622</v>
      </c>
      <c r="D1641" t="s">
        <v>5623</v>
      </c>
      <c r="E1641" t="s">
        <v>5</v>
      </c>
      <c r="F1641" t="s">
        <v>35</v>
      </c>
      <c r="G1641" t="str">
        <f t="shared" si="85"/>
        <v>aperta</v>
      </c>
      <c r="H1641" s="2">
        <v>42580</v>
      </c>
      <c r="I1641" s="5">
        <f t="shared" si="86"/>
        <v>2016</v>
      </c>
      <c r="J1641" s="2">
        <v>43465</v>
      </c>
      <c r="K1641" s="3">
        <v>-24.4</v>
      </c>
      <c r="L1641" t="s">
        <v>0</v>
      </c>
      <c r="M1641" t="s">
        <v>5620</v>
      </c>
      <c r="N1641" s="2">
        <v>42640</v>
      </c>
      <c r="O1641" t="s">
        <v>0</v>
      </c>
      <c r="P1641" t="s">
        <v>8</v>
      </c>
      <c r="Q1641" t="s">
        <v>5622</v>
      </c>
      <c r="R1641" t="s">
        <v>5624</v>
      </c>
      <c r="S1641" s="2"/>
      <c r="T1641" t="s">
        <v>0</v>
      </c>
      <c r="U1641" t="s">
        <v>37</v>
      </c>
      <c r="V1641" t="s">
        <v>0</v>
      </c>
      <c r="W1641" t="s">
        <v>13</v>
      </c>
      <c r="X1641" t="s">
        <v>14</v>
      </c>
      <c r="Y1641" s="3">
        <v>-4.4000000000000004</v>
      </c>
      <c r="Z1641" s="2"/>
    </row>
    <row r="1642" spans="1:26" x14ac:dyDescent="0.2">
      <c r="A1642" t="s">
        <v>5625</v>
      </c>
      <c r="B1642" t="s">
        <v>5626</v>
      </c>
      <c r="C1642" t="s">
        <v>5627</v>
      </c>
      <c r="D1642" t="s">
        <v>5628</v>
      </c>
      <c r="E1642" t="s">
        <v>17</v>
      </c>
      <c r="F1642" t="s">
        <v>35</v>
      </c>
      <c r="G1642" t="str">
        <f t="shared" si="85"/>
        <v>aperta</v>
      </c>
      <c r="H1642" s="2">
        <v>43861</v>
      </c>
      <c r="I1642" s="5">
        <f t="shared" si="86"/>
        <v>2020</v>
      </c>
      <c r="J1642" s="2">
        <v>43910</v>
      </c>
      <c r="K1642" s="3">
        <v>-381.43</v>
      </c>
      <c r="L1642" t="s">
        <v>0</v>
      </c>
      <c r="M1642" t="s">
        <v>5629</v>
      </c>
      <c r="N1642" s="2">
        <v>43921</v>
      </c>
      <c r="O1642" t="s">
        <v>0</v>
      </c>
      <c r="P1642" t="s">
        <v>8</v>
      </c>
      <c r="Q1642" t="s">
        <v>5627</v>
      </c>
      <c r="R1642" t="s">
        <v>1831</v>
      </c>
      <c r="S1642" s="2"/>
      <c r="T1642" t="s">
        <v>0</v>
      </c>
      <c r="U1642" t="s">
        <v>37</v>
      </c>
      <c r="V1642" t="s">
        <v>0</v>
      </c>
      <c r="W1642" t="s">
        <v>13</v>
      </c>
      <c r="X1642" t="s">
        <v>14</v>
      </c>
      <c r="Y1642" s="3">
        <v>0</v>
      </c>
      <c r="Z1642" s="2"/>
    </row>
    <row r="1643" spans="1:26" x14ac:dyDescent="0.2">
      <c r="A1643" t="s">
        <v>5625</v>
      </c>
      <c r="B1643" t="s">
        <v>5626</v>
      </c>
      <c r="C1643" t="s">
        <v>5630</v>
      </c>
      <c r="D1643" t="s">
        <v>5631</v>
      </c>
      <c r="E1643" t="s">
        <v>17</v>
      </c>
      <c r="F1643" t="s">
        <v>35</v>
      </c>
      <c r="G1643" t="str">
        <f t="shared" si="85"/>
        <v>aperta</v>
      </c>
      <c r="H1643" s="2">
        <v>43817</v>
      </c>
      <c r="I1643" s="5">
        <f t="shared" si="86"/>
        <v>2019</v>
      </c>
      <c r="J1643" s="2">
        <v>43830</v>
      </c>
      <c r="K1643" s="3">
        <v>-270.12</v>
      </c>
      <c r="L1643" t="s">
        <v>0</v>
      </c>
      <c r="M1643" t="s">
        <v>0</v>
      </c>
      <c r="N1643" s="2">
        <v>43877</v>
      </c>
      <c r="O1643" t="s">
        <v>0</v>
      </c>
      <c r="P1643" t="s">
        <v>164</v>
      </c>
      <c r="Q1643" t="s">
        <v>5630</v>
      </c>
      <c r="R1643" t="s">
        <v>576</v>
      </c>
      <c r="S1643" s="2"/>
      <c r="T1643" t="s">
        <v>0</v>
      </c>
      <c r="U1643" t="s">
        <v>37</v>
      </c>
      <c r="V1643" t="s">
        <v>0</v>
      </c>
      <c r="W1643" t="s">
        <v>13</v>
      </c>
      <c r="X1643" t="s">
        <v>14</v>
      </c>
      <c r="Y1643" s="3">
        <v>0</v>
      </c>
      <c r="Z1643" s="2"/>
    </row>
    <row r="1644" spans="1:26" x14ac:dyDescent="0.2">
      <c r="A1644" t="s">
        <v>5625</v>
      </c>
      <c r="B1644" t="s">
        <v>5626</v>
      </c>
      <c r="C1644" t="s">
        <v>5632</v>
      </c>
      <c r="D1644" t="s">
        <v>5633</v>
      </c>
      <c r="E1644" t="s">
        <v>5</v>
      </c>
      <c r="F1644" t="s">
        <v>575</v>
      </c>
      <c r="G1644" t="str">
        <f t="shared" si="85"/>
        <v>bloccata</v>
      </c>
      <c r="H1644" s="2">
        <v>43154</v>
      </c>
      <c r="I1644" s="5">
        <f t="shared" si="86"/>
        <v>2018</v>
      </c>
      <c r="J1644" s="2">
        <v>43465</v>
      </c>
      <c r="K1644" s="3">
        <v>-329.24</v>
      </c>
      <c r="L1644" t="s">
        <v>0</v>
      </c>
      <c r="M1644" t="s">
        <v>126</v>
      </c>
      <c r="N1644" s="2">
        <v>43214</v>
      </c>
      <c r="O1644" t="s">
        <v>0</v>
      </c>
      <c r="P1644" t="s">
        <v>8</v>
      </c>
      <c r="Q1644" t="s">
        <v>5632</v>
      </c>
      <c r="R1644" t="s">
        <v>576</v>
      </c>
      <c r="S1644" s="2"/>
      <c r="T1644" t="s">
        <v>0</v>
      </c>
      <c r="U1644" t="s">
        <v>37</v>
      </c>
      <c r="V1644" t="s">
        <v>0</v>
      </c>
      <c r="W1644" t="s">
        <v>13</v>
      </c>
      <c r="X1644" t="s">
        <v>14</v>
      </c>
      <c r="Y1644" s="3">
        <v>0</v>
      </c>
      <c r="Z1644" s="2"/>
    </row>
    <row r="1645" spans="1:26" x14ac:dyDescent="0.2">
      <c r="A1645" t="s">
        <v>5625</v>
      </c>
      <c r="B1645" t="s">
        <v>5626</v>
      </c>
      <c r="C1645" t="s">
        <v>5634</v>
      </c>
      <c r="D1645" t="s">
        <v>5635</v>
      </c>
      <c r="E1645" t="s">
        <v>5</v>
      </c>
      <c r="F1645" t="s">
        <v>575</v>
      </c>
      <c r="G1645" t="str">
        <f t="shared" si="85"/>
        <v>bloccata</v>
      </c>
      <c r="H1645" s="2">
        <v>42814</v>
      </c>
      <c r="I1645" s="5">
        <f t="shared" si="86"/>
        <v>2017</v>
      </c>
      <c r="J1645" s="2">
        <v>43465</v>
      </c>
      <c r="K1645" s="3">
        <v>-155.13</v>
      </c>
      <c r="L1645" t="s">
        <v>0</v>
      </c>
      <c r="M1645" t="s">
        <v>126</v>
      </c>
      <c r="N1645" s="2">
        <v>42874</v>
      </c>
      <c r="O1645" t="s">
        <v>0</v>
      </c>
      <c r="P1645" t="s">
        <v>8</v>
      </c>
      <c r="Q1645" t="s">
        <v>5634</v>
      </c>
      <c r="R1645" t="s">
        <v>576</v>
      </c>
      <c r="S1645" s="2"/>
      <c r="T1645" t="s">
        <v>0</v>
      </c>
      <c r="U1645" t="s">
        <v>37</v>
      </c>
      <c r="V1645" t="s">
        <v>0</v>
      </c>
      <c r="W1645" t="s">
        <v>13</v>
      </c>
      <c r="X1645" t="s">
        <v>14</v>
      </c>
      <c r="Y1645" s="3">
        <v>0</v>
      </c>
      <c r="Z1645" s="2"/>
    </row>
    <row r="1646" spans="1:26" x14ac:dyDescent="0.2">
      <c r="A1646" t="s">
        <v>5625</v>
      </c>
      <c r="B1646" t="s">
        <v>5626</v>
      </c>
      <c r="C1646" t="s">
        <v>5636</v>
      </c>
      <c r="D1646" t="s">
        <v>5637</v>
      </c>
      <c r="E1646" t="s">
        <v>5</v>
      </c>
      <c r="F1646" t="s">
        <v>35</v>
      </c>
      <c r="G1646" t="str">
        <f t="shared" si="85"/>
        <v>aperta</v>
      </c>
      <c r="H1646" s="2">
        <v>42648</v>
      </c>
      <c r="I1646" s="5">
        <f t="shared" si="86"/>
        <v>2016</v>
      </c>
      <c r="J1646" s="2">
        <v>43465</v>
      </c>
      <c r="K1646" s="3">
        <v>-32939.97</v>
      </c>
      <c r="L1646" t="s">
        <v>0</v>
      </c>
      <c r="M1646" t="s">
        <v>126</v>
      </c>
      <c r="N1646" s="2">
        <v>42708</v>
      </c>
      <c r="O1646" t="s">
        <v>0</v>
      </c>
      <c r="P1646" t="s">
        <v>8</v>
      </c>
      <c r="Q1646" t="s">
        <v>5636</v>
      </c>
      <c r="R1646" t="s">
        <v>5638</v>
      </c>
      <c r="S1646" s="2"/>
      <c r="T1646" t="s">
        <v>0</v>
      </c>
      <c r="U1646" t="s">
        <v>37</v>
      </c>
      <c r="V1646" t="s">
        <v>0</v>
      </c>
      <c r="W1646" t="s">
        <v>13</v>
      </c>
      <c r="X1646" t="s">
        <v>14</v>
      </c>
      <c r="Y1646" s="3">
        <v>-2994.54</v>
      </c>
      <c r="Z1646" s="2"/>
    </row>
    <row r="1647" spans="1:26" x14ac:dyDescent="0.2">
      <c r="A1647" t="s">
        <v>5625</v>
      </c>
      <c r="B1647" t="s">
        <v>5626</v>
      </c>
      <c r="C1647" t="s">
        <v>5639</v>
      </c>
      <c r="D1647" t="s">
        <v>5640</v>
      </c>
      <c r="E1647" t="s">
        <v>5</v>
      </c>
      <c r="F1647" t="s">
        <v>35</v>
      </c>
      <c r="G1647" t="str">
        <f t="shared" si="85"/>
        <v>aperta</v>
      </c>
      <c r="H1647" s="2">
        <v>42584</v>
      </c>
      <c r="I1647" s="5">
        <f t="shared" si="86"/>
        <v>2016</v>
      </c>
      <c r="J1647" s="2">
        <v>43465</v>
      </c>
      <c r="K1647" s="3">
        <v>-204.4</v>
      </c>
      <c r="L1647" t="s">
        <v>0</v>
      </c>
      <c r="M1647" t="s">
        <v>126</v>
      </c>
      <c r="N1647" s="2">
        <v>42644</v>
      </c>
      <c r="O1647" t="s">
        <v>0</v>
      </c>
      <c r="P1647" t="s">
        <v>8</v>
      </c>
      <c r="Q1647" t="s">
        <v>5639</v>
      </c>
      <c r="R1647" t="s">
        <v>5641</v>
      </c>
      <c r="S1647" s="2"/>
      <c r="T1647" t="s">
        <v>0</v>
      </c>
      <c r="U1647" t="s">
        <v>37</v>
      </c>
      <c r="V1647" t="s">
        <v>0</v>
      </c>
      <c r="W1647" t="s">
        <v>13</v>
      </c>
      <c r="X1647" t="s">
        <v>14</v>
      </c>
      <c r="Y1647" s="3">
        <v>-18.579999999999998</v>
      </c>
      <c r="Z1647" s="2"/>
    </row>
    <row r="1648" spans="1:26" x14ac:dyDescent="0.2">
      <c r="A1648" t="s">
        <v>5625</v>
      </c>
      <c r="B1648" t="s">
        <v>5626</v>
      </c>
      <c r="C1648" t="s">
        <v>5642</v>
      </c>
      <c r="D1648" t="s">
        <v>5643</v>
      </c>
      <c r="E1648" t="s">
        <v>5</v>
      </c>
      <c r="F1648" t="s">
        <v>35</v>
      </c>
      <c r="G1648" t="str">
        <f t="shared" si="85"/>
        <v>aperta</v>
      </c>
      <c r="H1648" s="2">
        <v>42571</v>
      </c>
      <c r="I1648" s="5">
        <f t="shared" si="86"/>
        <v>2016</v>
      </c>
      <c r="J1648" s="2">
        <v>43465</v>
      </c>
      <c r="K1648" s="3">
        <v>-204.4</v>
      </c>
      <c r="L1648" t="s">
        <v>0</v>
      </c>
      <c r="M1648" t="s">
        <v>126</v>
      </c>
      <c r="N1648" s="2">
        <v>42631</v>
      </c>
      <c r="O1648" t="s">
        <v>0</v>
      </c>
      <c r="P1648" t="s">
        <v>8</v>
      </c>
      <c r="Q1648" t="s">
        <v>5642</v>
      </c>
      <c r="R1648" t="s">
        <v>5644</v>
      </c>
      <c r="S1648" s="2"/>
      <c r="T1648" t="s">
        <v>0</v>
      </c>
      <c r="U1648" t="s">
        <v>37</v>
      </c>
      <c r="V1648" t="s">
        <v>0</v>
      </c>
      <c r="W1648" t="s">
        <v>13</v>
      </c>
      <c r="X1648" t="s">
        <v>14</v>
      </c>
      <c r="Y1648" s="3">
        <v>-18.579999999999998</v>
      </c>
      <c r="Z1648" s="2"/>
    </row>
    <row r="1649" spans="1:26" x14ac:dyDescent="0.2">
      <c r="A1649" t="s">
        <v>5625</v>
      </c>
      <c r="B1649" t="s">
        <v>5626</v>
      </c>
      <c r="C1649" t="s">
        <v>5645</v>
      </c>
      <c r="D1649" t="s">
        <v>5646</v>
      </c>
      <c r="E1649" t="s">
        <v>5</v>
      </c>
      <c r="F1649" t="s">
        <v>35</v>
      </c>
      <c r="G1649" t="str">
        <f t="shared" si="85"/>
        <v>aperta</v>
      </c>
      <c r="H1649" s="2">
        <v>42563</v>
      </c>
      <c r="I1649" s="5">
        <f t="shared" si="86"/>
        <v>2016</v>
      </c>
      <c r="J1649" s="2">
        <v>43465</v>
      </c>
      <c r="K1649" s="3">
        <v>-61.31</v>
      </c>
      <c r="L1649" t="s">
        <v>0</v>
      </c>
      <c r="M1649" t="s">
        <v>126</v>
      </c>
      <c r="N1649" s="2">
        <v>42653</v>
      </c>
      <c r="O1649" t="s">
        <v>0</v>
      </c>
      <c r="P1649" t="s">
        <v>8</v>
      </c>
      <c r="Q1649" t="s">
        <v>5645</v>
      </c>
      <c r="R1649" t="s">
        <v>5647</v>
      </c>
      <c r="S1649" s="2"/>
      <c r="T1649" t="s">
        <v>0</v>
      </c>
      <c r="U1649" t="s">
        <v>37</v>
      </c>
      <c r="V1649" t="s">
        <v>0</v>
      </c>
      <c r="W1649" t="s">
        <v>13</v>
      </c>
      <c r="X1649" t="s">
        <v>14</v>
      </c>
      <c r="Y1649" s="3">
        <v>-5.57</v>
      </c>
      <c r="Z1649" s="2"/>
    </row>
    <row r="1650" spans="1:26" x14ac:dyDescent="0.2">
      <c r="A1650" t="s">
        <v>5625</v>
      </c>
      <c r="B1650" t="s">
        <v>5626</v>
      </c>
      <c r="C1650" t="s">
        <v>5648</v>
      </c>
      <c r="D1650" t="s">
        <v>5649</v>
      </c>
      <c r="E1650" t="s">
        <v>5</v>
      </c>
      <c r="F1650" t="s">
        <v>35</v>
      </c>
      <c r="G1650" t="str">
        <f t="shared" si="85"/>
        <v>aperta</v>
      </c>
      <c r="H1650" s="2">
        <v>42548</v>
      </c>
      <c r="I1650" s="5">
        <f t="shared" si="86"/>
        <v>2016</v>
      </c>
      <c r="J1650" s="2">
        <v>43465</v>
      </c>
      <c r="K1650" s="3">
        <v>-61.32</v>
      </c>
      <c r="L1650" t="s">
        <v>0</v>
      </c>
      <c r="M1650" t="s">
        <v>126</v>
      </c>
      <c r="N1650" s="2">
        <v>42638</v>
      </c>
      <c r="O1650" t="s">
        <v>0</v>
      </c>
      <c r="P1650" t="s">
        <v>8</v>
      </c>
      <c r="Q1650" t="s">
        <v>5648</v>
      </c>
      <c r="R1650" t="s">
        <v>5650</v>
      </c>
      <c r="S1650" s="2"/>
      <c r="T1650" t="s">
        <v>0</v>
      </c>
      <c r="U1650" t="s">
        <v>37</v>
      </c>
      <c r="V1650" t="s">
        <v>0</v>
      </c>
      <c r="W1650" t="s">
        <v>13</v>
      </c>
      <c r="X1650" t="s">
        <v>14</v>
      </c>
      <c r="Y1650" s="3">
        <v>-5.57</v>
      </c>
      <c r="Z1650" s="2"/>
    </row>
    <row r="1651" spans="1:26" x14ac:dyDescent="0.2">
      <c r="A1651" t="s">
        <v>5625</v>
      </c>
      <c r="B1651" t="s">
        <v>5626</v>
      </c>
      <c r="C1651" t="s">
        <v>5651</v>
      </c>
      <c r="D1651" t="s">
        <v>5652</v>
      </c>
      <c r="E1651" t="s">
        <v>17</v>
      </c>
      <c r="F1651" t="s">
        <v>0</v>
      </c>
      <c r="G1651" t="str">
        <f t="shared" ref="G1651:G1692" si="87">IF(OR(F1651="",F1651="A",F1651="B",F1651="C"),"aperta","bloccata")</f>
        <v>aperta</v>
      </c>
      <c r="H1651" s="2">
        <v>44523</v>
      </c>
      <c r="I1651" s="5">
        <f t="shared" si="86"/>
        <v>2021</v>
      </c>
      <c r="J1651" s="2">
        <v>44536</v>
      </c>
      <c r="K1651" s="3">
        <v>-154.19999999999999</v>
      </c>
      <c r="L1651" t="s">
        <v>5653</v>
      </c>
      <c r="M1651" t="s">
        <v>5629</v>
      </c>
      <c r="N1651" s="2">
        <v>44584</v>
      </c>
      <c r="O1651" t="s">
        <v>5654</v>
      </c>
      <c r="P1651" t="s">
        <v>43</v>
      </c>
      <c r="Q1651" t="s">
        <v>5651</v>
      </c>
      <c r="R1651" t="s">
        <v>550</v>
      </c>
      <c r="S1651" s="2">
        <v>44642</v>
      </c>
      <c r="T1651" t="s">
        <v>551</v>
      </c>
      <c r="U1651" t="s">
        <v>2280</v>
      </c>
      <c r="V1651" t="s">
        <v>0</v>
      </c>
      <c r="W1651" t="s">
        <v>13</v>
      </c>
      <c r="X1651" t="s">
        <v>14</v>
      </c>
      <c r="Y1651" s="3">
        <v>-14.02</v>
      </c>
      <c r="Z1651" s="2"/>
    </row>
    <row r="1652" spans="1:26" x14ac:dyDescent="0.2">
      <c r="A1652" t="s">
        <v>5655</v>
      </c>
      <c r="B1652" t="s">
        <v>5656</v>
      </c>
      <c r="C1652" t="s">
        <v>5657</v>
      </c>
      <c r="D1652" t="s">
        <v>5658</v>
      </c>
      <c r="E1652" t="s">
        <v>5</v>
      </c>
      <c r="F1652" t="s">
        <v>575</v>
      </c>
      <c r="G1652" t="str">
        <f t="shared" si="87"/>
        <v>bloccata</v>
      </c>
      <c r="H1652" s="2">
        <v>41603</v>
      </c>
      <c r="I1652" s="5">
        <f t="shared" si="86"/>
        <v>2013</v>
      </c>
      <c r="J1652" s="2">
        <v>43465</v>
      </c>
      <c r="K1652" s="3">
        <v>-19.7</v>
      </c>
      <c r="L1652" t="s">
        <v>0</v>
      </c>
      <c r="M1652" t="s">
        <v>0</v>
      </c>
      <c r="N1652" s="2">
        <v>41693</v>
      </c>
      <c r="O1652" t="s">
        <v>0</v>
      </c>
      <c r="P1652" t="s">
        <v>8</v>
      </c>
      <c r="Q1652" t="s">
        <v>5657</v>
      </c>
      <c r="R1652" t="s">
        <v>576</v>
      </c>
      <c r="S1652" s="2"/>
      <c r="T1652" t="s">
        <v>0</v>
      </c>
      <c r="U1652" t="s">
        <v>37</v>
      </c>
      <c r="V1652" t="s">
        <v>0</v>
      </c>
      <c r="W1652" t="s">
        <v>13</v>
      </c>
      <c r="X1652" t="s">
        <v>14</v>
      </c>
      <c r="Y1652" s="3">
        <v>0</v>
      </c>
      <c r="Z1652" s="2"/>
    </row>
    <row r="1653" spans="1:26" x14ac:dyDescent="0.2">
      <c r="A1653" t="s">
        <v>5655</v>
      </c>
      <c r="B1653" t="s">
        <v>5656</v>
      </c>
      <c r="C1653" t="s">
        <v>5660</v>
      </c>
      <c r="D1653" t="s">
        <v>5661</v>
      </c>
      <c r="E1653" t="s">
        <v>17</v>
      </c>
      <c r="F1653" t="s">
        <v>0</v>
      </c>
      <c r="G1653" t="str">
        <f t="shared" si="87"/>
        <v>aperta</v>
      </c>
      <c r="H1653" s="2">
        <v>44462</v>
      </c>
      <c r="I1653" s="5">
        <f t="shared" si="86"/>
        <v>2021</v>
      </c>
      <c r="J1653" s="2">
        <v>44480</v>
      </c>
      <c r="K1653" s="3">
        <v>-668.68</v>
      </c>
      <c r="L1653" t="s">
        <v>5662</v>
      </c>
      <c r="M1653" t="s">
        <v>5659</v>
      </c>
      <c r="N1653" s="2">
        <v>44523</v>
      </c>
      <c r="O1653" t="s">
        <v>5663</v>
      </c>
      <c r="P1653" t="s">
        <v>752</v>
      </c>
      <c r="Q1653" t="s">
        <v>5660</v>
      </c>
      <c r="R1653" t="s">
        <v>44</v>
      </c>
      <c r="S1653" s="2">
        <v>44679</v>
      </c>
      <c r="T1653" t="s">
        <v>1109</v>
      </c>
      <c r="U1653" t="s">
        <v>5664</v>
      </c>
      <c r="V1653" t="s">
        <v>12</v>
      </c>
      <c r="W1653" t="s">
        <v>13</v>
      </c>
      <c r="X1653" t="s">
        <v>14</v>
      </c>
      <c r="Y1653" s="3">
        <v>-120.58</v>
      </c>
      <c r="Z1653" s="2"/>
    </row>
    <row r="1654" spans="1:26" x14ac:dyDescent="0.2">
      <c r="A1654" t="s">
        <v>5655</v>
      </c>
      <c r="B1654" t="s">
        <v>5656</v>
      </c>
      <c r="C1654" t="s">
        <v>5665</v>
      </c>
      <c r="D1654" t="s">
        <v>5666</v>
      </c>
      <c r="E1654" t="s">
        <v>17</v>
      </c>
      <c r="F1654" t="s">
        <v>0</v>
      </c>
      <c r="G1654" t="str">
        <f t="shared" si="87"/>
        <v>aperta</v>
      </c>
      <c r="H1654" s="2">
        <v>44074</v>
      </c>
      <c r="I1654" s="5">
        <f t="shared" si="86"/>
        <v>2020</v>
      </c>
      <c r="J1654" s="2">
        <v>44480</v>
      </c>
      <c r="K1654" s="3">
        <v>-7634.7</v>
      </c>
      <c r="L1654" t="s">
        <v>5667</v>
      </c>
      <c r="M1654" t="s">
        <v>5659</v>
      </c>
      <c r="N1654" s="2">
        <v>44529</v>
      </c>
      <c r="O1654" t="s">
        <v>5668</v>
      </c>
      <c r="P1654" t="s">
        <v>752</v>
      </c>
      <c r="Q1654" t="s">
        <v>5665</v>
      </c>
      <c r="R1654" t="s">
        <v>44</v>
      </c>
      <c r="S1654" s="2">
        <v>44679</v>
      </c>
      <c r="T1654" t="s">
        <v>1109</v>
      </c>
      <c r="U1654" t="s">
        <v>5669</v>
      </c>
      <c r="V1654" t="s">
        <v>12</v>
      </c>
      <c r="W1654" t="s">
        <v>13</v>
      </c>
      <c r="X1654" t="s">
        <v>14</v>
      </c>
      <c r="Y1654" s="3">
        <v>-1376.75</v>
      </c>
      <c r="Z1654" s="2"/>
    </row>
    <row r="1655" spans="1:26" x14ac:dyDescent="0.2">
      <c r="A1655" t="s">
        <v>5655</v>
      </c>
      <c r="B1655" t="s">
        <v>5656</v>
      </c>
      <c r="C1655" t="s">
        <v>5670</v>
      </c>
      <c r="D1655" t="s">
        <v>5671</v>
      </c>
      <c r="E1655" t="s">
        <v>17</v>
      </c>
      <c r="F1655" t="s">
        <v>0</v>
      </c>
      <c r="G1655" t="str">
        <f t="shared" si="87"/>
        <v>aperta</v>
      </c>
      <c r="H1655" s="2">
        <v>44165</v>
      </c>
      <c r="I1655" s="5">
        <f t="shared" si="86"/>
        <v>2020</v>
      </c>
      <c r="J1655" s="2">
        <v>44279</v>
      </c>
      <c r="K1655" s="3">
        <v>-9168.5400000000009</v>
      </c>
      <c r="L1655" t="s">
        <v>5672</v>
      </c>
      <c r="M1655" t="s">
        <v>5659</v>
      </c>
      <c r="N1655" s="2">
        <v>44248</v>
      </c>
      <c r="O1655" t="s">
        <v>5673</v>
      </c>
      <c r="P1655" t="s">
        <v>21</v>
      </c>
      <c r="Q1655" t="s">
        <v>5670</v>
      </c>
      <c r="R1655" t="s">
        <v>44</v>
      </c>
      <c r="S1655" s="2">
        <v>44679</v>
      </c>
      <c r="T1655" t="s">
        <v>1109</v>
      </c>
      <c r="U1655" t="s">
        <v>5674</v>
      </c>
      <c r="V1655" t="s">
        <v>12</v>
      </c>
      <c r="W1655" t="s">
        <v>13</v>
      </c>
      <c r="X1655" t="s">
        <v>14</v>
      </c>
      <c r="Y1655" s="3">
        <v>-1653.34</v>
      </c>
      <c r="Z1655" s="2"/>
    </row>
    <row r="1656" spans="1:26" x14ac:dyDescent="0.2">
      <c r="A1656" t="s">
        <v>5675</v>
      </c>
      <c r="B1656" t="s">
        <v>5676</v>
      </c>
      <c r="C1656" t="s">
        <v>5678</v>
      </c>
      <c r="D1656" t="s">
        <v>5679</v>
      </c>
      <c r="E1656" t="s">
        <v>17</v>
      </c>
      <c r="F1656" t="s">
        <v>0</v>
      </c>
      <c r="G1656" t="str">
        <f t="shared" si="87"/>
        <v>aperta</v>
      </c>
      <c r="H1656" s="2">
        <v>43970</v>
      </c>
      <c r="I1656" s="5">
        <f t="shared" si="86"/>
        <v>2020</v>
      </c>
      <c r="J1656" s="2">
        <v>44075</v>
      </c>
      <c r="K1656" s="3">
        <v>-1664.07</v>
      </c>
      <c r="L1656" t="s">
        <v>5680</v>
      </c>
      <c r="M1656" t="s">
        <v>5681</v>
      </c>
      <c r="N1656" s="2">
        <v>44038</v>
      </c>
      <c r="O1656" t="s">
        <v>5682</v>
      </c>
      <c r="P1656" t="s">
        <v>312</v>
      </c>
      <c r="Q1656" t="s">
        <v>5678</v>
      </c>
      <c r="R1656" t="s">
        <v>44</v>
      </c>
      <c r="S1656" s="2">
        <v>44652</v>
      </c>
      <c r="T1656" t="s">
        <v>5683</v>
      </c>
      <c r="U1656" t="s">
        <v>5684</v>
      </c>
      <c r="V1656" t="s">
        <v>5685</v>
      </c>
      <c r="W1656" t="s">
        <v>13</v>
      </c>
      <c r="X1656" t="s">
        <v>1331</v>
      </c>
      <c r="Y1656" s="3">
        <v>-300.08</v>
      </c>
      <c r="Z1656" s="2"/>
    </row>
    <row r="1657" spans="1:26" x14ac:dyDescent="0.2">
      <c r="A1657" t="s">
        <v>5675</v>
      </c>
      <c r="B1657" t="s">
        <v>5676</v>
      </c>
      <c r="C1657" t="s">
        <v>5686</v>
      </c>
      <c r="D1657" t="s">
        <v>5687</v>
      </c>
      <c r="E1657" t="s">
        <v>17</v>
      </c>
      <c r="F1657" t="s">
        <v>0</v>
      </c>
      <c r="G1657" t="str">
        <f t="shared" si="87"/>
        <v>aperta</v>
      </c>
      <c r="H1657" s="2">
        <v>44558</v>
      </c>
      <c r="I1657" s="5">
        <f t="shared" si="86"/>
        <v>2021</v>
      </c>
      <c r="J1657" s="2">
        <v>44561</v>
      </c>
      <c r="K1657" s="3">
        <v>-9684.68</v>
      </c>
      <c r="L1657" t="s">
        <v>5688</v>
      </c>
      <c r="M1657" t="s">
        <v>5681</v>
      </c>
      <c r="N1657" s="2">
        <v>44590</v>
      </c>
      <c r="O1657" t="s">
        <v>5689</v>
      </c>
      <c r="P1657" t="s">
        <v>312</v>
      </c>
      <c r="Q1657" t="s">
        <v>5686</v>
      </c>
      <c r="R1657" t="s">
        <v>44</v>
      </c>
      <c r="S1657" s="2">
        <v>44622</v>
      </c>
      <c r="T1657" t="s">
        <v>465</v>
      </c>
      <c r="U1657" t="s">
        <v>374</v>
      </c>
      <c r="V1657" t="s">
        <v>0</v>
      </c>
      <c r="W1657" t="s">
        <v>13</v>
      </c>
      <c r="X1657" t="s">
        <v>1331</v>
      </c>
      <c r="Y1657" s="3">
        <v>-1746.42</v>
      </c>
      <c r="Z1657" s="2"/>
    </row>
    <row r="1658" spans="1:26" x14ac:dyDescent="0.2">
      <c r="A1658" t="s">
        <v>5675</v>
      </c>
      <c r="B1658" t="s">
        <v>5676</v>
      </c>
      <c r="C1658" t="s">
        <v>5690</v>
      </c>
      <c r="D1658" t="s">
        <v>5691</v>
      </c>
      <c r="E1658" t="s">
        <v>17</v>
      </c>
      <c r="F1658" t="s">
        <v>0</v>
      </c>
      <c r="G1658" t="str">
        <f t="shared" si="87"/>
        <v>aperta</v>
      </c>
      <c r="H1658" s="2">
        <v>44558</v>
      </c>
      <c r="I1658" s="5">
        <f t="shared" si="86"/>
        <v>2021</v>
      </c>
      <c r="J1658" s="2">
        <v>44561</v>
      </c>
      <c r="K1658" s="3">
        <v>-2681.66</v>
      </c>
      <c r="L1658" t="s">
        <v>5680</v>
      </c>
      <c r="M1658" t="s">
        <v>5681</v>
      </c>
      <c r="N1658" s="2">
        <v>44619</v>
      </c>
      <c r="O1658" t="s">
        <v>5692</v>
      </c>
      <c r="P1658" t="s">
        <v>312</v>
      </c>
      <c r="Q1658" t="s">
        <v>5690</v>
      </c>
      <c r="R1658" t="s">
        <v>44</v>
      </c>
      <c r="S1658" s="2">
        <v>44622</v>
      </c>
      <c r="T1658" t="s">
        <v>465</v>
      </c>
      <c r="U1658" t="s">
        <v>374</v>
      </c>
      <c r="V1658" t="s">
        <v>0</v>
      </c>
      <c r="W1658" t="s">
        <v>13</v>
      </c>
      <c r="X1658" t="s">
        <v>1331</v>
      </c>
      <c r="Y1658" s="3">
        <v>-483.58</v>
      </c>
      <c r="Z1658" s="2"/>
    </row>
    <row r="1659" spans="1:26" x14ac:dyDescent="0.2">
      <c r="A1659" t="s">
        <v>5675</v>
      </c>
      <c r="B1659" t="s">
        <v>5676</v>
      </c>
      <c r="C1659" t="s">
        <v>5693</v>
      </c>
      <c r="D1659" t="s">
        <v>5694</v>
      </c>
      <c r="E1659" t="s">
        <v>17</v>
      </c>
      <c r="F1659" t="s">
        <v>0</v>
      </c>
      <c r="G1659" t="str">
        <f t="shared" si="87"/>
        <v>aperta</v>
      </c>
      <c r="H1659" s="2">
        <v>44558</v>
      </c>
      <c r="I1659" s="5">
        <f t="shared" si="86"/>
        <v>2021</v>
      </c>
      <c r="J1659" s="2">
        <v>44561</v>
      </c>
      <c r="K1659" s="3">
        <v>-2976.19</v>
      </c>
      <c r="L1659" t="s">
        <v>5680</v>
      </c>
      <c r="M1659" t="s">
        <v>5681</v>
      </c>
      <c r="N1659" s="2">
        <v>44619</v>
      </c>
      <c r="O1659" t="s">
        <v>5692</v>
      </c>
      <c r="P1659" t="s">
        <v>312</v>
      </c>
      <c r="Q1659" t="s">
        <v>5693</v>
      </c>
      <c r="R1659" t="s">
        <v>44</v>
      </c>
      <c r="S1659" s="2">
        <v>44622</v>
      </c>
      <c r="T1659" t="s">
        <v>465</v>
      </c>
      <c r="U1659" t="s">
        <v>350</v>
      </c>
      <c r="V1659" t="s">
        <v>0</v>
      </c>
      <c r="W1659" t="s">
        <v>13</v>
      </c>
      <c r="X1659" t="s">
        <v>1331</v>
      </c>
      <c r="Y1659" s="3">
        <v>-536.69000000000005</v>
      </c>
      <c r="Z1659" s="2"/>
    </row>
    <row r="1660" spans="1:26" x14ac:dyDescent="0.2">
      <c r="A1660" t="s">
        <v>5675</v>
      </c>
      <c r="B1660" t="s">
        <v>5676</v>
      </c>
      <c r="C1660" t="s">
        <v>5695</v>
      </c>
      <c r="D1660" t="s">
        <v>5696</v>
      </c>
      <c r="E1660" t="s">
        <v>17</v>
      </c>
      <c r="F1660" t="s">
        <v>0</v>
      </c>
      <c r="G1660" t="str">
        <f t="shared" si="87"/>
        <v>aperta</v>
      </c>
      <c r="H1660" s="2">
        <v>44558</v>
      </c>
      <c r="I1660" s="5">
        <f t="shared" si="86"/>
        <v>2021</v>
      </c>
      <c r="J1660" s="2">
        <v>44561</v>
      </c>
      <c r="K1660" s="3">
        <v>-487.24</v>
      </c>
      <c r="L1660" t="s">
        <v>5680</v>
      </c>
      <c r="M1660" t="s">
        <v>5681</v>
      </c>
      <c r="N1660" s="2">
        <v>44619</v>
      </c>
      <c r="O1660" t="s">
        <v>5692</v>
      </c>
      <c r="P1660" t="s">
        <v>312</v>
      </c>
      <c r="Q1660" t="s">
        <v>5695</v>
      </c>
      <c r="R1660" t="s">
        <v>44</v>
      </c>
      <c r="S1660" s="2">
        <v>44622</v>
      </c>
      <c r="T1660" t="s">
        <v>465</v>
      </c>
      <c r="U1660" t="s">
        <v>350</v>
      </c>
      <c r="V1660" t="s">
        <v>0</v>
      </c>
      <c r="W1660" t="s">
        <v>13</v>
      </c>
      <c r="X1660" t="s">
        <v>1331</v>
      </c>
      <c r="Y1660" s="3">
        <v>-87.86</v>
      </c>
      <c r="Z1660" s="2"/>
    </row>
    <row r="1661" spans="1:26" x14ac:dyDescent="0.2">
      <c r="A1661" t="s">
        <v>5675</v>
      </c>
      <c r="B1661" t="s">
        <v>5676</v>
      </c>
      <c r="C1661" t="s">
        <v>5697</v>
      </c>
      <c r="D1661" t="s">
        <v>5698</v>
      </c>
      <c r="E1661" t="s">
        <v>17</v>
      </c>
      <c r="F1661" t="s">
        <v>0</v>
      </c>
      <c r="G1661" t="str">
        <f t="shared" si="87"/>
        <v>aperta</v>
      </c>
      <c r="H1661" s="2">
        <v>44558</v>
      </c>
      <c r="I1661" s="5">
        <f t="shared" si="86"/>
        <v>2021</v>
      </c>
      <c r="J1661" s="2">
        <v>44561</v>
      </c>
      <c r="K1661" s="3">
        <v>-4928.42</v>
      </c>
      <c r="L1661" t="s">
        <v>5680</v>
      </c>
      <c r="M1661" t="s">
        <v>5681</v>
      </c>
      <c r="N1661" s="2">
        <v>44619</v>
      </c>
      <c r="O1661" t="s">
        <v>5692</v>
      </c>
      <c r="P1661" t="s">
        <v>312</v>
      </c>
      <c r="Q1661" t="s">
        <v>5697</v>
      </c>
      <c r="R1661" t="s">
        <v>44</v>
      </c>
      <c r="S1661" s="2">
        <v>44622</v>
      </c>
      <c r="T1661" t="s">
        <v>465</v>
      </c>
      <c r="U1661" t="s">
        <v>350</v>
      </c>
      <c r="V1661" t="s">
        <v>0</v>
      </c>
      <c r="W1661" t="s">
        <v>13</v>
      </c>
      <c r="X1661" t="s">
        <v>1331</v>
      </c>
      <c r="Y1661" s="3">
        <v>-888.73</v>
      </c>
      <c r="Z1661" s="2"/>
    </row>
    <row r="1662" spans="1:26" x14ac:dyDescent="0.2">
      <c r="A1662" t="s">
        <v>5675</v>
      </c>
      <c r="B1662" t="s">
        <v>5676</v>
      </c>
      <c r="C1662" t="s">
        <v>5699</v>
      </c>
      <c r="D1662" t="s">
        <v>5700</v>
      </c>
      <c r="E1662" t="s">
        <v>17</v>
      </c>
      <c r="F1662" t="s">
        <v>0</v>
      </c>
      <c r="G1662" t="str">
        <f t="shared" si="87"/>
        <v>aperta</v>
      </c>
      <c r="H1662" s="2">
        <v>44558</v>
      </c>
      <c r="I1662" s="5">
        <f t="shared" si="86"/>
        <v>2021</v>
      </c>
      <c r="J1662" s="2">
        <v>44561</v>
      </c>
      <c r="K1662" s="3">
        <v>-3369.71</v>
      </c>
      <c r="L1662" t="s">
        <v>5680</v>
      </c>
      <c r="M1662" t="s">
        <v>5681</v>
      </c>
      <c r="N1662" s="2">
        <v>44619</v>
      </c>
      <c r="O1662" t="s">
        <v>5692</v>
      </c>
      <c r="P1662" t="s">
        <v>312</v>
      </c>
      <c r="Q1662" t="s">
        <v>5699</v>
      </c>
      <c r="R1662" t="s">
        <v>44</v>
      </c>
      <c r="S1662" s="2">
        <v>44622</v>
      </c>
      <c r="T1662" t="s">
        <v>465</v>
      </c>
      <c r="U1662" t="s">
        <v>350</v>
      </c>
      <c r="V1662" t="s">
        <v>0</v>
      </c>
      <c r="W1662" t="s">
        <v>13</v>
      </c>
      <c r="X1662" t="s">
        <v>1331</v>
      </c>
      <c r="Y1662" s="3">
        <v>-607.65</v>
      </c>
      <c r="Z1662" s="2"/>
    </row>
    <row r="1663" spans="1:26" x14ac:dyDescent="0.2">
      <c r="A1663" t="s">
        <v>5675</v>
      </c>
      <c r="B1663" t="s">
        <v>5676</v>
      </c>
      <c r="C1663" t="s">
        <v>5701</v>
      </c>
      <c r="D1663" t="s">
        <v>5702</v>
      </c>
      <c r="E1663" t="s">
        <v>17</v>
      </c>
      <c r="F1663" t="s">
        <v>0</v>
      </c>
      <c r="G1663" t="str">
        <f t="shared" si="87"/>
        <v>aperta</v>
      </c>
      <c r="H1663" s="2">
        <v>44525</v>
      </c>
      <c r="I1663" s="5">
        <f t="shared" si="86"/>
        <v>2021</v>
      </c>
      <c r="J1663" s="2">
        <v>44545</v>
      </c>
      <c r="K1663" s="3">
        <v>-1821.85</v>
      </c>
      <c r="L1663" t="s">
        <v>5680</v>
      </c>
      <c r="M1663" t="s">
        <v>5681</v>
      </c>
      <c r="N1663" s="2">
        <v>44596</v>
      </c>
      <c r="O1663" t="s">
        <v>5692</v>
      </c>
      <c r="P1663" t="s">
        <v>312</v>
      </c>
      <c r="Q1663" t="s">
        <v>5701</v>
      </c>
      <c r="R1663" t="s">
        <v>44</v>
      </c>
      <c r="S1663" s="2">
        <v>44622</v>
      </c>
      <c r="T1663" t="s">
        <v>465</v>
      </c>
      <c r="U1663" t="s">
        <v>350</v>
      </c>
      <c r="V1663" t="s">
        <v>0</v>
      </c>
      <c r="W1663" t="s">
        <v>13</v>
      </c>
      <c r="X1663" t="s">
        <v>1331</v>
      </c>
      <c r="Y1663" s="3">
        <v>-328.53</v>
      </c>
      <c r="Z1663" s="2"/>
    </row>
    <row r="1664" spans="1:26" x14ac:dyDescent="0.2">
      <c r="A1664" t="s">
        <v>5675</v>
      </c>
      <c r="B1664" t="s">
        <v>5676</v>
      </c>
      <c r="C1664" t="s">
        <v>5703</v>
      </c>
      <c r="D1664" t="s">
        <v>5704</v>
      </c>
      <c r="E1664" t="s">
        <v>17</v>
      </c>
      <c r="F1664" t="s">
        <v>0</v>
      </c>
      <c r="G1664" t="str">
        <f t="shared" si="87"/>
        <v>aperta</v>
      </c>
      <c r="H1664" s="2">
        <v>44525</v>
      </c>
      <c r="I1664" s="5">
        <f t="shared" si="86"/>
        <v>2021</v>
      </c>
      <c r="J1664" s="2">
        <v>44545</v>
      </c>
      <c r="K1664" s="3">
        <v>-3474.43</v>
      </c>
      <c r="L1664" t="s">
        <v>5680</v>
      </c>
      <c r="M1664" t="s">
        <v>5681</v>
      </c>
      <c r="N1664" s="2">
        <v>44596</v>
      </c>
      <c r="O1664" t="s">
        <v>5692</v>
      </c>
      <c r="P1664" t="s">
        <v>312</v>
      </c>
      <c r="Q1664" t="s">
        <v>5703</v>
      </c>
      <c r="R1664" t="s">
        <v>44</v>
      </c>
      <c r="S1664" s="2">
        <v>44622</v>
      </c>
      <c r="T1664" t="s">
        <v>465</v>
      </c>
      <c r="U1664" t="s">
        <v>350</v>
      </c>
      <c r="V1664" t="s">
        <v>0</v>
      </c>
      <c r="W1664" t="s">
        <v>13</v>
      </c>
      <c r="X1664" t="s">
        <v>1331</v>
      </c>
      <c r="Y1664" s="3">
        <v>-626.54</v>
      </c>
      <c r="Z1664" s="2"/>
    </row>
    <row r="1665" spans="1:26" x14ac:dyDescent="0.2">
      <c r="A1665" t="s">
        <v>5675</v>
      </c>
      <c r="B1665" t="s">
        <v>5676</v>
      </c>
      <c r="C1665" t="s">
        <v>5705</v>
      </c>
      <c r="D1665" t="s">
        <v>5706</v>
      </c>
      <c r="E1665" t="s">
        <v>17</v>
      </c>
      <c r="F1665" t="s">
        <v>0</v>
      </c>
      <c r="G1665" t="str">
        <f t="shared" si="87"/>
        <v>aperta</v>
      </c>
      <c r="H1665" s="2">
        <v>44525</v>
      </c>
      <c r="I1665" s="5">
        <f t="shared" si="86"/>
        <v>2021</v>
      </c>
      <c r="J1665" s="2">
        <v>44545</v>
      </c>
      <c r="K1665" s="3">
        <v>-13317.53</v>
      </c>
      <c r="L1665" t="s">
        <v>5680</v>
      </c>
      <c r="M1665" t="s">
        <v>5681</v>
      </c>
      <c r="N1665" s="2">
        <v>44596</v>
      </c>
      <c r="O1665" t="s">
        <v>5692</v>
      </c>
      <c r="P1665" t="s">
        <v>312</v>
      </c>
      <c r="Q1665" t="s">
        <v>5705</v>
      </c>
      <c r="R1665" t="s">
        <v>44</v>
      </c>
      <c r="S1665" s="2">
        <v>44622</v>
      </c>
      <c r="T1665" t="s">
        <v>465</v>
      </c>
      <c r="U1665" t="s">
        <v>350</v>
      </c>
      <c r="V1665" t="s">
        <v>0</v>
      </c>
      <c r="W1665" t="s">
        <v>13</v>
      </c>
      <c r="X1665" t="s">
        <v>1331</v>
      </c>
      <c r="Y1665" s="3">
        <v>-2401.52</v>
      </c>
      <c r="Z1665" s="2"/>
    </row>
    <row r="1666" spans="1:26" x14ac:dyDescent="0.2">
      <c r="A1666" t="s">
        <v>5675</v>
      </c>
      <c r="B1666" t="s">
        <v>5676</v>
      </c>
      <c r="C1666" t="s">
        <v>5707</v>
      </c>
      <c r="D1666" t="s">
        <v>5708</v>
      </c>
      <c r="E1666" t="s">
        <v>17</v>
      </c>
      <c r="F1666" t="s">
        <v>0</v>
      </c>
      <c r="G1666" t="str">
        <f t="shared" si="87"/>
        <v>aperta</v>
      </c>
      <c r="H1666" s="2">
        <v>44525</v>
      </c>
      <c r="I1666" s="5">
        <f t="shared" si="86"/>
        <v>2021</v>
      </c>
      <c r="J1666" s="2">
        <v>44545</v>
      </c>
      <c r="K1666" s="3">
        <v>-229.64</v>
      </c>
      <c r="L1666" t="s">
        <v>5680</v>
      </c>
      <c r="M1666" t="s">
        <v>5681</v>
      </c>
      <c r="N1666" s="2">
        <v>44596</v>
      </c>
      <c r="O1666" t="s">
        <v>5692</v>
      </c>
      <c r="P1666" t="s">
        <v>312</v>
      </c>
      <c r="Q1666" t="s">
        <v>5707</v>
      </c>
      <c r="R1666" t="s">
        <v>44</v>
      </c>
      <c r="S1666" s="2">
        <v>44622</v>
      </c>
      <c r="T1666" t="s">
        <v>465</v>
      </c>
      <c r="U1666" t="s">
        <v>350</v>
      </c>
      <c r="V1666" t="s">
        <v>0</v>
      </c>
      <c r="W1666" t="s">
        <v>13</v>
      </c>
      <c r="X1666" t="s">
        <v>1331</v>
      </c>
      <c r="Y1666" s="3">
        <v>-41.41</v>
      </c>
      <c r="Z1666" s="2"/>
    </row>
    <row r="1667" spans="1:26" x14ac:dyDescent="0.2">
      <c r="A1667" t="s">
        <v>5675</v>
      </c>
      <c r="B1667" t="s">
        <v>5676</v>
      </c>
      <c r="C1667" t="s">
        <v>5709</v>
      </c>
      <c r="D1667" t="s">
        <v>5710</v>
      </c>
      <c r="E1667" t="s">
        <v>17</v>
      </c>
      <c r="F1667" t="s">
        <v>0</v>
      </c>
      <c r="G1667" t="str">
        <f t="shared" si="87"/>
        <v>aperta</v>
      </c>
      <c r="H1667" s="2">
        <v>44525</v>
      </c>
      <c r="I1667" s="5">
        <f t="shared" si="86"/>
        <v>2021</v>
      </c>
      <c r="J1667" s="2">
        <v>44545</v>
      </c>
      <c r="K1667" s="3">
        <v>-618.79999999999995</v>
      </c>
      <c r="L1667" t="s">
        <v>5680</v>
      </c>
      <c r="M1667" t="s">
        <v>5681</v>
      </c>
      <c r="N1667" s="2">
        <v>44596</v>
      </c>
      <c r="O1667" t="s">
        <v>5692</v>
      </c>
      <c r="P1667" t="s">
        <v>312</v>
      </c>
      <c r="Q1667" t="s">
        <v>5709</v>
      </c>
      <c r="R1667" t="s">
        <v>44</v>
      </c>
      <c r="S1667" s="2">
        <v>44622</v>
      </c>
      <c r="T1667" t="s">
        <v>465</v>
      </c>
      <c r="U1667" t="s">
        <v>350</v>
      </c>
      <c r="V1667" t="s">
        <v>0</v>
      </c>
      <c r="W1667" t="s">
        <v>13</v>
      </c>
      <c r="X1667" t="s">
        <v>1331</v>
      </c>
      <c r="Y1667" s="3">
        <v>-111.59</v>
      </c>
      <c r="Z1667" s="2"/>
    </row>
    <row r="1668" spans="1:26" x14ac:dyDescent="0.2">
      <c r="A1668" t="s">
        <v>5675</v>
      </c>
      <c r="B1668" t="s">
        <v>5676</v>
      </c>
      <c r="C1668" t="s">
        <v>5711</v>
      </c>
      <c r="D1668" t="s">
        <v>5712</v>
      </c>
      <c r="E1668" t="s">
        <v>17</v>
      </c>
      <c r="F1668" t="s">
        <v>0</v>
      </c>
      <c r="G1668" t="str">
        <f t="shared" si="87"/>
        <v>aperta</v>
      </c>
      <c r="H1668" s="2">
        <v>44525</v>
      </c>
      <c r="I1668" s="5">
        <f t="shared" si="86"/>
        <v>2021</v>
      </c>
      <c r="J1668" s="2">
        <v>44545</v>
      </c>
      <c r="K1668" s="3">
        <v>-317.76</v>
      </c>
      <c r="L1668" t="s">
        <v>5680</v>
      </c>
      <c r="M1668" t="s">
        <v>5681</v>
      </c>
      <c r="N1668" s="2">
        <v>44596</v>
      </c>
      <c r="O1668" t="s">
        <v>5692</v>
      </c>
      <c r="P1668" t="s">
        <v>312</v>
      </c>
      <c r="Q1668" t="s">
        <v>5711</v>
      </c>
      <c r="R1668" t="s">
        <v>44</v>
      </c>
      <c r="S1668" s="2">
        <v>44622</v>
      </c>
      <c r="T1668" t="s">
        <v>465</v>
      </c>
      <c r="U1668" t="s">
        <v>350</v>
      </c>
      <c r="V1668" t="s">
        <v>0</v>
      </c>
      <c r="W1668" t="s">
        <v>13</v>
      </c>
      <c r="X1668" t="s">
        <v>1331</v>
      </c>
      <c r="Y1668" s="3">
        <v>-57.3</v>
      </c>
      <c r="Z1668" s="2"/>
    </row>
    <row r="1669" spans="1:26" x14ac:dyDescent="0.2">
      <c r="A1669" t="s">
        <v>5675</v>
      </c>
      <c r="B1669" t="s">
        <v>5676</v>
      </c>
      <c r="C1669" t="s">
        <v>5713</v>
      </c>
      <c r="D1669" t="s">
        <v>5714</v>
      </c>
      <c r="E1669" t="s">
        <v>17</v>
      </c>
      <c r="F1669" t="s">
        <v>0</v>
      </c>
      <c r="G1669" t="str">
        <f t="shared" si="87"/>
        <v>aperta</v>
      </c>
      <c r="H1669" s="2">
        <v>44525</v>
      </c>
      <c r="I1669" s="5">
        <f t="shared" si="86"/>
        <v>2021</v>
      </c>
      <c r="J1669" s="2">
        <v>44545</v>
      </c>
      <c r="K1669" s="3">
        <v>-470.55</v>
      </c>
      <c r="L1669" t="s">
        <v>5680</v>
      </c>
      <c r="M1669" t="s">
        <v>5681</v>
      </c>
      <c r="N1669" s="2">
        <v>44596</v>
      </c>
      <c r="O1669" t="s">
        <v>5692</v>
      </c>
      <c r="P1669" t="s">
        <v>312</v>
      </c>
      <c r="Q1669" t="s">
        <v>5713</v>
      </c>
      <c r="R1669" t="s">
        <v>44</v>
      </c>
      <c r="S1669" s="2">
        <v>44622</v>
      </c>
      <c r="T1669" t="s">
        <v>465</v>
      </c>
      <c r="U1669" t="s">
        <v>350</v>
      </c>
      <c r="V1669" t="s">
        <v>0</v>
      </c>
      <c r="W1669" t="s">
        <v>13</v>
      </c>
      <c r="X1669" t="s">
        <v>1331</v>
      </c>
      <c r="Y1669" s="3">
        <v>-84.85</v>
      </c>
      <c r="Z1669" s="2"/>
    </row>
    <row r="1670" spans="1:26" x14ac:dyDescent="0.2">
      <c r="A1670" t="s">
        <v>5675</v>
      </c>
      <c r="B1670" t="s">
        <v>5676</v>
      </c>
      <c r="C1670" t="s">
        <v>5715</v>
      </c>
      <c r="D1670" t="s">
        <v>5716</v>
      </c>
      <c r="E1670" t="s">
        <v>17</v>
      </c>
      <c r="F1670" t="s">
        <v>0</v>
      </c>
      <c r="G1670" t="str">
        <f t="shared" si="87"/>
        <v>aperta</v>
      </c>
      <c r="H1670" s="2">
        <v>44525</v>
      </c>
      <c r="I1670" s="5">
        <f t="shared" si="86"/>
        <v>2021</v>
      </c>
      <c r="J1670" s="2">
        <v>44545</v>
      </c>
      <c r="K1670" s="3">
        <v>-82.72</v>
      </c>
      <c r="L1670" t="s">
        <v>5680</v>
      </c>
      <c r="M1670" t="s">
        <v>5681</v>
      </c>
      <c r="N1670" s="2">
        <v>44596</v>
      </c>
      <c r="O1670" t="s">
        <v>5692</v>
      </c>
      <c r="P1670" t="s">
        <v>312</v>
      </c>
      <c r="Q1670" t="s">
        <v>5715</v>
      </c>
      <c r="R1670" t="s">
        <v>44</v>
      </c>
      <c r="S1670" s="2">
        <v>44622</v>
      </c>
      <c r="T1670" t="s">
        <v>465</v>
      </c>
      <c r="U1670" t="s">
        <v>350</v>
      </c>
      <c r="V1670" t="s">
        <v>0</v>
      </c>
      <c r="W1670" t="s">
        <v>13</v>
      </c>
      <c r="X1670" t="s">
        <v>1331</v>
      </c>
      <c r="Y1670" s="3">
        <v>-14.92</v>
      </c>
      <c r="Z1670" s="2"/>
    </row>
    <row r="1671" spans="1:26" x14ac:dyDescent="0.2">
      <c r="A1671" t="s">
        <v>5675</v>
      </c>
      <c r="B1671" t="s">
        <v>5676</v>
      </c>
      <c r="C1671" t="s">
        <v>5717</v>
      </c>
      <c r="D1671" t="s">
        <v>5718</v>
      </c>
      <c r="E1671" t="s">
        <v>17</v>
      </c>
      <c r="F1671" t="s">
        <v>0</v>
      </c>
      <c r="G1671" t="str">
        <f t="shared" si="87"/>
        <v>aperta</v>
      </c>
      <c r="H1671" s="2">
        <v>44525</v>
      </c>
      <c r="I1671" s="5">
        <f t="shared" si="86"/>
        <v>2021</v>
      </c>
      <c r="J1671" s="2">
        <v>44545</v>
      </c>
      <c r="K1671" s="3">
        <v>-50.58</v>
      </c>
      <c r="L1671" t="s">
        <v>5680</v>
      </c>
      <c r="M1671" t="s">
        <v>5681</v>
      </c>
      <c r="N1671" s="2">
        <v>44596</v>
      </c>
      <c r="O1671" t="s">
        <v>5692</v>
      </c>
      <c r="P1671" t="s">
        <v>312</v>
      </c>
      <c r="Q1671" t="s">
        <v>5717</v>
      </c>
      <c r="R1671" t="s">
        <v>44</v>
      </c>
      <c r="S1671" s="2">
        <v>44622</v>
      </c>
      <c r="T1671" t="s">
        <v>465</v>
      </c>
      <c r="U1671" t="s">
        <v>350</v>
      </c>
      <c r="V1671" t="s">
        <v>0</v>
      </c>
      <c r="W1671" t="s">
        <v>13</v>
      </c>
      <c r="X1671" t="s">
        <v>1331</v>
      </c>
      <c r="Y1671" s="3">
        <v>-9.1199999999999992</v>
      </c>
      <c r="Z1671" s="2"/>
    </row>
    <row r="1672" spans="1:26" x14ac:dyDescent="0.2">
      <c r="A1672" t="s">
        <v>5675</v>
      </c>
      <c r="B1672" t="s">
        <v>5676</v>
      </c>
      <c r="C1672" t="s">
        <v>5719</v>
      </c>
      <c r="D1672" t="s">
        <v>5720</v>
      </c>
      <c r="E1672" t="s">
        <v>17</v>
      </c>
      <c r="F1672" t="s">
        <v>0</v>
      </c>
      <c r="G1672" t="str">
        <f t="shared" si="87"/>
        <v>aperta</v>
      </c>
      <c r="H1672" s="2">
        <v>44525</v>
      </c>
      <c r="I1672" s="5">
        <f t="shared" si="86"/>
        <v>2021</v>
      </c>
      <c r="J1672" s="2">
        <v>44545</v>
      </c>
      <c r="K1672" s="3">
        <v>-539.28</v>
      </c>
      <c r="L1672" t="s">
        <v>5680</v>
      </c>
      <c r="M1672" t="s">
        <v>5681</v>
      </c>
      <c r="N1672" s="2">
        <v>44596</v>
      </c>
      <c r="O1672" t="s">
        <v>5692</v>
      </c>
      <c r="P1672" t="s">
        <v>312</v>
      </c>
      <c r="Q1672" t="s">
        <v>5719</v>
      </c>
      <c r="R1672" t="s">
        <v>44</v>
      </c>
      <c r="S1672" s="2">
        <v>44622</v>
      </c>
      <c r="T1672" t="s">
        <v>465</v>
      </c>
      <c r="U1672" t="s">
        <v>350</v>
      </c>
      <c r="V1672" t="s">
        <v>0</v>
      </c>
      <c r="W1672" t="s">
        <v>13</v>
      </c>
      <c r="X1672" t="s">
        <v>1331</v>
      </c>
      <c r="Y1672" s="3">
        <v>-97.25</v>
      </c>
      <c r="Z1672" s="2"/>
    </row>
    <row r="1673" spans="1:26" x14ac:dyDescent="0.2">
      <c r="A1673" t="s">
        <v>5675</v>
      </c>
      <c r="B1673" t="s">
        <v>5676</v>
      </c>
      <c r="C1673" t="s">
        <v>5721</v>
      </c>
      <c r="D1673" t="s">
        <v>5722</v>
      </c>
      <c r="E1673" t="s">
        <v>17</v>
      </c>
      <c r="F1673" t="s">
        <v>0</v>
      </c>
      <c r="G1673" t="str">
        <f t="shared" si="87"/>
        <v>aperta</v>
      </c>
      <c r="H1673" s="2">
        <v>44525</v>
      </c>
      <c r="I1673" s="5">
        <f t="shared" si="86"/>
        <v>2021</v>
      </c>
      <c r="J1673" s="2">
        <v>44545</v>
      </c>
      <c r="K1673" s="3">
        <v>-235.22</v>
      </c>
      <c r="L1673" t="s">
        <v>5680</v>
      </c>
      <c r="M1673" t="s">
        <v>5681</v>
      </c>
      <c r="N1673" s="2">
        <v>44596</v>
      </c>
      <c r="O1673" t="s">
        <v>5692</v>
      </c>
      <c r="P1673" t="s">
        <v>312</v>
      </c>
      <c r="Q1673" t="s">
        <v>5721</v>
      </c>
      <c r="R1673" t="s">
        <v>44</v>
      </c>
      <c r="S1673" s="2">
        <v>44622</v>
      </c>
      <c r="T1673" t="s">
        <v>465</v>
      </c>
      <c r="U1673" t="s">
        <v>350</v>
      </c>
      <c r="V1673" t="s">
        <v>0</v>
      </c>
      <c r="W1673" t="s">
        <v>13</v>
      </c>
      <c r="X1673" t="s">
        <v>1331</v>
      </c>
      <c r="Y1673" s="3">
        <v>-42.42</v>
      </c>
      <c r="Z1673" s="2"/>
    </row>
    <row r="1674" spans="1:26" x14ac:dyDescent="0.2">
      <c r="A1674" t="s">
        <v>5675</v>
      </c>
      <c r="B1674" t="s">
        <v>5676</v>
      </c>
      <c r="C1674" t="s">
        <v>5723</v>
      </c>
      <c r="D1674" t="s">
        <v>5724</v>
      </c>
      <c r="E1674" t="s">
        <v>17</v>
      </c>
      <c r="F1674" t="s">
        <v>0</v>
      </c>
      <c r="G1674" t="str">
        <f t="shared" si="87"/>
        <v>aperta</v>
      </c>
      <c r="H1674" s="2">
        <v>44525</v>
      </c>
      <c r="I1674" s="5">
        <f t="shared" si="86"/>
        <v>2021</v>
      </c>
      <c r="J1674" s="2">
        <v>44545</v>
      </c>
      <c r="K1674" s="3">
        <v>-235.22</v>
      </c>
      <c r="L1674" t="s">
        <v>5680</v>
      </c>
      <c r="M1674" t="s">
        <v>5681</v>
      </c>
      <c r="N1674" s="2">
        <v>44596</v>
      </c>
      <c r="O1674" t="s">
        <v>5692</v>
      </c>
      <c r="P1674" t="s">
        <v>312</v>
      </c>
      <c r="Q1674" t="s">
        <v>5723</v>
      </c>
      <c r="R1674" t="s">
        <v>44</v>
      </c>
      <c r="S1674" s="2">
        <v>44622</v>
      </c>
      <c r="T1674" t="s">
        <v>465</v>
      </c>
      <c r="U1674" t="s">
        <v>350</v>
      </c>
      <c r="V1674" t="s">
        <v>0</v>
      </c>
      <c r="W1674" t="s">
        <v>13</v>
      </c>
      <c r="X1674" t="s">
        <v>1331</v>
      </c>
      <c r="Y1674" s="3">
        <v>-42.42</v>
      </c>
      <c r="Z1674" s="2"/>
    </row>
    <row r="1675" spans="1:26" x14ac:dyDescent="0.2">
      <c r="A1675" t="s">
        <v>5675</v>
      </c>
      <c r="B1675" t="s">
        <v>5676</v>
      </c>
      <c r="C1675" t="s">
        <v>5725</v>
      </c>
      <c r="D1675" t="s">
        <v>5726</v>
      </c>
      <c r="E1675" t="s">
        <v>17</v>
      </c>
      <c r="F1675" t="s">
        <v>0</v>
      </c>
      <c r="G1675" t="str">
        <f t="shared" si="87"/>
        <v>aperta</v>
      </c>
      <c r="H1675" s="2">
        <v>44525</v>
      </c>
      <c r="I1675" s="5">
        <f t="shared" si="86"/>
        <v>2021</v>
      </c>
      <c r="J1675" s="2">
        <v>44545</v>
      </c>
      <c r="K1675" s="3">
        <v>-257.93</v>
      </c>
      <c r="L1675" t="s">
        <v>5680</v>
      </c>
      <c r="M1675" t="s">
        <v>5681</v>
      </c>
      <c r="N1675" s="2">
        <v>44596</v>
      </c>
      <c r="O1675" t="s">
        <v>5692</v>
      </c>
      <c r="P1675" t="s">
        <v>312</v>
      </c>
      <c r="Q1675" t="s">
        <v>5725</v>
      </c>
      <c r="R1675" t="s">
        <v>44</v>
      </c>
      <c r="S1675" s="2">
        <v>44622</v>
      </c>
      <c r="T1675" t="s">
        <v>465</v>
      </c>
      <c r="U1675" t="s">
        <v>350</v>
      </c>
      <c r="V1675" t="s">
        <v>0</v>
      </c>
      <c r="W1675" t="s">
        <v>13</v>
      </c>
      <c r="X1675" t="s">
        <v>1331</v>
      </c>
      <c r="Y1675" s="3">
        <v>-46.51</v>
      </c>
      <c r="Z1675" s="2"/>
    </row>
    <row r="1676" spans="1:26" x14ac:dyDescent="0.2">
      <c r="A1676" t="s">
        <v>5675</v>
      </c>
      <c r="B1676" t="s">
        <v>5676</v>
      </c>
      <c r="C1676" t="s">
        <v>5727</v>
      </c>
      <c r="D1676" t="s">
        <v>5728</v>
      </c>
      <c r="E1676" t="s">
        <v>17</v>
      </c>
      <c r="F1676" t="s">
        <v>0</v>
      </c>
      <c r="G1676" t="str">
        <f t="shared" si="87"/>
        <v>aperta</v>
      </c>
      <c r="H1676" s="2">
        <v>44525</v>
      </c>
      <c r="I1676" s="5">
        <f t="shared" si="86"/>
        <v>2021</v>
      </c>
      <c r="J1676" s="2">
        <v>44545</v>
      </c>
      <c r="K1676" s="3">
        <v>-71.7</v>
      </c>
      <c r="L1676" t="s">
        <v>5680</v>
      </c>
      <c r="M1676" t="s">
        <v>5681</v>
      </c>
      <c r="N1676" s="2">
        <v>44596</v>
      </c>
      <c r="O1676" t="s">
        <v>5692</v>
      </c>
      <c r="P1676" t="s">
        <v>312</v>
      </c>
      <c r="Q1676" t="s">
        <v>5727</v>
      </c>
      <c r="R1676" t="s">
        <v>44</v>
      </c>
      <c r="S1676" s="2">
        <v>44622</v>
      </c>
      <c r="T1676" t="s">
        <v>465</v>
      </c>
      <c r="U1676" t="s">
        <v>350</v>
      </c>
      <c r="V1676" t="s">
        <v>0</v>
      </c>
      <c r="W1676" t="s">
        <v>13</v>
      </c>
      <c r="X1676" t="s">
        <v>1331</v>
      </c>
      <c r="Y1676" s="3">
        <v>-12.93</v>
      </c>
      <c r="Z1676" s="2"/>
    </row>
    <row r="1677" spans="1:26" x14ac:dyDescent="0.2">
      <c r="A1677" t="s">
        <v>5675</v>
      </c>
      <c r="B1677" t="s">
        <v>5676</v>
      </c>
      <c r="C1677" t="s">
        <v>5729</v>
      </c>
      <c r="D1677" t="s">
        <v>5730</v>
      </c>
      <c r="E1677" t="s">
        <v>17</v>
      </c>
      <c r="F1677" t="s">
        <v>0</v>
      </c>
      <c r="G1677" t="str">
        <f t="shared" si="87"/>
        <v>aperta</v>
      </c>
      <c r="H1677" s="2">
        <v>44525</v>
      </c>
      <c r="I1677" s="5">
        <f t="shared" si="86"/>
        <v>2021</v>
      </c>
      <c r="J1677" s="2">
        <v>44545</v>
      </c>
      <c r="K1677" s="3">
        <v>-1626</v>
      </c>
      <c r="L1677" t="s">
        <v>5680</v>
      </c>
      <c r="M1677" t="s">
        <v>5681</v>
      </c>
      <c r="N1677" s="2">
        <v>44596</v>
      </c>
      <c r="O1677" t="s">
        <v>5692</v>
      </c>
      <c r="P1677" t="s">
        <v>312</v>
      </c>
      <c r="Q1677" t="s">
        <v>5729</v>
      </c>
      <c r="R1677" t="s">
        <v>44</v>
      </c>
      <c r="S1677" s="2">
        <v>44622</v>
      </c>
      <c r="T1677" t="s">
        <v>465</v>
      </c>
      <c r="U1677" t="s">
        <v>350</v>
      </c>
      <c r="V1677" t="s">
        <v>0</v>
      </c>
      <c r="W1677" t="s">
        <v>13</v>
      </c>
      <c r="X1677" t="s">
        <v>1331</v>
      </c>
      <c r="Y1677" s="3">
        <v>-293.20999999999998</v>
      </c>
      <c r="Z1677" s="2"/>
    </row>
    <row r="1678" spans="1:26" x14ac:dyDescent="0.2">
      <c r="A1678" t="s">
        <v>5731</v>
      </c>
      <c r="B1678" t="s">
        <v>5732</v>
      </c>
      <c r="C1678" t="s">
        <v>5733</v>
      </c>
      <c r="D1678" t="s">
        <v>5734</v>
      </c>
      <c r="E1678" t="s">
        <v>17</v>
      </c>
      <c r="F1678" t="s">
        <v>0</v>
      </c>
      <c r="G1678" t="str">
        <f t="shared" si="87"/>
        <v>aperta</v>
      </c>
      <c r="H1678" s="2">
        <v>44460</v>
      </c>
      <c r="I1678" s="5">
        <f t="shared" si="86"/>
        <v>2021</v>
      </c>
      <c r="J1678" s="2">
        <v>44516</v>
      </c>
      <c r="K1678" s="3">
        <v>-439.2</v>
      </c>
      <c r="L1678" t="s">
        <v>5735</v>
      </c>
      <c r="M1678" t="s">
        <v>5736</v>
      </c>
      <c r="N1678" s="2">
        <v>44520</v>
      </c>
      <c r="O1678" t="s">
        <v>5737</v>
      </c>
      <c r="P1678" t="s">
        <v>21</v>
      </c>
      <c r="Q1678" t="s">
        <v>5733</v>
      </c>
      <c r="R1678" t="s">
        <v>44</v>
      </c>
      <c r="S1678" s="2">
        <v>44603</v>
      </c>
      <c r="T1678" t="s">
        <v>907</v>
      </c>
      <c r="U1678" t="s">
        <v>5738</v>
      </c>
      <c r="V1678" t="s">
        <v>0</v>
      </c>
      <c r="W1678" t="s">
        <v>13</v>
      </c>
      <c r="X1678" t="s">
        <v>14</v>
      </c>
      <c r="Y1678" s="3">
        <v>-79.2</v>
      </c>
      <c r="Z1678" s="2"/>
    </row>
    <row r="1679" spans="1:26" x14ac:dyDescent="0.2">
      <c r="A1679" t="s">
        <v>5731</v>
      </c>
      <c r="B1679" t="s">
        <v>5732</v>
      </c>
      <c r="C1679" t="s">
        <v>5739</v>
      </c>
      <c r="D1679" t="s">
        <v>5740</v>
      </c>
      <c r="E1679" t="s">
        <v>17</v>
      </c>
      <c r="F1679" t="s">
        <v>0</v>
      </c>
      <c r="G1679" t="str">
        <f t="shared" si="87"/>
        <v>aperta</v>
      </c>
      <c r="H1679" s="2">
        <v>44406</v>
      </c>
      <c r="I1679" s="5">
        <f t="shared" si="86"/>
        <v>2021</v>
      </c>
      <c r="J1679" s="2">
        <v>44516</v>
      </c>
      <c r="K1679" s="3">
        <v>-1098</v>
      </c>
      <c r="L1679" t="s">
        <v>5741</v>
      </c>
      <c r="M1679" t="s">
        <v>5736</v>
      </c>
      <c r="N1679" s="2">
        <v>44466</v>
      </c>
      <c r="O1679" t="s">
        <v>5742</v>
      </c>
      <c r="P1679" t="s">
        <v>21</v>
      </c>
      <c r="Q1679" t="s">
        <v>5739</v>
      </c>
      <c r="R1679" t="s">
        <v>44</v>
      </c>
      <c r="S1679" s="2">
        <v>44603</v>
      </c>
      <c r="T1679" t="s">
        <v>907</v>
      </c>
      <c r="U1679" t="s">
        <v>5738</v>
      </c>
      <c r="V1679" t="s">
        <v>0</v>
      </c>
      <c r="W1679" t="s">
        <v>13</v>
      </c>
      <c r="X1679" t="s">
        <v>14</v>
      </c>
      <c r="Y1679" s="3">
        <v>-198</v>
      </c>
      <c r="Z1679" s="2"/>
    </row>
    <row r="1680" spans="1:26" x14ac:dyDescent="0.2">
      <c r="A1680" t="s">
        <v>5731</v>
      </c>
      <c r="B1680" t="s">
        <v>5732</v>
      </c>
      <c r="C1680" t="s">
        <v>5743</v>
      </c>
      <c r="D1680" t="s">
        <v>5744</v>
      </c>
      <c r="E1680" t="s">
        <v>17</v>
      </c>
      <c r="F1680" t="s">
        <v>0</v>
      </c>
      <c r="G1680" t="str">
        <f t="shared" si="87"/>
        <v>aperta</v>
      </c>
      <c r="H1680" s="2">
        <v>44469</v>
      </c>
      <c r="I1680" s="5">
        <f t="shared" ref="I1680:I1728" si="88">YEAR(H1680)</f>
        <v>2021</v>
      </c>
      <c r="J1680" s="2">
        <v>44516</v>
      </c>
      <c r="K1680" s="3">
        <v>-976</v>
      </c>
      <c r="L1680" t="s">
        <v>5741</v>
      </c>
      <c r="M1680" t="s">
        <v>5736</v>
      </c>
      <c r="N1680" s="2">
        <v>44529</v>
      </c>
      <c r="O1680" t="s">
        <v>5742</v>
      </c>
      <c r="P1680" t="s">
        <v>21</v>
      </c>
      <c r="Q1680" t="s">
        <v>5743</v>
      </c>
      <c r="R1680" t="s">
        <v>44</v>
      </c>
      <c r="S1680" s="2">
        <v>44603</v>
      </c>
      <c r="T1680" t="s">
        <v>907</v>
      </c>
      <c r="U1680" t="s">
        <v>5738</v>
      </c>
      <c r="V1680" t="s">
        <v>0</v>
      </c>
      <c r="W1680" t="s">
        <v>13</v>
      </c>
      <c r="X1680" t="s">
        <v>14</v>
      </c>
      <c r="Y1680" s="3">
        <v>-176</v>
      </c>
      <c r="Z1680" s="2"/>
    </row>
    <row r="1681" spans="1:26" x14ac:dyDescent="0.2">
      <c r="A1681" t="s">
        <v>5731</v>
      </c>
      <c r="B1681" t="s">
        <v>5732</v>
      </c>
      <c r="C1681" t="s">
        <v>5745</v>
      </c>
      <c r="D1681" t="s">
        <v>5746</v>
      </c>
      <c r="E1681" t="s">
        <v>17</v>
      </c>
      <c r="F1681" t="s">
        <v>0</v>
      </c>
      <c r="G1681" t="str">
        <f t="shared" si="87"/>
        <v>aperta</v>
      </c>
      <c r="H1681" s="2">
        <v>44498</v>
      </c>
      <c r="I1681" s="5">
        <f t="shared" si="88"/>
        <v>2021</v>
      </c>
      <c r="J1681" s="2">
        <v>44516</v>
      </c>
      <c r="K1681" s="3">
        <v>-244</v>
      </c>
      <c r="L1681" t="s">
        <v>5741</v>
      </c>
      <c r="M1681" t="s">
        <v>5736</v>
      </c>
      <c r="N1681" s="2">
        <v>44562</v>
      </c>
      <c r="O1681" t="s">
        <v>5742</v>
      </c>
      <c r="P1681" t="s">
        <v>21</v>
      </c>
      <c r="Q1681" t="s">
        <v>5745</v>
      </c>
      <c r="R1681" t="s">
        <v>44</v>
      </c>
      <c r="S1681" s="2">
        <v>44603</v>
      </c>
      <c r="T1681" t="s">
        <v>907</v>
      </c>
      <c r="U1681" t="s">
        <v>5738</v>
      </c>
      <c r="V1681" t="s">
        <v>0</v>
      </c>
      <c r="W1681" t="s">
        <v>13</v>
      </c>
      <c r="X1681" t="s">
        <v>14</v>
      </c>
      <c r="Y1681" s="3">
        <v>-44</v>
      </c>
      <c r="Z1681" s="2"/>
    </row>
    <row r="1682" spans="1:26" x14ac:dyDescent="0.2">
      <c r="A1682" t="s">
        <v>5747</v>
      </c>
      <c r="B1682" t="s">
        <v>5748</v>
      </c>
      <c r="C1682" t="s">
        <v>5749</v>
      </c>
      <c r="D1682" t="s">
        <v>5750</v>
      </c>
      <c r="E1682" t="s">
        <v>17</v>
      </c>
      <c r="F1682" t="s">
        <v>145</v>
      </c>
      <c r="G1682" t="str">
        <f t="shared" si="87"/>
        <v>aperta</v>
      </c>
      <c r="H1682" s="2">
        <v>44544</v>
      </c>
      <c r="I1682" s="5">
        <f t="shared" si="88"/>
        <v>2021</v>
      </c>
      <c r="J1682" s="2">
        <v>44545</v>
      </c>
      <c r="K1682" s="3">
        <v>-3537.6</v>
      </c>
      <c r="L1682" t="s">
        <v>0</v>
      </c>
      <c r="M1682" t="s">
        <v>5751</v>
      </c>
      <c r="N1682" s="2">
        <v>44605</v>
      </c>
      <c r="O1682" t="s">
        <v>0</v>
      </c>
      <c r="P1682" t="s">
        <v>21</v>
      </c>
      <c r="Q1682" t="s">
        <v>5749</v>
      </c>
      <c r="R1682" t="s">
        <v>1033</v>
      </c>
      <c r="S1682" s="2"/>
      <c r="T1682" t="s">
        <v>0</v>
      </c>
      <c r="U1682" t="s">
        <v>222</v>
      </c>
      <c r="V1682" t="s">
        <v>0</v>
      </c>
      <c r="W1682" t="s">
        <v>13</v>
      </c>
      <c r="X1682" t="s">
        <v>370</v>
      </c>
      <c r="Y1682" s="3">
        <v>-321.60000000000002</v>
      </c>
      <c r="Z1682" s="2"/>
    </row>
    <row r="1683" spans="1:26" x14ac:dyDescent="0.2">
      <c r="A1683" t="s">
        <v>5752</v>
      </c>
      <c r="B1683" t="s">
        <v>5753</v>
      </c>
      <c r="C1683" t="s">
        <v>5754</v>
      </c>
      <c r="D1683" t="s">
        <v>5755</v>
      </c>
      <c r="E1683" t="s">
        <v>17</v>
      </c>
      <c r="F1683" t="s">
        <v>35</v>
      </c>
      <c r="G1683" t="str">
        <f t="shared" si="87"/>
        <v>aperta</v>
      </c>
      <c r="H1683" s="2">
        <v>44195</v>
      </c>
      <c r="I1683" s="5">
        <f t="shared" si="88"/>
        <v>2020</v>
      </c>
      <c r="J1683" s="2">
        <v>44196</v>
      </c>
      <c r="K1683" s="3">
        <v>-17940</v>
      </c>
      <c r="L1683" t="s">
        <v>0</v>
      </c>
      <c r="M1683" t="s">
        <v>5756</v>
      </c>
      <c r="N1683" s="2">
        <v>44256</v>
      </c>
      <c r="O1683" t="s">
        <v>0</v>
      </c>
      <c r="P1683" t="s">
        <v>193</v>
      </c>
      <c r="Q1683" t="s">
        <v>5754</v>
      </c>
      <c r="R1683" t="s">
        <v>1444</v>
      </c>
      <c r="S1683" s="2"/>
      <c r="T1683" t="s">
        <v>0</v>
      </c>
      <c r="U1683" t="s">
        <v>37</v>
      </c>
      <c r="V1683" t="s">
        <v>0</v>
      </c>
      <c r="W1683" t="s">
        <v>13</v>
      </c>
      <c r="X1683" t="s">
        <v>14</v>
      </c>
      <c r="Y1683" s="3">
        <v>-690</v>
      </c>
      <c r="Z1683" s="2"/>
    </row>
    <row r="1684" spans="1:26" x14ac:dyDescent="0.2">
      <c r="A1684" t="s">
        <v>5757</v>
      </c>
      <c r="B1684" t="s">
        <v>5758</v>
      </c>
      <c r="C1684" t="s">
        <v>5759</v>
      </c>
      <c r="D1684" t="s">
        <v>5760</v>
      </c>
      <c r="E1684" t="s">
        <v>17</v>
      </c>
      <c r="F1684" t="s">
        <v>88</v>
      </c>
      <c r="G1684" t="str">
        <f t="shared" si="87"/>
        <v>bloccata</v>
      </c>
      <c r="H1684" s="2">
        <v>44210</v>
      </c>
      <c r="I1684" s="5">
        <f t="shared" si="88"/>
        <v>2021</v>
      </c>
      <c r="J1684" s="2">
        <v>44320</v>
      </c>
      <c r="K1684" s="3">
        <v>-3049.39</v>
      </c>
      <c r="L1684" t="s">
        <v>0</v>
      </c>
      <c r="M1684" t="s">
        <v>5761</v>
      </c>
      <c r="N1684" s="2">
        <v>44298</v>
      </c>
      <c r="O1684" t="s">
        <v>0</v>
      </c>
      <c r="P1684" t="s">
        <v>43</v>
      </c>
      <c r="Q1684" t="s">
        <v>5759</v>
      </c>
      <c r="R1684" t="s">
        <v>5762</v>
      </c>
      <c r="S1684" s="2"/>
      <c r="T1684" t="s">
        <v>0</v>
      </c>
      <c r="U1684" t="s">
        <v>37</v>
      </c>
      <c r="V1684" t="s">
        <v>0</v>
      </c>
      <c r="W1684" t="s">
        <v>13</v>
      </c>
      <c r="X1684" t="s">
        <v>14</v>
      </c>
      <c r="Y1684" s="3">
        <v>-549.89</v>
      </c>
      <c r="Z1684" s="2"/>
    </row>
    <row r="1685" spans="1:26" x14ac:dyDescent="0.2">
      <c r="A1685" t="s">
        <v>5757</v>
      </c>
      <c r="B1685" t="s">
        <v>5758</v>
      </c>
      <c r="C1685" t="s">
        <v>5763</v>
      </c>
      <c r="D1685" t="s">
        <v>5764</v>
      </c>
      <c r="E1685" t="s">
        <v>17</v>
      </c>
      <c r="F1685" t="s">
        <v>0</v>
      </c>
      <c r="G1685" t="str">
        <f t="shared" si="87"/>
        <v>aperta</v>
      </c>
      <c r="H1685" s="2">
        <v>44532</v>
      </c>
      <c r="I1685" s="5">
        <f t="shared" si="88"/>
        <v>2021</v>
      </c>
      <c r="J1685" s="2">
        <v>44543</v>
      </c>
      <c r="K1685" s="3">
        <v>-10071.6</v>
      </c>
      <c r="L1685" t="s">
        <v>5765</v>
      </c>
      <c r="M1685" t="s">
        <v>5761</v>
      </c>
      <c r="N1685" s="2">
        <v>44600</v>
      </c>
      <c r="O1685" t="s">
        <v>5766</v>
      </c>
      <c r="P1685" t="s">
        <v>43</v>
      </c>
      <c r="Q1685" t="s">
        <v>5763</v>
      </c>
      <c r="R1685" t="s">
        <v>44</v>
      </c>
      <c r="S1685" s="2">
        <v>44679</v>
      </c>
      <c r="T1685" t="s">
        <v>1109</v>
      </c>
      <c r="U1685" t="s">
        <v>1383</v>
      </c>
      <c r="V1685" t="s">
        <v>0</v>
      </c>
      <c r="W1685" t="s">
        <v>13</v>
      </c>
      <c r="X1685" t="s">
        <v>14</v>
      </c>
      <c r="Y1685" s="3">
        <v>-915.6</v>
      </c>
      <c r="Z1685" s="2"/>
    </row>
    <row r="1686" spans="1:26" x14ac:dyDescent="0.2">
      <c r="A1686" t="s">
        <v>5757</v>
      </c>
      <c r="B1686" t="s">
        <v>5758</v>
      </c>
      <c r="C1686" t="s">
        <v>5767</v>
      </c>
      <c r="D1686" t="s">
        <v>5768</v>
      </c>
      <c r="E1686" t="s">
        <v>17</v>
      </c>
      <c r="F1686" t="s">
        <v>0</v>
      </c>
      <c r="G1686" t="str">
        <f t="shared" si="87"/>
        <v>aperta</v>
      </c>
      <c r="H1686" s="2">
        <v>44361</v>
      </c>
      <c r="I1686" s="5">
        <f t="shared" si="88"/>
        <v>2021</v>
      </c>
      <c r="J1686" s="2">
        <v>44561</v>
      </c>
      <c r="K1686" s="3">
        <v>-3049.39</v>
      </c>
      <c r="L1686" t="s">
        <v>5769</v>
      </c>
      <c r="M1686" t="s">
        <v>5761</v>
      </c>
      <c r="N1686" s="2">
        <v>44429</v>
      </c>
      <c r="O1686" t="s">
        <v>5770</v>
      </c>
      <c r="P1686" t="s">
        <v>43</v>
      </c>
      <c r="Q1686" t="s">
        <v>5767</v>
      </c>
      <c r="R1686" t="s">
        <v>44</v>
      </c>
      <c r="S1686" s="2">
        <v>44679</v>
      </c>
      <c r="T1686" t="s">
        <v>1109</v>
      </c>
      <c r="U1686" t="s">
        <v>395</v>
      </c>
      <c r="V1686" t="s">
        <v>0</v>
      </c>
      <c r="W1686" t="s">
        <v>13</v>
      </c>
      <c r="X1686" t="s">
        <v>14</v>
      </c>
      <c r="Y1686" s="3">
        <v>-549.89</v>
      </c>
      <c r="Z1686" s="2"/>
    </row>
    <row r="1687" spans="1:26" x14ac:dyDescent="0.2">
      <c r="A1687" t="s">
        <v>5771</v>
      </c>
      <c r="B1687" t="s">
        <v>5772</v>
      </c>
      <c r="C1687" t="s">
        <v>5773</v>
      </c>
      <c r="D1687" t="s">
        <v>5774</v>
      </c>
      <c r="E1687" t="s">
        <v>5</v>
      </c>
      <c r="F1687" t="s">
        <v>35</v>
      </c>
      <c r="G1687" t="str">
        <f t="shared" si="87"/>
        <v>aperta</v>
      </c>
      <c r="H1687" s="2">
        <v>42804</v>
      </c>
      <c r="I1687" s="5">
        <f t="shared" si="88"/>
        <v>2017</v>
      </c>
      <c r="J1687" s="2">
        <v>43465</v>
      </c>
      <c r="K1687" s="3">
        <v>-566.08000000000004</v>
      </c>
      <c r="L1687" t="s">
        <v>0</v>
      </c>
      <c r="M1687" t="s">
        <v>5775</v>
      </c>
      <c r="N1687" s="2">
        <v>42864</v>
      </c>
      <c r="O1687" t="s">
        <v>0</v>
      </c>
      <c r="P1687" t="s">
        <v>8</v>
      </c>
      <c r="Q1687" t="s">
        <v>5773</v>
      </c>
      <c r="R1687" t="s">
        <v>292</v>
      </c>
      <c r="S1687" s="2"/>
      <c r="T1687" t="s">
        <v>0</v>
      </c>
      <c r="U1687" t="s">
        <v>37</v>
      </c>
      <c r="V1687" t="s">
        <v>0</v>
      </c>
      <c r="W1687" t="s">
        <v>13</v>
      </c>
      <c r="X1687" t="s">
        <v>14</v>
      </c>
      <c r="Y1687" s="3">
        <v>-405.17</v>
      </c>
      <c r="Z1687" s="2"/>
    </row>
    <row r="1688" spans="1:26" x14ac:dyDescent="0.2">
      <c r="A1688" t="s">
        <v>5776</v>
      </c>
      <c r="B1688" t="s">
        <v>5777</v>
      </c>
      <c r="C1688" t="s">
        <v>5778</v>
      </c>
      <c r="D1688" t="s">
        <v>5779</v>
      </c>
      <c r="E1688" t="s">
        <v>17</v>
      </c>
      <c r="F1688" t="s">
        <v>0</v>
      </c>
      <c r="G1688" t="str">
        <f t="shared" si="87"/>
        <v>aperta</v>
      </c>
      <c r="H1688" s="2">
        <v>44560</v>
      </c>
      <c r="I1688" s="5">
        <f t="shared" si="88"/>
        <v>2021</v>
      </c>
      <c r="J1688" s="2">
        <v>44561</v>
      </c>
      <c r="K1688" s="3">
        <v>-1816.05</v>
      </c>
      <c r="L1688" t="s">
        <v>5780</v>
      </c>
      <c r="M1688" t="s">
        <v>5781</v>
      </c>
      <c r="N1688" s="2">
        <v>44620</v>
      </c>
      <c r="O1688" t="s">
        <v>5782</v>
      </c>
      <c r="P1688" t="s">
        <v>43</v>
      </c>
      <c r="Q1688" t="s">
        <v>5778</v>
      </c>
      <c r="R1688" t="s">
        <v>44</v>
      </c>
      <c r="S1688" s="2">
        <v>44735</v>
      </c>
      <c r="T1688" t="s">
        <v>716</v>
      </c>
      <c r="U1688" t="s">
        <v>3015</v>
      </c>
      <c r="V1688" t="s">
        <v>12</v>
      </c>
      <c r="W1688" t="s">
        <v>13</v>
      </c>
      <c r="X1688" t="s">
        <v>370</v>
      </c>
      <c r="Y1688" s="3">
        <v>-69.849999999999994</v>
      </c>
      <c r="Z1688" s="2"/>
    </row>
    <row r="1689" spans="1:26" x14ac:dyDescent="0.2">
      <c r="A1689" t="s">
        <v>5783</v>
      </c>
      <c r="B1689" t="s">
        <v>5784</v>
      </c>
      <c r="C1689" t="s">
        <v>2785</v>
      </c>
      <c r="D1689" t="s">
        <v>5785</v>
      </c>
      <c r="E1689" t="s">
        <v>17</v>
      </c>
      <c r="F1689" t="s">
        <v>35</v>
      </c>
      <c r="G1689" t="str">
        <f t="shared" si="87"/>
        <v>aperta</v>
      </c>
      <c r="H1689" s="2">
        <v>43537</v>
      </c>
      <c r="I1689" s="5">
        <f t="shared" si="88"/>
        <v>2019</v>
      </c>
      <c r="J1689" s="2">
        <v>43553</v>
      </c>
      <c r="K1689" s="3">
        <v>-6096.34</v>
      </c>
      <c r="L1689" t="s">
        <v>0</v>
      </c>
      <c r="M1689" t="s">
        <v>5786</v>
      </c>
      <c r="N1689" s="2">
        <v>43613</v>
      </c>
      <c r="O1689" t="s">
        <v>0</v>
      </c>
      <c r="P1689" t="s">
        <v>21</v>
      </c>
      <c r="Q1689" t="s">
        <v>2785</v>
      </c>
      <c r="R1689" t="s">
        <v>5787</v>
      </c>
      <c r="S1689" s="2"/>
      <c r="T1689" t="s">
        <v>0</v>
      </c>
      <c r="U1689" t="s">
        <v>37</v>
      </c>
      <c r="V1689" t="s">
        <v>0</v>
      </c>
      <c r="W1689" t="s">
        <v>13</v>
      </c>
      <c r="X1689" t="s">
        <v>14</v>
      </c>
      <c r="Y1689" s="3">
        <v>-1099.3399999999999</v>
      </c>
      <c r="Z1689" s="2"/>
    </row>
    <row r="1690" spans="1:26" x14ac:dyDescent="0.2">
      <c r="A1690" t="s">
        <v>5783</v>
      </c>
      <c r="B1690" t="s">
        <v>5784</v>
      </c>
      <c r="C1690" t="s">
        <v>2786</v>
      </c>
      <c r="D1690" t="s">
        <v>5788</v>
      </c>
      <c r="E1690" t="s">
        <v>61</v>
      </c>
      <c r="F1690" t="s">
        <v>35</v>
      </c>
      <c r="G1690" t="str">
        <f t="shared" si="87"/>
        <v>aperta</v>
      </c>
      <c r="H1690" s="2">
        <v>43545</v>
      </c>
      <c r="I1690" s="5">
        <f t="shared" si="88"/>
        <v>2019</v>
      </c>
      <c r="J1690" s="2">
        <v>43553</v>
      </c>
      <c r="K1690" s="3">
        <v>6096.34</v>
      </c>
      <c r="L1690" t="s">
        <v>0</v>
      </c>
      <c r="M1690" t="s">
        <v>0</v>
      </c>
      <c r="N1690" s="2">
        <v>43613</v>
      </c>
      <c r="O1690" t="s">
        <v>0</v>
      </c>
      <c r="P1690" t="s">
        <v>21</v>
      </c>
      <c r="Q1690" t="s">
        <v>2785</v>
      </c>
      <c r="R1690" t="s">
        <v>5789</v>
      </c>
      <c r="S1690" s="2"/>
      <c r="T1690" t="s">
        <v>0</v>
      </c>
      <c r="U1690" t="s">
        <v>37</v>
      </c>
      <c r="V1690" t="s">
        <v>0</v>
      </c>
      <c r="W1690" t="s">
        <v>13</v>
      </c>
      <c r="X1690" t="s">
        <v>14</v>
      </c>
      <c r="Y1690" s="3">
        <v>1099.3399999999999</v>
      </c>
      <c r="Z1690" s="2"/>
    </row>
    <row r="1691" spans="1:26" x14ac:dyDescent="0.2">
      <c r="A1691" t="s">
        <v>5790</v>
      </c>
      <c r="B1691" t="s">
        <v>5791</v>
      </c>
      <c r="C1691" t="s">
        <v>5792</v>
      </c>
      <c r="D1691" t="s">
        <v>351</v>
      </c>
      <c r="E1691" t="s">
        <v>5</v>
      </c>
      <c r="F1691" t="s">
        <v>35</v>
      </c>
      <c r="G1691" t="str">
        <f t="shared" si="87"/>
        <v>aperta</v>
      </c>
      <c r="H1691" s="2">
        <v>42891</v>
      </c>
      <c r="I1691" s="5">
        <f t="shared" si="88"/>
        <v>2017</v>
      </c>
      <c r="J1691" s="2">
        <v>43465</v>
      </c>
      <c r="K1691" s="3">
        <v>-353.8</v>
      </c>
      <c r="L1691" t="s">
        <v>0</v>
      </c>
      <c r="M1691" t="s">
        <v>5793</v>
      </c>
      <c r="N1691" s="2">
        <v>42951</v>
      </c>
      <c r="O1691" t="s">
        <v>0</v>
      </c>
      <c r="P1691" t="s">
        <v>8</v>
      </c>
      <c r="Q1691" t="s">
        <v>5792</v>
      </c>
      <c r="R1691" t="s">
        <v>5794</v>
      </c>
      <c r="S1691" s="2"/>
      <c r="T1691" t="s">
        <v>0</v>
      </c>
      <c r="U1691" t="s">
        <v>37</v>
      </c>
      <c r="V1691" t="s">
        <v>0</v>
      </c>
      <c r="W1691" t="s">
        <v>13</v>
      </c>
      <c r="X1691" t="s">
        <v>14</v>
      </c>
      <c r="Y1691" s="3">
        <v>-353.8</v>
      </c>
      <c r="Z1691" s="2"/>
    </row>
    <row r="1692" spans="1:26" x14ac:dyDescent="0.2">
      <c r="A1692" t="s">
        <v>5795</v>
      </c>
      <c r="B1692" t="s">
        <v>5796</v>
      </c>
      <c r="C1692" t="s">
        <v>5797</v>
      </c>
      <c r="D1692" t="s">
        <v>5798</v>
      </c>
      <c r="E1692" t="s">
        <v>5799</v>
      </c>
      <c r="F1692" t="s">
        <v>35</v>
      </c>
      <c r="G1692" t="str">
        <f t="shared" si="87"/>
        <v>aperta</v>
      </c>
      <c r="H1692" s="2">
        <v>43420</v>
      </c>
      <c r="I1692" s="5">
        <f t="shared" si="88"/>
        <v>2018</v>
      </c>
      <c r="J1692" s="2">
        <v>44034</v>
      </c>
      <c r="K1692" s="3">
        <v>-50</v>
      </c>
      <c r="L1692" t="s">
        <v>0</v>
      </c>
      <c r="M1692" t="s">
        <v>5800</v>
      </c>
      <c r="N1692" s="2">
        <v>44094</v>
      </c>
      <c r="O1692" t="s">
        <v>0</v>
      </c>
      <c r="P1692" t="s">
        <v>43</v>
      </c>
      <c r="Q1692" t="s">
        <v>5797</v>
      </c>
      <c r="R1692" t="s">
        <v>2027</v>
      </c>
      <c r="S1692" s="2"/>
      <c r="T1692" t="s">
        <v>0</v>
      </c>
      <c r="U1692" t="s">
        <v>37</v>
      </c>
      <c r="V1692" t="s">
        <v>0</v>
      </c>
      <c r="W1692" t="s">
        <v>13</v>
      </c>
      <c r="X1692" t="s">
        <v>14</v>
      </c>
      <c r="Y1692" s="3">
        <v>0</v>
      </c>
      <c r="Z1692" s="2"/>
    </row>
    <row r="1693" spans="1:26" x14ac:dyDescent="0.2">
      <c r="A1693" t="s">
        <v>5795</v>
      </c>
      <c r="B1693" t="s">
        <v>5796</v>
      </c>
      <c r="C1693" t="s">
        <v>5801</v>
      </c>
      <c r="D1693" t="s">
        <v>5802</v>
      </c>
      <c r="E1693" t="s">
        <v>5799</v>
      </c>
      <c r="F1693" t="s">
        <v>35</v>
      </c>
      <c r="G1693" t="str">
        <f t="shared" ref="G1693:G1743" si="89">IF(OR(F1693="",F1693="A",F1693="B",F1693="C"),"aperta","bloccata")</f>
        <v>aperta</v>
      </c>
      <c r="H1693" s="2">
        <v>43420</v>
      </c>
      <c r="I1693" s="5">
        <f t="shared" si="88"/>
        <v>2018</v>
      </c>
      <c r="J1693" s="2">
        <v>44034</v>
      </c>
      <c r="K1693" s="3">
        <v>-50</v>
      </c>
      <c r="L1693" t="s">
        <v>0</v>
      </c>
      <c r="M1693" t="s">
        <v>5800</v>
      </c>
      <c r="N1693" s="2">
        <v>44094</v>
      </c>
      <c r="O1693" t="s">
        <v>0</v>
      </c>
      <c r="P1693" t="s">
        <v>43</v>
      </c>
      <c r="Q1693" t="s">
        <v>5801</v>
      </c>
      <c r="R1693" t="s">
        <v>2027</v>
      </c>
      <c r="S1693" s="2"/>
      <c r="T1693" t="s">
        <v>0</v>
      </c>
      <c r="U1693" t="s">
        <v>37</v>
      </c>
      <c r="V1693" t="s">
        <v>0</v>
      </c>
      <c r="W1693" t="s">
        <v>13</v>
      </c>
      <c r="X1693" t="s">
        <v>14</v>
      </c>
      <c r="Y1693" s="3">
        <v>0</v>
      </c>
      <c r="Z1693" s="2"/>
    </row>
    <row r="1694" spans="1:26" x14ac:dyDescent="0.2">
      <c r="A1694" t="s">
        <v>5795</v>
      </c>
      <c r="B1694" t="s">
        <v>5796</v>
      </c>
      <c r="C1694" t="s">
        <v>5803</v>
      </c>
      <c r="D1694" t="s">
        <v>5804</v>
      </c>
      <c r="E1694" t="s">
        <v>17</v>
      </c>
      <c r="F1694" t="s">
        <v>0</v>
      </c>
      <c r="G1694" t="str">
        <f t="shared" si="89"/>
        <v>aperta</v>
      </c>
      <c r="H1694" s="2">
        <v>44439</v>
      </c>
      <c r="I1694" s="5">
        <f t="shared" si="88"/>
        <v>2021</v>
      </c>
      <c r="J1694" s="2">
        <v>44509</v>
      </c>
      <c r="K1694" s="3">
        <v>-4996</v>
      </c>
      <c r="L1694" t="s">
        <v>5805</v>
      </c>
      <c r="M1694" t="s">
        <v>5800</v>
      </c>
      <c r="N1694" s="2">
        <v>44569</v>
      </c>
      <c r="O1694" t="s">
        <v>5806</v>
      </c>
      <c r="P1694" t="s">
        <v>43</v>
      </c>
      <c r="Q1694" t="s">
        <v>5803</v>
      </c>
      <c r="R1694" t="s">
        <v>44</v>
      </c>
      <c r="S1694" s="2">
        <v>44648</v>
      </c>
      <c r="T1694" t="s">
        <v>949</v>
      </c>
      <c r="U1694" t="s">
        <v>3573</v>
      </c>
      <c r="V1694" t="s">
        <v>0</v>
      </c>
      <c r="W1694" t="s">
        <v>5807</v>
      </c>
      <c r="X1694" t="s">
        <v>14</v>
      </c>
      <c r="Y1694" s="3">
        <v>0</v>
      </c>
      <c r="Z1694" s="2"/>
    </row>
    <row r="1695" spans="1:26" x14ac:dyDescent="0.2">
      <c r="A1695" t="s">
        <v>5808</v>
      </c>
      <c r="B1695" t="s">
        <v>5809</v>
      </c>
      <c r="C1695" t="s">
        <v>5810</v>
      </c>
      <c r="D1695" t="s">
        <v>5811</v>
      </c>
      <c r="E1695" t="s">
        <v>17</v>
      </c>
      <c r="F1695" t="s">
        <v>0</v>
      </c>
      <c r="G1695" t="str">
        <f t="shared" si="89"/>
        <v>aperta</v>
      </c>
      <c r="H1695" s="2">
        <v>44194</v>
      </c>
      <c r="I1695" s="5">
        <f t="shared" si="88"/>
        <v>2020</v>
      </c>
      <c r="J1695" s="2">
        <v>44227</v>
      </c>
      <c r="K1695" s="3">
        <v>-268.39999999999998</v>
      </c>
      <c r="L1695" t="s">
        <v>5812</v>
      </c>
      <c r="M1695" t="s">
        <v>5813</v>
      </c>
      <c r="N1695" s="2">
        <v>44254</v>
      </c>
      <c r="O1695" t="s">
        <v>5814</v>
      </c>
      <c r="P1695" t="s">
        <v>21</v>
      </c>
      <c r="Q1695" t="s">
        <v>5810</v>
      </c>
      <c r="R1695" t="s">
        <v>44</v>
      </c>
      <c r="S1695" s="2">
        <v>44735</v>
      </c>
      <c r="T1695" t="s">
        <v>716</v>
      </c>
      <c r="U1695" t="s">
        <v>5420</v>
      </c>
      <c r="V1695" t="s">
        <v>0</v>
      </c>
      <c r="W1695" t="s">
        <v>13</v>
      </c>
      <c r="X1695" t="s">
        <v>14</v>
      </c>
      <c r="Y1695" s="3">
        <v>-48.4</v>
      </c>
      <c r="Z1695" s="2"/>
    </row>
    <row r="1696" spans="1:26" x14ac:dyDescent="0.2">
      <c r="A1696" t="s">
        <v>5808</v>
      </c>
      <c r="B1696" t="s">
        <v>5809</v>
      </c>
      <c r="C1696" t="s">
        <v>5815</v>
      </c>
      <c r="D1696" t="s">
        <v>5816</v>
      </c>
      <c r="E1696" t="s">
        <v>17</v>
      </c>
      <c r="F1696" t="s">
        <v>0</v>
      </c>
      <c r="G1696" t="str">
        <f t="shared" si="89"/>
        <v>aperta</v>
      </c>
      <c r="H1696" s="2">
        <v>44494</v>
      </c>
      <c r="I1696" s="5">
        <f t="shared" si="88"/>
        <v>2021</v>
      </c>
      <c r="J1696" s="2">
        <v>44561</v>
      </c>
      <c r="K1696" s="3">
        <v>-19227.2</v>
      </c>
      <c r="L1696" t="s">
        <v>5817</v>
      </c>
      <c r="M1696" t="s">
        <v>5813</v>
      </c>
      <c r="N1696" s="2">
        <v>44554</v>
      </c>
      <c r="O1696" t="s">
        <v>5818</v>
      </c>
      <c r="P1696" t="s">
        <v>43</v>
      </c>
      <c r="Q1696" t="s">
        <v>5815</v>
      </c>
      <c r="R1696" t="s">
        <v>44</v>
      </c>
      <c r="S1696" s="2">
        <v>44589</v>
      </c>
      <c r="T1696" t="s">
        <v>1922</v>
      </c>
      <c r="U1696" t="s">
        <v>339</v>
      </c>
      <c r="V1696" t="s">
        <v>12</v>
      </c>
      <c r="W1696" t="s">
        <v>13</v>
      </c>
      <c r="X1696" t="s">
        <v>14</v>
      </c>
      <c r="Y1696" s="3">
        <v>-3467.2</v>
      </c>
      <c r="Z1696" s="2"/>
    </row>
    <row r="1697" spans="1:26" x14ac:dyDescent="0.2">
      <c r="A1697" t="s">
        <v>5808</v>
      </c>
      <c r="B1697" t="s">
        <v>5809</v>
      </c>
      <c r="C1697" t="s">
        <v>5819</v>
      </c>
      <c r="D1697" t="s">
        <v>5820</v>
      </c>
      <c r="E1697" t="s">
        <v>17</v>
      </c>
      <c r="F1697" t="s">
        <v>0</v>
      </c>
      <c r="G1697" t="str">
        <f t="shared" si="89"/>
        <v>aperta</v>
      </c>
      <c r="H1697" s="2">
        <v>44543</v>
      </c>
      <c r="I1697" s="5">
        <f t="shared" si="88"/>
        <v>2021</v>
      </c>
      <c r="J1697" s="2">
        <v>44546</v>
      </c>
      <c r="K1697" s="3">
        <v>-1485</v>
      </c>
      <c r="L1697" t="s">
        <v>5821</v>
      </c>
      <c r="M1697" t="s">
        <v>5813</v>
      </c>
      <c r="N1697" s="2">
        <v>44605</v>
      </c>
      <c r="O1697" t="s">
        <v>5822</v>
      </c>
      <c r="P1697" t="s">
        <v>43</v>
      </c>
      <c r="Q1697" t="s">
        <v>5819</v>
      </c>
      <c r="R1697" t="s">
        <v>44</v>
      </c>
      <c r="S1697" s="2">
        <v>44589</v>
      </c>
      <c r="T1697" t="s">
        <v>1922</v>
      </c>
      <c r="U1697" t="s">
        <v>5146</v>
      </c>
      <c r="V1697" t="s">
        <v>12</v>
      </c>
      <c r="W1697" t="s">
        <v>13</v>
      </c>
      <c r="X1697" t="s">
        <v>14</v>
      </c>
      <c r="Y1697" s="3">
        <v>-135</v>
      </c>
      <c r="Z1697" s="2"/>
    </row>
    <row r="1698" spans="1:26" x14ac:dyDescent="0.2">
      <c r="A1698" t="s">
        <v>5808</v>
      </c>
      <c r="B1698" t="s">
        <v>5809</v>
      </c>
      <c r="C1698" t="s">
        <v>5823</v>
      </c>
      <c r="D1698" t="s">
        <v>5824</v>
      </c>
      <c r="E1698" t="s">
        <v>17</v>
      </c>
      <c r="F1698" t="s">
        <v>0</v>
      </c>
      <c r="G1698" t="str">
        <f t="shared" si="89"/>
        <v>aperta</v>
      </c>
      <c r="H1698" s="2">
        <v>44525</v>
      </c>
      <c r="I1698" s="5">
        <f t="shared" si="88"/>
        <v>2021</v>
      </c>
      <c r="J1698" s="2">
        <v>44543</v>
      </c>
      <c r="K1698" s="3">
        <v>-732</v>
      </c>
      <c r="L1698" t="s">
        <v>5821</v>
      </c>
      <c r="M1698" t="s">
        <v>5813</v>
      </c>
      <c r="N1698" s="2">
        <v>44596</v>
      </c>
      <c r="O1698" t="s">
        <v>5822</v>
      </c>
      <c r="P1698" t="s">
        <v>43</v>
      </c>
      <c r="Q1698" t="s">
        <v>5823</v>
      </c>
      <c r="R1698" t="s">
        <v>44</v>
      </c>
      <c r="S1698" s="2">
        <v>44589</v>
      </c>
      <c r="T1698" t="s">
        <v>1922</v>
      </c>
      <c r="U1698" t="s">
        <v>1383</v>
      </c>
      <c r="V1698" t="s">
        <v>12</v>
      </c>
      <c r="W1698" t="s">
        <v>13</v>
      </c>
      <c r="X1698" t="s">
        <v>14</v>
      </c>
      <c r="Y1698" s="3">
        <v>-132</v>
      </c>
      <c r="Z1698" s="2"/>
    </row>
    <row r="1699" spans="1:26" x14ac:dyDescent="0.2">
      <c r="A1699" t="s">
        <v>5808</v>
      </c>
      <c r="B1699" t="s">
        <v>5809</v>
      </c>
      <c r="C1699" t="s">
        <v>5825</v>
      </c>
      <c r="D1699" t="s">
        <v>5826</v>
      </c>
      <c r="E1699" t="s">
        <v>17</v>
      </c>
      <c r="F1699" t="s">
        <v>0</v>
      </c>
      <c r="G1699" t="str">
        <f t="shared" si="89"/>
        <v>aperta</v>
      </c>
      <c r="H1699" s="2">
        <v>44512</v>
      </c>
      <c r="I1699" s="5">
        <f t="shared" si="88"/>
        <v>2021</v>
      </c>
      <c r="J1699" s="2">
        <v>44515</v>
      </c>
      <c r="K1699" s="3">
        <v>-1980</v>
      </c>
      <c r="L1699" t="s">
        <v>5821</v>
      </c>
      <c r="M1699" t="s">
        <v>5813</v>
      </c>
      <c r="N1699" s="2">
        <v>44572</v>
      </c>
      <c r="O1699" t="s">
        <v>5822</v>
      </c>
      <c r="P1699" t="s">
        <v>43</v>
      </c>
      <c r="Q1699" t="s">
        <v>5825</v>
      </c>
      <c r="R1699" t="s">
        <v>44</v>
      </c>
      <c r="S1699" s="2">
        <v>44589</v>
      </c>
      <c r="T1699" t="s">
        <v>1922</v>
      </c>
      <c r="U1699" t="s">
        <v>5827</v>
      </c>
      <c r="V1699" t="s">
        <v>12</v>
      </c>
      <c r="W1699" t="s">
        <v>13</v>
      </c>
      <c r="X1699" t="s">
        <v>14</v>
      </c>
      <c r="Y1699" s="3">
        <v>-180</v>
      </c>
      <c r="Z1699" s="2"/>
    </row>
    <row r="1700" spans="1:26" x14ac:dyDescent="0.2">
      <c r="A1700" t="s">
        <v>5808</v>
      </c>
      <c r="B1700" t="s">
        <v>5809</v>
      </c>
      <c r="C1700" t="s">
        <v>5828</v>
      </c>
      <c r="D1700" t="s">
        <v>5829</v>
      </c>
      <c r="E1700" t="s">
        <v>61</v>
      </c>
      <c r="F1700" t="s">
        <v>0</v>
      </c>
      <c r="G1700" t="str">
        <f t="shared" si="89"/>
        <v>aperta</v>
      </c>
      <c r="H1700" s="2">
        <v>44223</v>
      </c>
      <c r="I1700" s="5">
        <f t="shared" si="88"/>
        <v>2021</v>
      </c>
      <c r="J1700" s="2">
        <v>44227</v>
      </c>
      <c r="K1700" s="3">
        <v>5255.76</v>
      </c>
      <c r="L1700" t="s">
        <v>5821</v>
      </c>
      <c r="M1700" t="s">
        <v>5813</v>
      </c>
      <c r="N1700" s="2">
        <v>44227</v>
      </c>
      <c r="O1700" t="s">
        <v>5822</v>
      </c>
      <c r="P1700" t="s">
        <v>21</v>
      </c>
      <c r="Q1700" t="s">
        <v>5828</v>
      </c>
      <c r="R1700" t="s">
        <v>44</v>
      </c>
      <c r="S1700" s="2">
        <v>44589</v>
      </c>
      <c r="T1700" t="s">
        <v>1922</v>
      </c>
      <c r="U1700" t="s">
        <v>5830</v>
      </c>
      <c r="V1700" t="s">
        <v>12</v>
      </c>
      <c r="W1700" t="s">
        <v>13</v>
      </c>
      <c r="X1700" t="s">
        <v>14</v>
      </c>
      <c r="Y1700" s="3">
        <v>947.76</v>
      </c>
      <c r="Z1700" s="2"/>
    </row>
    <row r="1701" spans="1:26" x14ac:dyDescent="0.2">
      <c r="A1701" t="s">
        <v>5808</v>
      </c>
      <c r="B1701" t="s">
        <v>5809</v>
      </c>
      <c r="C1701" t="s">
        <v>5831</v>
      </c>
      <c r="D1701" t="s">
        <v>5832</v>
      </c>
      <c r="E1701" t="s">
        <v>17</v>
      </c>
      <c r="F1701" t="s">
        <v>0</v>
      </c>
      <c r="G1701" t="str">
        <f t="shared" si="89"/>
        <v>aperta</v>
      </c>
      <c r="H1701" s="2">
        <v>44221</v>
      </c>
      <c r="I1701" s="5">
        <f t="shared" si="88"/>
        <v>2021</v>
      </c>
      <c r="J1701" s="2">
        <v>44227</v>
      </c>
      <c r="K1701" s="3">
        <v>-5255.76</v>
      </c>
      <c r="L1701" t="s">
        <v>5821</v>
      </c>
      <c r="M1701" t="s">
        <v>5813</v>
      </c>
      <c r="N1701" s="2">
        <v>44287</v>
      </c>
      <c r="O1701" t="s">
        <v>5822</v>
      </c>
      <c r="P1701" t="s">
        <v>21</v>
      </c>
      <c r="Q1701" t="s">
        <v>5831</v>
      </c>
      <c r="R1701" t="s">
        <v>44</v>
      </c>
      <c r="S1701" s="2">
        <v>44589</v>
      </c>
      <c r="T1701" t="s">
        <v>1922</v>
      </c>
      <c r="U1701" t="s">
        <v>5830</v>
      </c>
      <c r="V1701" t="s">
        <v>12</v>
      </c>
      <c r="W1701" t="s">
        <v>13</v>
      </c>
      <c r="X1701" t="s">
        <v>14</v>
      </c>
      <c r="Y1701" s="3">
        <v>-947.76</v>
      </c>
      <c r="Z1701" s="2"/>
    </row>
    <row r="1702" spans="1:26" x14ac:dyDescent="0.2">
      <c r="A1702" t="s">
        <v>5833</v>
      </c>
      <c r="B1702" t="s">
        <v>5834</v>
      </c>
      <c r="C1702" t="s">
        <v>5835</v>
      </c>
      <c r="D1702" t="s">
        <v>5836</v>
      </c>
      <c r="E1702" t="s">
        <v>17</v>
      </c>
      <c r="F1702" t="s">
        <v>145</v>
      </c>
      <c r="G1702" t="str">
        <f t="shared" si="89"/>
        <v>aperta</v>
      </c>
      <c r="H1702" s="2">
        <v>44500</v>
      </c>
      <c r="I1702" s="5">
        <f t="shared" si="88"/>
        <v>2021</v>
      </c>
      <c r="J1702" s="2">
        <v>44508</v>
      </c>
      <c r="K1702" s="3">
        <v>-671</v>
      </c>
      <c r="L1702" t="s">
        <v>5837</v>
      </c>
      <c r="M1702" t="s">
        <v>5838</v>
      </c>
      <c r="N1702" s="2">
        <v>44564</v>
      </c>
      <c r="O1702" t="s">
        <v>0</v>
      </c>
      <c r="P1702" t="s">
        <v>43</v>
      </c>
      <c r="Q1702" t="s">
        <v>5835</v>
      </c>
      <c r="R1702" t="s">
        <v>1788</v>
      </c>
      <c r="S1702" s="2"/>
      <c r="T1702" t="s">
        <v>0</v>
      </c>
      <c r="U1702" t="s">
        <v>1772</v>
      </c>
      <c r="V1702" t="s">
        <v>0</v>
      </c>
      <c r="W1702" t="s">
        <v>13</v>
      </c>
      <c r="X1702" t="s">
        <v>14</v>
      </c>
      <c r="Y1702" s="3">
        <v>-121</v>
      </c>
      <c r="Z1702" s="2"/>
    </row>
    <row r="1703" spans="1:26" x14ac:dyDescent="0.2">
      <c r="A1703" t="s">
        <v>5833</v>
      </c>
      <c r="B1703" t="s">
        <v>5834</v>
      </c>
      <c r="C1703" t="s">
        <v>5839</v>
      </c>
      <c r="D1703" t="s">
        <v>5840</v>
      </c>
      <c r="E1703" t="s">
        <v>17</v>
      </c>
      <c r="F1703" t="s">
        <v>145</v>
      </c>
      <c r="G1703" t="str">
        <f t="shared" si="89"/>
        <v>aperta</v>
      </c>
      <c r="H1703" s="2">
        <v>44508</v>
      </c>
      <c r="I1703" s="5">
        <f t="shared" si="88"/>
        <v>2021</v>
      </c>
      <c r="J1703" s="2">
        <v>44509</v>
      </c>
      <c r="K1703" s="3">
        <v>-73.2</v>
      </c>
      <c r="L1703" t="s">
        <v>5841</v>
      </c>
      <c r="M1703" t="s">
        <v>5838</v>
      </c>
      <c r="N1703" s="2">
        <v>44568</v>
      </c>
      <c r="O1703" t="s">
        <v>0</v>
      </c>
      <c r="P1703" t="s">
        <v>43</v>
      </c>
      <c r="Q1703" t="s">
        <v>5839</v>
      </c>
      <c r="R1703" t="s">
        <v>1788</v>
      </c>
      <c r="S1703" s="2"/>
      <c r="T1703" t="s">
        <v>0</v>
      </c>
      <c r="U1703" t="s">
        <v>3573</v>
      </c>
      <c r="V1703" t="s">
        <v>0</v>
      </c>
      <c r="W1703" t="s">
        <v>13</v>
      </c>
      <c r="X1703" t="s">
        <v>14</v>
      </c>
      <c r="Y1703" s="3">
        <v>-13.2</v>
      </c>
      <c r="Z1703" s="2"/>
    </row>
    <row r="1704" spans="1:26" x14ac:dyDescent="0.2">
      <c r="A1704" t="s">
        <v>5833</v>
      </c>
      <c r="B1704" t="s">
        <v>5834</v>
      </c>
      <c r="C1704" t="s">
        <v>5842</v>
      </c>
      <c r="D1704" t="s">
        <v>5843</v>
      </c>
      <c r="E1704" t="s">
        <v>17</v>
      </c>
      <c r="F1704" t="s">
        <v>145</v>
      </c>
      <c r="G1704" t="str">
        <f t="shared" si="89"/>
        <v>aperta</v>
      </c>
      <c r="H1704" s="2">
        <v>44508</v>
      </c>
      <c r="I1704" s="5">
        <f t="shared" si="88"/>
        <v>2021</v>
      </c>
      <c r="J1704" s="2">
        <v>44509</v>
      </c>
      <c r="K1704" s="3">
        <v>-146.4</v>
      </c>
      <c r="L1704" t="s">
        <v>5841</v>
      </c>
      <c r="M1704" t="s">
        <v>5838</v>
      </c>
      <c r="N1704" s="2">
        <v>44568</v>
      </c>
      <c r="O1704" t="s">
        <v>0</v>
      </c>
      <c r="P1704" t="s">
        <v>43</v>
      </c>
      <c r="Q1704" t="s">
        <v>5842</v>
      </c>
      <c r="R1704" t="s">
        <v>1788</v>
      </c>
      <c r="S1704" s="2"/>
      <c r="T1704" t="s">
        <v>0</v>
      </c>
      <c r="U1704" t="s">
        <v>3573</v>
      </c>
      <c r="V1704" t="s">
        <v>0</v>
      </c>
      <c r="W1704" t="s">
        <v>13</v>
      </c>
      <c r="X1704" t="s">
        <v>14</v>
      </c>
      <c r="Y1704" s="3">
        <v>-26.4</v>
      </c>
      <c r="Z1704" s="2"/>
    </row>
    <row r="1705" spans="1:26" x14ac:dyDescent="0.2">
      <c r="A1705" t="s">
        <v>5844</v>
      </c>
      <c r="B1705" t="s">
        <v>5845</v>
      </c>
      <c r="C1705" t="s">
        <v>5846</v>
      </c>
      <c r="D1705" t="s">
        <v>5847</v>
      </c>
      <c r="E1705" t="s">
        <v>17</v>
      </c>
      <c r="F1705" t="s">
        <v>0</v>
      </c>
      <c r="G1705" t="str">
        <f t="shared" si="89"/>
        <v>aperta</v>
      </c>
      <c r="H1705" s="2">
        <v>44301</v>
      </c>
      <c r="I1705" s="5">
        <f t="shared" si="88"/>
        <v>2021</v>
      </c>
      <c r="J1705" s="2">
        <v>44343</v>
      </c>
      <c r="K1705" s="3">
        <v>-13176</v>
      </c>
      <c r="L1705" t="s">
        <v>5848</v>
      </c>
      <c r="M1705" t="s">
        <v>5849</v>
      </c>
      <c r="N1705" s="2">
        <v>44362</v>
      </c>
      <c r="O1705" t="s">
        <v>5850</v>
      </c>
      <c r="P1705" t="s">
        <v>43</v>
      </c>
      <c r="Q1705" t="s">
        <v>5846</v>
      </c>
      <c r="R1705" t="s">
        <v>44</v>
      </c>
      <c r="S1705" s="2">
        <v>44713</v>
      </c>
      <c r="T1705" t="s">
        <v>1153</v>
      </c>
      <c r="U1705" t="s">
        <v>346</v>
      </c>
      <c r="V1705" t="s">
        <v>0</v>
      </c>
      <c r="W1705" t="s">
        <v>13</v>
      </c>
      <c r="X1705" t="s">
        <v>14</v>
      </c>
      <c r="Y1705" s="3">
        <v>-2376</v>
      </c>
      <c r="Z1705" s="2"/>
    </row>
    <row r="1706" spans="1:26" x14ac:dyDescent="0.2">
      <c r="A1706" t="s">
        <v>5844</v>
      </c>
      <c r="B1706" t="s">
        <v>5845</v>
      </c>
      <c r="C1706" t="s">
        <v>5851</v>
      </c>
      <c r="D1706" t="s">
        <v>5852</v>
      </c>
      <c r="E1706" t="s">
        <v>61</v>
      </c>
      <c r="F1706" t="s">
        <v>0</v>
      </c>
      <c r="G1706" t="str">
        <f t="shared" si="89"/>
        <v>aperta</v>
      </c>
      <c r="H1706" s="2">
        <v>44364</v>
      </c>
      <c r="I1706" s="5">
        <f t="shared" si="88"/>
        <v>2021</v>
      </c>
      <c r="J1706" s="2">
        <v>44370</v>
      </c>
      <c r="K1706" s="3">
        <v>13176</v>
      </c>
      <c r="L1706" t="s">
        <v>5848</v>
      </c>
      <c r="M1706" t="s">
        <v>5849</v>
      </c>
      <c r="N1706" s="2">
        <v>44302</v>
      </c>
      <c r="O1706" t="s">
        <v>5850</v>
      </c>
      <c r="P1706" t="s">
        <v>43</v>
      </c>
      <c r="Q1706" t="s">
        <v>5851</v>
      </c>
      <c r="R1706" t="s">
        <v>44</v>
      </c>
      <c r="S1706" s="2">
        <v>44713</v>
      </c>
      <c r="T1706" t="s">
        <v>1153</v>
      </c>
      <c r="U1706" t="s">
        <v>346</v>
      </c>
      <c r="V1706" t="s">
        <v>0</v>
      </c>
      <c r="W1706" t="s">
        <v>13</v>
      </c>
      <c r="X1706" t="s">
        <v>14</v>
      </c>
      <c r="Y1706" s="3">
        <v>2376</v>
      </c>
      <c r="Z1706" s="2"/>
    </row>
    <row r="1707" spans="1:26" x14ac:dyDescent="0.2">
      <c r="A1707" t="s">
        <v>5844</v>
      </c>
      <c r="B1707" t="s">
        <v>5845</v>
      </c>
      <c r="C1707" t="s">
        <v>5853</v>
      </c>
      <c r="D1707" t="s">
        <v>5854</v>
      </c>
      <c r="E1707" t="s">
        <v>17</v>
      </c>
      <c r="F1707" t="s">
        <v>0</v>
      </c>
      <c r="G1707" t="str">
        <f t="shared" si="89"/>
        <v>aperta</v>
      </c>
      <c r="H1707" s="2">
        <v>44544</v>
      </c>
      <c r="I1707" s="5">
        <f t="shared" si="88"/>
        <v>2021</v>
      </c>
      <c r="J1707" s="2">
        <v>44561</v>
      </c>
      <c r="K1707" s="3">
        <v>-2714.5</v>
      </c>
      <c r="L1707" t="s">
        <v>5848</v>
      </c>
      <c r="M1707" t="s">
        <v>5849</v>
      </c>
      <c r="N1707" s="2">
        <v>44605</v>
      </c>
      <c r="O1707" t="s">
        <v>5850</v>
      </c>
      <c r="P1707" t="s">
        <v>43</v>
      </c>
      <c r="Q1707" t="s">
        <v>5853</v>
      </c>
      <c r="R1707" t="s">
        <v>44</v>
      </c>
      <c r="S1707" s="2">
        <v>44713</v>
      </c>
      <c r="T1707" t="s">
        <v>1153</v>
      </c>
      <c r="U1707" t="s">
        <v>395</v>
      </c>
      <c r="V1707" t="s">
        <v>0</v>
      </c>
      <c r="W1707" t="s">
        <v>13</v>
      </c>
      <c r="X1707" t="s">
        <v>14</v>
      </c>
      <c r="Y1707" s="3">
        <v>-489.5</v>
      </c>
      <c r="Z1707" s="2"/>
    </row>
    <row r="1708" spans="1:26" x14ac:dyDescent="0.2">
      <c r="A1708" t="s">
        <v>5855</v>
      </c>
      <c r="B1708" t="s">
        <v>5856</v>
      </c>
      <c r="C1708" t="s">
        <v>5857</v>
      </c>
      <c r="D1708" t="s">
        <v>1014</v>
      </c>
      <c r="E1708" t="s">
        <v>5</v>
      </c>
      <c r="F1708" t="s">
        <v>35</v>
      </c>
      <c r="G1708" t="str">
        <f t="shared" si="89"/>
        <v>aperta</v>
      </c>
      <c r="H1708" s="2">
        <v>42429</v>
      </c>
      <c r="I1708" s="5">
        <f t="shared" si="88"/>
        <v>2016</v>
      </c>
      <c r="J1708" s="2">
        <v>43465</v>
      </c>
      <c r="K1708" s="3">
        <v>-4514</v>
      </c>
      <c r="L1708" t="s">
        <v>5858</v>
      </c>
      <c r="M1708" t="s">
        <v>5859</v>
      </c>
      <c r="N1708" s="2">
        <v>42519</v>
      </c>
      <c r="O1708" t="s">
        <v>0</v>
      </c>
      <c r="P1708" t="s">
        <v>8</v>
      </c>
      <c r="Q1708" t="s">
        <v>5857</v>
      </c>
      <c r="R1708" t="s">
        <v>5860</v>
      </c>
      <c r="S1708" s="2"/>
      <c r="T1708" t="s">
        <v>5861</v>
      </c>
      <c r="U1708" t="s">
        <v>37</v>
      </c>
      <c r="V1708" t="s">
        <v>5862</v>
      </c>
      <c r="W1708" t="s">
        <v>13</v>
      </c>
      <c r="X1708" t="s">
        <v>14</v>
      </c>
      <c r="Y1708" s="3">
        <v>-814</v>
      </c>
      <c r="Z1708" s="2"/>
    </row>
    <row r="1709" spans="1:26" x14ac:dyDescent="0.2">
      <c r="A1709" t="s">
        <v>5863</v>
      </c>
      <c r="B1709" t="s">
        <v>5864</v>
      </c>
      <c r="C1709" t="s">
        <v>5865</v>
      </c>
      <c r="D1709" t="s">
        <v>5866</v>
      </c>
      <c r="E1709" t="s">
        <v>61</v>
      </c>
      <c r="F1709" t="s">
        <v>35</v>
      </c>
      <c r="G1709" t="str">
        <f t="shared" si="89"/>
        <v>aperta</v>
      </c>
      <c r="H1709" s="2">
        <v>42930</v>
      </c>
      <c r="I1709" s="5">
        <f t="shared" si="88"/>
        <v>2017</v>
      </c>
      <c r="J1709" s="2">
        <v>43524</v>
      </c>
      <c r="K1709" s="3">
        <v>119.56</v>
      </c>
      <c r="L1709" t="s">
        <v>0</v>
      </c>
      <c r="M1709" t="s">
        <v>5867</v>
      </c>
      <c r="N1709" s="2">
        <v>43524</v>
      </c>
      <c r="O1709" t="s">
        <v>0</v>
      </c>
      <c r="P1709" t="s">
        <v>43</v>
      </c>
      <c r="Q1709" t="s">
        <v>5865</v>
      </c>
      <c r="R1709" t="s">
        <v>0</v>
      </c>
      <c r="S1709" s="2"/>
      <c r="T1709" t="s">
        <v>0</v>
      </c>
      <c r="U1709" t="s">
        <v>37</v>
      </c>
      <c r="V1709" t="s">
        <v>0</v>
      </c>
      <c r="W1709" t="s">
        <v>13</v>
      </c>
      <c r="X1709" t="s">
        <v>14</v>
      </c>
      <c r="Y1709" s="3">
        <v>21.56</v>
      </c>
      <c r="Z1709" s="2"/>
    </row>
    <row r="1710" spans="1:26" x14ac:dyDescent="0.2">
      <c r="A1710" t="s">
        <v>5868</v>
      </c>
      <c r="B1710" t="s">
        <v>5869</v>
      </c>
      <c r="C1710" t="s">
        <v>5870</v>
      </c>
      <c r="D1710" t="s">
        <v>5871</v>
      </c>
      <c r="E1710" t="s">
        <v>61</v>
      </c>
      <c r="F1710" t="s">
        <v>35</v>
      </c>
      <c r="G1710" t="str">
        <f t="shared" si="89"/>
        <v>aperta</v>
      </c>
      <c r="H1710" s="2">
        <v>43055</v>
      </c>
      <c r="I1710" s="5">
        <f t="shared" si="88"/>
        <v>2017</v>
      </c>
      <c r="J1710" s="2">
        <v>44006</v>
      </c>
      <c r="K1710" s="3">
        <v>830.19</v>
      </c>
      <c r="L1710" t="s">
        <v>0</v>
      </c>
      <c r="M1710" t="s">
        <v>5872</v>
      </c>
      <c r="N1710" s="2">
        <v>44006</v>
      </c>
      <c r="O1710" t="s">
        <v>0</v>
      </c>
      <c r="P1710" t="s">
        <v>312</v>
      </c>
      <c r="Q1710" t="s">
        <v>5870</v>
      </c>
      <c r="R1710" t="s">
        <v>5873</v>
      </c>
      <c r="S1710" s="2"/>
      <c r="T1710" t="s">
        <v>0</v>
      </c>
      <c r="U1710" t="s">
        <v>37</v>
      </c>
      <c r="V1710" t="s">
        <v>0</v>
      </c>
      <c r="W1710" t="s">
        <v>13</v>
      </c>
      <c r="X1710" t="s">
        <v>14</v>
      </c>
      <c r="Y1710" s="3">
        <v>149.71</v>
      </c>
      <c r="Z1710" s="2"/>
    </row>
    <row r="1711" spans="1:26" x14ac:dyDescent="0.2">
      <c r="A1711" t="s">
        <v>5868</v>
      </c>
      <c r="B1711" t="s">
        <v>5869</v>
      </c>
      <c r="C1711" t="s">
        <v>5874</v>
      </c>
      <c r="D1711" t="s">
        <v>5875</v>
      </c>
      <c r="E1711" t="s">
        <v>61</v>
      </c>
      <c r="F1711" t="s">
        <v>35</v>
      </c>
      <c r="G1711" t="str">
        <f t="shared" si="89"/>
        <v>aperta</v>
      </c>
      <c r="H1711" s="2">
        <v>43055</v>
      </c>
      <c r="I1711" s="5">
        <f t="shared" si="88"/>
        <v>2017</v>
      </c>
      <c r="J1711" s="2">
        <v>44006</v>
      </c>
      <c r="K1711" s="3">
        <v>248.6</v>
      </c>
      <c r="L1711" t="s">
        <v>0</v>
      </c>
      <c r="M1711" t="s">
        <v>5872</v>
      </c>
      <c r="N1711" s="2">
        <v>43990</v>
      </c>
      <c r="O1711" t="s">
        <v>0</v>
      </c>
      <c r="P1711" t="s">
        <v>312</v>
      </c>
      <c r="Q1711" t="s">
        <v>5874</v>
      </c>
      <c r="R1711" t="s">
        <v>5873</v>
      </c>
      <c r="S1711" s="2"/>
      <c r="T1711" t="s">
        <v>0</v>
      </c>
      <c r="U1711" t="s">
        <v>37</v>
      </c>
      <c r="V1711" t="s">
        <v>0</v>
      </c>
      <c r="W1711" t="s">
        <v>13</v>
      </c>
      <c r="X1711" t="s">
        <v>14</v>
      </c>
      <c r="Y1711" s="3">
        <v>44.83</v>
      </c>
      <c r="Z1711" s="2"/>
    </row>
    <row r="1712" spans="1:26" x14ac:dyDescent="0.2">
      <c r="A1712" t="s">
        <v>5868</v>
      </c>
      <c r="B1712" t="s">
        <v>5869</v>
      </c>
      <c r="C1712" t="s">
        <v>5876</v>
      </c>
      <c r="D1712" t="s">
        <v>5877</v>
      </c>
      <c r="E1712" t="s">
        <v>17</v>
      </c>
      <c r="F1712" t="s">
        <v>0</v>
      </c>
      <c r="G1712" t="str">
        <f t="shared" si="89"/>
        <v>aperta</v>
      </c>
      <c r="H1712" s="2">
        <v>44523</v>
      </c>
      <c r="I1712" s="5">
        <f t="shared" si="88"/>
        <v>2021</v>
      </c>
      <c r="J1712" s="2">
        <v>44544</v>
      </c>
      <c r="K1712" s="3">
        <v>-28896.45</v>
      </c>
      <c r="L1712" t="s">
        <v>5878</v>
      </c>
      <c r="M1712" t="s">
        <v>5872</v>
      </c>
      <c r="N1712" s="2">
        <v>44584</v>
      </c>
      <c r="O1712" t="s">
        <v>5879</v>
      </c>
      <c r="P1712" t="s">
        <v>312</v>
      </c>
      <c r="Q1712" t="s">
        <v>5876</v>
      </c>
      <c r="R1712" t="s">
        <v>44</v>
      </c>
      <c r="S1712" s="2">
        <v>44587</v>
      </c>
      <c r="T1712" t="s">
        <v>601</v>
      </c>
      <c r="U1712" t="s">
        <v>5880</v>
      </c>
      <c r="V1712" t="s">
        <v>5881</v>
      </c>
      <c r="W1712" t="s">
        <v>13</v>
      </c>
      <c r="X1712" t="s">
        <v>14</v>
      </c>
      <c r="Y1712" s="3">
        <v>-3329.6</v>
      </c>
      <c r="Z1712" s="2"/>
    </row>
    <row r="1713" spans="1:26" x14ac:dyDescent="0.2">
      <c r="A1713" t="s">
        <v>5868</v>
      </c>
      <c r="B1713" t="s">
        <v>5869</v>
      </c>
      <c r="C1713" t="s">
        <v>5882</v>
      </c>
      <c r="D1713" t="s">
        <v>5883</v>
      </c>
      <c r="E1713" t="s">
        <v>17</v>
      </c>
      <c r="F1713" t="s">
        <v>0</v>
      </c>
      <c r="G1713" t="str">
        <f t="shared" si="89"/>
        <v>aperta</v>
      </c>
      <c r="H1713" s="2">
        <v>44550</v>
      </c>
      <c r="I1713" s="5">
        <f t="shared" si="88"/>
        <v>2021</v>
      </c>
      <c r="J1713" s="2">
        <v>44561</v>
      </c>
      <c r="K1713" s="3">
        <v>-19127.080000000002</v>
      </c>
      <c r="L1713" t="s">
        <v>5878</v>
      </c>
      <c r="M1713" t="s">
        <v>5872</v>
      </c>
      <c r="N1713" s="2">
        <v>44611</v>
      </c>
      <c r="O1713" t="s">
        <v>5879</v>
      </c>
      <c r="P1713" t="s">
        <v>312</v>
      </c>
      <c r="Q1713" t="s">
        <v>5882</v>
      </c>
      <c r="R1713" t="s">
        <v>44</v>
      </c>
      <c r="S1713" s="2">
        <v>44587</v>
      </c>
      <c r="T1713" t="s">
        <v>601</v>
      </c>
      <c r="U1713" t="s">
        <v>787</v>
      </c>
      <c r="V1713" t="s">
        <v>5881</v>
      </c>
      <c r="W1713" t="s">
        <v>13</v>
      </c>
      <c r="X1713" t="s">
        <v>14</v>
      </c>
      <c r="Y1713" s="3">
        <v>-910.81</v>
      </c>
      <c r="Z1713" s="2"/>
    </row>
    <row r="1714" spans="1:26" x14ac:dyDescent="0.2">
      <c r="A1714" t="s">
        <v>5868</v>
      </c>
      <c r="B1714" t="s">
        <v>5869</v>
      </c>
      <c r="C1714" t="s">
        <v>5884</v>
      </c>
      <c r="D1714" t="s">
        <v>5885</v>
      </c>
      <c r="E1714" t="s">
        <v>17</v>
      </c>
      <c r="F1714" t="s">
        <v>0</v>
      </c>
      <c r="G1714" t="str">
        <f t="shared" si="89"/>
        <v>aperta</v>
      </c>
      <c r="H1714" s="2">
        <v>44550</v>
      </c>
      <c r="I1714" s="5">
        <f t="shared" si="88"/>
        <v>2021</v>
      </c>
      <c r="J1714" s="2">
        <v>44561</v>
      </c>
      <c r="K1714" s="3">
        <v>-130479.08</v>
      </c>
      <c r="L1714" t="s">
        <v>5878</v>
      </c>
      <c r="M1714" t="s">
        <v>5872</v>
      </c>
      <c r="N1714" s="2">
        <v>44611</v>
      </c>
      <c r="O1714" t="s">
        <v>5879</v>
      </c>
      <c r="P1714" t="s">
        <v>312</v>
      </c>
      <c r="Q1714" t="s">
        <v>5884</v>
      </c>
      <c r="R1714" t="s">
        <v>44</v>
      </c>
      <c r="S1714" s="2">
        <v>44587</v>
      </c>
      <c r="T1714" t="s">
        <v>601</v>
      </c>
      <c r="U1714" t="s">
        <v>787</v>
      </c>
      <c r="V1714" t="s">
        <v>5881</v>
      </c>
      <c r="W1714" t="s">
        <v>13</v>
      </c>
      <c r="X1714" t="s">
        <v>14</v>
      </c>
      <c r="Y1714" s="3">
        <v>-10913</v>
      </c>
      <c r="Z1714" s="2"/>
    </row>
    <row r="1715" spans="1:26" x14ac:dyDescent="0.2">
      <c r="A1715" t="s">
        <v>5868</v>
      </c>
      <c r="B1715" t="s">
        <v>5869</v>
      </c>
      <c r="C1715" t="s">
        <v>5886</v>
      </c>
      <c r="D1715" t="s">
        <v>5887</v>
      </c>
      <c r="E1715" t="s">
        <v>17</v>
      </c>
      <c r="F1715" t="s">
        <v>0</v>
      </c>
      <c r="G1715" t="str">
        <f t="shared" si="89"/>
        <v>aperta</v>
      </c>
      <c r="H1715" s="2">
        <v>44523</v>
      </c>
      <c r="I1715" s="5">
        <f t="shared" si="88"/>
        <v>2021</v>
      </c>
      <c r="J1715" s="2">
        <v>44544</v>
      </c>
      <c r="K1715" s="3">
        <v>-16476.009999999998</v>
      </c>
      <c r="L1715" t="s">
        <v>5888</v>
      </c>
      <c r="M1715" t="s">
        <v>5872</v>
      </c>
      <c r="N1715" s="2">
        <v>44584</v>
      </c>
      <c r="O1715" t="s">
        <v>5889</v>
      </c>
      <c r="P1715" t="s">
        <v>312</v>
      </c>
      <c r="Q1715" t="s">
        <v>5886</v>
      </c>
      <c r="R1715" t="s">
        <v>44</v>
      </c>
      <c r="S1715" s="2">
        <v>44587</v>
      </c>
      <c r="T1715" t="s">
        <v>601</v>
      </c>
      <c r="U1715" t="s">
        <v>5880</v>
      </c>
      <c r="V1715" t="s">
        <v>5881</v>
      </c>
      <c r="W1715" t="s">
        <v>13</v>
      </c>
      <c r="X1715" t="s">
        <v>14</v>
      </c>
      <c r="Y1715" s="3">
        <v>-2971.08</v>
      </c>
      <c r="Z1715" s="2"/>
    </row>
    <row r="1716" spans="1:26" x14ac:dyDescent="0.2">
      <c r="A1716" t="s">
        <v>5868</v>
      </c>
      <c r="B1716" t="s">
        <v>5869</v>
      </c>
      <c r="C1716" t="s">
        <v>5890</v>
      </c>
      <c r="D1716" t="s">
        <v>5891</v>
      </c>
      <c r="E1716" t="s">
        <v>17</v>
      </c>
      <c r="F1716" t="s">
        <v>0</v>
      </c>
      <c r="G1716" t="str">
        <f t="shared" si="89"/>
        <v>aperta</v>
      </c>
      <c r="H1716" s="2">
        <v>44550</v>
      </c>
      <c r="I1716" s="5">
        <f t="shared" si="88"/>
        <v>2021</v>
      </c>
      <c r="J1716" s="2">
        <v>44561</v>
      </c>
      <c r="K1716" s="3">
        <v>-42030.48</v>
      </c>
      <c r="L1716" t="s">
        <v>5888</v>
      </c>
      <c r="M1716" t="s">
        <v>5872</v>
      </c>
      <c r="N1716" s="2">
        <v>44611</v>
      </c>
      <c r="O1716" t="s">
        <v>5889</v>
      </c>
      <c r="P1716" t="s">
        <v>312</v>
      </c>
      <c r="Q1716" t="s">
        <v>5890</v>
      </c>
      <c r="R1716" t="s">
        <v>44</v>
      </c>
      <c r="S1716" s="2">
        <v>44587</v>
      </c>
      <c r="T1716" t="s">
        <v>601</v>
      </c>
      <c r="U1716" t="s">
        <v>787</v>
      </c>
      <c r="V1716" t="s">
        <v>5881</v>
      </c>
      <c r="W1716" t="s">
        <v>13</v>
      </c>
      <c r="X1716" t="s">
        <v>14</v>
      </c>
      <c r="Y1716" s="3">
        <v>-7579.27</v>
      </c>
      <c r="Z1716" s="2"/>
    </row>
    <row r="1717" spans="1:26" x14ac:dyDescent="0.2">
      <c r="A1717" t="s">
        <v>5868</v>
      </c>
      <c r="B1717" t="s">
        <v>5869</v>
      </c>
      <c r="C1717" t="s">
        <v>5892</v>
      </c>
      <c r="D1717" t="s">
        <v>5893</v>
      </c>
      <c r="E1717" t="s">
        <v>61</v>
      </c>
      <c r="F1717" t="s">
        <v>0</v>
      </c>
      <c r="G1717" t="str">
        <f t="shared" si="89"/>
        <v>aperta</v>
      </c>
      <c r="H1717" s="2">
        <v>44478</v>
      </c>
      <c r="I1717" s="5">
        <f t="shared" si="88"/>
        <v>2021</v>
      </c>
      <c r="J1717" s="2">
        <v>44517</v>
      </c>
      <c r="K1717" s="3">
        <v>46.8</v>
      </c>
      <c r="L1717" t="s">
        <v>5894</v>
      </c>
      <c r="M1717" t="s">
        <v>5872</v>
      </c>
      <c r="N1717" s="2">
        <v>44482</v>
      </c>
      <c r="O1717" t="s">
        <v>5895</v>
      </c>
      <c r="P1717" t="s">
        <v>312</v>
      </c>
      <c r="Q1717" t="s">
        <v>5892</v>
      </c>
      <c r="R1717" t="s">
        <v>44</v>
      </c>
      <c r="S1717" s="2">
        <v>44587</v>
      </c>
      <c r="T1717" t="s">
        <v>601</v>
      </c>
      <c r="U1717" t="s">
        <v>5896</v>
      </c>
      <c r="V1717" t="s">
        <v>5881</v>
      </c>
      <c r="W1717" t="s">
        <v>13</v>
      </c>
      <c r="X1717" t="s">
        <v>14</v>
      </c>
      <c r="Y1717" s="3">
        <v>8.44</v>
      </c>
      <c r="Z1717" s="2"/>
    </row>
    <row r="1718" spans="1:26" x14ac:dyDescent="0.2">
      <c r="A1718" t="s">
        <v>5868</v>
      </c>
      <c r="B1718" t="s">
        <v>5869</v>
      </c>
      <c r="C1718" t="s">
        <v>5897</v>
      </c>
      <c r="D1718" t="s">
        <v>5898</v>
      </c>
      <c r="E1718" t="s">
        <v>17</v>
      </c>
      <c r="F1718" t="s">
        <v>0</v>
      </c>
      <c r="G1718" t="str">
        <f t="shared" si="89"/>
        <v>aperta</v>
      </c>
      <c r="H1718" s="2">
        <v>44511</v>
      </c>
      <c r="I1718" s="5">
        <f t="shared" si="88"/>
        <v>2021</v>
      </c>
      <c r="J1718" s="2">
        <v>44517</v>
      </c>
      <c r="K1718" s="3">
        <v>-256.88</v>
      </c>
      <c r="L1718" t="s">
        <v>5894</v>
      </c>
      <c r="M1718" t="s">
        <v>5872</v>
      </c>
      <c r="N1718" s="2">
        <v>44573</v>
      </c>
      <c r="O1718" t="s">
        <v>5895</v>
      </c>
      <c r="P1718" t="s">
        <v>312</v>
      </c>
      <c r="Q1718" t="s">
        <v>5897</v>
      </c>
      <c r="R1718" t="s">
        <v>44</v>
      </c>
      <c r="S1718" s="2">
        <v>44587</v>
      </c>
      <c r="T1718" t="s">
        <v>601</v>
      </c>
      <c r="U1718" t="s">
        <v>5896</v>
      </c>
      <c r="V1718" t="s">
        <v>5881</v>
      </c>
      <c r="W1718" t="s">
        <v>13</v>
      </c>
      <c r="X1718" t="s">
        <v>14</v>
      </c>
      <c r="Y1718" s="3">
        <v>-46.32</v>
      </c>
      <c r="Z1718" s="2"/>
    </row>
    <row r="1719" spans="1:26" x14ac:dyDescent="0.2">
      <c r="A1719" t="s">
        <v>5868</v>
      </c>
      <c r="B1719" t="s">
        <v>5869</v>
      </c>
      <c r="C1719" t="s">
        <v>5899</v>
      </c>
      <c r="D1719" t="s">
        <v>5900</v>
      </c>
      <c r="E1719" t="s">
        <v>17</v>
      </c>
      <c r="F1719" t="s">
        <v>0</v>
      </c>
      <c r="G1719" t="str">
        <f t="shared" si="89"/>
        <v>aperta</v>
      </c>
      <c r="H1719" s="2">
        <v>44511</v>
      </c>
      <c r="I1719" s="5">
        <f t="shared" si="88"/>
        <v>2021</v>
      </c>
      <c r="J1719" s="2">
        <v>44517</v>
      </c>
      <c r="K1719" s="3">
        <v>-857.86</v>
      </c>
      <c r="L1719" t="s">
        <v>5894</v>
      </c>
      <c r="M1719" t="s">
        <v>5872</v>
      </c>
      <c r="N1719" s="2">
        <v>44573</v>
      </c>
      <c r="O1719" t="s">
        <v>5895</v>
      </c>
      <c r="P1719" t="s">
        <v>312</v>
      </c>
      <c r="Q1719" t="s">
        <v>5899</v>
      </c>
      <c r="R1719" t="s">
        <v>44</v>
      </c>
      <c r="S1719" s="2">
        <v>44587</v>
      </c>
      <c r="T1719" t="s">
        <v>601</v>
      </c>
      <c r="U1719" t="s">
        <v>5896</v>
      </c>
      <c r="V1719" t="s">
        <v>5881</v>
      </c>
      <c r="W1719" t="s">
        <v>13</v>
      </c>
      <c r="X1719" t="s">
        <v>14</v>
      </c>
      <c r="Y1719" s="3">
        <v>-154.69999999999999</v>
      </c>
      <c r="Z1719" s="2"/>
    </row>
    <row r="1720" spans="1:26" x14ac:dyDescent="0.2">
      <c r="A1720" t="s">
        <v>5901</v>
      </c>
      <c r="B1720" t="s">
        <v>5902</v>
      </c>
      <c r="C1720" t="s">
        <v>5903</v>
      </c>
      <c r="D1720" t="s">
        <v>939</v>
      </c>
      <c r="E1720" t="s">
        <v>5</v>
      </c>
      <c r="F1720" t="s">
        <v>35</v>
      </c>
      <c r="G1720" t="str">
        <f t="shared" si="89"/>
        <v>aperta</v>
      </c>
      <c r="H1720" s="2">
        <v>42824</v>
      </c>
      <c r="I1720" s="5">
        <f t="shared" si="88"/>
        <v>2017</v>
      </c>
      <c r="J1720" s="2">
        <v>43465</v>
      </c>
      <c r="K1720" s="3">
        <v>-267.11</v>
      </c>
      <c r="L1720" t="s">
        <v>0</v>
      </c>
      <c r="M1720" t="s">
        <v>0</v>
      </c>
      <c r="N1720" s="2">
        <v>42884</v>
      </c>
      <c r="O1720" t="s">
        <v>0</v>
      </c>
      <c r="P1720" t="s">
        <v>8</v>
      </c>
      <c r="Q1720" t="s">
        <v>5903</v>
      </c>
      <c r="R1720" t="s">
        <v>5904</v>
      </c>
      <c r="S1720" s="2"/>
      <c r="T1720" t="s">
        <v>0</v>
      </c>
      <c r="U1720" t="s">
        <v>37</v>
      </c>
      <c r="V1720" t="s">
        <v>0</v>
      </c>
      <c r="W1720" t="s">
        <v>13</v>
      </c>
      <c r="X1720" t="s">
        <v>14</v>
      </c>
      <c r="Y1720" s="3">
        <v>0</v>
      </c>
      <c r="Z1720" s="2"/>
    </row>
    <row r="1721" spans="1:26" x14ac:dyDescent="0.2">
      <c r="A1721" t="s">
        <v>5905</v>
      </c>
      <c r="B1721" t="s">
        <v>5906</v>
      </c>
      <c r="C1721" t="s">
        <v>5907</v>
      </c>
      <c r="D1721" t="s">
        <v>5908</v>
      </c>
      <c r="E1721" t="s">
        <v>17</v>
      </c>
      <c r="F1721" t="s">
        <v>35</v>
      </c>
      <c r="G1721" t="str">
        <f t="shared" si="89"/>
        <v>aperta</v>
      </c>
      <c r="H1721" s="2">
        <v>43644</v>
      </c>
      <c r="I1721" s="5">
        <f t="shared" si="88"/>
        <v>2019</v>
      </c>
      <c r="J1721" s="2">
        <v>43738</v>
      </c>
      <c r="K1721" s="3">
        <v>-509.6</v>
      </c>
      <c r="L1721" t="s">
        <v>0</v>
      </c>
      <c r="M1721" t="s">
        <v>5909</v>
      </c>
      <c r="N1721" s="2">
        <v>43798</v>
      </c>
      <c r="O1721" t="s">
        <v>0</v>
      </c>
      <c r="P1721" t="s">
        <v>43</v>
      </c>
      <c r="Q1721" t="s">
        <v>5907</v>
      </c>
      <c r="R1721" t="s">
        <v>5910</v>
      </c>
      <c r="S1721" s="2"/>
      <c r="T1721" t="s">
        <v>0</v>
      </c>
      <c r="U1721" t="s">
        <v>37</v>
      </c>
      <c r="V1721" t="s">
        <v>0</v>
      </c>
      <c r="W1721" t="s">
        <v>13</v>
      </c>
      <c r="X1721" t="s">
        <v>14</v>
      </c>
      <c r="Y1721" s="3">
        <v>-19.600000000000001</v>
      </c>
      <c r="Z1721" s="2"/>
    </row>
    <row r="1722" spans="1:26" x14ac:dyDescent="0.2">
      <c r="A1722" t="s">
        <v>5905</v>
      </c>
      <c r="B1722" t="s">
        <v>5906</v>
      </c>
      <c r="C1722" t="s">
        <v>5911</v>
      </c>
      <c r="D1722" t="s">
        <v>5912</v>
      </c>
      <c r="E1722" t="s">
        <v>17</v>
      </c>
      <c r="F1722" t="s">
        <v>0</v>
      </c>
      <c r="G1722" t="str">
        <f t="shared" si="89"/>
        <v>aperta</v>
      </c>
      <c r="H1722" s="2">
        <v>44530</v>
      </c>
      <c r="I1722" s="5">
        <f t="shared" si="88"/>
        <v>2021</v>
      </c>
      <c r="J1722" s="2">
        <v>44533</v>
      </c>
      <c r="K1722" s="3">
        <v>-509.6</v>
      </c>
      <c r="L1722" t="s">
        <v>5913</v>
      </c>
      <c r="M1722" t="s">
        <v>5909</v>
      </c>
      <c r="N1722" s="2">
        <v>44590</v>
      </c>
      <c r="O1722" t="s">
        <v>5914</v>
      </c>
      <c r="P1722" t="s">
        <v>43</v>
      </c>
      <c r="Q1722" t="s">
        <v>5911</v>
      </c>
      <c r="R1722" t="s">
        <v>44</v>
      </c>
      <c r="S1722" s="2">
        <v>44735</v>
      </c>
      <c r="T1722" t="s">
        <v>716</v>
      </c>
      <c r="U1722" t="s">
        <v>744</v>
      </c>
      <c r="V1722" t="s">
        <v>12</v>
      </c>
      <c r="W1722" t="s">
        <v>13</v>
      </c>
      <c r="X1722" t="s">
        <v>14</v>
      </c>
      <c r="Y1722" s="3">
        <v>-19.600000000000001</v>
      </c>
      <c r="Z1722" s="2"/>
    </row>
    <row r="1723" spans="1:26" x14ac:dyDescent="0.2">
      <c r="A1723" t="s">
        <v>5905</v>
      </c>
      <c r="B1723" t="s">
        <v>5906</v>
      </c>
      <c r="C1723" t="s">
        <v>5915</v>
      </c>
      <c r="D1723" t="s">
        <v>5916</v>
      </c>
      <c r="E1723" t="s">
        <v>17</v>
      </c>
      <c r="F1723" t="s">
        <v>0</v>
      </c>
      <c r="G1723" t="str">
        <f t="shared" si="89"/>
        <v>aperta</v>
      </c>
      <c r="H1723" s="2">
        <v>44553</v>
      </c>
      <c r="I1723" s="5">
        <f t="shared" si="88"/>
        <v>2021</v>
      </c>
      <c r="J1723" s="2">
        <v>44559</v>
      </c>
      <c r="K1723" s="3">
        <v>-509.6</v>
      </c>
      <c r="L1723" t="s">
        <v>5913</v>
      </c>
      <c r="M1723" t="s">
        <v>5909</v>
      </c>
      <c r="N1723" s="2">
        <v>44613</v>
      </c>
      <c r="O1723" t="s">
        <v>5914</v>
      </c>
      <c r="P1723" t="s">
        <v>43</v>
      </c>
      <c r="Q1723" t="s">
        <v>5915</v>
      </c>
      <c r="R1723" t="s">
        <v>44</v>
      </c>
      <c r="S1723" s="2">
        <v>44735</v>
      </c>
      <c r="T1723" t="s">
        <v>716</v>
      </c>
      <c r="U1723" t="s">
        <v>2828</v>
      </c>
      <c r="V1723" t="s">
        <v>12</v>
      </c>
      <c r="W1723" t="s">
        <v>13</v>
      </c>
      <c r="X1723" t="s">
        <v>14</v>
      </c>
      <c r="Y1723" s="3">
        <v>-19.600000000000001</v>
      </c>
      <c r="Z1723" s="2"/>
    </row>
    <row r="1724" spans="1:26" x14ac:dyDescent="0.2">
      <c r="A1724" t="s">
        <v>5917</v>
      </c>
      <c r="B1724" t="s">
        <v>5918</v>
      </c>
      <c r="C1724" t="s">
        <v>5919</v>
      </c>
      <c r="D1724" t="s">
        <v>5920</v>
      </c>
      <c r="E1724" t="s">
        <v>5</v>
      </c>
      <c r="F1724" t="s">
        <v>35</v>
      </c>
      <c r="G1724" t="str">
        <f t="shared" si="89"/>
        <v>aperta</v>
      </c>
      <c r="H1724" s="2">
        <v>41765</v>
      </c>
      <c r="I1724" s="5">
        <f t="shared" si="88"/>
        <v>2014</v>
      </c>
      <c r="J1724" s="2">
        <v>43465</v>
      </c>
      <c r="K1724" s="3">
        <v>-2379</v>
      </c>
      <c r="L1724" t="s">
        <v>5921</v>
      </c>
      <c r="M1724" t="s">
        <v>5922</v>
      </c>
      <c r="N1724" s="2">
        <v>41855</v>
      </c>
      <c r="O1724" t="s">
        <v>0</v>
      </c>
      <c r="P1724" t="s">
        <v>8</v>
      </c>
      <c r="Q1724" t="s">
        <v>5919</v>
      </c>
      <c r="R1724" t="s">
        <v>5923</v>
      </c>
      <c r="S1724" s="2"/>
      <c r="T1724" t="s">
        <v>0</v>
      </c>
      <c r="U1724" t="s">
        <v>37</v>
      </c>
      <c r="V1724" t="s">
        <v>0</v>
      </c>
      <c r="W1724" t="s">
        <v>13</v>
      </c>
      <c r="X1724" t="s">
        <v>14</v>
      </c>
      <c r="Y1724" s="3">
        <v>0</v>
      </c>
      <c r="Z1724" s="2"/>
    </row>
    <row r="1725" spans="1:26" x14ac:dyDescent="0.2">
      <c r="A1725" t="s">
        <v>5917</v>
      </c>
      <c r="B1725" t="s">
        <v>5918</v>
      </c>
      <c r="C1725" t="s">
        <v>5924</v>
      </c>
      <c r="D1725" t="s">
        <v>5925</v>
      </c>
      <c r="E1725" t="s">
        <v>17</v>
      </c>
      <c r="F1725" t="s">
        <v>35</v>
      </c>
      <c r="G1725" t="str">
        <f t="shared" si="89"/>
        <v>aperta</v>
      </c>
      <c r="H1725" s="2">
        <v>44098</v>
      </c>
      <c r="I1725" s="5">
        <f t="shared" si="88"/>
        <v>2020</v>
      </c>
      <c r="J1725" s="2">
        <v>44138</v>
      </c>
      <c r="K1725" s="3">
        <v>-270.68</v>
      </c>
      <c r="L1725" t="s">
        <v>0</v>
      </c>
      <c r="M1725" t="s">
        <v>5922</v>
      </c>
      <c r="N1725" s="2">
        <v>44198</v>
      </c>
      <c r="O1725" t="s">
        <v>0</v>
      </c>
      <c r="P1725" t="s">
        <v>752</v>
      </c>
      <c r="Q1725" t="s">
        <v>5924</v>
      </c>
      <c r="R1725" t="s">
        <v>5011</v>
      </c>
      <c r="S1725" s="2"/>
      <c r="T1725" t="s">
        <v>0</v>
      </c>
      <c r="U1725" t="s">
        <v>37</v>
      </c>
      <c r="V1725" t="s">
        <v>0</v>
      </c>
      <c r="W1725" t="s">
        <v>13</v>
      </c>
      <c r="X1725" t="s">
        <v>14</v>
      </c>
      <c r="Y1725" s="3">
        <v>-48.81</v>
      </c>
      <c r="Z1725" s="2"/>
    </row>
    <row r="1726" spans="1:26" x14ac:dyDescent="0.2">
      <c r="A1726" t="s">
        <v>5926</v>
      </c>
      <c r="B1726" t="s">
        <v>5927</v>
      </c>
      <c r="C1726" t="s">
        <v>5928</v>
      </c>
      <c r="D1726" t="s">
        <v>5929</v>
      </c>
      <c r="E1726" t="s">
        <v>17</v>
      </c>
      <c r="F1726" t="s">
        <v>0</v>
      </c>
      <c r="G1726" t="str">
        <f t="shared" si="89"/>
        <v>aperta</v>
      </c>
      <c r="H1726" s="2">
        <v>44545</v>
      </c>
      <c r="I1726" s="5">
        <f t="shared" si="88"/>
        <v>2021</v>
      </c>
      <c r="J1726" s="2">
        <v>44561</v>
      </c>
      <c r="K1726" s="3">
        <v>-927.2</v>
      </c>
      <c r="L1726" t="s">
        <v>5930</v>
      </c>
      <c r="M1726" t="s">
        <v>5931</v>
      </c>
      <c r="N1726" s="2">
        <v>44609</v>
      </c>
      <c r="O1726" t="s">
        <v>5932</v>
      </c>
      <c r="P1726" t="s">
        <v>43</v>
      </c>
      <c r="Q1726" t="s">
        <v>5928</v>
      </c>
      <c r="R1726" t="s">
        <v>44</v>
      </c>
      <c r="S1726" s="2">
        <v>44600</v>
      </c>
      <c r="T1726" t="s">
        <v>835</v>
      </c>
      <c r="U1726" t="s">
        <v>1457</v>
      </c>
      <c r="V1726" t="s">
        <v>0</v>
      </c>
      <c r="W1726" t="s">
        <v>13</v>
      </c>
      <c r="X1726" t="s">
        <v>370</v>
      </c>
      <c r="Y1726" s="3">
        <v>-167.2</v>
      </c>
      <c r="Z1726" s="2"/>
    </row>
    <row r="1727" spans="1:26" x14ac:dyDescent="0.2">
      <c r="A1727" t="s">
        <v>5933</v>
      </c>
      <c r="B1727" t="s">
        <v>5934</v>
      </c>
      <c r="C1727" t="s">
        <v>5935</v>
      </c>
      <c r="D1727" t="s">
        <v>5936</v>
      </c>
      <c r="E1727" t="s">
        <v>17</v>
      </c>
      <c r="F1727" t="s">
        <v>0</v>
      </c>
      <c r="G1727" t="str">
        <f t="shared" si="89"/>
        <v>aperta</v>
      </c>
      <c r="H1727" s="2">
        <v>44512</v>
      </c>
      <c r="I1727" s="5">
        <f t="shared" si="88"/>
        <v>2021</v>
      </c>
      <c r="J1727" s="2">
        <v>44536</v>
      </c>
      <c r="K1727" s="3">
        <v>-2981.78</v>
      </c>
      <c r="L1727" t="s">
        <v>5937</v>
      </c>
      <c r="M1727" t="s">
        <v>5938</v>
      </c>
      <c r="N1727" s="2">
        <v>44586</v>
      </c>
      <c r="O1727" t="s">
        <v>5939</v>
      </c>
      <c r="P1727" t="s">
        <v>43</v>
      </c>
      <c r="Q1727" t="s">
        <v>5935</v>
      </c>
      <c r="R1727" t="s">
        <v>44</v>
      </c>
      <c r="S1727" s="2">
        <v>44600</v>
      </c>
      <c r="T1727" t="s">
        <v>835</v>
      </c>
      <c r="U1727" t="s">
        <v>2280</v>
      </c>
      <c r="V1727" t="s">
        <v>0</v>
      </c>
      <c r="W1727" t="s">
        <v>13</v>
      </c>
      <c r="X1727" t="s">
        <v>14</v>
      </c>
      <c r="Y1727" s="3">
        <v>-537.70000000000005</v>
      </c>
      <c r="Z1727" s="2"/>
    </row>
    <row r="1728" spans="1:26" x14ac:dyDescent="0.2">
      <c r="A1728" t="s">
        <v>5933</v>
      </c>
      <c r="B1728" t="s">
        <v>5934</v>
      </c>
      <c r="C1728" t="s">
        <v>5940</v>
      </c>
      <c r="D1728" t="s">
        <v>5941</v>
      </c>
      <c r="E1728" t="s">
        <v>17</v>
      </c>
      <c r="F1728" t="s">
        <v>0</v>
      </c>
      <c r="G1728" t="str">
        <f t="shared" si="89"/>
        <v>aperta</v>
      </c>
      <c r="H1728" s="2">
        <v>44526</v>
      </c>
      <c r="I1728" s="5">
        <f t="shared" si="88"/>
        <v>2021</v>
      </c>
      <c r="J1728" s="2">
        <v>44561</v>
      </c>
      <c r="K1728" s="3">
        <v>-734.38</v>
      </c>
      <c r="L1728" t="s">
        <v>5937</v>
      </c>
      <c r="M1728" t="s">
        <v>5938</v>
      </c>
      <c r="N1728" s="2">
        <v>44613</v>
      </c>
      <c r="O1728" t="s">
        <v>5939</v>
      </c>
      <c r="P1728" t="s">
        <v>43</v>
      </c>
      <c r="Q1728" t="s">
        <v>5940</v>
      </c>
      <c r="R1728" t="s">
        <v>44</v>
      </c>
      <c r="S1728" s="2">
        <v>44600</v>
      </c>
      <c r="T1728" t="s">
        <v>835</v>
      </c>
      <c r="U1728" t="s">
        <v>1457</v>
      </c>
      <c r="V1728" t="s">
        <v>0</v>
      </c>
      <c r="W1728" t="s">
        <v>13</v>
      </c>
      <c r="X1728" t="s">
        <v>14</v>
      </c>
      <c r="Y1728" s="3">
        <v>-132.43</v>
      </c>
      <c r="Z1728" s="2"/>
    </row>
    <row r="1729" spans="1:26" x14ac:dyDescent="0.2">
      <c r="A1729" t="s">
        <v>5942</v>
      </c>
      <c r="B1729" t="s">
        <v>5943</v>
      </c>
      <c r="C1729" t="s">
        <v>5944</v>
      </c>
      <c r="D1729" t="s">
        <v>5945</v>
      </c>
      <c r="E1729" t="s">
        <v>5</v>
      </c>
      <c r="F1729" t="s">
        <v>88</v>
      </c>
      <c r="G1729" t="str">
        <f t="shared" si="89"/>
        <v>bloccata</v>
      </c>
      <c r="H1729" s="2">
        <v>42429</v>
      </c>
      <c r="I1729" s="5">
        <f t="shared" ref="I1729:I1762" si="90">YEAR(H1729)</f>
        <v>2016</v>
      </c>
      <c r="J1729" s="2">
        <v>43465</v>
      </c>
      <c r="K1729" s="3">
        <v>-3792.36</v>
      </c>
      <c r="L1729" t="s">
        <v>0</v>
      </c>
      <c r="M1729" t="s">
        <v>5946</v>
      </c>
      <c r="N1729" s="2">
        <v>42519</v>
      </c>
      <c r="O1729" t="s">
        <v>0</v>
      </c>
      <c r="P1729" t="s">
        <v>8</v>
      </c>
      <c r="Q1729" t="s">
        <v>5944</v>
      </c>
      <c r="R1729" t="s">
        <v>5947</v>
      </c>
      <c r="S1729" s="2"/>
      <c r="T1729" t="s">
        <v>0</v>
      </c>
      <c r="U1729" t="s">
        <v>37</v>
      </c>
      <c r="V1729" t="s">
        <v>0</v>
      </c>
      <c r="W1729" t="s">
        <v>13</v>
      </c>
      <c r="X1729" t="s">
        <v>14</v>
      </c>
      <c r="Y1729" s="3">
        <v>-683.87</v>
      </c>
      <c r="Z1729" s="2"/>
    </row>
    <row r="1730" spans="1:26" x14ac:dyDescent="0.2">
      <c r="A1730" t="s">
        <v>5942</v>
      </c>
      <c r="B1730" t="s">
        <v>5943</v>
      </c>
      <c r="C1730" t="s">
        <v>5948</v>
      </c>
      <c r="D1730" t="s">
        <v>5949</v>
      </c>
      <c r="E1730" t="s">
        <v>17</v>
      </c>
      <c r="F1730" t="s">
        <v>0</v>
      </c>
      <c r="G1730" t="str">
        <f t="shared" si="89"/>
        <v>aperta</v>
      </c>
      <c r="H1730" s="2">
        <v>44225</v>
      </c>
      <c r="I1730" s="5">
        <f t="shared" si="90"/>
        <v>2021</v>
      </c>
      <c r="J1730" s="2">
        <v>44372</v>
      </c>
      <c r="K1730" s="3">
        <v>-17464.849999999999</v>
      </c>
      <c r="L1730" t="s">
        <v>5950</v>
      </c>
      <c r="M1730" t="s">
        <v>5946</v>
      </c>
      <c r="N1730" s="2">
        <v>44285</v>
      </c>
      <c r="O1730" t="s">
        <v>5951</v>
      </c>
      <c r="P1730" t="s">
        <v>21</v>
      </c>
      <c r="Q1730" t="s">
        <v>5948</v>
      </c>
      <c r="R1730" t="s">
        <v>5952</v>
      </c>
      <c r="S1730" s="2">
        <v>44599</v>
      </c>
      <c r="T1730" t="s">
        <v>5953</v>
      </c>
      <c r="U1730" t="s">
        <v>5954</v>
      </c>
      <c r="V1730" t="s">
        <v>0</v>
      </c>
      <c r="W1730" t="s">
        <v>13</v>
      </c>
      <c r="X1730" t="s">
        <v>14</v>
      </c>
      <c r="Y1730" s="3">
        <v>-3149.4</v>
      </c>
      <c r="Z1730" s="2"/>
    </row>
    <row r="1731" spans="1:26" x14ac:dyDescent="0.2">
      <c r="A1731" t="s">
        <v>5942</v>
      </c>
      <c r="B1731" t="s">
        <v>5943</v>
      </c>
      <c r="C1731" t="s">
        <v>5955</v>
      </c>
      <c r="D1731" t="s">
        <v>5956</v>
      </c>
      <c r="E1731" t="s">
        <v>61</v>
      </c>
      <c r="F1731" t="s">
        <v>0</v>
      </c>
      <c r="G1731" t="str">
        <f t="shared" si="89"/>
        <v>aperta</v>
      </c>
      <c r="H1731" s="2">
        <v>44500</v>
      </c>
      <c r="I1731" s="5">
        <f t="shared" si="90"/>
        <v>2021</v>
      </c>
      <c r="J1731" s="2">
        <v>44519</v>
      </c>
      <c r="K1731" s="3">
        <v>17464.849999999999</v>
      </c>
      <c r="L1731" t="s">
        <v>5950</v>
      </c>
      <c r="M1731" t="s">
        <v>5946</v>
      </c>
      <c r="N1731" s="2">
        <v>44512</v>
      </c>
      <c r="O1731" t="s">
        <v>5951</v>
      </c>
      <c r="P1731" t="s">
        <v>21</v>
      </c>
      <c r="Q1731" t="s">
        <v>5955</v>
      </c>
      <c r="R1731" t="s">
        <v>5952</v>
      </c>
      <c r="S1731" s="2">
        <v>44599</v>
      </c>
      <c r="T1731" t="s">
        <v>5953</v>
      </c>
      <c r="U1731" t="s">
        <v>5954</v>
      </c>
      <c r="V1731" t="s">
        <v>0</v>
      </c>
      <c r="W1731" t="s">
        <v>13</v>
      </c>
      <c r="X1731" t="s">
        <v>14</v>
      </c>
      <c r="Y1731" s="3">
        <v>3149.4</v>
      </c>
      <c r="Z1731" s="2"/>
    </row>
    <row r="1732" spans="1:26" x14ac:dyDescent="0.2">
      <c r="A1732" t="s">
        <v>5957</v>
      </c>
      <c r="B1732" t="s">
        <v>5958</v>
      </c>
      <c r="C1732" t="s">
        <v>5959</v>
      </c>
      <c r="D1732" t="s">
        <v>5960</v>
      </c>
      <c r="E1732" t="s">
        <v>17</v>
      </c>
      <c r="F1732" t="s">
        <v>0</v>
      </c>
      <c r="G1732" t="str">
        <f t="shared" si="89"/>
        <v>aperta</v>
      </c>
      <c r="H1732" s="2">
        <v>44523</v>
      </c>
      <c r="I1732" s="5">
        <f t="shared" si="90"/>
        <v>2021</v>
      </c>
      <c r="J1732" s="2">
        <v>44531</v>
      </c>
      <c r="K1732" s="3">
        <v>-105.6</v>
      </c>
      <c r="L1732" t="s">
        <v>5961</v>
      </c>
      <c r="M1732" t="s">
        <v>5962</v>
      </c>
      <c r="N1732" s="2">
        <v>44583</v>
      </c>
      <c r="O1732" t="s">
        <v>5963</v>
      </c>
      <c r="P1732" t="s">
        <v>43</v>
      </c>
      <c r="Q1732" t="s">
        <v>5959</v>
      </c>
      <c r="R1732" t="s">
        <v>9</v>
      </c>
      <c r="S1732" s="2">
        <v>44712</v>
      </c>
      <c r="T1732" t="s">
        <v>2880</v>
      </c>
      <c r="U1732" t="s">
        <v>744</v>
      </c>
      <c r="V1732" t="s">
        <v>0</v>
      </c>
      <c r="W1732" t="s">
        <v>13</v>
      </c>
      <c r="X1732" t="s">
        <v>14</v>
      </c>
      <c r="Y1732" s="3">
        <v>-9.6</v>
      </c>
      <c r="Z1732" s="2"/>
    </row>
    <row r="1733" spans="1:26" x14ac:dyDescent="0.2">
      <c r="A1733" t="s">
        <v>5957</v>
      </c>
      <c r="B1733" t="s">
        <v>5958</v>
      </c>
      <c r="C1733" t="s">
        <v>5964</v>
      </c>
      <c r="D1733" t="s">
        <v>5965</v>
      </c>
      <c r="E1733" t="s">
        <v>17</v>
      </c>
      <c r="F1733" t="s">
        <v>0</v>
      </c>
      <c r="G1733" t="str">
        <f t="shared" si="89"/>
        <v>aperta</v>
      </c>
      <c r="H1733" s="2">
        <v>44543</v>
      </c>
      <c r="I1733" s="5">
        <f t="shared" si="90"/>
        <v>2021</v>
      </c>
      <c r="J1733" s="2">
        <v>44559</v>
      </c>
      <c r="K1733" s="3">
        <v>-105.6</v>
      </c>
      <c r="L1733" t="s">
        <v>5961</v>
      </c>
      <c r="M1733" t="s">
        <v>5962</v>
      </c>
      <c r="N1733" s="2">
        <v>44604</v>
      </c>
      <c r="O1733" t="s">
        <v>5963</v>
      </c>
      <c r="P1733" t="s">
        <v>43</v>
      </c>
      <c r="Q1733" t="s">
        <v>5964</v>
      </c>
      <c r="R1733" t="s">
        <v>9</v>
      </c>
      <c r="S1733" s="2">
        <v>44712</v>
      </c>
      <c r="T1733" t="s">
        <v>2880</v>
      </c>
      <c r="U1733" t="s">
        <v>635</v>
      </c>
      <c r="V1733" t="s">
        <v>0</v>
      </c>
      <c r="W1733" t="s">
        <v>13</v>
      </c>
      <c r="X1733" t="s">
        <v>14</v>
      </c>
      <c r="Y1733" s="3">
        <v>-9.6</v>
      </c>
      <c r="Z1733" s="2"/>
    </row>
    <row r="1734" spans="1:26" x14ac:dyDescent="0.2">
      <c r="A1734" t="s">
        <v>5966</v>
      </c>
      <c r="B1734" t="s">
        <v>5967</v>
      </c>
      <c r="C1734" t="s">
        <v>5968</v>
      </c>
      <c r="D1734" t="s">
        <v>5969</v>
      </c>
      <c r="E1734" t="s">
        <v>17</v>
      </c>
      <c r="F1734" t="s">
        <v>35</v>
      </c>
      <c r="G1734" t="str">
        <f t="shared" si="89"/>
        <v>aperta</v>
      </c>
      <c r="H1734" s="2">
        <v>44180</v>
      </c>
      <c r="I1734" s="5">
        <f t="shared" si="90"/>
        <v>2020</v>
      </c>
      <c r="J1734" s="2">
        <v>44196</v>
      </c>
      <c r="K1734" s="3">
        <v>-900</v>
      </c>
      <c r="L1734" t="s">
        <v>0</v>
      </c>
      <c r="M1734" t="s">
        <v>5970</v>
      </c>
      <c r="N1734" s="2">
        <v>44256</v>
      </c>
      <c r="O1734" t="s">
        <v>0</v>
      </c>
      <c r="P1734" t="s">
        <v>21</v>
      </c>
      <c r="Q1734" t="s">
        <v>5968</v>
      </c>
      <c r="R1734" t="s">
        <v>830</v>
      </c>
      <c r="S1734" s="2"/>
      <c r="T1734" t="s">
        <v>0</v>
      </c>
      <c r="U1734" t="s">
        <v>37</v>
      </c>
      <c r="V1734" t="s">
        <v>0</v>
      </c>
      <c r="W1734" t="s">
        <v>13</v>
      </c>
      <c r="X1734" t="s">
        <v>370</v>
      </c>
      <c r="Y1734" s="3">
        <v>-81.819999999999993</v>
      </c>
      <c r="Z1734" s="2"/>
    </row>
    <row r="1735" spans="1:26" x14ac:dyDescent="0.2">
      <c r="A1735" t="s">
        <v>5966</v>
      </c>
      <c r="B1735" t="s">
        <v>5967</v>
      </c>
      <c r="C1735" t="s">
        <v>5971</v>
      </c>
      <c r="D1735" t="s">
        <v>5972</v>
      </c>
      <c r="E1735" t="s">
        <v>61</v>
      </c>
      <c r="F1735" t="s">
        <v>35</v>
      </c>
      <c r="G1735" t="str">
        <f t="shared" si="89"/>
        <v>aperta</v>
      </c>
      <c r="H1735" s="2">
        <v>44180</v>
      </c>
      <c r="I1735" s="5">
        <f t="shared" si="90"/>
        <v>2020</v>
      </c>
      <c r="J1735" s="2">
        <v>44196</v>
      </c>
      <c r="K1735" s="3">
        <v>900</v>
      </c>
      <c r="L1735" t="s">
        <v>0</v>
      </c>
      <c r="M1735" t="s">
        <v>5970</v>
      </c>
      <c r="N1735" s="2">
        <v>44256</v>
      </c>
      <c r="O1735" t="s">
        <v>0</v>
      </c>
      <c r="P1735" t="s">
        <v>21</v>
      </c>
      <c r="Q1735" t="s">
        <v>5968</v>
      </c>
      <c r="R1735" t="s">
        <v>5973</v>
      </c>
      <c r="S1735" s="2"/>
      <c r="T1735" t="s">
        <v>0</v>
      </c>
      <c r="U1735" t="s">
        <v>37</v>
      </c>
      <c r="V1735" t="s">
        <v>0</v>
      </c>
      <c r="W1735" t="s">
        <v>13</v>
      </c>
      <c r="X1735" t="s">
        <v>370</v>
      </c>
      <c r="Y1735" s="3">
        <v>81.819999999999993</v>
      </c>
      <c r="Z1735" s="2"/>
    </row>
    <row r="1736" spans="1:26" x14ac:dyDescent="0.2">
      <c r="A1736" t="s">
        <v>5966</v>
      </c>
      <c r="B1736" t="s">
        <v>5967</v>
      </c>
      <c r="C1736" t="s">
        <v>1777</v>
      </c>
      <c r="D1736" t="s">
        <v>5974</v>
      </c>
      <c r="E1736" t="s">
        <v>17</v>
      </c>
      <c r="F1736" t="s">
        <v>35</v>
      </c>
      <c r="G1736" t="str">
        <f t="shared" si="89"/>
        <v>aperta</v>
      </c>
      <c r="H1736" s="2">
        <v>44180</v>
      </c>
      <c r="I1736" s="5">
        <f t="shared" si="90"/>
        <v>2020</v>
      </c>
      <c r="J1736" s="2">
        <v>44196</v>
      </c>
      <c r="K1736" s="3">
        <v>-2700.01</v>
      </c>
      <c r="L1736" t="s">
        <v>0</v>
      </c>
      <c r="M1736" t="s">
        <v>5970</v>
      </c>
      <c r="N1736" s="2">
        <v>44256</v>
      </c>
      <c r="O1736" t="s">
        <v>0</v>
      </c>
      <c r="P1736" t="s">
        <v>21</v>
      </c>
      <c r="Q1736" t="s">
        <v>1777</v>
      </c>
      <c r="R1736" t="s">
        <v>830</v>
      </c>
      <c r="S1736" s="2"/>
      <c r="T1736" t="s">
        <v>0</v>
      </c>
      <c r="U1736" t="s">
        <v>37</v>
      </c>
      <c r="V1736" t="s">
        <v>0</v>
      </c>
      <c r="W1736" t="s">
        <v>13</v>
      </c>
      <c r="X1736" t="s">
        <v>370</v>
      </c>
      <c r="Y1736" s="3">
        <v>-245.46</v>
      </c>
      <c r="Z1736" s="2"/>
    </row>
    <row r="1737" spans="1:26" x14ac:dyDescent="0.2">
      <c r="A1737" t="s">
        <v>5966</v>
      </c>
      <c r="B1737" t="s">
        <v>5967</v>
      </c>
      <c r="C1737" t="s">
        <v>5975</v>
      </c>
      <c r="D1737" t="s">
        <v>5976</v>
      </c>
      <c r="E1737" t="s">
        <v>61</v>
      </c>
      <c r="F1737" t="s">
        <v>35</v>
      </c>
      <c r="G1737" t="str">
        <f t="shared" si="89"/>
        <v>aperta</v>
      </c>
      <c r="H1737" s="2">
        <v>44180</v>
      </c>
      <c r="I1737" s="5">
        <f t="shared" si="90"/>
        <v>2020</v>
      </c>
      <c r="J1737" s="2">
        <v>44196</v>
      </c>
      <c r="K1737" s="3">
        <v>2700.01</v>
      </c>
      <c r="L1737" t="s">
        <v>0</v>
      </c>
      <c r="M1737" t="s">
        <v>5970</v>
      </c>
      <c r="N1737" s="2">
        <v>44256</v>
      </c>
      <c r="O1737" t="s">
        <v>0</v>
      </c>
      <c r="P1737" t="s">
        <v>21</v>
      </c>
      <c r="Q1737" t="s">
        <v>1777</v>
      </c>
      <c r="R1737" t="s">
        <v>5977</v>
      </c>
      <c r="S1737" s="2"/>
      <c r="T1737" t="s">
        <v>0</v>
      </c>
      <c r="U1737" t="s">
        <v>37</v>
      </c>
      <c r="V1737" t="s">
        <v>0</v>
      </c>
      <c r="W1737" t="s">
        <v>13</v>
      </c>
      <c r="X1737" t="s">
        <v>370</v>
      </c>
      <c r="Y1737" s="3">
        <v>245.46</v>
      </c>
      <c r="Z1737" s="2"/>
    </row>
    <row r="1738" spans="1:26" x14ac:dyDescent="0.2">
      <c r="A1738" t="s">
        <v>5978</v>
      </c>
      <c r="B1738" t="s">
        <v>5979</v>
      </c>
      <c r="C1738" t="s">
        <v>5980</v>
      </c>
      <c r="D1738" t="s">
        <v>5981</v>
      </c>
      <c r="E1738" t="s">
        <v>17</v>
      </c>
      <c r="F1738" t="s">
        <v>0</v>
      </c>
      <c r="G1738" t="str">
        <f t="shared" si="89"/>
        <v>aperta</v>
      </c>
      <c r="H1738" s="2">
        <v>44475</v>
      </c>
      <c r="I1738" s="5">
        <f t="shared" si="90"/>
        <v>2021</v>
      </c>
      <c r="J1738" s="2">
        <v>44483</v>
      </c>
      <c r="K1738" s="3">
        <v>-1939.8</v>
      </c>
      <c r="L1738" t="s">
        <v>5982</v>
      </c>
      <c r="M1738" t="s">
        <v>5983</v>
      </c>
      <c r="N1738" s="2">
        <v>44535</v>
      </c>
      <c r="O1738" t="s">
        <v>5984</v>
      </c>
      <c r="P1738" t="s">
        <v>312</v>
      </c>
      <c r="Q1738" t="s">
        <v>5980</v>
      </c>
      <c r="R1738" t="s">
        <v>44</v>
      </c>
      <c r="S1738" s="2">
        <v>44693</v>
      </c>
      <c r="T1738" t="s">
        <v>45</v>
      </c>
      <c r="U1738" t="s">
        <v>5985</v>
      </c>
      <c r="V1738" t="s">
        <v>4408</v>
      </c>
      <c r="W1738" t="s">
        <v>13</v>
      </c>
      <c r="X1738" t="s">
        <v>370</v>
      </c>
      <c r="Y1738" s="3">
        <v>-349.8</v>
      </c>
      <c r="Z1738" s="2"/>
    </row>
    <row r="1739" spans="1:26" x14ac:dyDescent="0.2">
      <c r="A1739" t="s">
        <v>5986</v>
      </c>
      <c r="B1739" t="s">
        <v>5987</v>
      </c>
      <c r="C1739" t="s">
        <v>5988</v>
      </c>
      <c r="D1739" t="s">
        <v>781</v>
      </c>
      <c r="E1739" t="s">
        <v>5</v>
      </c>
      <c r="F1739" t="s">
        <v>35</v>
      </c>
      <c r="G1739" t="str">
        <f t="shared" si="89"/>
        <v>aperta</v>
      </c>
      <c r="H1739" s="2">
        <v>41358</v>
      </c>
      <c r="I1739" s="5">
        <f t="shared" si="90"/>
        <v>2013</v>
      </c>
      <c r="J1739" s="2">
        <v>43465</v>
      </c>
      <c r="K1739" s="3">
        <v>-89.14</v>
      </c>
      <c r="L1739" t="s">
        <v>0</v>
      </c>
      <c r="M1739" t="s">
        <v>0</v>
      </c>
      <c r="N1739" s="2">
        <v>41448</v>
      </c>
      <c r="O1739" t="s">
        <v>0</v>
      </c>
      <c r="P1739" t="s">
        <v>8</v>
      </c>
      <c r="Q1739" t="s">
        <v>5988</v>
      </c>
      <c r="R1739" t="s">
        <v>5989</v>
      </c>
      <c r="S1739" s="2"/>
      <c r="T1739" t="s">
        <v>0</v>
      </c>
      <c r="U1739" t="s">
        <v>37</v>
      </c>
      <c r="V1739" t="s">
        <v>0</v>
      </c>
      <c r="W1739" t="s">
        <v>13</v>
      </c>
      <c r="X1739" t="s">
        <v>208</v>
      </c>
      <c r="Y1739" s="3">
        <v>0</v>
      </c>
      <c r="Z1739" s="2"/>
    </row>
    <row r="1740" spans="1:26" x14ac:dyDescent="0.2">
      <c r="A1740" t="s">
        <v>5986</v>
      </c>
      <c r="B1740" t="s">
        <v>5987</v>
      </c>
      <c r="C1740" t="s">
        <v>5990</v>
      </c>
      <c r="D1740" t="s">
        <v>5991</v>
      </c>
      <c r="E1740" t="s">
        <v>5</v>
      </c>
      <c r="F1740" t="s">
        <v>35</v>
      </c>
      <c r="G1740" t="str">
        <f t="shared" si="89"/>
        <v>aperta</v>
      </c>
      <c r="H1740" s="2">
        <v>41639</v>
      </c>
      <c r="I1740" s="5">
        <f t="shared" si="90"/>
        <v>2013</v>
      </c>
      <c r="J1740" s="2">
        <v>43465</v>
      </c>
      <c r="K1740" s="3">
        <v>-137</v>
      </c>
      <c r="L1740" t="s">
        <v>0</v>
      </c>
      <c r="M1740" t="s">
        <v>0</v>
      </c>
      <c r="N1740" s="2">
        <v>41729</v>
      </c>
      <c r="O1740" t="s">
        <v>0</v>
      </c>
      <c r="P1740" t="s">
        <v>8</v>
      </c>
      <c r="Q1740" t="s">
        <v>5990</v>
      </c>
      <c r="R1740" t="s">
        <v>292</v>
      </c>
      <c r="S1740" s="2"/>
      <c r="T1740" t="s">
        <v>0</v>
      </c>
      <c r="U1740" t="s">
        <v>37</v>
      </c>
      <c r="V1740" t="s">
        <v>0</v>
      </c>
      <c r="W1740" t="s">
        <v>13</v>
      </c>
      <c r="X1740" t="s">
        <v>208</v>
      </c>
      <c r="Y1740" s="3">
        <v>0</v>
      </c>
      <c r="Z1740" s="2"/>
    </row>
    <row r="1741" spans="1:26" x14ac:dyDescent="0.2">
      <c r="A1741" t="s">
        <v>5993</v>
      </c>
      <c r="B1741" t="s">
        <v>5994</v>
      </c>
      <c r="C1741" t="s">
        <v>5995</v>
      </c>
      <c r="D1741" t="s">
        <v>5996</v>
      </c>
      <c r="E1741" t="s">
        <v>17</v>
      </c>
      <c r="F1741" t="s">
        <v>0</v>
      </c>
      <c r="G1741" t="str">
        <f t="shared" si="89"/>
        <v>aperta</v>
      </c>
      <c r="H1741" s="2">
        <v>44288</v>
      </c>
      <c r="I1741" s="5">
        <f t="shared" si="90"/>
        <v>2021</v>
      </c>
      <c r="J1741" s="2">
        <v>44302</v>
      </c>
      <c r="K1741" s="3">
        <v>-913.78</v>
      </c>
      <c r="L1741" t="s">
        <v>0</v>
      </c>
      <c r="M1741" t="s">
        <v>5997</v>
      </c>
      <c r="N1741" s="2">
        <v>44348</v>
      </c>
      <c r="O1741" t="s">
        <v>0</v>
      </c>
      <c r="P1741" t="s">
        <v>164</v>
      </c>
      <c r="Q1741" t="s">
        <v>5995</v>
      </c>
      <c r="R1741" t="s">
        <v>5998</v>
      </c>
      <c r="S1741" s="2"/>
      <c r="T1741" t="s">
        <v>3043</v>
      </c>
      <c r="U1741" t="s">
        <v>37</v>
      </c>
      <c r="V1741" t="s">
        <v>3819</v>
      </c>
      <c r="W1741" t="s">
        <v>13</v>
      </c>
      <c r="X1741" t="s">
        <v>370</v>
      </c>
      <c r="Y1741" s="3">
        <v>-164.78</v>
      </c>
      <c r="Z1741" s="2"/>
    </row>
    <row r="1742" spans="1:26" x14ac:dyDescent="0.2">
      <c r="A1742" t="s">
        <v>5993</v>
      </c>
      <c r="B1742" t="s">
        <v>5994</v>
      </c>
      <c r="C1742" t="s">
        <v>5999</v>
      </c>
      <c r="D1742" t="s">
        <v>6000</v>
      </c>
      <c r="E1742" t="s">
        <v>17</v>
      </c>
      <c r="F1742" t="s">
        <v>35</v>
      </c>
      <c r="G1742" t="str">
        <f t="shared" si="89"/>
        <v>aperta</v>
      </c>
      <c r="H1742" s="2">
        <v>44321</v>
      </c>
      <c r="I1742" s="5">
        <f t="shared" si="90"/>
        <v>2021</v>
      </c>
      <c r="J1742" s="2">
        <v>44328</v>
      </c>
      <c r="K1742" s="3">
        <v>-750.58</v>
      </c>
      <c r="L1742" t="s">
        <v>0</v>
      </c>
      <c r="M1742" t="s">
        <v>5997</v>
      </c>
      <c r="N1742" s="2">
        <v>44381</v>
      </c>
      <c r="O1742" t="s">
        <v>0</v>
      </c>
      <c r="P1742" t="s">
        <v>164</v>
      </c>
      <c r="Q1742" t="s">
        <v>5999</v>
      </c>
      <c r="R1742" t="s">
        <v>170</v>
      </c>
      <c r="S1742" s="2"/>
      <c r="T1742" t="s">
        <v>0</v>
      </c>
      <c r="U1742" t="s">
        <v>37</v>
      </c>
      <c r="V1742" t="s">
        <v>0</v>
      </c>
      <c r="W1742" t="s">
        <v>13</v>
      </c>
      <c r="X1742" t="s">
        <v>370</v>
      </c>
      <c r="Y1742" s="3">
        <v>-135.35</v>
      </c>
      <c r="Z1742" s="2"/>
    </row>
    <row r="1743" spans="1:26" x14ac:dyDescent="0.2">
      <c r="A1743" t="s">
        <v>5993</v>
      </c>
      <c r="B1743" t="s">
        <v>5994</v>
      </c>
      <c r="C1743" t="s">
        <v>6001</v>
      </c>
      <c r="D1743" t="s">
        <v>6002</v>
      </c>
      <c r="E1743" t="s">
        <v>17</v>
      </c>
      <c r="F1743" t="s">
        <v>35</v>
      </c>
      <c r="G1743" t="str">
        <f t="shared" si="89"/>
        <v>aperta</v>
      </c>
      <c r="H1743" s="2">
        <v>44351</v>
      </c>
      <c r="I1743" s="5">
        <f t="shared" si="90"/>
        <v>2021</v>
      </c>
      <c r="J1743" s="2">
        <v>44364</v>
      </c>
      <c r="K1743" s="3">
        <v>-549.20000000000005</v>
      </c>
      <c r="L1743" t="s">
        <v>0</v>
      </c>
      <c r="M1743" t="s">
        <v>5997</v>
      </c>
      <c r="N1743" s="2">
        <v>44416</v>
      </c>
      <c r="O1743" t="s">
        <v>0</v>
      </c>
      <c r="P1743" t="s">
        <v>164</v>
      </c>
      <c r="Q1743" t="s">
        <v>6001</v>
      </c>
      <c r="R1743" t="s">
        <v>170</v>
      </c>
      <c r="S1743" s="2"/>
      <c r="T1743" t="s">
        <v>0</v>
      </c>
      <c r="U1743" t="s">
        <v>37</v>
      </c>
      <c r="V1743" t="s">
        <v>0</v>
      </c>
      <c r="W1743" t="s">
        <v>13</v>
      </c>
      <c r="X1743" t="s">
        <v>370</v>
      </c>
      <c r="Y1743" s="3">
        <v>-99.04</v>
      </c>
      <c r="Z1743" s="2"/>
    </row>
    <row r="1744" spans="1:26" x14ac:dyDescent="0.2">
      <c r="A1744" t="s">
        <v>5993</v>
      </c>
      <c r="B1744" t="s">
        <v>5994</v>
      </c>
      <c r="C1744" t="s">
        <v>6003</v>
      </c>
      <c r="D1744" t="s">
        <v>6004</v>
      </c>
      <c r="E1744" t="s">
        <v>17</v>
      </c>
      <c r="F1744" t="s">
        <v>35</v>
      </c>
      <c r="G1744" t="str">
        <f t="shared" ref="G1744:G1780" si="91">IF(OR(F1744="",F1744="A",F1744="B",F1744="C"),"aperta","bloccata")</f>
        <v>aperta</v>
      </c>
      <c r="H1744" s="2">
        <v>44382</v>
      </c>
      <c r="I1744" s="5">
        <f t="shared" si="90"/>
        <v>2021</v>
      </c>
      <c r="J1744" s="2">
        <v>44391</v>
      </c>
      <c r="K1744" s="3">
        <v>-721.47</v>
      </c>
      <c r="L1744" t="s">
        <v>0</v>
      </c>
      <c r="M1744" t="s">
        <v>5997</v>
      </c>
      <c r="N1744" s="2">
        <v>44442</v>
      </c>
      <c r="O1744" t="s">
        <v>0</v>
      </c>
      <c r="P1744" t="s">
        <v>164</v>
      </c>
      <c r="Q1744" t="s">
        <v>6003</v>
      </c>
      <c r="R1744" t="s">
        <v>170</v>
      </c>
      <c r="S1744" s="2"/>
      <c r="T1744" t="s">
        <v>0</v>
      </c>
      <c r="U1744" t="s">
        <v>37</v>
      </c>
      <c r="V1744" t="s">
        <v>0</v>
      </c>
      <c r="W1744" t="s">
        <v>13</v>
      </c>
      <c r="X1744" t="s">
        <v>370</v>
      </c>
      <c r="Y1744" s="3">
        <v>-130.1</v>
      </c>
      <c r="Z1744" s="2"/>
    </row>
    <row r="1745" spans="1:26" x14ac:dyDescent="0.2">
      <c r="A1745" t="s">
        <v>5993</v>
      </c>
      <c r="B1745" t="s">
        <v>5994</v>
      </c>
      <c r="C1745" t="s">
        <v>6005</v>
      </c>
      <c r="D1745" t="s">
        <v>6006</v>
      </c>
      <c r="E1745" t="s">
        <v>17</v>
      </c>
      <c r="F1745" t="s">
        <v>35</v>
      </c>
      <c r="G1745" t="str">
        <f t="shared" si="91"/>
        <v>aperta</v>
      </c>
      <c r="H1745" s="2">
        <v>44419</v>
      </c>
      <c r="I1745" s="5">
        <f t="shared" si="90"/>
        <v>2021</v>
      </c>
      <c r="J1745" s="2">
        <v>44461</v>
      </c>
      <c r="K1745" s="3">
        <v>-616.1</v>
      </c>
      <c r="L1745" t="s">
        <v>0</v>
      </c>
      <c r="M1745" t="s">
        <v>5997</v>
      </c>
      <c r="N1745" s="2">
        <v>44479</v>
      </c>
      <c r="O1745" t="s">
        <v>0</v>
      </c>
      <c r="P1745" t="s">
        <v>164</v>
      </c>
      <c r="Q1745" t="s">
        <v>6005</v>
      </c>
      <c r="R1745" t="s">
        <v>170</v>
      </c>
      <c r="S1745" s="2"/>
      <c r="T1745" t="s">
        <v>0</v>
      </c>
      <c r="U1745" t="s">
        <v>37</v>
      </c>
      <c r="V1745" t="s">
        <v>0</v>
      </c>
      <c r="W1745" t="s">
        <v>13</v>
      </c>
      <c r="X1745" t="s">
        <v>370</v>
      </c>
      <c r="Y1745" s="3">
        <v>-111.1</v>
      </c>
      <c r="Z1745" s="2"/>
    </row>
    <row r="1746" spans="1:26" x14ac:dyDescent="0.2">
      <c r="A1746" t="s">
        <v>6007</v>
      </c>
      <c r="B1746" t="s">
        <v>6008</v>
      </c>
      <c r="C1746" t="s">
        <v>6009</v>
      </c>
      <c r="D1746" t="s">
        <v>222</v>
      </c>
      <c r="E1746" t="s">
        <v>5</v>
      </c>
      <c r="F1746" t="s">
        <v>35</v>
      </c>
      <c r="G1746" t="str">
        <f t="shared" si="91"/>
        <v>aperta</v>
      </c>
      <c r="H1746" s="2">
        <v>41362</v>
      </c>
      <c r="I1746" s="5">
        <f t="shared" si="90"/>
        <v>2013</v>
      </c>
      <c r="J1746" s="2">
        <v>43465</v>
      </c>
      <c r="K1746" s="3">
        <v>-817.36</v>
      </c>
      <c r="L1746" t="s">
        <v>0</v>
      </c>
      <c r="M1746" t="s">
        <v>6010</v>
      </c>
      <c r="N1746" s="2">
        <v>41452</v>
      </c>
      <c r="O1746" t="s">
        <v>0</v>
      </c>
      <c r="P1746" t="s">
        <v>8</v>
      </c>
      <c r="Q1746" t="s">
        <v>6009</v>
      </c>
      <c r="R1746" t="s">
        <v>6011</v>
      </c>
      <c r="S1746" s="2"/>
      <c r="T1746" t="s">
        <v>0</v>
      </c>
      <c r="U1746" t="s">
        <v>37</v>
      </c>
      <c r="V1746" t="s">
        <v>0</v>
      </c>
      <c r="W1746" t="s">
        <v>13</v>
      </c>
      <c r="X1746" t="s">
        <v>14</v>
      </c>
      <c r="Y1746" s="3">
        <v>0</v>
      </c>
      <c r="Z1746" s="2"/>
    </row>
    <row r="1747" spans="1:26" x14ac:dyDescent="0.2">
      <c r="A1747" t="s">
        <v>6007</v>
      </c>
      <c r="B1747" t="s">
        <v>6008</v>
      </c>
      <c r="C1747" t="s">
        <v>6012</v>
      </c>
      <c r="D1747" t="s">
        <v>1575</v>
      </c>
      <c r="E1747" t="s">
        <v>5</v>
      </c>
      <c r="F1747" t="s">
        <v>35</v>
      </c>
      <c r="G1747" t="str">
        <f t="shared" si="91"/>
        <v>aperta</v>
      </c>
      <c r="H1747" s="2">
        <v>41362</v>
      </c>
      <c r="I1747" s="5">
        <f t="shared" si="90"/>
        <v>2013</v>
      </c>
      <c r="J1747" s="2">
        <v>43465</v>
      </c>
      <c r="K1747" s="3">
        <v>-463.43</v>
      </c>
      <c r="L1747" t="s">
        <v>0</v>
      </c>
      <c r="M1747" t="s">
        <v>6010</v>
      </c>
      <c r="N1747" s="2">
        <v>41452</v>
      </c>
      <c r="O1747" t="s">
        <v>0</v>
      </c>
      <c r="P1747" t="s">
        <v>8</v>
      </c>
      <c r="Q1747" t="s">
        <v>6012</v>
      </c>
      <c r="R1747" t="s">
        <v>6013</v>
      </c>
      <c r="S1747" s="2"/>
      <c r="T1747" t="s">
        <v>0</v>
      </c>
      <c r="U1747" t="s">
        <v>37</v>
      </c>
      <c r="V1747" t="s">
        <v>0</v>
      </c>
      <c r="W1747" t="s">
        <v>13</v>
      </c>
      <c r="X1747" t="s">
        <v>14</v>
      </c>
      <c r="Y1747" s="3">
        <v>0</v>
      </c>
      <c r="Z1747" s="2"/>
    </row>
    <row r="1748" spans="1:26" x14ac:dyDescent="0.2">
      <c r="A1748" t="s">
        <v>6014</v>
      </c>
      <c r="B1748" t="s">
        <v>6015</v>
      </c>
      <c r="C1748" t="s">
        <v>6016</v>
      </c>
      <c r="D1748" t="s">
        <v>1868</v>
      </c>
      <c r="E1748" t="s">
        <v>5</v>
      </c>
      <c r="F1748" t="s">
        <v>35</v>
      </c>
      <c r="G1748" t="str">
        <f t="shared" si="91"/>
        <v>aperta</v>
      </c>
      <c r="H1748" s="2">
        <v>41729</v>
      </c>
      <c r="I1748" s="5">
        <f t="shared" si="90"/>
        <v>2014</v>
      </c>
      <c r="J1748" s="2">
        <v>43465</v>
      </c>
      <c r="K1748" s="3">
        <v>-1003.89</v>
      </c>
      <c r="L1748" t="s">
        <v>6017</v>
      </c>
      <c r="M1748" t="s">
        <v>6018</v>
      </c>
      <c r="N1748" s="2">
        <v>41819</v>
      </c>
      <c r="O1748" t="s">
        <v>0</v>
      </c>
      <c r="P1748" t="s">
        <v>8</v>
      </c>
      <c r="Q1748" t="s">
        <v>6016</v>
      </c>
      <c r="R1748" t="s">
        <v>6019</v>
      </c>
      <c r="S1748" s="2"/>
      <c r="T1748" t="s">
        <v>3043</v>
      </c>
      <c r="U1748" t="s">
        <v>37</v>
      </c>
      <c r="V1748" t="s">
        <v>0</v>
      </c>
      <c r="W1748" t="s">
        <v>13</v>
      </c>
      <c r="X1748" t="s">
        <v>14</v>
      </c>
      <c r="Y1748" s="3">
        <v>0</v>
      </c>
      <c r="Z1748" s="2"/>
    </row>
    <row r="1749" spans="1:26" x14ac:dyDescent="0.2">
      <c r="A1749" t="s">
        <v>6014</v>
      </c>
      <c r="B1749" t="s">
        <v>6015</v>
      </c>
      <c r="C1749" t="s">
        <v>6020</v>
      </c>
      <c r="D1749" t="s">
        <v>349</v>
      </c>
      <c r="E1749" t="s">
        <v>5</v>
      </c>
      <c r="F1749" t="s">
        <v>35</v>
      </c>
      <c r="G1749" t="str">
        <f t="shared" si="91"/>
        <v>aperta</v>
      </c>
      <c r="H1749" s="2">
        <v>41974</v>
      </c>
      <c r="I1749" s="5">
        <f t="shared" si="90"/>
        <v>2014</v>
      </c>
      <c r="J1749" s="2">
        <v>43465</v>
      </c>
      <c r="K1749" s="3">
        <v>-1044.71</v>
      </c>
      <c r="L1749" t="s">
        <v>0</v>
      </c>
      <c r="M1749" t="s">
        <v>6018</v>
      </c>
      <c r="N1749" s="2">
        <v>42064</v>
      </c>
      <c r="O1749" t="s">
        <v>0</v>
      </c>
      <c r="P1749" t="s">
        <v>8</v>
      </c>
      <c r="Q1749" t="s">
        <v>6020</v>
      </c>
      <c r="R1749" t="s">
        <v>6019</v>
      </c>
      <c r="S1749" s="2"/>
      <c r="T1749" t="s">
        <v>3043</v>
      </c>
      <c r="U1749" t="s">
        <v>37</v>
      </c>
      <c r="V1749" t="s">
        <v>0</v>
      </c>
      <c r="W1749" t="s">
        <v>13</v>
      </c>
      <c r="X1749" t="s">
        <v>14</v>
      </c>
      <c r="Y1749" s="3">
        <v>0</v>
      </c>
      <c r="Z1749" s="2"/>
    </row>
    <row r="1750" spans="1:26" x14ac:dyDescent="0.2">
      <c r="A1750" t="s">
        <v>6014</v>
      </c>
      <c r="B1750" t="s">
        <v>6015</v>
      </c>
      <c r="C1750" t="s">
        <v>6021</v>
      </c>
      <c r="D1750" t="s">
        <v>700</v>
      </c>
      <c r="E1750" t="s">
        <v>5</v>
      </c>
      <c r="F1750" t="s">
        <v>35</v>
      </c>
      <c r="G1750" t="str">
        <f t="shared" si="91"/>
        <v>aperta</v>
      </c>
      <c r="H1750" s="2">
        <v>41908</v>
      </c>
      <c r="I1750" s="5">
        <f t="shared" si="90"/>
        <v>2014</v>
      </c>
      <c r="J1750" s="2">
        <v>43465</v>
      </c>
      <c r="K1750" s="3">
        <v>-737.04</v>
      </c>
      <c r="L1750" t="s">
        <v>0</v>
      </c>
      <c r="M1750" t="s">
        <v>6018</v>
      </c>
      <c r="N1750" s="2">
        <v>41998</v>
      </c>
      <c r="O1750" t="s">
        <v>0</v>
      </c>
      <c r="P1750" t="s">
        <v>8</v>
      </c>
      <c r="Q1750" t="s">
        <v>6021</v>
      </c>
      <c r="R1750" t="s">
        <v>6019</v>
      </c>
      <c r="S1750" s="2"/>
      <c r="T1750" t="s">
        <v>3043</v>
      </c>
      <c r="U1750" t="s">
        <v>37</v>
      </c>
      <c r="V1750" t="s">
        <v>0</v>
      </c>
      <c r="W1750" t="s">
        <v>13</v>
      </c>
      <c r="X1750" t="s">
        <v>14</v>
      </c>
      <c r="Y1750" s="3">
        <v>0</v>
      </c>
      <c r="Z1750" s="2"/>
    </row>
    <row r="1751" spans="1:26" x14ac:dyDescent="0.2">
      <c r="A1751" t="s">
        <v>6014</v>
      </c>
      <c r="B1751" t="s">
        <v>6015</v>
      </c>
      <c r="C1751" t="s">
        <v>6022</v>
      </c>
      <c r="D1751" t="s">
        <v>347</v>
      </c>
      <c r="E1751" t="s">
        <v>5</v>
      </c>
      <c r="F1751" t="s">
        <v>35</v>
      </c>
      <c r="G1751" t="str">
        <f t="shared" si="91"/>
        <v>aperta</v>
      </c>
      <c r="H1751" s="2">
        <v>41908</v>
      </c>
      <c r="I1751" s="5">
        <f t="shared" si="90"/>
        <v>2014</v>
      </c>
      <c r="J1751" s="2">
        <v>43465</v>
      </c>
      <c r="K1751" s="3">
        <v>-1045.1500000000001</v>
      </c>
      <c r="L1751" t="s">
        <v>0</v>
      </c>
      <c r="M1751" t="s">
        <v>6018</v>
      </c>
      <c r="N1751" s="2">
        <v>41998</v>
      </c>
      <c r="O1751" t="s">
        <v>0</v>
      </c>
      <c r="P1751" t="s">
        <v>8</v>
      </c>
      <c r="Q1751" t="s">
        <v>6022</v>
      </c>
      <c r="R1751" t="s">
        <v>6019</v>
      </c>
      <c r="S1751" s="2"/>
      <c r="T1751" t="s">
        <v>3043</v>
      </c>
      <c r="U1751" t="s">
        <v>37</v>
      </c>
      <c r="V1751" t="s">
        <v>0</v>
      </c>
      <c r="W1751" t="s">
        <v>13</v>
      </c>
      <c r="X1751" t="s">
        <v>14</v>
      </c>
      <c r="Y1751" s="3">
        <v>0</v>
      </c>
      <c r="Z1751" s="2"/>
    </row>
    <row r="1752" spans="1:26" x14ac:dyDescent="0.2">
      <c r="A1752" t="s">
        <v>6014</v>
      </c>
      <c r="B1752" t="s">
        <v>6015</v>
      </c>
      <c r="C1752" t="s">
        <v>6023</v>
      </c>
      <c r="D1752" t="s">
        <v>3073</v>
      </c>
      <c r="E1752" t="s">
        <v>5</v>
      </c>
      <c r="F1752" t="s">
        <v>35</v>
      </c>
      <c r="G1752" t="str">
        <f t="shared" si="91"/>
        <v>aperta</v>
      </c>
      <c r="H1752" s="2">
        <v>41942</v>
      </c>
      <c r="I1752" s="5">
        <f t="shared" si="90"/>
        <v>2014</v>
      </c>
      <c r="J1752" s="2">
        <v>43465</v>
      </c>
      <c r="K1752" s="3">
        <v>-398.41</v>
      </c>
      <c r="L1752" t="s">
        <v>0</v>
      </c>
      <c r="M1752" t="s">
        <v>6018</v>
      </c>
      <c r="N1752" s="2">
        <v>42032</v>
      </c>
      <c r="O1752" t="s">
        <v>0</v>
      </c>
      <c r="P1752" t="s">
        <v>8</v>
      </c>
      <c r="Q1752" t="s">
        <v>6023</v>
      </c>
      <c r="R1752" t="s">
        <v>6019</v>
      </c>
      <c r="S1752" s="2"/>
      <c r="T1752" t="s">
        <v>3043</v>
      </c>
      <c r="U1752" t="s">
        <v>37</v>
      </c>
      <c r="V1752" t="s">
        <v>0</v>
      </c>
      <c r="W1752" t="s">
        <v>13</v>
      </c>
      <c r="X1752" t="s">
        <v>14</v>
      </c>
      <c r="Y1752" s="3">
        <v>0</v>
      </c>
      <c r="Z1752" s="2"/>
    </row>
    <row r="1753" spans="1:26" x14ac:dyDescent="0.2">
      <c r="A1753" t="s">
        <v>6014</v>
      </c>
      <c r="B1753" t="s">
        <v>6015</v>
      </c>
      <c r="C1753" t="s">
        <v>6024</v>
      </c>
      <c r="D1753" t="s">
        <v>1445</v>
      </c>
      <c r="E1753" t="s">
        <v>5</v>
      </c>
      <c r="F1753" t="s">
        <v>35</v>
      </c>
      <c r="G1753" t="str">
        <f t="shared" si="91"/>
        <v>aperta</v>
      </c>
      <c r="H1753" s="2">
        <v>41942</v>
      </c>
      <c r="I1753" s="5">
        <f t="shared" si="90"/>
        <v>2014</v>
      </c>
      <c r="J1753" s="2">
        <v>43465</v>
      </c>
      <c r="K1753" s="3">
        <v>-1217.93</v>
      </c>
      <c r="L1753" t="s">
        <v>0</v>
      </c>
      <c r="M1753" t="s">
        <v>6018</v>
      </c>
      <c r="N1753" s="2">
        <v>42032</v>
      </c>
      <c r="O1753" t="s">
        <v>0</v>
      </c>
      <c r="P1753" t="s">
        <v>8</v>
      </c>
      <c r="Q1753" t="s">
        <v>6024</v>
      </c>
      <c r="R1753" t="s">
        <v>6019</v>
      </c>
      <c r="S1753" s="2"/>
      <c r="T1753" t="s">
        <v>3043</v>
      </c>
      <c r="U1753" t="s">
        <v>37</v>
      </c>
      <c r="V1753" t="s">
        <v>0</v>
      </c>
      <c r="W1753" t="s">
        <v>13</v>
      </c>
      <c r="X1753" t="s">
        <v>14</v>
      </c>
      <c r="Y1753" s="3">
        <v>0</v>
      </c>
      <c r="Z1753" s="2"/>
    </row>
    <row r="1754" spans="1:26" x14ac:dyDescent="0.2">
      <c r="A1754" t="s">
        <v>6014</v>
      </c>
      <c r="B1754" t="s">
        <v>6015</v>
      </c>
      <c r="C1754" t="s">
        <v>6025</v>
      </c>
      <c r="D1754" t="s">
        <v>5434</v>
      </c>
      <c r="E1754" t="s">
        <v>5</v>
      </c>
      <c r="F1754" t="s">
        <v>35</v>
      </c>
      <c r="G1754" t="str">
        <f t="shared" si="91"/>
        <v>aperta</v>
      </c>
      <c r="H1754" s="2">
        <v>41950</v>
      </c>
      <c r="I1754" s="5">
        <f t="shared" si="90"/>
        <v>2014</v>
      </c>
      <c r="J1754" s="2">
        <v>43465</v>
      </c>
      <c r="K1754" s="3">
        <v>-2327.38</v>
      </c>
      <c r="L1754" t="s">
        <v>0</v>
      </c>
      <c r="M1754" t="s">
        <v>6018</v>
      </c>
      <c r="N1754" s="2">
        <v>42040</v>
      </c>
      <c r="O1754" t="s">
        <v>0</v>
      </c>
      <c r="P1754" t="s">
        <v>8</v>
      </c>
      <c r="Q1754" t="s">
        <v>6025</v>
      </c>
      <c r="R1754" t="s">
        <v>6026</v>
      </c>
      <c r="S1754" s="2"/>
      <c r="T1754" t="s">
        <v>0</v>
      </c>
      <c r="U1754" t="s">
        <v>37</v>
      </c>
      <c r="V1754" t="s">
        <v>0</v>
      </c>
      <c r="W1754" t="s">
        <v>13</v>
      </c>
      <c r="X1754" t="s">
        <v>14</v>
      </c>
      <c r="Y1754" s="3">
        <v>0</v>
      </c>
      <c r="Z1754" s="2"/>
    </row>
    <row r="1755" spans="1:26" x14ac:dyDescent="0.2">
      <c r="A1755" t="s">
        <v>6014</v>
      </c>
      <c r="B1755" t="s">
        <v>6015</v>
      </c>
      <c r="C1755" t="s">
        <v>6027</v>
      </c>
      <c r="D1755" t="s">
        <v>682</v>
      </c>
      <c r="E1755" t="s">
        <v>5</v>
      </c>
      <c r="F1755" t="s">
        <v>35</v>
      </c>
      <c r="G1755" t="str">
        <f t="shared" si="91"/>
        <v>aperta</v>
      </c>
      <c r="H1755" s="2">
        <v>41948</v>
      </c>
      <c r="I1755" s="5">
        <f t="shared" si="90"/>
        <v>2014</v>
      </c>
      <c r="J1755" s="2">
        <v>43465</v>
      </c>
      <c r="K1755" s="3">
        <v>-122</v>
      </c>
      <c r="L1755" t="s">
        <v>0</v>
      </c>
      <c r="M1755" t="s">
        <v>6018</v>
      </c>
      <c r="N1755" s="2">
        <v>42038</v>
      </c>
      <c r="O1755" t="s">
        <v>0</v>
      </c>
      <c r="P1755" t="s">
        <v>8</v>
      </c>
      <c r="Q1755" t="s">
        <v>6027</v>
      </c>
      <c r="R1755" t="s">
        <v>6026</v>
      </c>
      <c r="S1755" s="2"/>
      <c r="T1755" t="s">
        <v>0</v>
      </c>
      <c r="U1755" t="s">
        <v>37</v>
      </c>
      <c r="V1755" t="s">
        <v>0</v>
      </c>
      <c r="W1755" t="s">
        <v>13</v>
      </c>
      <c r="X1755" t="s">
        <v>14</v>
      </c>
      <c r="Y1755" s="3">
        <v>0</v>
      </c>
      <c r="Z1755" s="2"/>
    </row>
    <row r="1756" spans="1:26" x14ac:dyDescent="0.2">
      <c r="A1756" t="s">
        <v>6014</v>
      </c>
      <c r="B1756" t="s">
        <v>6015</v>
      </c>
      <c r="C1756" t="s">
        <v>6028</v>
      </c>
      <c r="D1756" t="s">
        <v>395</v>
      </c>
      <c r="E1756" t="s">
        <v>5</v>
      </c>
      <c r="F1756" t="s">
        <v>35</v>
      </c>
      <c r="G1756" t="str">
        <f t="shared" si="91"/>
        <v>aperta</v>
      </c>
      <c r="H1756" s="2">
        <v>41961</v>
      </c>
      <c r="I1756" s="5">
        <f t="shared" si="90"/>
        <v>2014</v>
      </c>
      <c r="J1756" s="2">
        <v>43465</v>
      </c>
      <c r="K1756" s="3">
        <v>-1146.58</v>
      </c>
      <c r="L1756" t="s">
        <v>0</v>
      </c>
      <c r="M1756" t="s">
        <v>6018</v>
      </c>
      <c r="N1756" s="2">
        <v>42051</v>
      </c>
      <c r="O1756" t="s">
        <v>0</v>
      </c>
      <c r="P1756" t="s">
        <v>8</v>
      </c>
      <c r="Q1756" t="s">
        <v>6028</v>
      </c>
      <c r="R1756" t="s">
        <v>6019</v>
      </c>
      <c r="S1756" s="2"/>
      <c r="T1756" t="s">
        <v>3043</v>
      </c>
      <c r="U1756" t="s">
        <v>37</v>
      </c>
      <c r="V1756" t="s">
        <v>0</v>
      </c>
      <c r="W1756" t="s">
        <v>13</v>
      </c>
      <c r="X1756" t="s">
        <v>14</v>
      </c>
      <c r="Y1756" s="3">
        <v>0</v>
      </c>
      <c r="Z1756" s="2"/>
    </row>
    <row r="1757" spans="1:26" x14ac:dyDescent="0.2">
      <c r="A1757" t="s">
        <v>6014</v>
      </c>
      <c r="B1757" t="s">
        <v>6015</v>
      </c>
      <c r="C1757" t="s">
        <v>6029</v>
      </c>
      <c r="D1757" t="s">
        <v>3252</v>
      </c>
      <c r="E1757" t="s">
        <v>5</v>
      </c>
      <c r="F1757" t="s">
        <v>35</v>
      </c>
      <c r="G1757" t="str">
        <f t="shared" si="91"/>
        <v>aperta</v>
      </c>
      <c r="H1757" s="2">
        <v>41967</v>
      </c>
      <c r="I1757" s="5">
        <f t="shared" si="90"/>
        <v>2014</v>
      </c>
      <c r="J1757" s="2">
        <v>43465</v>
      </c>
      <c r="K1757" s="3">
        <v>-736.16</v>
      </c>
      <c r="L1757" t="s">
        <v>0</v>
      </c>
      <c r="M1757" t="s">
        <v>6018</v>
      </c>
      <c r="N1757" s="2">
        <v>42057</v>
      </c>
      <c r="O1757" t="s">
        <v>0</v>
      </c>
      <c r="P1757" t="s">
        <v>8</v>
      </c>
      <c r="Q1757" t="s">
        <v>6029</v>
      </c>
      <c r="R1757" t="s">
        <v>6019</v>
      </c>
      <c r="S1757" s="2"/>
      <c r="T1757" t="s">
        <v>3043</v>
      </c>
      <c r="U1757" t="s">
        <v>37</v>
      </c>
      <c r="V1757" t="s">
        <v>0</v>
      </c>
      <c r="W1757" t="s">
        <v>13</v>
      </c>
      <c r="X1757" t="s">
        <v>14</v>
      </c>
      <c r="Y1757" s="3">
        <v>0</v>
      </c>
      <c r="Z1757" s="2"/>
    </row>
    <row r="1758" spans="1:26" x14ac:dyDescent="0.2">
      <c r="A1758" t="s">
        <v>6014</v>
      </c>
      <c r="B1758" t="s">
        <v>6015</v>
      </c>
      <c r="C1758" t="s">
        <v>6030</v>
      </c>
      <c r="D1758" t="s">
        <v>342</v>
      </c>
      <c r="E1758" t="s">
        <v>5</v>
      </c>
      <c r="F1758" t="s">
        <v>35</v>
      </c>
      <c r="G1758" t="str">
        <f t="shared" si="91"/>
        <v>aperta</v>
      </c>
      <c r="H1758" s="2">
        <v>41746</v>
      </c>
      <c r="I1758" s="5">
        <f t="shared" si="90"/>
        <v>2014</v>
      </c>
      <c r="J1758" s="2">
        <v>43465</v>
      </c>
      <c r="K1758" s="3">
        <v>-5507.07</v>
      </c>
      <c r="L1758" t="s">
        <v>0</v>
      </c>
      <c r="M1758" t="s">
        <v>6018</v>
      </c>
      <c r="N1758" s="2">
        <v>41836</v>
      </c>
      <c r="O1758" t="s">
        <v>0</v>
      </c>
      <c r="P1758" t="s">
        <v>8</v>
      </c>
      <c r="Q1758" t="s">
        <v>6030</v>
      </c>
      <c r="R1758" t="s">
        <v>6026</v>
      </c>
      <c r="S1758" s="2"/>
      <c r="T1758" t="s">
        <v>0</v>
      </c>
      <c r="U1758" t="s">
        <v>37</v>
      </c>
      <c r="V1758" t="s">
        <v>0</v>
      </c>
      <c r="W1758" t="s">
        <v>13</v>
      </c>
      <c r="X1758" t="s">
        <v>14</v>
      </c>
      <c r="Y1758" s="3">
        <v>0</v>
      </c>
      <c r="Z1758" s="2"/>
    </row>
    <row r="1759" spans="1:26" x14ac:dyDescent="0.2">
      <c r="A1759" t="s">
        <v>6014</v>
      </c>
      <c r="B1759" t="s">
        <v>6015</v>
      </c>
      <c r="C1759" t="s">
        <v>6031</v>
      </c>
      <c r="D1759" t="s">
        <v>6032</v>
      </c>
      <c r="E1759" t="s">
        <v>5</v>
      </c>
      <c r="F1759" t="s">
        <v>35</v>
      </c>
      <c r="G1759" t="str">
        <f t="shared" si="91"/>
        <v>aperta</v>
      </c>
      <c r="H1759" s="2">
        <v>41638</v>
      </c>
      <c r="I1759" s="5">
        <f t="shared" si="90"/>
        <v>2013</v>
      </c>
      <c r="J1759" s="2">
        <v>43465</v>
      </c>
      <c r="K1759" s="3">
        <v>-1428.15</v>
      </c>
      <c r="L1759" t="s">
        <v>0</v>
      </c>
      <c r="M1759" t="s">
        <v>6018</v>
      </c>
      <c r="N1759" s="2">
        <v>41728</v>
      </c>
      <c r="O1759" t="s">
        <v>0</v>
      </c>
      <c r="P1759" t="s">
        <v>8</v>
      </c>
      <c r="Q1759" t="s">
        <v>6031</v>
      </c>
      <c r="R1759" t="s">
        <v>6026</v>
      </c>
      <c r="S1759" s="2"/>
      <c r="T1759" t="s">
        <v>0</v>
      </c>
      <c r="U1759" t="s">
        <v>37</v>
      </c>
      <c r="V1759" t="s">
        <v>0</v>
      </c>
      <c r="W1759" t="s">
        <v>13</v>
      </c>
      <c r="X1759" t="s">
        <v>14</v>
      </c>
      <c r="Y1759" s="3">
        <v>0</v>
      </c>
      <c r="Z1759" s="2"/>
    </row>
    <row r="1760" spans="1:26" x14ac:dyDescent="0.2">
      <c r="A1760" t="s">
        <v>6014</v>
      </c>
      <c r="B1760" t="s">
        <v>6015</v>
      </c>
      <c r="C1760" t="s">
        <v>6033</v>
      </c>
      <c r="D1760" t="s">
        <v>2364</v>
      </c>
      <c r="E1760" t="s">
        <v>5</v>
      </c>
      <c r="F1760" t="s">
        <v>35</v>
      </c>
      <c r="G1760" t="str">
        <f t="shared" si="91"/>
        <v>aperta</v>
      </c>
      <c r="H1760" s="2">
        <v>41638</v>
      </c>
      <c r="I1760" s="5">
        <f t="shared" si="90"/>
        <v>2013</v>
      </c>
      <c r="J1760" s="2">
        <v>43465</v>
      </c>
      <c r="K1760" s="3">
        <v>-3516.51</v>
      </c>
      <c r="L1760" t="s">
        <v>0</v>
      </c>
      <c r="M1760" t="s">
        <v>6018</v>
      </c>
      <c r="N1760" s="2">
        <v>41728</v>
      </c>
      <c r="O1760" t="s">
        <v>0</v>
      </c>
      <c r="P1760" t="s">
        <v>8</v>
      </c>
      <c r="Q1760" t="s">
        <v>6033</v>
      </c>
      <c r="R1760" t="s">
        <v>6026</v>
      </c>
      <c r="S1760" s="2"/>
      <c r="T1760" t="s">
        <v>0</v>
      </c>
      <c r="U1760" t="s">
        <v>37</v>
      </c>
      <c r="V1760" t="s">
        <v>0</v>
      </c>
      <c r="W1760" t="s">
        <v>13</v>
      </c>
      <c r="X1760" t="s">
        <v>14</v>
      </c>
      <c r="Y1760" s="3">
        <v>0</v>
      </c>
      <c r="Z1760" s="2"/>
    </row>
    <row r="1761" spans="1:26" x14ac:dyDescent="0.2">
      <c r="A1761" t="s">
        <v>6014</v>
      </c>
      <c r="B1761" t="s">
        <v>6015</v>
      </c>
      <c r="C1761" t="s">
        <v>6034</v>
      </c>
      <c r="D1761" t="s">
        <v>342</v>
      </c>
      <c r="E1761" t="s">
        <v>5</v>
      </c>
      <c r="F1761" t="s">
        <v>35</v>
      </c>
      <c r="G1761" t="str">
        <f t="shared" si="91"/>
        <v>aperta</v>
      </c>
      <c r="H1761" s="2">
        <v>40977</v>
      </c>
      <c r="I1761" s="5">
        <f t="shared" si="90"/>
        <v>2012</v>
      </c>
      <c r="J1761" s="2">
        <v>43465</v>
      </c>
      <c r="K1761" s="3">
        <v>-2573.2800000000002</v>
      </c>
      <c r="L1761" t="s">
        <v>0</v>
      </c>
      <c r="M1761" t="s">
        <v>6018</v>
      </c>
      <c r="N1761" s="2">
        <v>41067</v>
      </c>
      <c r="O1761" t="s">
        <v>0</v>
      </c>
      <c r="P1761" t="s">
        <v>8</v>
      </c>
      <c r="Q1761" t="s">
        <v>6034</v>
      </c>
      <c r="R1761" t="s">
        <v>6026</v>
      </c>
      <c r="S1761" s="2"/>
      <c r="T1761" t="s">
        <v>0</v>
      </c>
      <c r="U1761" t="s">
        <v>37</v>
      </c>
      <c r="V1761" t="s">
        <v>0</v>
      </c>
      <c r="W1761" t="s">
        <v>13</v>
      </c>
      <c r="X1761" t="s">
        <v>14</v>
      </c>
      <c r="Y1761" s="3">
        <v>0</v>
      </c>
      <c r="Z1761" s="2"/>
    </row>
    <row r="1762" spans="1:26" x14ac:dyDescent="0.2">
      <c r="A1762" t="s">
        <v>6035</v>
      </c>
      <c r="B1762" t="s">
        <v>6036</v>
      </c>
      <c r="C1762" t="s">
        <v>6037</v>
      </c>
      <c r="D1762" t="s">
        <v>368</v>
      </c>
      <c r="E1762" t="s">
        <v>5</v>
      </c>
      <c r="F1762" t="s">
        <v>35</v>
      </c>
      <c r="G1762" t="str">
        <f t="shared" si="91"/>
        <v>aperta</v>
      </c>
      <c r="H1762" s="2">
        <v>41690</v>
      </c>
      <c r="I1762" s="5">
        <f t="shared" si="90"/>
        <v>2014</v>
      </c>
      <c r="J1762" s="2">
        <v>43465</v>
      </c>
      <c r="K1762" s="3">
        <v>-12.92</v>
      </c>
      <c r="L1762" t="s">
        <v>0</v>
      </c>
      <c r="M1762" t="s">
        <v>6038</v>
      </c>
      <c r="N1762" s="2">
        <v>41780</v>
      </c>
      <c r="O1762" t="s">
        <v>0</v>
      </c>
      <c r="P1762" t="s">
        <v>8</v>
      </c>
      <c r="Q1762" t="s">
        <v>6037</v>
      </c>
      <c r="R1762" t="s">
        <v>6039</v>
      </c>
      <c r="S1762" s="2"/>
      <c r="T1762" t="s">
        <v>0</v>
      </c>
      <c r="U1762" t="s">
        <v>37</v>
      </c>
      <c r="V1762" t="s">
        <v>0</v>
      </c>
      <c r="W1762" t="s">
        <v>13</v>
      </c>
      <c r="X1762" t="s">
        <v>14</v>
      </c>
      <c r="Y1762" s="3">
        <v>-12.92</v>
      </c>
      <c r="Z1762" s="2"/>
    </row>
    <row r="1763" spans="1:26" x14ac:dyDescent="0.2">
      <c r="A1763" t="s">
        <v>6041</v>
      </c>
      <c r="B1763" t="s">
        <v>6042</v>
      </c>
      <c r="C1763" t="s">
        <v>6045</v>
      </c>
      <c r="D1763" t="s">
        <v>6046</v>
      </c>
      <c r="E1763" t="s">
        <v>17</v>
      </c>
      <c r="F1763" t="s">
        <v>0</v>
      </c>
      <c r="G1763" t="str">
        <f t="shared" si="91"/>
        <v>aperta</v>
      </c>
      <c r="H1763" s="2">
        <v>44518</v>
      </c>
      <c r="I1763" s="5">
        <f t="shared" ref="I1763:I1813" si="92">YEAR(H1763)</f>
        <v>2021</v>
      </c>
      <c r="J1763" s="2">
        <v>44532</v>
      </c>
      <c r="K1763" s="3">
        <v>-5307</v>
      </c>
      <c r="L1763" t="s">
        <v>6047</v>
      </c>
      <c r="M1763" t="s">
        <v>6043</v>
      </c>
      <c r="N1763" s="2">
        <v>44591</v>
      </c>
      <c r="O1763" t="s">
        <v>6048</v>
      </c>
      <c r="P1763" t="s">
        <v>43</v>
      </c>
      <c r="Q1763" t="s">
        <v>6045</v>
      </c>
      <c r="R1763" t="s">
        <v>44</v>
      </c>
      <c r="S1763" s="2">
        <v>44589</v>
      </c>
      <c r="T1763" t="s">
        <v>1922</v>
      </c>
      <c r="U1763" t="s">
        <v>744</v>
      </c>
      <c r="V1763" t="s">
        <v>0</v>
      </c>
      <c r="W1763" t="s">
        <v>13</v>
      </c>
      <c r="X1763" t="s">
        <v>14</v>
      </c>
      <c r="Y1763" s="3">
        <v>-957</v>
      </c>
      <c r="Z1763" s="2"/>
    </row>
    <row r="1764" spans="1:26" x14ac:dyDescent="0.2">
      <c r="A1764" t="s">
        <v>6041</v>
      </c>
      <c r="B1764" t="s">
        <v>6042</v>
      </c>
      <c r="C1764" t="s">
        <v>6049</v>
      </c>
      <c r="D1764" t="s">
        <v>6050</v>
      </c>
      <c r="E1764" t="s">
        <v>17</v>
      </c>
      <c r="F1764" t="s">
        <v>0</v>
      </c>
      <c r="G1764" t="str">
        <f t="shared" si="91"/>
        <v>aperta</v>
      </c>
      <c r="H1764" s="2">
        <v>44295</v>
      </c>
      <c r="I1764" s="5">
        <f t="shared" si="92"/>
        <v>2021</v>
      </c>
      <c r="J1764" s="2">
        <v>44313</v>
      </c>
      <c r="K1764" s="3">
        <v>-22326</v>
      </c>
      <c r="L1764" t="s">
        <v>6051</v>
      </c>
      <c r="M1764" t="s">
        <v>6043</v>
      </c>
      <c r="N1764" s="2">
        <v>44356</v>
      </c>
      <c r="O1764" t="s">
        <v>6052</v>
      </c>
      <c r="P1764" t="s">
        <v>21</v>
      </c>
      <c r="Q1764" t="s">
        <v>6049</v>
      </c>
      <c r="R1764" t="s">
        <v>44</v>
      </c>
      <c r="S1764" s="2">
        <v>44589</v>
      </c>
      <c r="T1764" t="s">
        <v>1922</v>
      </c>
      <c r="U1764" t="s">
        <v>784</v>
      </c>
      <c r="V1764" t="s">
        <v>0</v>
      </c>
      <c r="W1764" t="s">
        <v>13</v>
      </c>
      <c r="X1764" t="s">
        <v>14</v>
      </c>
      <c r="Y1764" s="3">
        <v>-4026</v>
      </c>
      <c r="Z1764" s="2"/>
    </row>
    <row r="1765" spans="1:26" x14ac:dyDescent="0.2">
      <c r="A1765" t="s">
        <v>6041</v>
      </c>
      <c r="B1765" t="s">
        <v>6042</v>
      </c>
      <c r="C1765" t="s">
        <v>6053</v>
      </c>
      <c r="D1765" t="s">
        <v>6054</v>
      </c>
      <c r="E1765" t="s">
        <v>17</v>
      </c>
      <c r="F1765" t="s">
        <v>0</v>
      </c>
      <c r="G1765" t="str">
        <f t="shared" si="91"/>
        <v>aperta</v>
      </c>
      <c r="H1765" s="2">
        <v>44419</v>
      </c>
      <c r="I1765" s="5">
        <f t="shared" si="92"/>
        <v>2021</v>
      </c>
      <c r="J1765" s="2">
        <v>44432</v>
      </c>
      <c r="K1765" s="3">
        <v>-2928</v>
      </c>
      <c r="L1765" t="s">
        <v>6051</v>
      </c>
      <c r="M1765" t="s">
        <v>6043</v>
      </c>
      <c r="N1765" s="2">
        <v>44480</v>
      </c>
      <c r="O1765" t="s">
        <v>6052</v>
      </c>
      <c r="P1765" t="s">
        <v>21</v>
      </c>
      <c r="Q1765" t="s">
        <v>6053</v>
      </c>
      <c r="R1765" t="s">
        <v>44</v>
      </c>
      <c r="S1765" s="2">
        <v>44589</v>
      </c>
      <c r="T1765" t="s">
        <v>1922</v>
      </c>
      <c r="U1765" t="s">
        <v>784</v>
      </c>
      <c r="V1765" t="s">
        <v>0</v>
      </c>
      <c r="W1765" t="s">
        <v>13</v>
      </c>
      <c r="X1765" t="s">
        <v>14</v>
      </c>
      <c r="Y1765" s="3">
        <v>-528</v>
      </c>
      <c r="Z1765" s="2"/>
    </row>
    <row r="1766" spans="1:26" x14ac:dyDescent="0.2">
      <c r="A1766" t="s">
        <v>6041</v>
      </c>
      <c r="B1766" t="s">
        <v>6042</v>
      </c>
      <c r="C1766" t="s">
        <v>6055</v>
      </c>
      <c r="D1766" t="s">
        <v>6056</v>
      </c>
      <c r="E1766" t="s">
        <v>17</v>
      </c>
      <c r="F1766" t="s">
        <v>0</v>
      </c>
      <c r="G1766" t="str">
        <f t="shared" si="91"/>
        <v>aperta</v>
      </c>
      <c r="H1766" s="2">
        <v>44459</v>
      </c>
      <c r="I1766" s="5">
        <f t="shared" si="92"/>
        <v>2021</v>
      </c>
      <c r="J1766" s="2">
        <v>44468</v>
      </c>
      <c r="K1766" s="3">
        <v>-7564</v>
      </c>
      <c r="L1766" t="s">
        <v>6051</v>
      </c>
      <c r="M1766" t="s">
        <v>6043</v>
      </c>
      <c r="N1766" s="2">
        <v>44527</v>
      </c>
      <c r="O1766" t="s">
        <v>6052</v>
      </c>
      <c r="P1766" t="s">
        <v>21</v>
      </c>
      <c r="Q1766" t="s">
        <v>6055</v>
      </c>
      <c r="R1766" t="s">
        <v>44</v>
      </c>
      <c r="S1766" s="2">
        <v>44589</v>
      </c>
      <c r="T1766" t="s">
        <v>1922</v>
      </c>
      <c r="U1766" t="s">
        <v>407</v>
      </c>
      <c r="V1766" t="s">
        <v>0</v>
      </c>
      <c r="W1766" t="s">
        <v>13</v>
      </c>
      <c r="X1766" t="s">
        <v>14</v>
      </c>
      <c r="Y1766" s="3">
        <v>-1364</v>
      </c>
      <c r="Z1766" s="2"/>
    </row>
    <row r="1767" spans="1:26" x14ac:dyDescent="0.2">
      <c r="A1767" t="s">
        <v>6041</v>
      </c>
      <c r="B1767" t="s">
        <v>6042</v>
      </c>
      <c r="C1767" t="s">
        <v>6057</v>
      </c>
      <c r="D1767" t="s">
        <v>6058</v>
      </c>
      <c r="E1767" t="s">
        <v>17</v>
      </c>
      <c r="F1767" t="s">
        <v>0</v>
      </c>
      <c r="G1767" t="str">
        <f t="shared" si="91"/>
        <v>aperta</v>
      </c>
      <c r="H1767" s="2">
        <v>44496</v>
      </c>
      <c r="I1767" s="5">
        <f t="shared" si="92"/>
        <v>2021</v>
      </c>
      <c r="J1767" s="2">
        <v>44511</v>
      </c>
      <c r="K1767" s="3">
        <v>-9516</v>
      </c>
      <c r="L1767" t="s">
        <v>6051</v>
      </c>
      <c r="M1767" t="s">
        <v>6043</v>
      </c>
      <c r="N1767" s="2">
        <v>44557</v>
      </c>
      <c r="O1767" t="s">
        <v>6052</v>
      </c>
      <c r="P1767" t="s">
        <v>21</v>
      </c>
      <c r="Q1767" t="s">
        <v>6057</v>
      </c>
      <c r="R1767" t="s">
        <v>44</v>
      </c>
      <c r="S1767" s="2">
        <v>44589</v>
      </c>
      <c r="T1767" t="s">
        <v>1922</v>
      </c>
      <c r="U1767" t="s">
        <v>407</v>
      </c>
      <c r="V1767" t="s">
        <v>0</v>
      </c>
      <c r="W1767" t="s">
        <v>13</v>
      </c>
      <c r="X1767" t="s">
        <v>14</v>
      </c>
      <c r="Y1767" s="3">
        <v>-1716</v>
      </c>
      <c r="Z1767" s="2"/>
    </row>
    <row r="1768" spans="1:26" x14ac:dyDescent="0.2">
      <c r="A1768" t="s">
        <v>6041</v>
      </c>
      <c r="B1768" t="s">
        <v>6042</v>
      </c>
      <c r="C1768" t="s">
        <v>6059</v>
      </c>
      <c r="D1768" t="s">
        <v>6060</v>
      </c>
      <c r="E1768" t="s">
        <v>17</v>
      </c>
      <c r="F1768" t="s">
        <v>0</v>
      </c>
      <c r="G1768" t="str">
        <f t="shared" si="91"/>
        <v>aperta</v>
      </c>
      <c r="H1768" s="2">
        <v>44496</v>
      </c>
      <c r="I1768" s="5">
        <f t="shared" si="92"/>
        <v>2021</v>
      </c>
      <c r="J1768" s="2">
        <v>44511</v>
      </c>
      <c r="K1768" s="3">
        <v>-7564</v>
      </c>
      <c r="L1768" t="s">
        <v>6051</v>
      </c>
      <c r="M1768" t="s">
        <v>6043</v>
      </c>
      <c r="N1768" s="2">
        <v>44557</v>
      </c>
      <c r="O1768" t="s">
        <v>6052</v>
      </c>
      <c r="P1768" t="s">
        <v>21</v>
      </c>
      <c r="Q1768" t="s">
        <v>6059</v>
      </c>
      <c r="R1768" t="s">
        <v>44</v>
      </c>
      <c r="S1768" s="2">
        <v>44589</v>
      </c>
      <c r="T1768" t="s">
        <v>1922</v>
      </c>
      <c r="U1768" t="s">
        <v>407</v>
      </c>
      <c r="V1768" t="s">
        <v>0</v>
      </c>
      <c r="W1768" t="s">
        <v>13</v>
      </c>
      <c r="X1768" t="s">
        <v>14</v>
      </c>
      <c r="Y1768" s="3">
        <v>-1364</v>
      </c>
      <c r="Z1768" s="2"/>
    </row>
    <row r="1769" spans="1:26" x14ac:dyDescent="0.2">
      <c r="A1769" t="s">
        <v>6041</v>
      </c>
      <c r="B1769" t="s">
        <v>6042</v>
      </c>
      <c r="C1769" t="s">
        <v>6061</v>
      </c>
      <c r="D1769" t="s">
        <v>6062</v>
      </c>
      <c r="E1769" t="s">
        <v>17</v>
      </c>
      <c r="F1769" t="s">
        <v>0</v>
      </c>
      <c r="G1769" t="str">
        <f t="shared" si="91"/>
        <v>aperta</v>
      </c>
      <c r="H1769" s="2">
        <v>44526</v>
      </c>
      <c r="I1769" s="5">
        <f t="shared" si="92"/>
        <v>2021</v>
      </c>
      <c r="J1769" s="2">
        <v>44533</v>
      </c>
      <c r="K1769" s="3">
        <v>-11346</v>
      </c>
      <c r="L1769" t="s">
        <v>6051</v>
      </c>
      <c r="M1769" t="s">
        <v>6043</v>
      </c>
      <c r="N1769" s="2">
        <v>44587</v>
      </c>
      <c r="O1769" t="s">
        <v>6052</v>
      </c>
      <c r="P1769" t="s">
        <v>21</v>
      </c>
      <c r="Q1769" t="s">
        <v>6061</v>
      </c>
      <c r="R1769" t="s">
        <v>44</v>
      </c>
      <c r="S1769" s="2">
        <v>44589</v>
      </c>
      <c r="T1769" t="s">
        <v>1922</v>
      </c>
      <c r="U1769" t="s">
        <v>784</v>
      </c>
      <c r="V1769" t="s">
        <v>0</v>
      </c>
      <c r="W1769" t="s">
        <v>13</v>
      </c>
      <c r="X1769" t="s">
        <v>14</v>
      </c>
      <c r="Y1769" s="3">
        <v>-2046</v>
      </c>
      <c r="Z1769" s="2"/>
    </row>
    <row r="1770" spans="1:26" x14ac:dyDescent="0.2">
      <c r="A1770" t="s">
        <v>6041</v>
      </c>
      <c r="B1770" t="s">
        <v>6042</v>
      </c>
      <c r="C1770" t="s">
        <v>6063</v>
      </c>
      <c r="D1770" t="s">
        <v>6064</v>
      </c>
      <c r="E1770" t="s">
        <v>17</v>
      </c>
      <c r="F1770" t="s">
        <v>0</v>
      </c>
      <c r="G1770" t="str">
        <f t="shared" si="91"/>
        <v>aperta</v>
      </c>
      <c r="H1770" s="2">
        <v>44547</v>
      </c>
      <c r="I1770" s="5">
        <f t="shared" si="92"/>
        <v>2021</v>
      </c>
      <c r="J1770" s="2">
        <v>44561</v>
      </c>
      <c r="K1770" s="3">
        <v>-3782</v>
      </c>
      <c r="L1770" t="s">
        <v>6051</v>
      </c>
      <c r="M1770" t="s">
        <v>6043</v>
      </c>
      <c r="N1770" s="2">
        <v>44609</v>
      </c>
      <c r="O1770" t="s">
        <v>6052</v>
      </c>
      <c r="P1770" t="s">
        <v>21</v>
      </c>
      <c r="Q1770" t="s">
        <v>6063</v>
      </c>
      <c r="R1770" t="s">
        <v>44</v>
      </c>
      <c r="S1770" s="2">
        <v>44589</v>
      </c>
      <c r="T1770" t="s">
        <v>1922</v>
      </c>
      <c r="U1770" t="s">
        <v>784</v>
      </c>
      <c r="V1770" t="s">
        <v>0</v>
      </c>
      <c r="W1770" t="s">
        <v>13</v>
      </c>
      <c r="X1770" t="s">
        <v>14</v>
      </c>
      <c r="Y1770" s="3">
        <v>-682</v>
      </c>
      <c r="Z1770" s="2"/>
    </row>
    <row r="1771" spans="1:26" x14ac:dyDescent="0.2">
      <c r="A1771" t="s">
        <v>6065</v>
      </c>
      <c r="B1771" t="s">
        <v>6066</v>
      </c>
      <c r="C1771" t="s">
        <v>6067</v>
      </c>
      <c r="D1771" t="s">
        <v>6068</v>
      </c>
      <c r="E1771" t="s">
        <v>5</v>
      </c>
      <c r="F1771" t="s">
        <v>35</v>
      </c>
      <c r="G1771" t="str">
        <f t="shared" si="91"/>
        <v>aperta</v>
      </c>
      <c r="H1771" s="2">
        <v>42195</v>
      </c>
      <c r="I1771" s="5">
        <f t="shared" si="92"/>
        <v>2015</v>
      </c>
      <c r="J1771" s="2">
        <v>43465</v>
      </c>
      <c r="K1771" s="3">
        <v>-5917</v>
      </c>
      <c r="L1771" t="s">
        <v>0</v>
      </c>
      <c r="M1771" t="s">
        <v>126</v>
      </c>
      <c r="N1771" s="2">
        <v>42285</v>
      </c>
      <c r="O1771" t="s">
        <v>0</v>
      </c>
      <c r="P1771" t="s">
        <v>8</v>
      </c>
      <c r="Q1771" t="s">
        <v>6067</v>
      </c>
      <c r="R1771" t="s">
        <v>4892</v>
      </c>
      <c r="S1771" s="2"/>
      <c r="T1771" t="s">
        <v>128</v>
      </c>
      <c r="U1771" t="s">
        <v>37</v>
      </c>
      <c r="V1771" t="s">
        <v>0</v>
      </c>
      <c r="W1771" t="s">
        <v>13</v>
      </c>
      <c r="X1771" t="s">
        <v>14</v>
      </c>
      <c r="Y1771" s="3">
        <v>-1067</v>
      </c>
      <c r="Z1771" s="2"/>
    </row>
    <row r="1772" spans="1:26" x14ac:dyDescent="0.2">
      <c r="A1772" t="s">
        <v>6065</v>
      </c>
      <c r="B1772" t="s">
        <v>6066</v>
      </c>
      <c r="C1772" t="s">
        <v>6069</v>
      </c>
      <c r="D1772" t="s">
        <v>6070</v>
      </c>
      <c r="E1772" t="s">
        <v>5</v>
      </c>
      <c r="F1772" t="s">
        <v>35</v>
      </c>
      <c r="G1772" t="str">
        <f t="shared" si="91"/>
        <v>aperta</v>
      </c>
      <c r="H1772" s="2">
        <v>42486</v>
      </c>
      <c r="I1772" s="5">
        <f t="shared" si="92"/>
        <v>2016</v>
      </c>
      <c r="J1772" s="2">
        <v>43465</v>
      </c>
      <c r="K1772" s="3">
        <v>-195.2</v>
      </c>
      <c r="L1772" t="s">
        <v>0</v>
      </c>
      <c r="M1772" t="s">
        <v>126</v>
      </c>
      <c r="N1772" s="2">
        <v>42546</v>
      </c>
      <c r="O1772" t="s">
        <v>0</v>
      </c>
      <c r="P1772" t="s">
        <v>8</v>
      </c>
      <c r="Q1772" t="s">
        <v>6069</v>
      </c>
      <c r="R1772" t="s">
        <v>6071</v>
      </c>
      <c r="S1772" s="2"/>
      <c r="T1772" t="s">
        <v>0</v>
      </c>
      <c r="U1772" t="s">
        <v>37</v>
      </c>
      <c r="V1772" t="s">
        <v>0</v>
      </c>
      <c r="W1772" t="s">
        <v>13</v>
      </c>
      <c r="X1772" t="s">
        <v>14</v>
      </c>
      <c r="Y1772" s="3">
        <v>-35.200000000000003</v>
      </c>
      <c r="Z1772" s="2"/>
    </row>
    <row r="1773" spans="1:26" x14ac:dyDescent="0.2">
      <c r="A1773" t="s">
        <v>6065</v>
      </c>
      <c r="B1773" t="s">
        <v>6066</v>
      </c>
      <c r="C1773" t="s">
        <v>6072</v>
      </c>
      <c r="D1773" t="s">
        <v>6073</v>
      </c>
      <c r="E1773" t="s">
        <v>5</v>
      </c>
      <c r="F1773" t="s">
        <v>35</v>
      </c>
      <c r="G1773" t="str">
        <f t="shared" si="91"/>
        <v>aperta</v>
      </c>
      <c r="H1773" s="2">
        <v>42846</v>
      </c>
      <c r="I1773" s="5">
        <f t="shared" si="92"/>
        <v>2017</v>
      </c>
      <c r="J1773" s="2">
        <v>43465</v>
      </c>
      <c r="K1773" s="3">
        <v>-610</v>
      </c>
      <c r="L1773" t="s">
        <v>0</v>
      </c>
      <c r="M1773" t="s">
        <v>126</v>
      </c>
      <c r="N1773" s="2">
        <v>42906</v>
      </c>
      <c r="O1773" t="s">
        <v>0</v>
      </c>
      <c r="P1773" t="s">
        <v>8</v>
      </c>
      <c r="Q1773" t="s">
        <v>6072</v>
      </c>
      <c r="R1773" t="s">
        <v>6074</v>
      </c>
      <c r="S1773" s="2"/>
      <c r="T1773" t="s">
        <v>0</v>
      </c>
      <c r="U1773" t="s">
        <v>37</v>
      </c>
      <c r="V1773" t="s">
        <v>0</v>
      </c>
      <c r="W1773" t="s">
        <v>13</v>
      </c>
      <c r="X1773" t="s">
        <v>14</v>
      </c>
      <c r="Y1773" s="3">
        <v>-110</v>
      </c>
      <c r="Z1773" s="2"/>
    </row>
    <row r="1774" spans="1:26" x14ac:dyDescent="0.2">
      <c r="A1774" t="s">
        <v>6065</v>
      </c>
      <c r="B1774" t="s">
        <v>6066</v>
      </c>
      <c r="C1774" t="s">
        <v>6075</v>
      </c>
      <c r="D1774" t="s">
        <v>6076</v>
      </c>
      <c r="E1774" t="s">
        <v>5</v>
      </c>
      <c r="F1774" t="s">
        <v>35</v>
      </c>
      <c r="G1774" t="str">
        <f t="shared" si="91"/>
        <v>aperta</v>
      </c>
      <c r="H1774" s="2">
        <v>42816</v>
      </c>
      <c r="I1774" s="5">
        <f t="shared" si="92"/>
        <v>2017</v>
      </c>
      <c r="J1774" s="2">
        <v>43465</v>
      </c>
      <c r="K1774" s="3">
        <v>-6862.5</v>
      </c>
      <c r="L1774" t="s">
        <v>6077</v>
      </c>
      <c r="M1774" t="s">
        <v>126</v>
      </c>
      <c r="N1774" s="2">
        <v>42876</v>
      </c>
      <c r="O1774" t="s">
        <v>0</v>
      </c>
      <c r="P1774" t="s">
        <v>8</v>
      </c>
      <c r="Q1774" t="s">
        <v>6075</v>
      </c>
      <c r="R1774" t="s">
        <v>1021</v>
      </c>
      <c r="S1774" s="2"/>
      <c r="T1774" t="s">
        <v>0</v>
      </c>
      <c r="U1774" t="s">
        <v>37</v>
      </c>
      <c r="V1774" t="s">
        <v>0</v>
      </c>
      <c r="W1774" t="s">
        <v>13</v>
      </c>
      <c r="X1774" t="s">
        <v>14</v>
      </c>
      <c r="Y1774" s="3">
        <v>-1237.5</v>
      </c>
      <c r="Z1774" s="2"/>
    </row>
    <row r="1775" spans="1:26" x14ac:dyDescent="0.2">
      <c r="A1775" t="s">
        <v>6065</v>
      </c>
      <c r="B1775" t="s">
        <v>6066</v>
      </c>
      <c r="C1775" t="s">
        <v>6078</v>
      </c>
      <c r="D1775" t="s">
        <v>6079</v>
      </c>
      <c r="E1775" t="s">
        <v>5</v>
      </c>
      <c r="F1775" t="s">
        <v>35</v>
      </c>
      <c r="G1775" t="str">
        <f t="shared" si="91"/>
        <v>aperta</v>
      </c>
      <c r="H1775" s="2">
        <v>42894</v>
      </c>
      <c r="I1775" s="5">
        <f t="shared" si="92"/>
        <v>2017</v>
      </c>
      <c r="J1775" s="2">
        <v>43465</v>
      </c>
      <c r="K1775" s="3">
        <v>-3050</v>
      </c>
      <c r="L1775" t="s">
        <v>0</v>
      </c>
      <c r="M1775" t="s">
        <v>126</v>
      </c>
      <c r="N1775" s="2">
        <v>42954</v>
      </c>
      <c r="O1775" t="s">
        <v>0</v>
      </c>
      <c r="P1775" t="s">
        <v>8</v>
      </c>
      <c r="Q1775" t="s">
        <v>6078</v>
      </c>
      <c r="R1775" t="s">
        <v>6080</v>
      </c>
      <c r="S1775" s="2"/>
      <c r="T1775" t="s">
        <v>0</v>
      </c>
      <c r="U1775" t="s">
        <v>37</v>
      </c>
      <c r="V1775" t="s">
        <v>0</v>
      </c>
      <c r="W1775" t="s">
        <v>13</v>
      </c>
      <c r="X1775" t="s">
        <v>14</v>
      </c>
      <c r="Y1775" s="3">
        <v>-550</v>
      </c>
      <c r="Z1775" s="2"/>
    </row>
    <row r="1776" spans="1:26" x14ac:dyDescent="0.2">
      <c r="A1776" t="s">
        <v>6065</v>
      </c>
      <c r="B1776" t="s">
        <v>6066</v>
      </c>
      <c r="C1776" t="s">
        <v>6081</v>
      </c>
      <c r="D1776" t="s">
        <v>6082</v>
      </c>
      <c r="E1776" t="s">
        <v>5</v>
      </c>
      <c r="F1776" t="s">
        <v>35</v>
      </c>
      <c r="G1776" t="str">
        <f t="shared" si="91"/>
        <v>aperta</v>
      </c>
      <c r="H1776" s="2">
        <v>41116</v>
      </c>
      <c r="I1776" s="5">
        <f t="shared" si="92"/>
        <v>2012</v>
      </c>
      <c r="J1776" s="2">
        <v>43465</v>
      </c>
      <c r="K1776" s="3">
        <v>-9389.6</v>
      </c>
      <c r="L1776" t="s">
        <v>6083</v>
      </c>
      <c r="M1776" t="s">
        <v>898</v>
      </c>
      <c r="N1776" s="2">
        <v>41131</v>
      </c>
      <c r="O1776" t="s">
        <v>0</v>
      </c>
      <c r="P1776" t="s">
        <v>8</v>
      </c>
      <c r="Q1776" t="s">
        <v>6081</v>
      </c>
      <c r="R1776" t="s">
        <v>6084</v>
      </c>
      <c r="S1776" s="2"/>
      <c r="T1776" t="s">
        <v>0</v>
      </c>
      <c r="U1776" t="s">
        <v>37</v>
      </c>
      <c r="V1776" t="s">
        <v>0</v>
      </c>
      <c r="W1776" t="s">
        <v>13</v>
      </c>
      <c r="X1776" t="s">
        <v>14</v>
      </c>
      <c r="Y1776" s="3">
        <v>0</v>
      </c>
      <c r="Z1776" s="2"/>
    </row>
    <row r="1777" spans="1:26" x14ac:dyDescent="0.2">
      <c r="A1777" t="s">
        <v>6065</v>
      </c>
      <c r="B1777" t="s">
        <v>6066</v>
      </c>
      <c r="C1777" t="s">
        <v>6085</v>
      </c>
      <c r="D1777" t="s">
        <v>6086</v>
      </c>
      <c r="E1777" t="s">
        <v>5</v>
      </c>
      <c r="F1777" t="s">
        <v>35</v>
      </c>
      <c r="G1777" t="str">
        <f t="shared" si="91"/>
        <v>aperta</v>
      </c>
      <c r="H1777" s="2">
        <v>41190</v>
      </c>
      <c r="I1777" s="5">
        <f t="shared" si="92"/>
        <v>2012</v>
      </c>
      <c r="J1777" s="2">
        <v>43465</v>
      </c>
      <c r="K1777" s="3">
        <v>-335.15</v>
      </c>
      <c r="L1777" t="s">
        <v>6083</v>
      </c>
      <c r="M1777" t="s">
        <v>898</v>
      </c>
      <c r="N1777" s="2">
        <v>41205</v>
      </c>
      <c r="O1777" t="s">
        <v>0</v>
      </c>
      <c r="P1777" t="s">
        <v>8</v>
      </c>
      <c r="Q1777" t="s">
        <v>6085</v>
      </c>
      <c r="R1777" t="s">
        <v>6087</v>
      </c>
      <c r="S1777" s="2"/>
      <c r="T1777" t="s">
        <v>0</v>
      </c>
      <c r="U1777" t="s">
        <v>37</v>
      </c>
      <c r="V1777" t="s">
        <v>0</v>
      </c>
      <c r="W1777" t="s">
        <v>13</v>
      </c>
      <c r="X1777" t="s">
        <v>14</v>
      </c>
      <c r="Y1777" s="3">
        <v>0</v>
      </c>
      <c r="Z1777" s="2"/>
    </row>
    <row r="1778" spans="1:26" x14ac:dyDescent="0.2">
      <c r="A1778" t="s">
        <v>6065</v>
      </c>
      <c r="B1778" t="s">
        <v>6066</v>
      </c>
      <c r="C1778" t="s">
        <v>6088</v>
      </c>
      <c r="D1778" t="s">
        <v>6089</v>
      </c>
      <c r="E1778" t="s">
        <v>5</v>
      </c>
      <c r="F1778" t="s">
        <v>35</v>
      </c>
      <c r="G1778" t="str">
        <f t="shared" si="91"/>
        <v>aperta</v>
      </c>
      <c r="H1778" s="2">
        <v>41529</v>
      </c>
      <c r="I1778" s="5">
        <f t="shared" si="92"/>
        <v>2013</v>
      </c>
      <c r="J1778" s="2">
        <v>43465</v>
      </c>
      <c r="K1778" s="3">
        <v>-21.78</v>
      </c>
      <c r="L1778" t="s">
        <v>6090</v>
      </c>
      <c r="M1778" t="s">
        <v>898</v>
      </c>
      <c r="N1778" s="2">
        <v>41619</v>
      </c>
      <c r="O1778" t="s">
        <v>0</v>
      </c>
      <c r="P1778" t="s">
        <v>8</v>
      </c>
      <c r="Q1778" t="s">
        <v>6088</v>
      </c>
      <c r="R1778" t="s">
        <v>6091</v>
      </c>
      <c r="S1778" s="2"/>
      <c r="T1778" t="s">
        <v>0</v>
      </c>
      <c r="U1778" t="s">
        <v>37</v>
      </c>
      <c r="V1778" t="s">
        <v>0</v>
      </c>
      <c r="W1778" t="s">
        <v>13</v>
      </c>
      <c r="X1778" t="s">
        <v>14</v>
      </c>
      <c r="Y1778" s="3">
        <v>0</v>
      </c>
      <c r="Z1778" s="2"/>
    </row>
    <row r="1779" spans="1:26" x14ac:dyDescent="0.2">
      <c r="A1779" t="s">
        <v>6092</v>
      </c>
      <c r="B1779" t="s">
        <v>6093</v>
      </c>
      <c r="C1779" t="s">
        <v>6094</v>
      </c>
      <c r="D1779" t="s">
        <v>6095</v>
      </c>
      <c r="E1779" t="s">
        <v>5</v>
      </c>
      <c r="F1779" t="s">
        <v>35</v>
      </c>
      <c r="G1779" t="str">
        <f t="shared" si="91"/>
        <v>aperta</v>
      </c>
      <c r="H1779" s="2">
        <v>43461</v>
      </c>
      <c r="I1779" s="5">
        <f t="shared" si="92"/>
        <v>2018</v>
      </c>
      <c r="J1779" s="2">
        <v>43465</v>
      </c>
      <c r="K1779" s="3">
        <v>-819.84</v>
      </c>
      <c r="L1779" t="s">
        <v>6096</v>
      </c>
      <c r="M1779" t="s">
        <v>6097</v>
      </c>
      <c r="N1779" s="2">
        <v>43521</v>
      </c>
      <c r="O1779" t="s">
        <v>0</v>
      </c>
      <c r="P1779" t="s">
        <v>8</v>
      </c>
      <c r="Q1779" t="s">
        <v>6094</v>
      </c>
      <c r="R1779" t="s">
        <v>6098</v>
      </c>
      <c r="S1779" s="2"/>
      <c r="T1779" t="s">
        <v>0</v>
      </c>
      <c r="U1779" t="s">
        <v>37</v>
      </c>
      <c r="V1779" t="s">
        <v>0</v>
      </c>
      <c r="W1779" t="s">
        <v>13</v>
      </c>
      <c r="X1779" t="s">
        <v>14</v>
      </c>
      <c r="Y1779" s="3">
        <v>-147.84</v>
      </c>
      <c r="Z1779" s="2"/>
    </row>
    <row r="1780" spans="1:26" x14ac:dyDescent="0.2">
      <c r="A1780" t="s">
        <v>6092</v>
      </c>
      <c r="B1780" t="s">
        <v>6093</v>
      </c>
      <c r="C1780" t="s">
        <v>6099</v>
      </c>
      <c r="D1780" t="s">
        <v>6100</v>
      </c>
      <c r="E1780" t="s">
        <v>5</v>
      </c>
      <c r="F1780" t="s">
        <v>35</v>
      </c>
      <c r="G1780" t="str">
        <f t="shared" si="91"/>
        <v>aperta</v>
      </c>
      <c r="H1780" s="2">
        <v>43461</v>
      </c>
      <c r="I1780" s="5">
        <f t="shared" si="92"/>
        <v>2018</v>
      </c>
      <c r="J1780" s="2">
        <v>43465</v>
      </c>
      <c r="K1780" s="3">
        <v>-772.26</v>
      </c>
      <c r="L1780" t="s">
        <v>6101</v>
      </c>
      <c r="M1780" t="s">
        <v>6097</v>
      </c>
      <c r="N1780" s="2">
        <v>43521</v>
      </c>
      <c r="O1780" t="s">
        <v>0</v>
      </c>
      <c r="P1780" t="s">
        <v>8</v>
      </c>
      <c r="Q1780" t="s">
        <v>6099</v>
      </c>
      <c r="R1780" t="s">
        <v>6102</v>
      </c>
      <c r="S1780" s="2"/>
      <c r="T1780" t="s">
        <v>0</v>
      </c>
      <c r="U1780" t="s">
        <v>37</v>
      </c>
      <c r="V1780" t="s">
        <v>0</v>
      </c>
      <c r="W1780" t="s">
        <v>13</v>
      </c>
      <c r="X1780" t="s">
        <v>14</v>
      </c>
      <c r="Y1780" s="3">
        <v>-139.26</v>
      </c>
      <c r="Z1780" s="2"/>
    </row>
    <row r="1781" spans="1:26" x14ac:dyDescent="0.2">
      <c r="A1781" t="s">
        <v>6092</v>
      </c>
      <c r="B1781" t="s">
        <v>6093</v>
      </c>
      <c r="C1781" t="s">
        <v>6103</v>
      </c>
      <c r="D1781" t="s">
        <v>6104</v>
      </c>
      <c r="E1781" t="s">
        <v>5</v>
      </c>
      <c r="F1781" t="s">
        <v>35</v>
      </c>
      <c r="G1781" t="str">
        <f t="shared" ref="G1781:G1814" si="93">IF(OR(F1781="",F1781="A",F1781="B",F1781="C"),"aperta","bloccata")</f>
        <v>aperta</v>
      </c>
      <c r="H1781" s="2">
        <v>43461</v>
      </c>
      <c r="I1781" s="5">
        <f t="shared" si="92"/>
        <v>2018</v>
      </c>
      <c r="J1781" s="2">
        <v>43465</v>
      </c>
      <c r="K1781" s="3">
        <v>-512.4</v>
      </c>
      <c r="L1781" t="s">
        <v>6105</v>
      </c>
      <c r="M1781" t="s">
        <v>6097</v>
      </c>
      <c r="N1781" s="2">
        <v>43521</v>
      </c>
      <c r="O1781" t="s">
        <v>0</v>
      </c>
      <c r="P1781" t="s">
        <v>8</v>
      </c>
      <c r="Q1781" t="s">
        <v>6103</v>
      </c>
      <c r="R1781" t="s">
        <v>6106</v>
      </c>
      <c r="S1781" s="2"/>
      <c r="T1781" t="s">
        <v>0</v>
      </c>
      <c r="U1781" t="s">
        <v>37</v>
      </c>
      <c r="V1781" t="s">
        <v>0</v>
      </c>
      <c r="W1781" t="s">
        <v>13</v>
      </c>
      <c r="X1781" t="s">
        <v>14</v>
      </c>
      <c r="Y1781" s="3">
        <v>-92.4</v>
      </c>
      <c r="Z1781" s="2"/>
    </row>
    <row r="1782" spans="1:26" x14ac:dyDescent="0.2">
      <c r="A1782" t="s">
        <v>6092</v>
      </c>
      <c r="B1782" t="s">
        <v>6093</v>
      </c>
      <c r="C1782" t="s">
        <v>6107</v>
      </c>
      <c r="D1782" t="s">
        <v>6108</v>
      </c>
      <c r="E1782" t="s">
        <v>5</v>
      </c>
      <c r="F1782" t="s">
        <v>575</v>
      </c>
      <c r="G1782" t="str">
        <f t="shared" si="93"/>
        <v>bloccata</v>
      </c>
      <c r="H1782" s="2">
        <v>43465</v>
      </c>
      <c r="I1782" s="5">
        <f t="shared" si="92"/>
        <v>2018</v>
      </c>
      <c r="J1782" s="2">
        <v>43465</v>
      </c>
      <c r="K1782" s="3">
        <v>-78.61</v>
      </c>
      <c r="L1782" t="s">
        <v>0</v>
      </c>
      <c r="M1782" t="s">
        <v>6097</v>
      </c>
      <c r="N1782" s="2">
        <v>43525</v>
      </c>
      <c r="O1782" t="s">
        <v>0</v>
      </c>
      <c r="P1782" t="s">
        <v>8</v>
      </c>
      <c r="Q1782" t="s">
        <v>6107</v>
      </c>
      <c r="R1782" t="s">
        <v>576</v>
      </c>
      <c r="S1782" s="2"/>
      <c r="T1782" t="s">
        <v>0</v>
      </c>
      <c r="U1782" t="s">
        <v>37</v>
      </c>
      <c r="V1782" t="s">
        <v>0</v>
      </c>
      <c r="W1782" t="s">
        <v>13</v>
      </c>
      <c r="X1782" t="s">
        <v>14</v>
      </c>
      <c r="Y1782" s="3">
        <v>0</v>
      </c>
      <c r="Z1782" s="2"/>
    </row>
    <row r="1783" spans="1:26" x14ac:dyDescent="0.2">
      <c r="A1783" t="s">
        <v>6092</v>
      </c>
      <c r="B1783" t="s">
        <v>6093</v>
      </c>
      <c r="C1783" t="s">
        <v>6109</v>
      </c>
      <c r="D1783" t="s">
        <v>6110</v>
      </c>
      <c r="E1783" t="s">
        <v>5</v>
      </c>
      <c r="F1783" t="s">
        <v>575</v>
      </c>
      <c r="G1783" t="str">
        <f t="shared" si="93"/>
        <v>bloccata</v>
      </c>
      <c r="H1783" s="2">
        <v>43100</v>
      </c>
      <c r="I1783" s="5">
        <f t="shared" si="92"/>
        <v>2017</v>
      </c>
      <c r="J1783" s="2">
        <v>43465</v>
      </c>
      <c r="K1783" s="3">
        <v>-218.83</v>
      </c>
      <c r="L1783" t="s">
        <v>0</v>
      </c>
      <c r="M1783" t="s">
        <v>6097</v>
      </c>
      <c r="N1783" s="2">
        <v>43160</v>
      </c>
      <c r="O1783" t="s">
        <v>0</v>
      </c>
      <c r="P1783" t="s">
        <v>8</v>
      </c>
      <c r="Q1783" t="s">
        <v>6109</v>
      </c>
      <c r="R1783" t="s">
        <v>576</v>
      </c>
      <c r="S1783" s="2"/>
      <c r="T1783" t="s">
        <v>0</v>
      </c>
      <c r="U1783" t="s">
        <v>37</v>
      </c>
      <c r="V1783" t="s">
        <v>0</v>
      </c>
      <c r="W1783" t="s">
        <v>13</v>
      </c>
      <c r="X1783" t="s">
        <v>14</v>
      </c>
      <c r="Y1783" s="3">
        <v>0</v>
      </c>
      <c r="Z1783" s="2"/>
    </row>
    <row r="1784" spans="1:26" x14ac:dyDescent="0.2">
      <c r="A1784" t="s">
        <v>6092</v>
      </c>
      <c r="B1784" t="s">
        <v>6093</v>
      </c>
      <c r="C1784" t="s">
        <v>6111</v>
      </c>
      <c r="D1784" t="s">
        <v>6112</v>
      </c>
      <c r="E1784" t="s">
        <v>5</v>
      </c>
      <c r="F1784" t="s">
        <v>35</v>
      </c>
      <c r="G1784" t="str">
        <f t="shared" si="93"/>
        <v>aperta</v>
      </c>
      <c r="H1784" s="2">
        <v>43206</v>
      </c>
      <c r="I1784" s="5">
        <f t="shared" si="92"/>
        <v>2018</v>
      </c>
      <c r="J1784" s="2">
        <v>43465</v>
      </c>
      <c r="K1784" s="3">
        <v>-183</v>
      </c>
      <c r="L1784" t="s">
        <v>0</v>
      </c>
      <c r="M1784" t="s">
        <v>6097</v>
      </c>
      <c r="N1784" s="2">
        <v>43266</v>
      </c>
      <c r="O1784" t="s">
        <v>0</v>
      </c>
      <c r="P1784" t="s">
        <v>8</v>
      </c>
      <c r="Q1784" t="s">
        <v>6111</v>
      </c>
      <c r="R1784" t="s">
        <v>6113</v>
      </c>
      <c r="S1784" s="2"/>
      <c r="T1784" t="s">
        <v>0</v>
      </c>
      <c r="U1784" t="s">
        <v>37</v>
      </c>
      <c r="V1784" t="s">
        <v>0</v>
      </c>
      <c r="W1784" t="s">
        <v>13</v>
      </c>
      <c r="X1784" t="s">
        <v>14</v>
      </c>
      <c r="Y1784" s="3">
        <v>-33</v>
      </c>
      <c r="Z1784" s="2"/>
    </row>
    <row r="1785" spans="1:26" x14ac:dyDescent="0.2">
      <c r="A1785" t="s">
        <v>6092</v>
      </c>
      <c r="B1785" t="s">
        <v>6093</v>
      </c>
      <c r="C1785" t="s">
        <v>6114</v>
      </c>
      <c r="D1785" t="s">
        <v>6115</v>
      </c>
      <c r="E1785" t="s">
        <v>5</v>
      </c>
      <c r="F1785" t="s">
        <v>35</v>
      </c>
      <c r="G1785" t="str">
        <f t="shared" si="93"/>
        <v>aperta</v>
      </c>
      <c r="H1785" s="2">
        <v>43299</v>
      </c>
      <c r="I1785" s="5">
        <f t="shared" si="92"/>
        <v>2018</v>
      </c>
      <c r="J1785" s="2">
        <v>43465</v>
      </c>
      <c r="K1785" s="3">
        <v>-1756.8</v>
      </c>
      <c r="L1785" t="s">
        <v>6116</v>
      </c>
      <c r="M1785" t="s">
        <v>6097</v>
      </c>
      <c r="N1785" s="2">
        <v>43359</v>
      </c>
      <c r="O1785" t="s">
        <v>0</v>
      </c>
      <c r="P1785" t="s">
        <v>8</v>
      </c>
      <c r="Q1785" t="s">
        <v>6114</v>
      </c>
      <c r="R1785" t="s">
        <v>6117</v>
      </c>
      <c r="S1785" s="2"/>
      <c r="T1785" t="s">
        <v>0</v>
      </c>
      <c r="U1785" t="s">
        <v>37</v>
      </c>
      <c r="V1785" t="s">
        <v>0</v>
      </c>
      <c r="W1785" t="s">
        <v>13</v>
      </c>
      <c r="X1785" t="s">
        <v>14</v>
      </c>
      <c r="Y1785" s="3">
        <v>-316.8</v>
      </c>
      <c r="Z1785" s="2"/>
    </row>
    <row r="1786" spans="1:26" x14ac:dyDescent="0.2">
      <c r="A1786" t="s">
        <v>6092</v>
      </c>
      <c r="B1786" t="s">
        <v>6093</v>
      </c>
      <c r="C1786" t="s">
        <v>6118</v>
      </c>
      <c r="D1786" t="s">
        <v>6119</v>
      </c>
      <c r="E1786" t="s">
        <v>17</v>
      </c>
      <c r="F1786" t="s">
        <v>35</v>
      </c>
      <c r="G1786" t="str">
        <f t="shared" si="93"/>
        <v>aperta</v>
      </c>
      <c r="H1786" s="2">
        <v>43830</v>
      </c>
      <c r="I1786" s="5">
        <f t="shared" si="92"/>
        <v>2019</v>
      </c>
      <c r="J1786" s="2">
        <v>43830</v>
      </c>
      <c r="K1786" s="3">
        <v>-432.2</v>
      </c>
      <c r="L1786" t="s">
        <v>0</v>
      </c>
      <c r="M1786" t="s">
        <v>6120</v>
      </c>
      <c r="N1786" s="2">
        <v>43903</v>
      </c>
      <c r="O1786" t="s">
        <v>0</v>
      </c>
      <c r="P1786" t="s">
        <v>43</v>
      </c>
      <c r="Q1786" t="s">
        <v>6118</v>
      </c>
      <c r="R1786" t="s">
        <v>0</v>
      </c>
      <c r="S1786" s="2"/>
      <c r="T1786" t="s">
        <v>0</v>
      </c>
      <c r="U1786" t="s">
        <v>37</v>
      </c>
      <c r="V1786" t="s">
        <v>0</v>
      </c>
      <c r="W1786" t="s">
        <v>13</v>
      </c>
      <c r="X1786" t="s">
        <v>14</v>
      </c>
      <c r="Y1786" s="3">
        <v>0</v>
      </c>
      <c r="Z1786" s="2"/>
    </row>
    <row r="1787" spans="1:26" x14ac:dyDescent="0.2">
      <c r="A1787" t="s">
        <v>6092</v>
      </c>
      <c r="B1787" t="s">
        <v>6093</v>
      </c>
      <c r="C1787" t="s">
        <v>6121</v>
      </c>
      <c r="D1787" t="s">
        <v>6122</v>
      </c>
      <c r="E1787" t="s">
        <v>17</v>
      </c>
      <c r="F1787" t="s">
        <v>35</v>
      </c>
      <c r="G1787" t="str">
        <f t="shared" si="93"/>
        <v>aperta</v>
      </c>
      <c r="H1787" s="2">
        <v>44196</v>
      </c>
      <c r="I1787" s="5">
        <f t="shared" si="92"/>
        <v>2020</v>
      </c>
      <c r="J1787" s="2">
        <v>44196</v>
      </c>
      <c r="K1787" s="3">
        <v>-317</v>
      </c>
      <c r="L1787" t="s">
        <v>0</v>
      </c>
      <c r="M1787" t="s">
        <v>6120</v>
      </c>
      <c r="N1787" s="2">
        <v>44263</v>
      </c>
      <c r="O1787" t="s">
        <v>0</v>
      </c>
      <c r="P1787" t="s">
        <v>43</v>
      </c>
      <c r="Q1787" t="s">
        <v>6121</v>
      </c>
      <c r="R1787" t="s">
        <v>576</v>
      </c>
      <c r="S1787" s="2"/>
      <c r="T1787" t="s">
        <v>0</v>
      </c>
      <c r="U1787" t="s">
        <v>37</v>
      </c>
      <c r="V1787" t="s">
        <v>0</v>
      </c>
      <c r="W1787" t="s">
        <v>13</v>
      </c>
      <c r="X1787" t="s">
        <v>14</v>
      </c>
      <c r="Y1787" s="3">
        <v>0</v>
      </c>
      <c r="Z1787" s="2"/>
    </row>
    <row r="1788" spans="1:26" x14ac:dyDescent="0.2">
      <c r="A1788" t="s">
        <v>6092</v>
      </c>
      <c r="B1788" t="s">
        <v>6093</v>
      </c>
      <c r="C1788" t="s">
        <v>6123</v>
      </c>
      <c r="D1788" t="s">
        <v>6124</v>
      </c>
      <c r="E1788" t="s">
        <v>17</v>
      </c>
      <c r="F1788" t="s">
        <v>0</v>
      </c>
      <c r="G1788" t="str">
        <f t="shared" si="93"/>
        <v>aperta</v>
      </c>
      <c r="H1788" s="2">
        <v>44557</v>
      </c>
      <c r="I1788" s="5">
        <f t="shared" si="92"/>
        <v>2021</v>
      </c>
      <c r="J1788" s="2">
        <v>44561</v>
      </c>
      <c r="K1788" s="3">
        <v>-673.44</v>
      </c>
      <c r="L1788" t="s">
        <v>6125</v>
      </c>
      <c r="M1788" t="s">
        <v>6126</v>
      </c>
      <c r="N1788" s="2">
        <v>44618</v>
      </c>
      <c r="O1788" t="s">
        <v>6127</v>
      </c>
      <c r="P1788" t="s">
        <v>43</v>
      </c>
      <c r="Q1788" t="s">
        <v>6123</v>
      </c>
      <c r="R1788" t="s">
        <v>44</v>
      </c>
      <c r="S1788" s="2">
        <v>44600</v>
      </c>
      <c r="T1788" t="s">
        <v>835</v>
      </c>
      <c r="U1788" t="s">
        <v>278</v>
      </c>
      <c r="V1788" t="s">
        <v>0</v>
      </c>
      <c r="W1788" t="s">
        <v>13</v>
      </c>
      <c r="X1788" t="s">
        <v>14</v>
      </c>
      <c r="Y1788" s="3">
        <v>-121.44</v>
      </c>
      <c r="Z1788" s="2"/>
    </row>
    <row r="1789" spans="1:26" x14ac:dyDescent="0.2">
      <c r="A1789" t="s">
        <v>6092</v>
      </c>
      <c r="B1789" t="s">
        <v>6093</v>
      </c>
      <c r="C1789" t="s">
        <v>6128</v>
      </c>
      <c r="D1789" t="s">
        <v>6129</v>
      </c>
      <c r="E1789" t="s">
        <v>17</v>
      </c>
      <c r="F1789" t="s">
        <v>0</v>
      </c>
      <c r="G1789" t="str">
        <f t="shared" si="93"/>
        <v>aperta</v>
      </c>
      <c r="H1789" s="2">
        <v>44523</v>
      </c>
      <c r="I1789" s="5">
        <f t="shared" si="92"/>
        <v>2021</v>
      </c>
      <c r="J1789" s="2">
        <v>44530</v>
      </c>
      <c r="K1789" s="3">
        <v>-1522.56</v>
      </c>
      <c r="L1789" t="s">
        <v>6130</v>
      </c>
      <c r="M1789" t="s">
        <v>6126</v>
      </c>
      <c r="N1789" s="2">
        <v>44584</v>
      </c>
      <c r="O1789" t="s">
        <v>6131</v>
      </c>
      <c r="P1789" t="s">
        <v>43</v>
      </c>
      <c r="Q1789" t="s">
        <v>6128</v>
      </c>
      <c r="R1789" t="s">
        <v>44</v>
      </c>
      <c r="S1789" s="2">
        <v>44600</v>
      </c>
      <c r="T1789" t="s">
        <v>835</v>
      </c>
      <c r="U1789" t="s">
        <v>438</v>
      </c>
      <c r="V1789" t="s">
        <v>0</v>
      </c>
      <c r="W1789" t="s">
        <v>13</v>
      </c>
      <c r="X1789" t="s">
        <v>14</v>
      </c>
      <c r="Y1789" s="3">
        <v>-274.56</v>
      </c>
      <c r="Z1789" s="2"/>
    </row>
    <row r="1790" spans="1:26" x14ac:dyDescent="0.2">
      <c r="A1790" t="s">
        <v>6092</v>
      </c>
      <c r="B1790" t="s">
        <v>6093</v>
      </c>
      <c r="C1790" t="s">
        <v>6132</v>
      </c>
      <c r="D1790" t="s">
        <v>6133</v>
      </c>
      <c r="E1790" t="s">
        <v>17</v>
      </c>
      <c r="F1790" t="s">
        <v>0</v>
      </c>
      <c r="G1790" t="str">
        <f t="shared" si="93"/>
        <v>aperta</v>
      </c>
      <c r="H1790" s="2">
        <v>44557</v>
      </c>
      <c r="I1790" s="5">
        <f t="shared" si="92"/>
        <v>2021</v>
      </c>
      <c r="J1790" s="2">
        <v>44561</v>
      </c>
      <c r="K1790" s="3">
        <v>-1522.56</v>
      </c>
      <c r="L1790" t="s">
        <v>6130</v>
      </c>
      <c r="M1790" t="s">
        <v>6126</v>
      </c>
      <c r="N1790" s="2">
        <v>44618</v>
      </c>
      <c r="O1790" t="s">
        <v>6131</v>
      </c>
      <c r="P1790" t="s">
        <v>43</v>
      </c>
      <c r="Q1790" t="s">
        <v>6132</v>
      </c>
      <c r="R1790" t="s">
        <v>44</v>
      </c>
      <c r="S1790" s="2">
        <v>44600</v>
      </c>
      <c r="T1790" t="s">
        <v>835</v>
      </c>
      <c r="U1790" t="s">
        <v>451</v>
      </c>
      <c r="V1790" t="s">
        <v>0</v>
      </c>
      <c r="W1790" t="s">
        <v>13</v>
      </c>
      <c r="X1790" t="s">
        <v>14</v>
      </c>
      <c r="Y1790" s="3">
        <v>-274.56</v>
      </c>
      <c r="Z1790" s="2"/>
    </row>
    <row r="1791" spans="1:26" x14ac:dyDescent="0.2">
      <c r="A1791" t="s">
        <v>6092</v>
      </c>
      <c r="B1791" t="s">
        <v>6093</v>
      </c>
      <c r="C1791" t="s">
        <v>6134</v>
      </c>
      <c r="D1791" t="s">
        <v>6135</v>
      </c>
      <c r="E1791" t="s">
        <v>17</v>
      </c>
      <c r="F1791" t="s">
        <v>0</v>
      </c>
      <c r="G1791" t="str">
        <f t="shared" si="93"/>
        <v>aperta</v>
      </c>
      <c r="H1791" s="2">
        <v>44491</v>
      </c>
      <c r="I1791" s="5">
        <f t="shared" si="92"/>
        <v>2021</v>
      </c>
      <c r="J1791" s="2">
        <v>44508</v>
      </c>
      <c r="K1791" s="3">
        <v>-1329.3</v>
      </c>
      <c r="L1791" t="s">
        <v>6136</v>
      </c>
      <c r="M1791" t="s">
        <v>6126</v>
      </c>
      <c r="N1791" s="2">
        <v>44554</v>
      </c>
      <c r="O1791" t="s">
        <v>6137</v>
      </c>
      <c r="P1791" t="s">
        <v>43</v>
      </c>
      <c r="Q1791" t="s">
        <v>6134</v>
      </c>
      <c r="R1791" t="s">
        <v>44</v>
      </c>
      <c r="S1791" s="2">
        <v>44600</v>
      </c>
      <c r="T1791" t="s">
        <v>835</v>
      </c>
      <c r="U1791" t="s">
        <v>46</v>
      </c>
      <c r="V1791" t="s">
        <v>0</v>
      </c>
      <c r="W1791" t="s">
        <v>13</v>
      </c>
      <c r="X1791" t="s">
        <v>14</v>
      </c>
      <c r="Y1791" s="3">
        <v>-63.3</v>
      </c>
      <c r="Z1791" s="2"/>
    </row>
    <row r="1792" spans="1:26" x14ac:dyDescent="0.2">
      <c r="A1792" t="s">
        <v>6092</v>
      </c>
      <c r="B1792" t="s">
        <v>6093</v>
      </c>
      <c r="C1792" t="s">
        <v>6138</v>
      </c>
      <c r="D1792" t="s">
        <v>6139</v>
      </c>
      <c r="E1792" t="s">
        <v>17</v>
      </c>
      <c r="F1792" t="s">
        <v>0</v>
      </c>
      <c r="G1792" t="str">
        <f t="shared" si="93"/>
        <v>aperta</v>
      </c>
      <c r="H1792" s="2">
        <v>44510</v>
      </c>
      <c r="I1792" s="5">
        <f t="shared" si="92"/>
        <v>2021</v>
      </c>
      <c r="J1792" s="2">
        <v>44512</v>
      </c>
      <c r="K1792" s="3">
        <v>-702.72</v>
      </c>
      <c r="L1792" t="s">
        <v>6096</v>
      </c>
      <c r="M1792" t="s">
        <v>6126</v>
      </c>
      <c r="N1792" s="2">
        <v>44571</v>
      </c>
      <c r="O1792" t="s">
        <v>6140</v>
      </c>
      <c r="P1792" t="s">
        <v>43</v>
      </c>
      <c r="Q1792" t="s">
        <v>6138</v>
      </c>
      <c r="R1792" t="s">
        <v>44</v>
      </c>
      <c r="S1792" s="2">
        <v>44600</v>
      </c>
      <c r="T1792" t="s">
        <v>835</v>
      </c>
      <c r="U1792" t="s">
        <v>2698</v>
      </c>
      <c r="V1792" t="s">
        <v>0</v>
      </c>
      <c r="W1792" t="s">
        <v>13</v>
      </c>
      <c r="X1792" t="s">
        <v>14</v>
      </c>
      <c r="Y1792" s="3">
        <v>-126.72</v>
      </c>
      <c r="Z1792" s="2"/>
    </row>
    <row r="1793" spans="1:26" x14ac:dyDescent="0.2">
      <c r="A1793" t="s">
        <v>6141</v>
      </c>
      <c r="B1793" t="s">
        <v>6142</v>
      </c>
      <c r="C1793" t="s">
        <v>6143</v>
      </c>
      <c r="D1793" t="s">
        <v>6144</v>
      </c>
      <c r="E1793" t="s">
        <v>17</v>
      </c>
      <c r="F1793" t="s">
        <v>0</v>
      </c>
      <c r="G1793" t="str">
        <f t="shared" si="93"/>
        <v>aperta</v>
      </c>
      <c r="H1793" s="2">
        <v>44509</v>
      </c>
      <c r="I1793" s="5">
        <f t="shared" si="92"/>
        <v>2021</v>
      </c>
      <c r="J1793" s="2">
        <v>44510</v>
      </c>
      <c r="K1793" s="3">
        <v>-26.84</v>
      </c>
      <c r="L1793" t="s">
        <v>6145</v>
      </c>
      <c r="M1793" t="s">
        <v>6146</v>
      </c>
      <c r="N1793" s="2">
        <v>44569</v>
      </c>
      <c r="O1793" t="s">
        <v>6147</v>
      </c>
      <c r="P1793" t="s">
        <v>312</v>
      </c>
      <c r="Q1793" t="s">
        <v>6143</v>
      </c>
      <c r="R1793" t="s">
        <v>44</v>
      </c>
      <c r="S1793" s="2">
        <v>44608</v>
      </c>
      <c r="T1793" t="s">
        <v>1534</v>
      </c>
      <c r="U1793" t="s">
        <v>6148</v>
      </c>
      <c r="V1793" t="s">
        <v>3819</v>
      </c>
      <c r="W1793" t="s">
        <v>13</v>
      </c>
      <c r="X1793" t="s">
        <v>370</v>
      </c>
      <c r="Y1793" s="3">
        <v>-4.84</v>
      </c>
      <c r="Z1793" s="2"/>
    </row>
    <row r="1794" spans="1:26" x14ac:dyDescent="0.2">
      <c r="A1794" t="s">
        <v>6141</v>
      </c>
      <c r="B1794" t="s">
        <v>6142</v>
      </c>
      <c r="C1794" t="s">
        <v>6149</v>
      </c>
      <c r="D1794" t="s">
        <v>6150</v>
      </c>
      <c r="E1794" t="s">
        <v>17</v>
      </c>
      <c r="F1794" t="s">
        <v>0</v>
      </c>
      <c r="G1794" t="str">
        <f t="shared" si="93"/>
        <v>aperta</v>
      </c>
      <c r="H1794" s="2">
        <v>44529</v>
      </c>
      <c r="I1794" s="5">
        <f t="shared" si="92"/>
        <v>2021</v>
      </c>
      <c r="J1794" s="2">
        <v>44539</v>
      </c>
      <c r="K1794" s="3">
        <v>-24.4</v>
      </c>
      <c r="L1794" t="s">
        <v>6145</v>
      </c>
      <c r="M1794" t="s">
        <v>6146</v>
      </c>
      <c r="N1794" s="2">
        <v>44589</v>
      </c>
      <c r="O1794" t="s">
        <v>6147</v>
      </c>
      <c r="P1794" t="s">
        <v>312</v>
      </c>
      <c r="Q1794" t="s">
        <v>6149</v>
      </c>
      <c r="R1794" t="s">
        <v>44</v>
      </c>
      <c r="S1794" s="2">
        <v>44608</v>
      </c>
      <c r="T1794" t="s">
        <v>1534</v>
      </c>
      <c r="U1794" t="s">
        <v>6151</v>
      </c>
      <c r="V1794" t="s">
        <v>3819</v>
      </c>
      <c r="W1794" t="s">
        <v>13</v>
      </c>
      <c r="X1794" t="s">
        <v>370</v>
      </c>
      <c r="Y1794" s="3">
        <v>-4.4000000000000004</v>
      </c>
      <c r="Z1794" s="2"/>
    </row>
    <row r="1795" spans="1:26" x14ac:dyDescent="0.2">
      <c r="A1795" t="s">
        <v>6152</v>
      </c>
      <c r="B1795" t="s">
        <v>6153</v>
      </c>
      <c r="C1795" t="s">
        <v>6154</v>
      </c>
      <c r="D1795" t="s">
        <v>238</v>
      </c>
      <c r="E1795" t="s">
        <v>5</v>
      </c>
      <c r="F1795" t="s">
        <v>35</v>
      </c>
      <c r="G1795" t="str">
        <f t="shared" si="93"/>
        <v>aperta</v>
      </c>
      <c r="H1795" s="2">
        <v>42030</v>
      </c>
      <c r="I1795" s="5">
        <f t="shared" si="92"/>
        <v>2015</v>
      </c>
      <c r="J1795" s="2">
        <v>43465</v>
      </c>
      <c r="K1795" s="3">
        <v>-3743.36</v>
      </c>
      <c r="L1795" t="s">
        <v>0</v>
      </c>
      <c r="M1795" t="s">
        <v>6155</v>
      </c>
      <c r="N1795" s="2">
        <v>42120</v>
      </c>
      <c r="O1795" t="s">
        <v>0</v>
      </c>
      <c r="P1795" t="s">
        <v>8</v>
      </c>
      <c r="Q1795" t="s">
        <v>6154</v>
      </c>
      <c r="R1795" t="s">
        <v>6156</v>
      </c>
      <c r="S1795" s="2"/>
      <c r="T1795" t="s">
        <v>0</v>
      </c>
      <c r="U1795" t="s">
        <v>37</v>
      </c>
      <c r="V1795" t="s">
        <v>0</v>
      </c>
      <c r="W1795" t="s">
        <v>13</v>
      </c>
      <c r="X1795" t="s">
        <v>14</v>
      </c>
      <c r="Y1795" s="3">
        <v>-3625.35</v>
      </c>
      <c r="Z1795" s="2"/>
    </row>
    <row r="1796" spans="1:26" x14ac:dyDescent="0.2">
      <c r="A1796" t="s">
        <v>6152</v>
      </c>
      <c r="B1796" t="s">
        <v>6153</v>
      </c>
      <c r="C1796" t="s">
        <v>6157</v>
      </c>
      <c r="D1796" t="s">
        <v>272</v>
      </c>
      <c r="E1796" t="s">
        <v>5</v>
      </c>
      <c r="F1796" t="s">
        <v>35</v>
      </c>
      <c r="G1796" t="str">
        <f t="shared" si="93"/>
        <v>aperta</v>
      </c>
      <c r="H1796" s="2">
        <v>42262</v>
      </c>
      <c r="I1796" s="5">
        <f t="shared" si="92"/>
        <v>2015</v>
      </c>
      <c r="J1796" s="2">
        <v>43465</v>
      </c>
      <c r="K1796" s="3">
        <v>3743.59</v>
      </c>
      <c r="L1796" t="s">
        <v>0</v>
      </c>
      <c r="M1796" t="s">
        <v>6155</v>
      </c>
      <c r="N1796" s="2">
        <v>42352</v>
      </c>
      <c r="O1796" t="s">
        <v>0</v>
      </c>
      <c r="P1796" t="s">
        <v>8</v>
      </c>
      <c r="Q1796" t="s">
        <v>76</v>
      </c>
      <c r="R1796" t="s">
        <v>6158</v>
      </c>
      <c r="S1796" s="2"/>
      <c r="T1796" t="s">
        <v>0</v>
      </c>
      <c r="U1796" t="s">
        <v>37</v>
      </c>
      <c r="V1796" t="s">
        <v>0</v>
      </c>
      <c r="W1796" t="s">
        <v>13</v>
      </c>
      <c r="X1796" t="s">
        <v>14</v>
      </c>
      <c r="Y1796" s="3">
        <v>3625.57</v>
      </c>
      <c r="Z1796" s="2"/>
    </row>
    <row r="1797" spans="1:26" x14ac:dyDescent="0.2">
      <c r="A1797" t="s">
        <v>6159</v>
      </c>
      <c r="B1797" t="s">
        <v>6160</v>
      </c>
      <c r="C1797" t="s">
        <v>6044</v>
      </c>
      <c r="D1797" t="s">
        <v>407</v>
      </c>
      <c r="E1797" t="s">
        <v>17</v>
      </c>
      <c r="F1797" t="s">
        <v>35</v>
      </c>
      <c r="G1797" t="str">
        <f t="shared" si="93"/>
        <v>aperta</v>
      </c>
      <c r="H1797" s="2">
        <v>44112</v>
      </c>
      <c r="I1797" s="5">
        <f t="shared" si="92"/>
        <v>2020</v>
      </c>
      <c r="J1797" s="2">
        <v>44117</v>
      </c>
      <c r="K1797" s="3">
        <v>-11373.84</v>
      </c>
      <c r="L1797" t="s">
        <v>0</v>
      </c>
      <c r="M1797" t="s">
        <v>6161</v>
      </c>
      <c r="N1797" s="2">
        <v>44177</v>
      </c>
      <c r="O1797" t="s">
        <v>0</v>
      </c>
      <c r="P1797" t="s">
        <v>193</v>
      </c>
      <c r="Q1797" t="s">
        <v>6044</v>
      </c>
      <c r="R1797" t="s">
        <v>1444</v>
      </c>
      <c r="S1797" s="2"/>
      <c r="T1797" t="s">
        <v>0</v>
      </c>
      <c r="U1797" t="s">
        <v>37</v>
      </c>
      <c r="V1797" t="s">
        <v>0</v>
      </c>
      <c r="W1797" t="s">
        <v>13</v>
      </c>
      <c r="X1797" t="s">
        <v>14</v>
      </c>
      <c r="Y1797" s="3">
        <v>-8964.25</v>
      </c>
      <c r="Z1797" s="2"/>
    </row>
    <row r="1798" spans="1:26" x14ac:dyDescent="0.2">
      <c r="A1798" t="s">
        <v>6162</v>
      </c>
      <c r="B1798" t="s">
        <v>6163</v>
      </c>
      <c r="C1798" t="s">
        <v>6164</v>
      </c>
      <c r="D1798" t="s">
        <v>6165</v>
      </c>
      <c r="E1798" t="s">
        <v>17</v>
      </c>
      <c r="F1798" t="s">
        <v>35</v>
      </c>
      <c r="G1798" t="str">
        <f t="shared" si="93"/>
        <v>aperta</v>
      </c>
      <c r="H1798" s="2">
        <v>44098</v>
      </c>
      <c r="I1798" s="5">
        <f t="shared" si="92"/>
        <v>2020</v>
      </c>
      <c r="J1798" s="2">
        <v>44195</v>
      </c>
      <c r="K1798" s="3">
        <v>-271.36</v>
      </c>
      <c r="L1798" t="s">
        <v>0</v>
      </c>
      <c r="M1798" t="s">
        <v>0</v>
      </c>
      <c r="N1798" s="2">
        <v>44255</v>
      </c>
      <c r="O1798" t="s">
        <v>0</v>
      </c>
      <c r="P1798" t="s">
        <v>43</v>
      </c>
      <c r="Q1798" t="s">
        <v>6164</v>
      </c>
      <c r="R1798" t="s">
        <v>544</v>
      </c>
      <c r="S1798" s="2"/>
      <c r="T1798" t="s">
        <v>0</v>
      </c>
      <c r="U1798" t="s">
        <v>37</v>
      </c>
      <c r="V1798" t="s">
        <v>0</v>
      </c>
      <c r="W1798" t="s">
        <v>13</v>
      </c>
      <c r="X1798" t="s">
        <v>370</v>
      </c>
      <c r="Y1798" s="3">
        <v>0</v>
      </c>
      <c r="Z1798" s="2"/>
    </row>
    <row r="1799" spans="1:26" x14ac:dyDescent="0.2">
      <c r="A1799" t="s">
        <v>6162</v>
      </c>
      <c r="B1799" t="s">
        <v>6163</v>
      </c>
      <c r="C1799" t="s">
        <v>6166</v>
      </c>
      <c r="D1799" t="s">
        <v>6167</v>
      </c>
      <c r="E1799" t="s">
        <v>17</v>
      </c>
      <c r="F1799" t="s">
        <v>35</v>
      </c>
      <c r="G1799" t="str">
        <f t="shared" si="93"/>
        <v>aperta</v>
      </c>
      <c r="H1799" s="2">
        <v>44195</v>
      </c>
      <c r="I1799" s="5">
        <f t="shared" si="92"/>
        <v>2020</v>
      </c>
      <c r="J1799" s="2">
        <v>44196</v>
      </c>
      <c r="K1799" s="3">
        <v>-5167.9799999999996</v>
      </c>
      <c r="L1799" t="s">
        <v>0</v>
      </c>
      <c r="M1799" t="s">
        <v>0</v>
      </c>
      <c r="N1799" s="2">
        <v>44256</v>
      </c>
      <c r="O1799" t="s">
        <v>0</v>
      </c>
      <c r="P1799" t="s">
        <v>193</v>
      </c>
      <c r="Q1799" t="s">
        <v>6166</v>
      </c>
      <c r="R1799" t="s">
        <v>1831</v>
      </c>
      <c r="S1799" s="2"/>
      <c r="T1799" t="s">
        <v>0</v>
      </c>
      <c r="U1799" t="s">
        <v>37</v>
      </c>
      <c r="V1799" t="s">
        <v>0</v>
      </c>
      <c r="W1799" t="s">
        <v>13</v>
      </c>
      <c r="X1799" t="s">
        <v>370</v>
      </c>
      <c r="Y1799" s="3">
        <v>0</v>
      </c>
      <c r="Z1799" s="2"/>
    </row>
    <row r="1800" spans="1:26" x14ac:dyDescent="0.2">
      <c r="A1800" t="s">
        <v>6162</v>
      </c>
      <c r="B1800" t="s">
        <v>6163</v>
      </c>
      <c r="C1800" t="s">
        <v>6168</v>
      </c>
      <c r="D1800" t="s">
        <v>6169</v>
      </c>
      <c r="E1800" t="s">
        <v>17</v>
      </c>
      <c r="F1800" t="s">
        <v>35</v>
      </c>
      <c r="G1800" t="str">
        <f t="shared" si="93"/>
        <v>aperta</v>
      </c>
      <c r="H1800" s="2">
        <v>44279</v>
      </c>
      <c r="I1800" s="5">
        <f t="shared" si="92"/>
        <v>2021</v>
      </c>
      <c r="J1800" s="2">
        <v>44334</v>
      </c>
      <c r="K1800" s="3">
        <v>-337.22</v>
      </c>
      <c r="L1800" t="s">
        <v>0</v>
      </c>
      <c r="M1800" t="s">
        <v>0</v>
      </c>
      <c r="N1800" s="2">
        <v>44341</v>
      </c>
      <c r="O1800" t="s">
        <v>0</v>
      </c>
      <c r="P1800" t="s">
        <v>8</v>
      </c>
      <c r="Q1800" t="s">
        <v>6168</v>
      </c>
      <c r="R1800" t="s">
        <v>544</v>
      </c>
      <c r="S1800" s="2"/>
      <c r="T1800" t="s">
        <v>0</v>
      </c>
      <c r="U1800" t="s">
        <v>37</v>
      </c>
      <c r="V1800" t="s">
        <v>0</v>
      </c>
      <c r="W1800" t="s">
        <v>13</v>
      </c>
      <c r="X1800" t="s">
        <v>370</v>
      </c>
      <c r="Y1800" s="3">
        <v>0</v>
      </c>
      <c r="Z1800" s="2"/>
    </row>
    <row r="1801" spans="1:26" x14ac:dyDescent="0.2">
      <c r="A1801" t="s">
        <v>6162</v>
      </c>
      <c r="B1801" t="s">
        <v>6163</v>
      </c>
      <c r="C1801" t="s">
        <v>6170</v>
      </c>
      <c r="D1801" t="s">
        <v>6171</v>
      </c>
      <c r="E1801" t="s">
        <v>17</v>
      </c>
      <c r="F1801" t="s">
        <v>35</v>
      </c>
      <c r="G1801" t="str">
        <f t="shared" si="93"/>
        <v>aperta</v>
      </c>
      <c r="H1801" s="2">
        <v>44434</v>
      </c>
      <c r="I1801" s="5">
        <f t="shared" si="92"/>
        <v>2021</v>
      </c>
      <c r="J1801" s="2">
        <v>44461</v>
      </c>
      <c r="K1801" s="3">
        <v>-275.07</v>
      </c>
      <c r="L1801" t="s">
        <v>0</v>
      </c>
      <c r="M1801" t="s">
        <v>0</v>
      </c>
      <c r="N1801" s="2">
        <v>44495</v>
      </c>
      <c r="O1801" t="s">
        <v>0</v>
      </c>
      <c r="P1801" t="s">
        <v>8</v>
      </c>
      <c r="Q1801" t="s">
        <v>6170</v>
      </c>
      <c r="R1801" t="s">
        <v>544</v>
      </c>
      <c r="S1801" s="2"/>
      <c r="T1801" t="s">
        <v>0</v>
      </c>
      <c r="U1801" t="s">
        <v>37</v>
      </c>
      <c r="V1801" t="s">
        <v>0</v>
      </c>
      <c r="W1801" t="s">
        <v>13</v>
      </c>
      <c r="X1801" t="s">
        <v>370</v>
      </c>
      <c r="Y1801" s="3">
        <v>0</v>
      </c>
      <c r="Z1801" s="2"/>
    </row>
    <row r="1802" spans="1:26" x14ac:dyDescent="0.2">
      <c r="A1802" t="s">
        <v>6172</v>
      </c>
      <c r="B1802" t="s">
        <v>6173</v>
      </c>
      <c r="C1802" t="s">
        <v>6174</v>
      </c>
      <c r="D1802" t="s">
        <v>6175</v>
      </c>
      <c r="E1802" t="s">
        <v>5</v>
      </c>
      <c r="F1802" t="s">
        <v>35</v>
      </c>
      <c r="G1802" t="str">
        <f t="shared" si="93"/>
        <v>aperta</v>
      </c>
      <c r="H1802" s="2">
        <v>42993</v>
      </c>
      <c r="I1802" s="5">
        <f t="shared" si="92"/>
        <v>2017</v>
      </c>
      <c r="J1802" s="2">
        <v>43465</v>
      </c>
      <c r="K1802" s="3">
        <v>-1132.5</v>
      </c>
      <c r="L1802" t="s">
        <v>0</v>
      </c>
      <c r="M1802" t="s">
        <v>6176</v>
      </c>
      <c r="N1802" s="2">
        <v>43053</v>
      </c>
      <c r="O1802" t="s">
        <v>0</v>
      </c>
      <c r="P1802" t="s">
        <v>8</v>
      </c>
      <c r="Q1802" t="s">
        <v>6174</v>
      </c>
      <c r="R1802" t="s">
        <v>6177</v>
      </c>
      <c r="S1802" s="2"/>
      <c r="T1802" t="s">
        <v>0</v>
      </c>
      <c r="U1802" t="s">
        <v>37</v>
      </c>
      <c r="V1802" t="s">
        <v>0</v>
      </c>
      <c r="W1802" t="s">
        <v>13</v>
      </c>
      <c r="X1802" t="s">
        <v>14</v>
      </c>
      <c r="Y1802" s="3">
        <v>0</v>
      </c>
      <c r="Z1802" s="2"/>
    </row>
    <row r="1803" spans="1:26" x14ac:dyDescent="0.2">
      <c r="A1803" t="s">
        <v>6172</v>
      </c>
      <c r="B1803" t="s">
        <v>6173</v>
      </c>
      <c r="C1803" t="s">
        <v>6178</v>
      </c>
      <c r="D1803" t="s">
        <v>6179</v>
      </c>
      <c r="E1803" t="s">
        <v>17</v>
      </c>
      <c r="F1803" t="s">
        <v>35</v>
      </c>
      <c r="G1803" t="str">
        <f t="shared" si="93"/>
        <v>aperta</v>
      </c>
      <c r="H1803" s="2">
        <v>44271</v>
      </c>
      <c r="I1803" s="5">
        <f t="shared" si="92"/>
        <v>2021</v>
      </c>
      <c r="J1803" s="2">
        <v>44363</v>
      </c>
      <c r="K1803" s="3">
        <v>-977</v>
      </c>
      <c r="L1803" t="s">
        <v>0</v>
      </c>
      <c r="M1803" t="s">
        <v>6176</v>
      </c>
      <c r="N1803" s="2">
        <v>44334</v>
      </c>
      <c r="O1803" t="s">
        <v>0</v>
      </c>
      <c r="P1803" t="s">
        <v>43</v>
      </c>
      <c r="Q1803" t="s">
        <v>6178</v>
      </c>
      <c r="R1803" t="s">
        <v>2027</v>
      </c>
      <c r="S1803" s="2"/>
      <c r="T1803" t="s">
        <v>0</v>
      </c>
      <c r="U1803" t="s">
        <v>37</v>
      </c>
      <c r="V1803" t="s">
        <v>0</v>
      </c>
      <c r="W1803" t="s">
        <v>13</v>
      </c>
      <c r="X1803" t="s">
        <v>14</v>
      </c>
      <c r="Y1803" s="3">
        <v>0</v>
      </c>
      <c r="Z1803" s="2"/>
    </row>
    <row r="1804" spans="1:26" x14ac:dyDescent="0.2">
      <c r="A1804" t="s">
        <v>6180</v>
      </c>
      <c r="B1804" t="s">
        <v>6181</v>
      </c>
      <c r="C1804" t="s">
        <v>6184</v>
      </c>
      <c r="D1804" t="s">
        <v>6185</v>
      </c>
      <c r="E1804" t="s">
        <v>5</v>
      </c>
      <c r="F1804" t="s">
        <v>35</v>
      </c>
      <c r="G1804" t="str">
        <f t="shared" si="93"/>
        <v>aperta</v>
      </c>
      <c r="H1804" s="2">
        <v>41194</v>
      </c>
      <c r="I1804" s="5">
        <f t="shared" si="92"/>
        <v>2012</v>
      </c>
      <c r="J1804" s="2">
        <v>43465</v>
      </c>
      <c r="K1804" s="3">
        <v>-319.2</v>
      </c>
      <c r="L1804" t="s">
        <v>0</v>
      </c>
      <c r="M1804" t="s">
        <v>6182</v>
      </c>
      <c r="N1804" s="2">
        <v>41284</v>
      </c>
      <c r="O1804" t="s">
        <v>0</v>
      </c>
      <c r="P1804" t="s">
        <v>8</v>
      </c>
      <c r="Q1804" t="s">
        <v>6184</v>
      </c>
      <c r="R1804" t="s">
        <v>6183</v>
      </c>
      <c r="S1804" s="2"/>
      <c r="T1804" t="s">
        <v>0</v>
      </c>
      <c r="U1804" t="s">
        <v>37</v>
      </c>
      <c r="V1804" t="s">
        <v>0</v>
      </c>
      <c r="W1804" t="s">
        <v>13</v>
      </c>
      <c r="X1804" t="s">
        <v>14</v>
      </c>
      <c r="Y1804" s="3">
        <v>0</v>
      </c>
      <c r="Z1804" s="2"/>
    </row>
    <row r="1805" spans="1:26" x14ac:dyDescent="0.2">
      <c r="A1805" t="s">
        <v>6186</v>
      </c>
      <c r="B1805" t="s">
        <v>6187</v>
      </c>
      <c r="C1805" t="s">
        <v>6188</v>
      </c>
      <c r="D1805" t="s">
        <v>6189</v>
      </c>
      <c r="E1805" t="s">
        <v>5</v>
      </c>
      <c r="F1805" t="s">
        <v>35</v>
      </c>
      <c r="G1805" t="str">
        <f t="shared" si="93"/>
        <v>aperta</v>
      </c>
      <c r="H1805" s="2">
        <v>42846</v>
      </c>
      <c r="I1805" s="5">
        <f t="shared" si="92"/>
        <v>2017</v>
      </c>
      <c r="J1805" s="2">
        <v>43465</v>
      </c>
      <c r="K1805" s="3">
        <v>-228</v>
      </c>
      <c r="L1805" t="s">
        <v>0</v>
      </c>
      <c r="M1805" t="s">
        <v>6190</v>
      </c>
      <c r="N1805" s="2">
        <v>42906</v>
      </c>
      <c r="O1805" t="s">
        <v>0</v>
      </c>
      <c r="P1805" t="s">
        <v>8</v>
      </c>
      <c r="Q1805" t="s">
        <v>6188</v>
      </c>
      <c r="R1805" t="s">
        <v>292</v>
      </c>
      <c r="S1805" s="2"/>
      <c r="T1805" t="s">
        <v>0</v>
      </c>
      <c r="U1805" t="s">
        <v>37</v>
      </c>
      <c r="V1805" t="s">
        <v>0</v>
      </c>
      <c r="W1805" t="s">
        <v>13</v>
      </c>
      <c r="X1805" t="s">
        <v>14</v>
      </c>
      <c r="Y1805" s="3">
        <v>-8.77</v>
      </c>
      <c r="Z1805" s="2"/>
    </row>
    <row r="1806" spans="1:26" x14ac:dyDescent="0.2">
      <c r="A1806" t="s">
        <v>6186</v>
      </c>
      <c r="B1806" t="s">
        <v>6187</v>
      </c>
      <c r="C1806" t="s">
        <v>6191</v>
      </c>
      <c r="D1806" t="s">
        <v>6192</v>
      </c>
      <c r="E1806" t="s">
        <v>5</v>
      </c>
      <c r="F1806" t="s">
        <v>35</v>
      </c>
      <c r="G1806" t="str">
        <f t="shared" si="93"/>
        <v>aperta</v>
      </c>
      <c r="H1806" s="2">
        <v>42490</v>
      </c>
      <c r="I1806" s="5">
        <f t="shared" si="92"/>
        <v>2016</v>
      </c>
      <c r="J1806" s="2">
        <v>43465</v>
      </c>
      <c r="K1806" s="3">
        <v>-269.57</v>
      </c>
      <c r="L1806" t="s">
        <v>0</v>
      </c>
      <c r="M1806" t="s">
        <v>0</v>
      </c>
      <c r="N1806" s="2">
        <v>42580</v>
      </c>
      <c r="O1806" t="s">
        <v>0</v>
      </c>
      <c r="P1806" t="s">
        <v>8</v>
      </c>
      <c r="Q1806" t="s">
        <v>6191</v>
      </c>
      <c r="R1806" t="s">
        <v>6193</v>
      </c>
      <c r="S1806" s="2"/>
      <c r="T1806" t="s">
        <v>0</v>
      </c>
      <c r="U1806" t="s">
        <v>37</v>
      </c>
      <c r="V1806" t="s">
        <v>0</v>
      </c>
      <c r="W1806" t="s">
        <v>13</v>
      </c>
      <c r="X1806" t="s">
        <v>14</v>
      </c>
      <c r="Y1806" s="3">
        <v>-10.37</v>
      </c>
      <c r="Z1806" s="2"/>
    </row>
    <row r="1807" spans="1:26" x14ac:dyDescent="0.2">
      <c r="A1807" t="s">
        <v>6186</v>
      </c>
      <c r="B1807" t="s">
        <v>6187</v>
      </c>
      <c r="C1807" t="s">
        <v>6194</v>
      </c>
      <c r="D1807" t="s">
        <v>6195</v>
      </c>
      <c r="E1807" t="s">
        <v>5</v>
      </c>
      <c r="F1807" t="s">
        <v>35</v>
      </c>
      <c r="G1807" t="str">
        <f t="shared" si="93"/>
        <v>aperta</v>
      </c>
      <c r="H1807" s="2">
        <v>42490</v>
      </c>
      <c r="I1807" s="5">
        <f t="shared" si="92"/>
        <v>2016</v>
      </c>
      <c r="J1807" s="2">
        <v>43465</v>
      </c>
      <c r="K1807" s="3">
        <v>-154.96</v>
      </c>
      <c r="L1807" t="s">
        <v>0</v>
      </c>
      <c r="M1807" t="s">
        <v>0</v>
      </c>
      <c r="N1807" s="2">
        <v>42580</v>
      </c>
      <c r="O1807" t="s">
        <v>0</v>
      </c>
      <c r="P1807" t="s">
        <v>8</v>
      </c>
      <c r="Q1807" t="s">
        <v>6194</v>
      </c>
      <c r="R1807" t="s">
        <v>6196</v>
      </c>
      <c r="S1807" s="2"/>
      <c r="T1807" t="s">
        <v>0</v>
      </c>
      <c r="U1807" t="s">
        <v>37</v>
      </c>
      <c r="V1807" t="s">
        <v>0</v>
      </c>
      <c r="W1807" t="s">
        <v>13</v>
      </c>
      <c r="X1807" t="s">
        <v>14</v>
      </c>
      <c r="Y1807" s="3">
        <v>-5.96</v>
      </c>
      <c r="Z1807" s="2"/>
    </row>
    <row r="1808" spans="1:26" x14ac:dyDescent="0.2">
      <c r="A1808" t="s">
        <v>6197</v>
      </c>
      <c r="B1808" t="s">
        <v>6198</v>
      </c>
      <c r="C1808" t="s">
        <v>6199</v>
      </c>
      <c r="D1808" t="s">
        <v>6200</v>
      </c>
      <c r="E1808" t="s">
        <v>17</v>
      </c>
      <c r="F1808" t="s">
        <v>0</v>
      </c>
      <c r="G1808" t="str">
        <f t="shared" si="93"/>
        <v>aperta</v>
      </c>
      <c r="H1808" s="2">
        <v>44545</v>
      </c>
      <c r="I1808" s="5">
        <f t="shared" si="92"/>
        <v>2021</v>
      </c>
      <c r="J1808" s="2">
        <v>44547</v>
      </c>
      <c r="K1808" s="3">
        <v>-9516</v>
      </c>
      <c r="L1808" t="s">
        <v>6201</v>
      </c>
      <c r="M1808" t="s">
        <v>6202</v>
      </c>
      <c r="N1808" s="2">
        <v>44607</v>
      </c>
      <c r="O1808" t="s">
        <v>6203</v>
      </c>
      <c r="P1808" t="s">
        <v>43</v>
      </c>
      <c r="Q1808" t="s">
        <v>6199</v>
      </c>
      <c r="R1808" t="s">
        <v>44</v>
      </c>
      <c r="S1808" s="2">
        <v>44600</v>
      </c>
      <c r="T1808" t="s">
        <v>835</v>
      </c>
      <c r="U1808" t="s">
        <v>458</v>
      </c>
      <c r="V1808" t="s">
        <v>0</v>
      </c>
      <c r="W1808" t="s">
        <v>13</v>
      </c>
      <c r="X1808" t="s">
        <v>14</v>
      </c>
      <c r="Y1808" s="3">
        <v>-1716</v>
      </c>
      <c r="Z1808" s="2"/>
    </row>
    <row r="1809" spans="1:26" x14ac:dyDescent="0.2">
      <c r="A1809" t="s">
        <v>6197</v>
      </c>
      <c r="B1809" t="s">
        <v>6198</v>
      </c>
      <c r="C1809" t="s">
        <v>6204</v>
      </c>
      <c r="D1809" t="s">
        <v>6205</v>
      </c>
      <c r="E1809" t="s">
        <v>17</v>
      </c>
      <c r="F1809" t="s">
        <v>0</v>
      </c>
      <c r="G1809" t="str">
        <f t="shared" si="93"/>
        <v>aperta</v>
      </c>
      <c r="H1809" s="2">
        <v>44540</v>
      </c>
      <c r="I1809" s="5">
        <f t="shared" si="92"/>
        <v>2021</v>
      </c>
      <c r="J1809" s="2">
        <v>44545</v>
      </c>
      <c r="K1809" s="3">
        <v>-805.2</v>
      </c>
      <c r="L1809" t="s">
        <v>6206</v>
      </c>
      <c r="M1809" t="s">
        <v>6202</v>
      </c>
      <c r="N1809" s="2">
        <v>44601</v>
      </c>
      <c r="O1809" t="s">
        <v>6207</v>
      </c>
      <c r="P1809" t="s">
        <v>43</v>
      </c>
      <c r="Q1809" t="s">
        <v>6204</v>
      </c>
      <c r="R1809" t="s">
        <v>44</v>
      </c>
      <c r="S1809" s="2">
        <v>44600</v>
      </c>
      <c r="T1809" t="s">
        <v>835</v>
      </c>
      <c r="U1809" t="s">
        <v>604</v>
      </c>
      <c r="V1809" t="s">
        <v>0</v>
      </c>
      <c r="W1809" t="s">
        <v>13</v>
      </c>
      <c r="X1809" t="s">
        <v>14</v>
      </c>
      <c r="Y1809" s="3">
        <v>-145.19999999999999</v>
      </c>
      <c r="Z1809" s="2"/>
    </row>
    <row r="1810" spans="1:26" x14ac:dyDescent="0.2">
      <c r="A1810" t="s">
        <v>6197</v>
      </c>
      <c r="B1810" t="s">
        <v>6198</v>
      </c>
      <c r="C1810" t="s">
        <v>6208</v>
      </c>
      <c r="D1810" t="s">
        <v>6209</v>
      </c>
      <c r="E1810" t="s">
        <v>17</v>
      </c>
      <c r="F1810" t="s">
        <v>0</v>
      </c>
      <c r="G1810" t="str">
        <f t="shared" si="93"/>
        <v>aperta</v>
      </c>
      <c r="H1810" s="2">
        <v>44545</v>
      </c>
      <c r="I1810" s="5">
        <f t="shared" si="92"/>
        <v>2021</v>
      </c>
      <c r="J1810" s="2">
        <v>44547</v>
      </c>
      <c r="K1810" s="3">
        <v>-134.19999999999999</v>
      </c>
      <c r="L1810" t="s">
        <v>6206</v>
      </c>
      <c r="M1810" t="s">
        <v>6202</v>
      </c>
      <c r="N1810" s="2">
        <v>44607</v>
      </c>
      <c r="O1810" t="s">
        <v>6207</v>
      </c>
      <c r="P1810" t="s">
        <v>43</v>
      </c>
      <c r="Q1810" t="s">
        <v>6208</v>
      </c>
      <c r="R1810" t="s">
        <v>44</v>
      </c>
      <c r="S1810" s="2">
        <v>44600</v>
      </c>
      <c r="T1810" t="s">
        <v>835</v>
      </c>
      <c r="U1810" t="s">
        <v>458</v>
      </c>
      <c r="V1810" t="s">
        <v>0</v>
      </c>
      <c r="W1810" t="s">
        <v>13</v>
      </c>
      <c r="X1810" t="s">
        <v>14</v>
      </c>
      <c r="Y1810" s="3">
        <v>-24.2</v>
      </c>
      <c r="Z1810" s="2"/>
    </row>
    <row r="1811" spans="1:26" x14ac:dyDescent="0.2">
      <c r="A1811" t="s">
        <v>6197</v>
      </c>
      <c r="B1811" t="s">
        <v>6198</v>
      </c>
      <c r="C1811" t="s">
        <v>6210</v>
      </c>
      <c r="D1811" t="s">
        <v>6211</v>
      </c>
      <c r="E1811" t="s">
        <v>17</v>
      </c>
      <c r="F1811" t="s">
        <v>0</v>
      </c>
      <c r="G1811" t="str">
        <f t="shared" si="93"/>
        <v>aperta</v>
      </c>
      <c r="H1811" s="2">
        <v>44547</v>
      </c>
      <c r="I1811" s="5">
        <f t="shared" si="92"/>
        <v>2021</v>
      </c>
      <c r="J1811" s="2">
        <v>44561</v>
      </c>
      <c r="K1811" s="3">
        <v>-134.19999999999999</v>
      </c>
      <c r="L1811" t="s">
        <v>6206</v>
      </c>
      <c r="M1811" t="s">
        <v>6202</v>
      </c>
      <c r="N1811" s="2">
        <v>44609</v>
      </c>
      <c r="O1811" t="s">
        <v>6207</v>
      </c>
      <c r="P1811" t="s">
        <v>43</v>
      </c>
      <c r="Q1811" t="s">
        <v>6210</v>
      </c>
      <c r="R1811" t="s">
        <v>44</v>
      </c>
      <c r="S1811" s="2">
        <v>44600</v>
      </c>
      <c r="T1811" t="s">
        <v>835</v>
      </c>
      <c r="U1811" t="s">
        <v>1458</v>
      </c>
      <c r="V1811" t="s">
        <v>0</v>
      </c>
      <c r="W1811" t="s">
        <v>13</v>
      </c>
      <c r="X1811" t="s">
        <v>14</v>
      </c>
      <c r="Y1811" s="3">
        <v>-24.2</v>
      </c>
      <c r="Z1811" s="2"/>
    </row>
    <row r="1812" spans="1:26" x14ac:dyDescent="0.2">
      <c r="A1812" t="s">
        <v>6197</v>
      </c>
      <c r="B1812" t="s">
        <v>6198</v>
      </c>
      <c r="C1812" t="s">
        <v>6212</v>
      </c>
      <c r="D1812" t="s">
        <v>6213</v>
      </c>
      <c r="E1812" t="s">
        <v>17</v>
      </c>
      <c r="F1812" t="s">
        <v>0</v>
      </c>
      <c r="G1812" t="str">
        <f t="shared" si="93"/>
        <v>aperta</v>
      </c>
      <c r="H1812" s="2">
        <v>44495</v>
      </c>
      <c r="I1812" s="5">
        <f t="shared" si="92"/>
        <v>2021</v>
      </c>
      <c r="J1812" s="2">
        <v>44561</v>
      </c>
      <c r="K1812" s="3">
        <v>-738.1</v>
      </c>
      <c r="L1812" t="s">
        <v>6206</v>
      </c>
      <c r="M1812" t="s">
        <v>6202</v>
      </c>
      <c r="N1812" s="2">
        <v>44555</v>
      </c>
      <c r="O1812" t="s">
        <v>6207</v>
      </c>
      <c r="P1812" t="s">
        <v>43</v>
      </c>
      <c r="Q1812" t="s">
        <v>6212</v>
      </c>
      <c r="R1812" t="s">
        <v>44</v>
      </c>
      <c r="S1812" s="2">
        <v>44600</v>
      </c>
      <c r="T1812" t="s">
        <v>835</v>
      </c>
      <c r="U1812" t="s">
        <v>1116</v>
      </c>
      <c r="V1812" t="s">
        <v>0</v>
      </c>
      <c r="W1812" t="s">
        <v>13</v>
      </c>
      <c r="X1812" t="s">
        <v>14</v>
      </c>
      <c r="Y1812" s="3">
        <v>-133.1</v>
      </c>
      <c r="Z1812" s="2"/>
    </row>
    <row r="1813" spans="1:26" x14ac:dyDescent="0.2">
      <c r="A1813" t="s">
        <v>6197</v>
      </c>
      <c r="B1813" t="s">
        <v>6198</v>
      </c>
      <c r="C1813" t="s">
        <v>6214</v>
      </c>
      <c r="D1813" t="s">
        <v>6215</v>
      </c>
      <c r="E1813" t="s">
        <v>17</v>
      </c>
      <c r="F1813" t="s">
        <v>0</v>
      </c>
      <c r="G1813" t="str">
        <f t="shared" si="93"/>
        <v>aperta</v>
      </c>
      <c r="H1813" s="2">
        <v>44498</v>
      </c>
      <c r="I1813" s="5">
        <f t="shared" si="92"/>
        <v>2021</v>
      </c>
      <c r="J1813" s="2">
        <v>44561</v>
      </c>
      <c r="K1813" s="3">
        <v>-268.39999999999998</v>
      </c>
      <c r="L1813" t="s">
        <v>6206</v>
      </c>
      <c r="M1813" t="s">
        <v>6202</v>
      </c>
      <c r="N1813" s="2">
        <v>44558</v>
      </c>
      <c r="O1813" t="s">
        <v>6207</v>
      </c>
      <c r="P1813" t="s">
        <v>43</v>
      </c>
      <c r="Q1813" t="s">
        <v>6214</v>
      </c>
      <c r="R1813" t="s">
        <v>44</v>
      </c>
      <c r="S1813" s="2">
        <v>44600</v>
      </c>
      <c r="T1813" t="s">
        <v>835</v>
      </c>
      <c r="U1813" t="s">
        <v>395</v>
      </c>
      <c r="V1813" t="s">
        <v>0</v>
      </c>
      <c r="W1813" t="s">
        <v>13</v>
      </c>
      <c r="X1813" t="s">
        <v>14</v>
      </c>
      <c r="Y1813" s="3">
        <v>-48.4</v>
      </c>
      <c r="Z1813" s="2"/>
    </row>
    <row r="1814" spans="1:26" x14ac:dyDescent="0.2">
      <c r="A1814" t="s">
        <v>6216</v>
      </c>
      <c r="B1814" t="s">
        <v>6217</v>
      </c>
      <c r="C1814" t="s">
        <v>6219</v>
      </c>
      <c r="D1814" t="s">
        <v>6220</v>
      </c>
      <c r="E1814" t="s">
        <v>17</v>
      </c>
      <c r="F1814" t="s">
        <v>35</v>
      </c>
      <c r="G1814" t="str">
        <f t="shared" si="93"/>
        <v>aperta</v>
      </c>
      <c r="H1814" s="2">
        <v>44194</v>
      </c>
      <c r="I1814" s="5">
        <f t="shared" ref="I1814:I1834" si="94">YEAR(H1814)</f>
        <v>2020</v>
      </c>
      <c r="J1814" s="2">
        <v>44265</v>
      </c>
      <c r="K1814" s="3">
        <v>-2218.81</v>
      </c>
      <c r="L1814" t="s">
        <v>6221</v>
      </c>
      <c r="M1814" t="s">
        <v>6218</v>
      </c>
      <c r="N1814" s="2">
        <v>44267</v>
      </c>
      <c r="O1814" t="s">
        <v>0</v>
      </c>
      <c r="P1814" t="s">
        <v>43</v>
      </c>
      <c r="Q1814" t="s">
        <v>6219</v>
      </c>
      <c r="R1814" t="s">
        <v>871</v>
      </c>
      <c r="S1814" s="2"/>
      <c r="T1814" t="s">
        <v>0</v>
      </c>
      <c r="U1814" t="s">
        <v>37</v>
      </c>
      <c r="V1814" t="s">
        <v>0</v>
      </c>
      <c r="W1814" t="s">
        <v>13</v>
      </c>
      <c r="X1814" t="s">
        <v>14</v>
      </c>
      <c r="Y1814" s="3">
        <v>-400.11</v>
      </c>
      <c r="Z1814" s="2"/>
    </row>
    <row r="1815" spans="1:26" x14ac:dyDescent="0.2">
      <c r="A1815" t="s">
        <v>6216</v>
      </c>
      <c r="B1815" t="s">
        <v>6217</v>
      </c>
      <c r="C1815" t="s">
        <v>6222</v>
      </c>
      <c r="D1815" t="s">
        <v>6223</v>
      </c>
      <c r="E1815" t="s">
        <v>17</v>
      </c>
      <c r="F1815" t="s">
        <v>0</v>
      </c>
      <c r="G1815" t="str">
        <f t="shared" ref="G1815:G1855" si="95">IF(OR(F1815="",F1815="A",F1815="B",F1815="C"),"aperta","bloccata")</f>
        <v>aperta</v>
      </c>
      <c r="H1815" s="2">
        <v>44546</v>
      </c>
      <c r="I1815" s="5">
        <f t="shared" si="94"/>
        <v>2021</v>
      </c>
      <c r="J1815" s="2">
        <v>44561</v>
      </c>
      <c r="K1815" s="3">
        <v>-428.22</v>
      </c>
      <c r="L1815" t="s">
        <v>6224</v>
      </c>
      <c r="M1815" t="s">
        <v>6218</v>
      </c>
      <c r="N1815" s="2">
        <v>44607</v>
      </c>
      <c r="O1815" t="s">
        <v>6225</v>
      </c>
      <c r="P1815" t="s">
        <v>43</v>
      </c>
      <c r="Q1815" t="s">
        <v>6222</v>
      </c>
      <c r="R1815" t="s">
        <v>44</v>
      </c>
      <c r="S1815" s="2">
        <v>44600</v>
      </c>
      <c r="T1815" t="s">
        <v>835</v>
      </c>
      <c r="U1815" t="s">
        <v>267</v>
      </c>
      <c r="V1815" t="s">
        <v>12</v>
      </c>
      <c r="W1815" t="s">
        <v>13</v>
      </c>
      <c r="X1815" t="s">
        <v>14</v>
      </c>
      <c r="Y1815" s="3">
        <v>-77.22</v>
      </c>
      <c r="Z1815" s="2"/>
    </row>
    <row r="1816" spans="1:26" x14ac:dyDescent="0.2">
      <c r="A1816" t="s">
        <v>6216</v>
      </c>
      <c r="B1816" t="s">
        <v>6217</v>
      </c>
      <c r="C1816" t="s">
        <v>6226</v>
      </c>
      <c r="D1816" t="s">
        <v>6227</v>
      </c>
      <c r="E1816" t="s">
        <v>17</v>
      </c>
      <c r="F1816" t="s">
        <v>0</v>
      </c>
      <c r="G1816" t="str">
        <f t="shared" si="95"/>
        <v>aperta</v>
      </c>
      <c r="H1816" s="2">
        <v>44511</v>
      </c>
      <c r="I1816" s="5">
        <f t="shared" si="94"/>
        <v>2021</v>
      </c>
      <c r="J1816" s="2">
        <v>44561</v>
      </c>
      <c r="K1816" s="3">
        <v>-797.73</v>
      </c>
      <c r="L1816" t="s">
        <v>6224</v>
      </c>
      <c r="M1816" t="s">
        <v>6218</v>
      </c>
      <c r="N1816" s="2">
        <v>44571</v>
      </c>
      <c r="O1816" t="s">
        <v>6225</v>
      </c>
      <c r="P1816" t="s">
        <v>43</v>
      </c>
      <c r="Q1816" t="s">
        <v>6226</v>
      </c>
      <c r="R1816" t="s">
        <v>44</v>
      </c>
      <c r="S1816" s="2">
        <v>44600</v>
      </c>
      <c r="T1816" t="s">
        <v>835</v>
      </c>
      <c r="U1816" t="s">
        <v>267</v>
      </c>
      <c r="V1816" t="s">
        <v>12</v>
      </c>
      <c r="W1816" t="s">
        <v>13</v>
      </c>
      <c r="X1816" t="s">
        <v>14</v>
      </c>
      <c r="Y1816" s="3">
        <v>-143.85</v>
      </c>
      <c r="Z1816" s="2"/>
    </row>
    <row r="1817" spans="1:26" x14ac:dyDescent="0.2">
      <c r="A1817" t="s">
        <v>6216</v>
      </c>
      <c r="B1817" t="s">
        <v>6217</v>
      </c>
      <c r="C1817" t="s">
        <v>6228</v>
      </c>
      <c r="D1817" t="s">
        <v>6229</v>
      </c>
      <c r="E1817" t="s">
        <v>17</v>
      </c>
      <c r="F1817" t="s">
        <v>0</v>
      </c>
      <c r="G1817" t="str">
        <f t="shared" si="95"/>
        <v>aperta</v>
      </c>
      <c r="H1817" s="2">
        <v>44557</v>
      </c>
      <c r="I1817" s="5">
        <f t="shared" si="94"/>
        <v>2021</v>
      </c>
      <c r="J1817" s="2">
        <v>44561</v>
      </c>
      <c r="K1817" s="3">
        <v>-353.07</v>
      </c>
      <c r="L1817" t="s">
        <v>6224</v>
      </c>
      <c r="M1817" t="s">
        <v>6218</v>
      </c>
      <c r="N1817" s="2">
        <v>44617</v>
      </c>
      <c r="O1817" t="s">
        <v>6225</v>
      </c>
      <c r="P1817" t="s">
        <v>43</v>
      </c>
      <c r="Q1817" t="s">
        <v>6228</v>
      </c>
      <c r="R1817" t="s">
        <v>44</v>
      </c>
      <c r="S1817" s="2">
        <v>44600</v>
      </c>
      <c r="T1817" t="s">
        <v>835</v>
      </c>
      <c r="U1817" t="s">
        <v>351</v>
      </c>
      <c r="V1817" t="s">
        <v>12</v>
      </c>
      <c r="W1817" t="s">
        <v>13</v>
      </c>
      <c r="X1817" t="s">
        <v>14</v>
      </c>
      <c r="Y1817" s="3">
        <v>-63.67</v>
      </c>
      <c r="Z1817" s="2"/>
    </row>
    <row r="1818" spans="1:26" x14ac:dyDescent="0.2">
      <c r="A1818" t="s">
        <v>6216</v>
      </c>
      <c r="B1818" t="s">
        <v>6217</v>
      </c>
      <c r="C1818" t="s">
        <v>6230</v>
      </c>
      <c r="D1818" t="s">
        <v>6231</v>
      </c>
      <c r="E1818" t="s">
        <v>17</v>
      </c>
      <c r="F1818" t="s">
        <v>0</v>
      </c>
      <c r="G1818" t="str">
        <f t="shared" si="95"/>
        <v>aperta</v>
      </c>
      <c r="H1818" s="2">
        <v>44551</v>
      </c>
      <c r="I1818" s="5">
        <f t="shared" si="94"/>
        <v>2021</v>
      </c>
      <c r="J1818" s="2">
        <v>44559</v>
      </c>
      <c r="K1818" s="3">
        <v>-561.20000000000005</v>
      </c>
      <c r="L1818" t="s">
        <v>6224</v>
      </c>
      <c r="M1818" t="s">
        <v>6218</v>
      </c>
      <c r="N1818" s="2">
        <v>44611</v>
      </c>
      <c r="O1818" t="s">
        <v>6225</v>
      </c>
      <c r="P1818" t="s">
        <v>43</v>
      </c>
      <c r="Q1818" t="s">
        <v>6230</v>
      </c>
      <c r="R1818" t="s">
        <v>44</v>
      </c>
      <c r="S1818" s="2">
        <v>44600</v>
      </c>
      <c r="T1818" t="s">
        <v>835</v>
      </c>
      <c r="U1818" t="s">
        <v>635</v>
      </c>
      <c r="V1818" t="s">
        <v>12</v>
      </c>
      <c r="W1818" t="s">
        <v>13</v>
      </c>
      <c r="X1818" t="s">
        <v>14</v>
      </c>
      <c r="Y1818" s="3">
        <v>-101.2</v>
      </c>
      <c r="Z1818" s="2"/>
    </row>
    <row r="1819" spans="1:26" x14ac:dyDescent="0.2">
      <c r="A1819" t="s">
        <v>6216</v>
      </c>
      <c r="B1819" t="s">
        <v>6217</v>
      </c>
      <c r="C1819" t="s">
        <v>6232</v>
      </c>
      <c r="D1819" t="s">
        <v>6233</v>
      </c>
      <c r="E1819" t="s">
        <v>17</v>
      </c>
      <c r="F1819" t="s">
        <v>0</v>
      </c>
      <c r="G1819" t="str">
        <f t="shared" si="95"/>
        <v>aperta</v>
      </c>
      <c r="H1819" s="2">
        <v>44543</v>
      </c>
      <c r="I1819" s="5">
        <f t="shared" si="94"/>
        <v>2021</v>
      </c>
      <c r="J1819" s="2">
        <v>44545</v>
      </c>
      <c r="K1819" s="3">
        <v>-457.26</v>
      </c>
      <c r="L1819" t="s">
        <v>6224</v>
      </c>
      <c r="M1819" t="s">
        <v>6218</v>
      </c>
      <c r="N1819" s="2">
        <v>44604</v>
      </c>
      <c r="O1819" t="s">
        <v>6225</v>
      </c>
      <c r="P1819" t="s">
        <v>43</v>
      </c>
      <c r="Q1819" t="s">
        <v>6232</v>
      </c>
      <c r="R1819" t="s">
        <v>44</v>
      </c>
      <c r="S1819" s="2">
        <v>44600</v>
      </c>
      <c r="T1819" t="s">
        <v>835</v>
      </c>
      <c r="U1819" t="s">
        <v>6234</v>
      </c>
      <c r="V1819" t="s">
        <v>12</v>
      </c>
      <c r="W1819" t="s">
        <v>13</v>
      </c>
      <c r="X1819" t="s">
        <v>14</v>
      </c>
      <c r="Y1819" s="3">
        <v>-82.46</v>
      </c>
      <c r="Z1819" s="2"/>
    </row>
    <row r="1820" spans="1:26" x14ac:dyDescent="0.2">
      <c r="A1820" t="s">
        <v>6216</v>
      </c>
      <c r="B1820" t="s">
        <v>6217</v>
      </c>
      <c r="C1820" t="s">
        <v>6235</v>
      </c>
      <c r="D1820" t="s">
        <v>6236</v>
      </c>
      <c r="E1820" t="s">
        <v>17</v>
      </c>
      <c r="F1820" t="s">
        <v>0</v>
      </c>
      <c r="G1820" t="str">
        <f t="shared" si="95"/>
        <v>aperta</v>
      </c>
      <c r="H1820" s="2">
        <v>44532</v>
      </c>
      <c r="I1820" s="5">
        <f t="shared" si="94"/>
        <v>2021</v>
      </c>
      <c r="J1820" s="2">
        <v>44536</v>
      </c>
      <c r="K1820" s="3">
        <v>-475.8</v>
      </c>
      <c r="L1820" t="s">
        <v>6224</v>
      </c>
      <c r="M1820" t="s">
        <v>6218</v>
      </c>
      <c r="N1820" s="2">
        <v>44592</v>
      </c>
      <c r="O1820" t="s">
        <v>6225</v>
      </c>
      <c r="P1820" t="s">
        <v>43</v>
      </c>
      <c r="Q1820" t="s">
        <v>6235</v>
      </c>
      <c r="R1820" t="s">
        <v>44</v>
      </c>
      <c r="S1820" s="2">
        <v>44600</v>
      </c>
      <c r="T1820" t="s">
        <v>835</v>
      </c>
      <c r="U1820" t="s">
        <v>2280</v>
      </c>
      <c r="V1820" t="s">
        <v>12</v>
      </c>
      <c r="W1820" t="s">
        <v>13</v>
      </c>
      <c r="X1820" t="s">
        <v>14</v>
      </c>
      <c r="Y1820" s="3">
        <v>-85.8</v>
      </c>
      <c r="Z1820" s="2"/>
    </row>
    <row r="1821" spans="1:26" x14ac:dyDescent="0.2">
      <c r="A1821" t="s">
        <v>6216</v>
      </c>
      <c r="B1821" t="s">
        <v>6217</v>
      </c>
      <c r="C1821" t="s">
        <v>6237</v>
      </c>
      <c r="D1821" t="s">
        <v>6238</v>
      </c>
      <c r="E1821" t="s">
        <v>17</v>
      </c>
      <c r="F1821" t="s">
        <v>0</v>
      </c>
      <c r="G1821" t="str">
        <f t="shared" si="95"/>
        <v>aperta</v>
      </c>
      <c r="H1821" s="2">
        <v>44524</v>
      </c>
      <c r="I1821" s="5">
        <f t="shared" si="94"/>
        <v>2021</v>
      </c>
      <c r="J1821" s="2">
        <v>44536</v>
      </c>
      <c r="K1821" s="3">
        <v>-47.58</v>
      </c>
      <c r="L1821" t="s">
        <v>6224</v>
      </c>
      <c r="M1821" t="s">
        <v>6218</v>
      </c>
      <c r="N1821" s="2">
        <v>44591</v>
      </c>
      <c r="O1821" t="s">
        <v>6225</v>
      </c>
      <c r="P1821" t="s">
        <v>43</v>
      </c>
      <c r="Q1821" t="s">
        <v>6237</v>
      </c>
      <c r="R1821" t="s">
        <v>44</v>
      </c>
      <c r="S1821" s="2">
        <v>44600</v>
      </c>
      <c r="T1821" t="s">
        <v>835</v>
      </c>
      <c r="U1821" t="s">
        <v>2280</v>
      </c>
      <c r="V1821" t="s">
        <v>12</v>
      </c>
      <c r="W1821" t="s">
        <v>13</v>
      </c>
      <c r="X1821" t="s">
        <v>14</v>
      </c>
      <c r="Y1821" s="3">
        <v>-8.58</v>
      </c>
      <c r="Z1821" s="2"/>
    </row>
    <row r="1822" spans="1:26" x14ac:dyDescent="0.2">
      <c r="A1822" t="s">
        <v>6216</v>
      </c>
      <c r="B1822" t="s">
        <v>6217</v>
      </c>
      <c r="C1822" t="s">
        <v>6239</v>
      </c>
      <c r="D1822" t="s">
        <v>6240</v>
      </c>
      <c r="E1822" t="s">
        <v>17</v>
      </c>
      <c r="F1822" t="s">
        <v>0</v>
      </c>
      <c r="G1822" t="str">
        <f t="shared" si="95"/>
        <v>aperta</v>
      </c>
      <c r="H1822" s="2">
        <v>44529</v>
      </c>
      <c r="I1822" s="5">
        <f t="shared" si="94"/>
        <v>2021</v>
      </c>
      <c r="J1822" s="2">
        <v>44536</v>
      </c>
      <c r="K1822" s="3">
        <v>-353.07</v>
      </c>
      <c r="L1822" t="s">
        <v>6224</v>
      </c>
      <c r="M1822" t="s">
        <v>6218</v>
      </c>
      <c r="N1822" s="2">
        <v>44589</v>
      </c>
      <c r="O1822" t="s">
        <v>6225</v>
      </c>
      <c r="P1822" t="s">
        <v>43</v>
      </c>
      <c r="Q1822" t="s">
        <v>6239</v>
      </c>
      <c r="R1822" t="s">
        <v>44</v>
      </c>
      <c r="S1822" s="2">
        <v>44600</v>
      </c>
      <c r="T1822" t="s">
        <v>835</v>
      </c>
      <c r="U1822" t="s">
        <v>2280</v>
      </c>
      <c r="V1822" t="s">
        <v>12</v>
      </c>
      <c r="W1822" t="s">
        <v>13</v>
      </c>
      <c r="X1822" t="s">
        <v>14</v>
      </c>
      <c r="Y1822" s="3">
        <v>-63.67</v>
      </c>
      <c r="Z1822" s="2"/>
    </row>
    <row r="1823" spans="1:26" x14ac:dyDescent="0.2">
      <c r="A1823" t="s">
        <v>6216</v>
      </c>
      <c r="B1823" t="s">
        <v>6217</v>
      </c>
      <c r="C1823" t="s">
        <v>6241</v>
      </c>
      <c r="D1823" t="s">
        <v>6242</v>
      </c>
      <c r="E1823" t="s">
        <v>17</v>
      </c>
      <c r="F1823" t="s">
        <v>0</v>
      </c>
      <c r="G1823" t="str">
        <f t="shared" si="95"/>
        <v>aperta</v>
      </c>
      <c r="H1823" s="2">
        <v>44522</v>
      </c>
      <c r="I1823" s="5">
        <f t="shared" si="94"/>
        <v>2021</v>
      </c>
      <c r="J1823" s="2">
        <v>44525</v>
      </c>
      <c r="K1823" s="3">
        <v>-182.27</v>
      </c>
      <c r="L1823" t="s">
        <v>6224</v>
      </c>
      <c r="M1823" t="s">
        <v>6218</v>
      </c>
      <c r="N1823" s="2">
        <v>44582</v>
      </c>
      <c r="O1823" t="s">
        <v>6225</v>
      </c>
      <c r="P1823" t="s">
        <v>43</v>
      </c>
      <c r="Q1823" t="s">
        <v>6241</v>
      </c>
      <c r="R1823" t="s">
        <v>44</v>
      </c>
      <c r="S1823" s="2">
        <v>44600</v>
      </c>
      <c r="T1823" t="s">
        <v>835</v>
      </c>
      <c r="U1823" t="s">
        <v>1140</v>
      </c>
      <c r="V1823" t="s">
        <v>12</v>
      </c>
      <c r="W1823" t="s">
        <v>13</v>
      </c>
      <c r="X1823" t="s">
        <v>14</v>
      </c>
      <c r="Y1823" s="3">
        <v>-32.869999999999997</v>
      </c>
      <c r="Z1823" s="2"/>
    </row>
    <row r="1824" spans="1:26" x14ac:dyDescent="0.2">
      <c r="A1824" t="s">
        <v>6216</v>
      </c>
      <c r="B1824" t="s">
        <v>6217</v>
      </c>
      <c r="C1824" t="s">
        <v>6243</v>
      </c>
      <c r="D1824" t="s">
        <v>6244</v>
      </c>
      <c r="E1824" t="s">
        <v>17</v>
      </c>
      <c r="F1824" t="s">
        <v>0</v>
      </c>
      <c r="G1824" t="str">
        <f t="shared" si="95"/>
        <v>aperta</v>
      </c>
      <c r="H1824" s="2">
        <v>44487</v>
      </c>
      <c r="I1824" s="5">
        <f t="shared" si="94"/>
        <v>2021</v>
      </c>
      <c r="J1824" s="2">
        <v>44518</v>
      </c>
      <c r="K1824" s="3">
        <v>-457.26</v>
      </c>
      <c r="L1824" t="s">
        <v>6224</v>
      </c>
      <c r="M1824" t="s">
        <v>6218</v>
      </c>
      <c r="N1824" s="2">
        <v>44547</v>
      </c>
      <c r="O1824" t="s">
        <v>6225</v>
      </c>
      <c r="P1824" t="s">
        <v>43</v>
      </c>
      <c r="Q1824" t="s">
        <v>6243</v>
      </c>
      <c r="R1824" t="s">
        <v>44</v>
      </c>
      <c r="S1824" s="2">
        <v>44600</v>
      </c>
      <c r="T1824" t="s">
        <v>835</v>
      </c>
      <c r="U1824" t="s">
        <v>1006</v>
      </c>
      <c r="V1824" t="s">
        <v>12</v>
      </c>
      <c r="W1824" t="s">
        <v>13</v>
      </c>
      <c r="X1824" t="s">
        <v>14</v>
      </c>
      <c r="Y1824" s="3">
        <v>-82.46</v>
      </c>
      <c r="Z1824" s="2"/>
    </row>
    <row r="1825" spans="1:26" x14ac:dyDescent="0.2">
      <c r="A1825" t="s">
        <v>6216</v>
      </c>
      <c r="B1825" t="s">
        <v>6217</v>
      </c>
      <c r="C1825" t="s">
        <v>6245</v>
      </c>
      <c r="D1825" t="s">
        <v>6246</v>
      </c>
      <c r="E1825" t="s">
        <v>17</v>
      </c>
      <c r="F1825" t="s">
        <v>0</v>
      </c>
      <c r="G1825" t="str">
        <f t="shared" si="95"/>
        <v>aperta</v>
      </c>
      <c r="H1825" s="2">
        <v>44515</v>
      </c>
      <c r="I1825" s="5">
        <f t="shared" si="94"/>
        <v>2021</v>
      </c>
      <c r="J1825" s="2">
        <v>44516</v>
      </c>
      <c r="K1825" s="3">
        <v>-457.26</v>
      </c>
      <c r="L1825" t="s">
        <v>6224</v>
      </c>
      <c r="M1825" t="s">
        <v>6218</v>
      </c>
      <c r="N1825" s="2">
        <v>44575</v>
      </c>
      <c r="O1825" t="s">
        <v>6225</v>
      </c>
      <c r="P1825" t="s">
        <v>43</v>
      </c>
      <c r="Q1825" t="s">
        <v>6245</v>
      </c>
      <c r="R1825" t="s">
        <v>44</v>
      </c>
      <c r="S1825" s="2">
        <v>44600</v>
      </c>
      <c r="T1825" t="s">
        <v>835</v>
      </c>
      <c r="U1825" t="s">
        <v>6247</v>
      </c>
      <c r="V1825" t="s">
        <v>12</v>
      </c>
      <c r="W1825" t="s">
        <v>13</v>
      </c>
      <c r="X1825" t="s">
        <v>14</v>
      </c>
      <c r="Y1825" s="3">
        <v>-82.46</v>
      </c>
      <c r="Z1825" s="2"/>
    </row>
    <row r="1826" spans="1:26" x14ac:dyDescent="0.2">
      <c r="A1826" t="s">
        <v>6216</v>
      </c>
      <c r="B1826" t="s">
        <v>6217</v>
      </c>
      <c r="C1826" t="s">
        <v>6248</v>
      </c>
      <c r="D1826" t="s">
        <v>6249</v>
      </c>
      <c r="E1826" t="s">
        <v>17</v>
      </c>
      <c r="F1826" t="s">
        <v>0</v>
      </c>
      <c r="G1826" t="str">
        <f t="shared" si="95"/>
        <v>aperta</v>
      </c>
      <c r="H1826" s="2">
        <v>44501</v>
      </c>
      <c r="I1826" s="5">
        <f t="shared" si="94"/>
        <v>2021</v>
      </c>
      <c r="J1826" s="2">
        <v>44508</v>
      </c>
      <c r="K1826" s="3">
        <v>-353.07</v>
      </c>
      <c r="L1826" t="s">
        <v>6224</v>
      </c>
      <c r="M1826" t="s">
        <v>6218</v>
      </c>
      <c r="N1826" s="2">
        <v>44561</v>
      </c>
      <c r="O1826" t="s">
        <v>6225</v>
      </c>
      <c r="P1826" t="s">
        <v>43</v>
      </c>
      <c r="Q1826" t="s">
        <v>6248</v>
      </c>
      <c r="R1826" t="s">
        <v>44</v>
      </c>
      <c r="S1826" s="2">
        <v>44600</v>
      </c>
      <c r="T1826" t="s">
        <v>835</v>
      </c>
      <c r="U1826" t="s">
        <v>6250</v>
      </c>
      <c r="V1826" t="s">
        <v>12</v>
      </c>
      <c r="W1826" t="s">
        <v>13</v>
      </c>
      <c r="X1826" t="s">
        <v>14</v>
      </c>
      <c r="Y1826" s="3">
        <v>-63.67</v>
      </c>
      <c r="Z1826" s="2"/>
    </row>
    <row r="1827" spans="1:26" x14ac:dyDescent="0.2">
      <c r="A1827" t="s">
        <v>6216</v>
      </c>
      <c r="B1827" t="s">
        <v>6217</v>
      </c>
      <c r="C1827" t="s">
        <v>6251</v>
      </c>
      <c r="D1827" t="s">
        <v>6252</v>
      </c>
      <c r="E1827" t="s">
        <v>17</v>
      </c>
      <c r="F1827" t="s">
        <v>0</v>
      </c>
      <c r="G1827" t="str">
        <f t="shared" si="95"/>
        <v>aperta</v>
      </c>
      <c r="H1827" s="2">
        <v>44501</v>
      </c>
      <c r="I1827" s="5">
        <f t="shared" si="94"/>
        <v>2021</v>
      </c>
      <c r="J1827" s="2">
        <v>44508</v>
      </c>
      <c r="K1827" s="3">
        <v>-182.27</v>
      </c>
      <c r="L1827" t="s">
        <v>6224</v>
      </c>
      <c r="M1827" t="s">
        <v>6218</v>
      </c>
      <c r="N1827" s="2">
        <v>44561</v>
      </c>
      <c r="O1827" t="s">
        <v>6225</v>
      </c>
      <c r="P1827" t="s">
        <v>43</v>
      </c>
      <c r="Q1827" t="s">
        <v>6251</v>
      </c>
      <c r="R1827" t="s">
        <v>44</v>
      </c>
      <c r="S1827" s="2">
        <v>44600</v>
      </c>
      <c r="T1827" t="s">
        <v>835</v>
      </c>
      <c r="U1827" t="s">
        <v>6250</v>
      </c>
      <c r="V1827" t="s">
        <v>12</v>
      </c>
      <c r="W1827" t="s">
        <v>13</v>
      </c>
      <c r="X1827" t="s">
        <v>14</v>
      </c>
      <c r="Y1827" s="3">
        <v>-32.869999999999997</v>
      </c>
      <c r="Z1827" s="2"/>
    </row>
    <row r="1828" spans="1:26" x14ac:dyDescent="0.2">
      <c r="A1828" t="s">
        <v>6216</v>
      </c>
      <c r="B1828" t="s">
        <v>6217</v>
      </c>
      <c r="C1828" t="s">
        <v>6253</v>
      </c>
      <c r="D1828" t="s">
        <v>6254</v>
      </c>
      <c r="E1828" t="s">
        <v>17</v>
      </c>
      <c r="F1828" t="s">
        <v>0</v>
      </c>
      <c r="G1828" t="str">
        <f t="shared" si="95"/>
        <v>aperta</v>
      </c>
      <c r="H1828" s="2">
        <v>44467</v>
      </c>
      <c r="I1828" s="5">
        <f t="shared" si="94"/>
        <v>2021</v>
      </c>
      <c r="J1828" s="2">
        <v>44480</v>
      </c>
      <c r="K1828" s="3">
        <v>-6100</v>
      </c>
      <c r="L1828" t="s">
        <v>6224</v>
      </c>
      <c r="M1828" t="s">
        <v>6218</v>
      </c>
      <c r="N1828" s="2">
        <v>44528</v>
      </c>
      <c r="O1828" t="s">
        <v>6225</v>
      </c>
      <c r="P1828" t="s">
        <v>21</v>
      </c>
      <c r="Q1828" t="s">
        <v>6253</v>
      </c>
      <c r="R1828" t="s">
        <v>44</v>
      </c>
      <c r="S1828" s="2">
        <v>44600</v>
      </c>
      <c r="T1828" t="s">
        <v>835</v>
      </c>
      <c r="U1828" t="s">
        <v>6255</v>
      </c>
      <c r="V1828" t="s">
        <v>12</v>
      </c>
      <c r="W1828" t="s">
        <v>13</v>
      </c>
      <c r="X1828" t="s">
        <v>14</v>
      </c>
      <c r="Y1828" s="3">
        <v>-1100</v>
      </c>
      <c r="Z1828" s="2"/>
    </row>
    <row r="1829" spans="1:26" x14ac:dyDescent="0.2">
      <c r="A1829" t="s">
        <v>6216</v>
      </c>
      <c r="B1829" t="s">
        <v>6217</v>
      </c>
      <c r="C1829" t="s">
        <v>6256</v>
      </c>
      <c r="D1829" t="s">
        <v>6257</v>
      </c>
      <c r="E1829" t="s">
        <v>17</v>
      </c>
      <c r="F1829" t="s">
        <v>0</v>
      </c>
      <c r="G1829" t="str">
        <f t="shared" si="95"/>
        <v>aperta</v>
      </c>
      <c r="H1829" s="2">
        <v>44473</v>
      </c>
      <c r="I1829" s="5">
        <f t="shared" si="94"/>
        <v>2021</v>
      </c>
      <c r="J1829" s="2">
        <v>44476</v>
      </c>
      <c r="K1829" s="3">
        <v>-353.07</v>
      </c>
      <c r="L1829" t="s">
        <v>6224</v>
      </c>
      <c r="M1829" t="s">
        <v>6218</v>
      </c>
      <c r="N1829" s="2">
        <v>44534</v>
      </c>
      <c r="O1829" t="s">
        <v>6225</v>
      </c>
      <c r="P1829" t="s">
        <v>43</v>
      </c>
      <c r="Q1829" t="s">
        <v>6256</v>
      </c>
      <c r="R1829" t="s">
        <v>44</v>
      </c>
      <c r="S1829" s="2">
        <v>44600</v>
      </c>
      <c r="T1829" t="s">
        <v>835</v>
      </c>
      <c r="U1829" t="s">
        <v>6258</v>
      </c>
      <c r="V1829" t="s">
        <v>12</v>
      </c>
      <c r="W1829" t="s">
        <v>13</v>
      </c>
      <c r="X1829" t="s">
        <v>14</v>
      </c>
      <c r="Y1829" s="3">
        <v>-63.67</v>
      </c>
      <c r="Z1829" s="2"/>
    </row>
    <row r="1830" spans="1:26" x14ac:dyDescent="0.2">
      <c r="A1830" t="s">
        <v>6216</v>
      </c>
      <c r="B1830" t="s">
        <v>6217</v>
      </c>
      <c r="C1830" t="s">
        <v>6259</v>
      </c>
      <c r="D1830" t="s">
        <v>6260</v>
      </c>
      <c r="E1830" t="s">
        <v>17</v>
      </c>
      <c r="F1830" t="s">
        <v>0</v>
      </c>
      <c r="G1830" t="str">
        <f t="shared" si="95"/>
        <v>aperta</v>
      </c>
      <c r="H1830" s="2">
        <v>44473</v>
      </c>
      <c r="I1830" s="5">
        <f t="shared" si="94"/>
        <v>2021</v>
      </c>
      <c r="J1830" s="2">
        <v>44476</v>
      </c>
      <c r="K1830" s="3">
        <v>-182.27</v>
      </c>
      <c r="L1830" t="s">
        <v>6224</v>
      </c>
      <c r="M1830" t="s">
        <v>6218</v>
      </c>
      <c r="N1830" s="2">
        <v>44534</v>
      </c>
      <c r="O1830" t="s">
        <v>6225</v>
      </c>
      <c r="P1830" t="s">
        <v>43</v>
      </c>
      <c r="Q1830" t="s">
        <v>6259</v>
      </c>
      <c r="R1830" t="s">
        <v>44</v>
      </c>
      <c r="S1830" s="2">
        <v>44600</v>
      </c>
      <c r="T1830" t="s">
        <v>835</v>
      </c>
      <c r="U1830" t="s">
        <v>6258</v>
      </c>
      <c r="V1830" t="s">
        <v>12</v>
      </c>
      <c r="W1830" t="s">
        <v>13</v>
      </c>
      <c r="X1830" t="s">
        <v>14</v>
      </c>
      <c r="Y1830" s="3">
        <v>-32.869999999999997</v>
      </c>
      <c r="Z1830" s="2"/>
    </row>
    <row r="1831" spans="1:26" x14ac:dyDescent="0.2">
      <c r="A1831" t="s">
        <v>6261</v>
      </c>
      <c r="B1831" t="s">
        <v>6262</v>
      </c>
      <c r="C1831" t="s">
        <v>6263</v>
      </c>
      <c r="D1831" t="s">
        <v>6264</v>
      </c>
      <c r="E1831" t="s">
        <v>5</v>
      </c>
      <c r="F1831" t="s">
        <v>35</v>
      </c>
      <c r="G1831" t="str">
        <f t="shared" si="95"/>
        <v>aperta</v>
      </c>
      <c r="H1831" s="2">
        <v>41829</v>
      </c>
      <c r="I1831" s="5">
        <f t="shared" si="94"/>
        <v>2014</v>
      </c>
      <c r="J1831" s="2">
        <v>43465</v>
      </c>
      <c r="K1831" s="3">
        <v>-22105.99</v>
      </c>
      <c r="L1831" t="s">
        <v>0</v>
      </c>
      <c r="M1831" t="s">
        <v>6265</v>
      </c>
      <c r="N1831" s="2">
        <v>41919</v>
      </c>
      <c r="O1831" t="s">
        <v>0</v>
      </c>
      <c r="P1831" t="s">
        <v>8</v>
      </c>
      <c r="Q1831" t="s">
        <v>6263</v>
      </c>
      <c r="R1831" t="s">
        <v>6266</v>
      </c>
      <c r="S1831" s="2"/>
      <c r="T1831" t="s">
        <v>0</v>
      </c>
      <c r="U1831" t="s">
        <v>37</v>
      </c>
      <c r="V1831" t="s">
        <v>0</v>
      </c>
      <c r="W1831" t="s">
        <v>13</v>
      </c>
      <c r="X1831" t="s">
        <v>14</v>
      </c>
      <c r="Y1831" s="3">
        <v>0</v>
      </c>
      <c r="Z1831" s="2"/>
    </row>
    <row r="1832" spans="1:26" x14ac:dyDescent="0.2">
      <c r="A1832" t="s">
        <v>6261</v>
      </c>
      <c r="B1832" t="s">
        <v>6262</v>
      </c>
      <c r="C1832" t="s">
        <v>6267</v>
      </c>
      <c r="D1832" t="s">
        <v>6268</v>
      </c>
      <c r="E1832" t="s">
        <v>5</v>
      </c>
      <c r="F1832" t="s">
        <v>35</v>
      </c>
      <c r="G1832" t="str">
        <f t="shared" si="95"/>
        <v>aperta</v>
      </c>
      <c r="H1832" s="2">
        <v>41829</v>
      </c>
      <c r="I1832" s="5">
        <f t="shared" si="94"/>
        <v>2014</v>
      </c>
      <c r="J1832" s="2">
        <v>43465</v>
      </c>
      <c r="K1832" s="3">
        <v>-3868.49</v>
      </c>
      <c r="L1832" t="s">
        <v>0</v>
      </c>
      <c r="M1832" t="s">
        <v>6265</v>
      </c>
      <c r="N1832" s="2">
        <v>41919</v>
      </c>
      <c r="O1832" t="s">
        <v>0</v>
      </c>
      <c r="P1832" t="s">
        <v>8</v>
      </c>
      <c r="Q1832" t="s">
        <v>6267</v>
      </c>
      <c r="R1832" t="s">
        <v>6269</v>
      </c>
      <c r="S1832" s="2"/>
      <c r="T1832" t="s">
        <v>0</v>
      </c>
      <c r="U1832" t="s">
        <v>37</v>
      </c>
      <c r="V1832" t="s">
        <v>0</v>
      </c>
      <c r="W1832" t="s">
        <v>13</v>
      </c>
      <c r="X1832" t="s">
        <v>14</v>
      </c>
      <c r="Y1832" s="3">
        <v>0</v>
      </c>
      <c r="Z1832" s="2"/>
    </row>
    <row r="1833" spans="1:26" x14ac:dyDescent="0.2">
      <c r="A1833" t="s">
        <v>6261</v>
      </c>
      <c r="B1833" t="s">
        <v>6262</v>
      </c>
      <c r="C1833" t="s">
        <v>6270</v>
      </c>
      <c r="D1833" t="s">
        <v>6271</v>
      </c>
      <c r="E1833" t="s">
        <v>5</v>
      </c>
      <c r="F1833" t="s">
        <v>35</v>
      </c>
      <c r="G1833" t="str">
        <f t="shared" si="95"/>
        <v>aperta</v>
      </c>
      <c r="H1833" s="2">
        <v>42164</v>
      </c>
      <c r="I1833" s="5">
        <f t="shared" si="94"/>
        <v>2015</v>
      </c>
      <c r="J1833" s="2">
        <v>43465</v>
      </c>
      <c r="K1833" s="3">
        <v>-221.15</v>
      </c>
      <c r="L1833" t="s">
        <v>0</v>
      </c>
      <c r="M1833" t="s">
        <v>0</v>
      </c>
      <c r="N1833" s="2">
        <v>42254</v>
      </c>
      <c r="O1833" t="s">
        <v>0</v>
      </c>
      <c r="P1833" t="s">
        <v>8</v>
      </c>
      <c r="Q1833" t="s">
        <v>6270</v>
      </c>
      <c r="R1833" t="s">
        <v>6272</v>
      </c>
      <c r="S1833" s="2"/>
      <c r="T1833" t="s">
        <v>0</v>
      </c>
      <c r="U1833" t="s">
        <v>37</v>
      </c>
      <c r="V1833" t="s">
        <v>0</v>
      </c>
      <c r="W1833" t="s">
        <v>369</v>
      </c>
      <c r="X1833" t="s">
        <v>14</v>
      </c>
      <c r="Y1833" s="3">
        <v>0</v>
      </c>
      <c r="Z1833" s="2"/>
    </row>
    <row r="1834" spans="1:26" x14ac:dyDescent="0.2">
      <c r="A1834" t="s">
        <v>6261</v>
      </c>
      <c r="B1834" t="s">
        <v>6262</v>
      </c>
      <c r="C1834" t="s">
        <v>6273</v>
      </c>
      <c r="D1834" t="s">
        <v>6274</v>
      </c>
      <c r="E1834" t="s">
        <v>5</v>
      </c>
      <c r="F1834" t="s">
        <v>35</v>
      </c>
      <c r="G1834" t="str">
        <f t="shared" si="95"/>
        <v>aperta</v>
      </c>
      <c r="H1834" s="2">
        <v>42164</v>
      </c>
      <c r="I1834" s="5">
        <f t="shared" si="94"/>
        <v>2015</v>
      </c>
      <c r="J1834" s="2">
        <v>43465</v>
      </c>
      <c r="K1834" s="3">
        <v>-221.15</v>
      </c>
      <c r="L1834" t="s">
        <v>0</v>
      </c>
      <c r="M1834" t="s">
        <v>0</v>
      </c>
      <c r="N1834" s="2">
        <v>42254</v>
      </c>
      <c r="O1834" t="s">
        <v>0</v>
      </c>
      <c r="P1834" t="s">
        <v>8</v>
      </c>
      <c r="Q1834" t="s">
        <v>6273</v>
      </c>
      <c r="R1834" t="s">
        <v>6275</v>
      </c>
      <c r="S1834" s="2"/>
      <c r="T1834" t="s">
        <v>0</v>
      </c>
      <c r="U1834" t="s">
        <v>37</v>
      </c>
      <c r="V1834" t="s">
        <v>0</v>
      </c>
      <c r="W1834" t="s">
        <v>369</v>
      </c>
      <c r="X1834" t="s">
        <v>14</v>
      </c>
      <c r="Y1834" s="3">
        <v>0</v>
      </c>
      <c r="Z1834" s="2"/>
    </row>
    <row r="1835" spans="1:26" x14ac:dyDescent="0.2">
      <c r="A1835" t="s">
        <v>6278</v>
      </c>
      <c r="B1835" t="s">
        <v>6279</v>
      </c>
      <c r="C1835" t="s">
        <v>6280</v>
      </c>
      <c r="D1835" t="s">
        <v>6281</v>
      </c>
      <c r="E1835" t="s">
        <v>5</v>
      </c>
      <c r="F1835" t="s">
        <v>35</v>
      </c>
      <c r="G1835" t="str">
        <f t="shared" si="95"/>
        <v>aperta</v>
      </c>
      <c r="H1835" s="2">
        <v>42166</v>
      </c>
      <c r="I1835" s="5">
        <f t="shared" ref="I1835" si="96">YEAR(H1835)</f>
        <v>2015</v>
      </c>
      <c r="J1835" s="2">
        <v>43465</v>
      </c>
      <c r="K1835" s="3">
        <v>-1633.06</v>
      </c>
      <c r="L1835" t="s">
        <v>0</v>
      </c>
      <c r="M1835" t="s">
        <v>6282</v>
      </c>
      <c r="N1835" s="2">
        <v>42256</v>
      </c>
      <c r="O1835" t="s">
        <v>0</v>
      </c>
      <c r="P1835" t="s">
        <v>8</v>
      </c>
      <c r="Q1835" t="s">
        <v>6280</v>
      </c>
      <c r="R1835" t="s">
        <v>6283</v>
      </c>
      <c r="S1835" s="2"/>
      <c r="T1835" t="s">
        <v>0</v>
      </c>
      <c r="U1835" t="s">
        <v>37</v>
      </c>
      <c r="V1835" t="s">
        <v>0</v>
      </c>
      <c r="W1835" t="s">
        <v>13</v>
      </c>
      <c r="X1835" t="s">
        <v>14</v>
      </c>
      <c r="Y1835" s="3">
        <v>-294.49</v>
      </c>
      <c r="Z1835" s="2"/>
    </row>
    <row r="1836" spans="1:26" x14ac:dyDescent="0.2">
      <c r="A1836" t="s">
        <v>6284</v>
      </c>
      <c r="B1836" t="s">
        <v>6285</v>
      </c>
      <c r="C1836" t="s">
        <v>6286</v>
      </c>
      <c r="D1836" t="s">
        <v>6287</v>
      </c>
      <c r="E1836" t="s">
        <v>17</v>
      </c>
      <c r="F1836" t="s">
        <v>0</v>
      </c>
      <c r="G1836" t="str">
        <f t="shared" si="95"/>
        <v>aperta</v>
      </c>
      <c r="H1836" s="2">
        <v>44543</v>
      </c>
      <c r="I1836" s="5">
        <f t="shared" ref="I1836:I1842" si="97">YEAR(H1836)</f>
        <v>2021</v>
      </c>
      <c r="J1836" s="2">
        <v>44559</v>
      </c>
      <c r="K1836" s="3">
        <v>-2028</v>
      </c>
      <c r="L1836" t="s">
        <v>6288</v>
      </c>
      <c r="M1836" t="s">
        <v>6289</v>
      </c>
      <c r="N1836" s="2">
        <v>44603</v>
      </c>
      <c r="O1836" t="s">
        <v>6290</v>
      </c>
      <c r="P1836" t="s">
        <v>43</v>
      </c>
      <c r="Q1836" t="s">
        <v>6286</v>
      </c>
      <c r="R1836" t="s">
        <v>44</v>
      </c>
      <c r="S1836" s="2">
        <v>44679</v>
      </c>
      <c r="T1836" t="s">
        <v>1109</v>
      </c>
      <c r="U1836" t="s">
        <v>2828</v>
      </c>
      <c r="V1836" t="s">
        <v>12</v>
      </c>
      <c r="W1836" t="s">
        <v>13</v>
      </c>
      <c r="X1836" t="s">
        <v>14</v>
      </c>
      <c r="Y1836" s="3">
        <v>-78</v>
      </c>
      <c r="Z1836" s="2"/>
    </row>
    <row r="1837" spans="1:26" x14ac:dyDescent="0.2">
      <c r="A1837" t="s">
        <v>6284</v>
      </c>
      <c r="B1837" t="s">
        <v>6285</v>
      </c>
      <c r="C1837" t="s">
        <v>6291</v>
      </c>
      <c r="D1837" t="s">
        <v>6292</v>
      </c>
      <c r="E1837" t="s">
        <v>17</v>
      </c>
      <c r="F1837" t="s">
        <v>0</v>
      </c>
      <c r="G1837" t="str">
        <f t="shared" si="95"/>
        <v>aperta</v>
      </c>
      <c r="H1837" s="2">
        <v>44544</v>
      </c>
      <c r="I1837" s="5">
        <f t="shared" si="97"/>
        <v>2021</v>
      </c>
      <c r="J1837" s="2">
        <v>44559</v>
      </c>
      <c r="K1837" s="3">
        <v>-2028</v>
      </c>
      <c r="L1837" t="s">
        <v>6288</v>
      </c>
      <c r="M1837" t="s">
        <v>6289</v>
      </c>
      <c r="N1837" s="2">
        <v>44604</v>
      </c>
      <c r="O1837" t="s">
        <v>6290</v>
      </c>
      <c r="P1837" t="s">
        <v>43</v>
      </c>
      <c r="Q1837" t="s">
        <v>6291</v>
      </c>
      <c r="R1837" t="s">
        <v>44</v>
      </c>
      <c r="S1837" s="2">
        <v>44679</v>
      </c>
      <c r="T1837" t="s">
        <v>1109</v>
      </c>
      <c r="U1837" t="s">
        <v>2828</v>
      </c>
      <c r="V1837" t="s">
        <v>12</v>
      </c>
      <c r="W1837" t="s">
        <v>13</v>
      </c>
      <c r="X1837" t="s">
        <v>14</v>
      </c>
      <c r="Y1837" s="3">
        <v>-78</v>
      </c>
      <c r="Z1837" s="2"/>
    </row>
    <row r="1838" spans="1:26" x14ac:dyDescent="0.2">
      <c r="A1838" t="s">
        <v>6284</v>
      </c>
      <c r="B1838" t="s">
        <v>6285</v>
      </c>
      <c r="C1838" t="s">
        <v>6293</v>
      </c>
      <c r="D1838" t="s">
        <v>6294</v>
      </c>
      <c r="E1838" t="s">
        <v>17</v>
      </c>
      <c r="F1838" t="s">
        <v>0</v>
      </c>
      <c r="G1838" t="str">
        <f t="shared" si="95"/>
        <v>aperta</v>
      </c>
      <c r="H1838" s="2">
        <v>44560</v>
      </c>
      <c r="I1838" s="5">
        <f t="shared" si="97"/>
        <v>2021</v>
      </c>
      <c r="J1838" s="2">
        <v>44561</v>
      </c>
      <c r="K1838" s="3">
        <v>-2028</v>
      </c>
      <c r="L1838" t="s">
        <v>6288</v>
      </c>
      <c r="M1838" t="s">
        <v>6289</v>
      </c>
      <c r="N1838" s="2">
        <v>44620</v>
      </c>
      <c r="O1838" t="s">
        <v>6290</v>
      </c>
      <c r="P1838" t="s">
        <v>43</v>
      </c>
      <c r="Q1838" t="s">
        <v>6293</v>
      </c>
      <c r="R1838" t="s">
        <v>44</v>
      </c>
      <c r="S1838" s="2">
        <v>44679</v>
      </c>
      <c r="T1838" t="s">
        <v>1109</v>
      </c>
      <c r="U1838" t="s">
        <v>6295</v>
      </c>
      <c r="V1838" t="s">
        <v>12</v>
      </c>
      <c r="W1838" t="s">
        <v>13</v>
      </c>
      <c r="X1838" t="s">
        <v>14</v>
      </c>
      <c r="Y1838" s="3">
        <v>-78</v>
      </c>
      <c r="Z1838" s="2"/>
    </row>
    <row r="1839" spans="1:26" x14ac:dyDescent="0.2">
      <c r="A1839" t="s">
        <v>6296</v>
      </c>
      <c r="B1839" t="s">
        <v>6297</v>
      </c>
      <c r="C1839" t="s">
        <v>6298</v>
      </c>
      <c r="D1839" t="s">
        <v>3457</v>
      </c>
      <c r="E1839" t="s">
        <v>17</v>
      </c>
      <c r="F1839" t="s">
        <v>0</v>
      </c>
      <c r="G1839" t="str">
        <f t="shared" si="95"/>
        <v>aperta</v>
      </c>
      <c r="H1839" s="2">
        <v>44553</v>
      </c>
      <c r="I1839" s="5">
        <f t="shared" si="97"/>
        <v>2021</v>
      </c>
      <c r="J1839" s="2">
        <v>44561</v>
      </c>
      <c r="K1839" s="3">
        <v>-8541.5300000000007</v>
      </c>
      <c r="L1839" t="s">
        <v>6299</v>
      </c>
      <c r="M1839" t="s">
        <v>6300</v>
      </c>
      <c r="N1839" s="2">
        <v>44614</v>
      </c>
      <c r="O1839" t="s">
        <v>6301</v>
      </c>
      <c r="P1839" t="s">
        <v>793</v>
      </c>
      <c r="Q1839" t="s">
        <v>6298</v>
      </c>
      <c r="R1839" t="s">
        <v>44</v>
      </c>
      <c r="S1839" s="2">
        <v>44599</v>
      </c>
      <c r="T1839" t="s">
        <v>5953</v>
      </c>
      <c r="U1839" t="s">
        <v>226</v>
      </c>
      <c r="V1839" t="s">
        <v>0</v>
      </c>
      <c r="W1839" t="s">
        <v>13</v>
      </c>
      <c r="X1839" t="s">
        <v>370</v>
      </c>
      <c r="Y1839" s="3">
        <v>-1540.28</v>
      </c>
      <c r="Z1839" s="2"/>
    </row>
    <row r="1840" spans="1:26" x14ac:dyDescent="0.2">
      <c r="A1840" t="s">
        <v>6302</v>
      </c>
      <c r="B1840" t="s">
        <v>6303</v>
      </c>
      <c r="C1840" t="s">
        <v>6304</v>
      </c>
      <c r="D1840" t="s">
        <v>6305</v>
      </c>
      <c r="E1840" t="s">
        <v>5</v>
      </c>
      <c r="F1840" t="s">
        <v>35</v>
      </c>
      <c r="G1840" t="str">
        <f t="shared" si="95"/>
        <v>aperta</v>
      </c>
      <c r="H1840" s="2">
        <v>42139</v>
      </c>
      <c r="I1840" s="5">
        <f t="shared" si="97"/>
        <v>2015</v>
      </c>
      <c r="J1840" s="2">
        <v>43465</v>
      </c>
      <c r="K1840" s="3">
        <v>-1851.96</v>
      </c>
      <c r="L1840" t="s">
        <v>0</v>
      </c>
      <c r="M1840" t="s">
        <v>6306</v>
      </c>
      <c r="N1840" s="2">
        <v>42229</v>
      </c>
      <c r="O1840" t="s">
        <v>0</v>
      </c>
      <c r="P1840" t="s">
        <v>8</v>
      </c>
      <c r="Q1840" t="s">
        <v>6304</v>
      </c>
      <c r="R1840" t="s">
        <v>6307</v>
      </c>
      <c r="S1840" s="2"/>
      <c r="T1840" t="s">
        <v>0</v>
      </c>
      <c r="U1840" t="s">
        <v>37</v>
      </c>
      <c r="V1840" t="s">
        <v>0</v>
      </c>
      <c r="W1840" t="s">
        <v>13</v>
      </c>
      <c r="X1840" t="s">
        <v>14</v>
      </c>
      <c r="Y1840" s="3">
        <v>-333.96</v>
      </c>
      <c r="Z1840" s="2"/>
    </row>
    <row r="1841" spans="1:26" x14ac:dyDescent="0.2">
      <c r="A1841" t="s">
        <v>6302</v>
      </c>
      <c r="B1841" t="s">
        <v>6303</v>
      </c>
      <c r="C1841" t="s">
        <v>6308</v>
      </c>
      <c r="D1841" t="s">
        <v>6309</v>
      </c>
      <c r="E1841" t="s">
        <v>17</v>
      </c>
      <c r="F1841" t="s">
        <v>0</v>
      </c>
      <c r="G1841" t="str">
        <f t="shared" si="95"/>
        <v>aperta</v>
      </c>
      <c r="H1841" s="2">
        <v>44557</v>
      </c>
      <c r="I1841" s="5">
        <f t="shared" si="97"/>
        <v>2021</v>
      </c>
      <c r="J1841" s="2">
        <v>44559</v>
      </c>
      <c r="K1841" s="3">
        <v>-3599</v>
      </c>
      <c r="L1841" t="s">
        <v>6310</v>
      </c>
      <c r="M1841" t="s">
        <v>6306</v>
      </c>
      <c r="N1841" s="2">
        <v>44617</v>
      </c>
      <c r="O1841" t="s">
        <v>6311</v>
      </c>
      <c r="P1841" t="s">
        <v>43</v>
      </c>
      <c r="Q1841" t="s">
        <v>6308</v>
      </c>
      <c r="R1841" t="s">
        <v>9</v>
      </c>
      <c r="S1841" s="2">
        <v>44713</v>
      </c>
      <c r="T1841" t="s">
        <v>5334</v>
      </c>
      <c r="U1841" t="s">
        <v>635</v>
      </c>
      <c r="V1841" t="s">
        <v>0</v>
      </c>
      <c r="W1841" t="s">
        <v>13</v>
      </c>
      <c r="X1841" t="s">
        <v>14</v>
      </c>
      <c r="Y1841" s="3">
        <v>-649</v>
      </c>
      <c r="Z1841" s="2"/>
    </row>
    <row r="1842" spans="1:26" x14ac:dyDescent="0.2">
      <c r="A1842" t="s">
        <v>6302</v>
      </c>
      <c r="B1842" t="s">
        <v>6303</v>
      </c>
      <c r="C1842" t="s">
        <v>6312</v>
      </c>
      <c r="D1842" t="s">
        <v>6313</v>
      </c>
      <c r="E1842" t="s">
        <v>17</v>
      </c>
      <c r="F1842" t="s">
        <v>0</v>
      </c>
      <c r="G1842" t="str">
        <f t="shared" si="95"/>
        <v>aperta</v>
      </c>
      <c r="H1842" s="2">
        <v>44522</v>
      </c>
      <c r="I1842" s="5">
        <f t="shared" si="97"/>
        <v>2021</v>
      </c>
      <c r="J1842" s="2">
        <v>44524</v>
      </c>
      <c r="K1842" s="3">
        <v>-1643.2</v>
      </c>
      <c r="L1842" t="s">
        <v>6314</v>
      </c>
      <c r="M1842" t="s">
        <v>6306</v>
      </c>
      <c r="N1842" s="2">
        <v>44582</v>
      </c>
      <c r="O1842" t="s">
        <v>6315</v>
      </c>
      <c r="P1842" t="s">
        <v>43</v>
      </c>
      <c r="Q1842" t="s">
        <v>6312</v>
      </c>
      <c r="R1842" t="s">
        <v>9</v>
      </c>
      <c r="S1842" s="2">
        <v>44713</v>
      </c>
      <c r="T1842" t="s">
        <v>5334</v>
      </c>
      <c r="U1842" t="s">
        <v>979</v>
      </c>
      <c r="V1842" t="s">
        <v>0</v>
      </c>
      <c r="W1842" t="s">
        <v>13</v>
      </c>
      <c r="X1842" t="s">
        <v>14</v>
      </c>
      <c r="Y1842" s="3">
        <v>-63.2</v>
      </c>
      <c r="Z1842" s="2"/>
    </row>
    <row r="1843" spans="1:26" x14ac:dyDescent="0.2">
      <c r="A1843" t="s">
        <v>6318</v>
      </c>
      <c r="B1843" t="s">
        <v>6319</v>
      </c>
      <c r="C1843" t="s">
        <v>6320</v>
      </c>
      <c r="D1843" t="s">
        <v>5434</v>
      </c>
      <c r="E1843" t="s">
        <v>17</v>
      </c>
      <c r="F1843" t="s">
        <v>0</v>
      </c>
      <c r="G1843" t="str">
        <f t="shared" si="95"/>
        <v>aperta</v>
      </c>
      <c r="H1843" s="2">
        <v>44482</v>
      </c>
      <c r="I1843" s="5">
        <f t="shared" ref="I1843" si="98">YEAR(H1843)</f>
        <v>2021</v>
      </c>
      <c r="J1843" s="2">
        <v>44544</v>
      </c>
      <c r="K1843" s="3">
        <v>-6303.34</v>
      </c>
      <c r="L1843" t="s">
        <v>6321</v>
      </c>
      <c r="M1843" t="s">
        <v>6322</v>
      </c>
      <c r="N1843" s="2">
        <v>44554</v>
      </c>
      <c r="O1843" t="s">
        <v>6323</v>
      </c>
      <c r="P1843" t="s">
        <v>793</v>
      </c>
      <c r="Q1843" t="s">
        <v>6320</v>
      </c>
      <c r="R1843" t="s">
        <v>44</v>
      </c>
      <c r="S1843" s="2">
        <v>44679</v>
      </c>
      <c r="T1843" t="s">
        <v>1109</v>
      </c>
      <c r="U1843" t="s">
        <v>6324</v>
      </c>
      <c r="V1843" t="s">
        <v>4408</v>
      </c>
      <c r="W1843" t="s">
        <v>13</v>
      </c>
      <c r="X1843" t="s">
        <v>14</v>
      </c>
      <c r="Y1843" s="3">
        <v>-1136.67</v>
      </c>
      <c r="Z1843" s="2"/>
    </row>
    <row r="1844" spans="1:26" x14ac:dyDescent="0.2">
      <c r="A1844" t="s">
        <v>6325</v>
      </c>
      <c r="B1844" t="s">
        <v>6326</v>
      </c>
      <c r="C1844" t="s">
        <v>6328</v>
      </c>
      <c r="D1844" t="s">
        <v>6329</v>
      </c>
      <c r="E1844" t="s">
        <v>5</v>
      </c>
      <c r="F1844" t="s">
        <v>76</v>
      </c>
      <c r="G1844" t="str">
        <f t="shared" si="95"/>
        <v>bloccata</v>
      </c>
      <c r="H1844" s="2">
        <v>41085</v>
      </c>
      <c r="I1844" s="5">
        <f t="shared" ref="I1844:I1892" si="99">YEAR(H1844)</f>
        <v>2012</v>
      </c>
      <c r="J1844" s="2">
        <v>43465</v>
      </c>
      <c r="K1844" s="3">
        <v>-321.57</v>
      </c>
      <c r="L1844" t="s">
        <v>6330</v>
      </c>
      <c r="M1844" t="s">
        <v>6327</v>
      </c>
      <c r="N1844" s="2">
        <v>41175</v>
      </c>
      <c r="O1844" t="s">
        <v>0</v>
      </c>
      <c r="P1844" t="s">
        <v>8</v>
      </c>
      <c r="Q1844" t="s">
        <v>6328</v>
      </c>
      <c r="R1844" t="s">
        <v>6331</v>
      </c>
      <c r="S1844" s="2"/>
      <c r="T1844" t="s">
        <v>0</v>
      </c>
      <c r="U1844" t="s">
        <v>37</v>
      </c>
      <c r="V1844" t="s">
        <v>0</v>
      </c>
      <c r="W1844" t="s">
        <v>13</v>
      </c>
      <c r="X1844" t="s">
        <v>14</v>
      </c>
      <c r="Y1844" s="3">
        <v>0</v>
      </c>
      <c r="Z1844" s="2"/>
    </row>
    <row r="1845" spans="1:26" x14ac:dyDescent="0.2">
      <c r="A1845" t="s">
        <v>6325</v>
      </c>
      <c r="B1845" t="s">
        <v>6326</v>
      </c>
      <c r="C1845" t="s">
        <v>6332</v>
      </c>
      <c r="D1845" t="s">
        <v>6333</v>
      </c>
      <c r="E1845" t="s">
        <v>5</v>
      </c>
      <c r="F1845" t="s">
        <v>76</v>
      </c>
      <c r="G1845" t="str">
        <f t="shared" si="95"/>
        <v>bloccata</v>
      </c>
      <c r="H1845" s="2">
        <v>41087</v>
      </c>
      <c r="I1845" s="5">
        <f t="shared" si="99"/>
        <v>2012</v>
      </c>
      <c r="J1845" s="2">
        <v>43465</v>
      </c>
      <c r="K1845" s="3">
        <v>-4958.7700000000004</v>
      </c>
      <c r="L1845" t="s">
        <v>6330</v>
      </c>
      <c r="M1845" t="s">
        <v>6327</v>
      </c>
      <c r="N1845" s="2">
        <v>41177</v>
      </c>
      <c r="O1845" t="s">
        <v>0</v>
      </c>
      <c r="P1845" t="s">
        <v>8</v>
      </c>
      <c r="Q1845" t="s">
        <v>6332</v>
      </c>
      <c r="R1845" t="s">
        <v>6334</v>
      </c>
      <c r="S1845" s="2"/>
      <c r="T1845" t="s">
        <v>0</v>
      </c>
      <c r="U1845" t="s">
        <v>37</v>
      </c>
      <c r="V1845" t="s">
        <v>0</v>
      </c>
      <c r="W1845" t="s">
        <v>13</v>
      </c>
      <c r="X1845" t="s">
        <v>14</v>
      </c>
      <c r="Y1845" s="3">
        <v>0</v>
      </c>
      <c r="Z1845" s="2"/>
    </row>
    <row r="1846" spans="1:26" x14ac:dyDescent="0.2">
      <c r="A1846" t="s">
        <v>6325</v>
      </c>
      <c r="B1846" t="s">
        <v>6335</v>
      </c>
      <c r="C1846" t="s">
        <v>6337</v>
      </c>
      <c r="D1846" t="s">
        <v>6338</v>
      </c>
      <c r="E1846" t="s">
        <v>17</v>
      </c>
      <c r="F1846" t="s">
        <v>35</v>
      </c>
      <c r="G1846" t="str">
        <f t="shared" si="95"/>
        <v>aperta</v>
      </c>
      <c r="H1846" s="2">
        <v>44118</v>
      </c>
      <c r="I1846" s="5">
        <f t="shared" si="99"/>
        <v>2020</v>
      </c>
      <c r="J1846" s="2">
        <v>44196</v>
      </c>
      <c r="K1846" s="3">
        <v>-2583.7199999999998</v>
      </c>
      <c r="L1846" t="s">
        <v>0</v>
      </c>
      <c r="M1846" t="s">
        <v>6336</v>
      </c>
      <c r="N1846" s="2">
        <v>44256</v>
      </c>
      <c r="O1846" t="s">
        <v>0</v>
      </c>
      <c r="P1846" t="s">
        <v>43</v>
      </c>
      <c r="Q1846" t="s">
        <v>6337</v>
      </c>
      <c r="R1846" t="s">
        <v>2027</v>
      </c>
      <c r="S1846" s="2"/>
      <c r="T1846" t="s">
        <v>0</v>
      </c>
      <c r="U1846" t="s">
        <v>37</v>
      </c>
      <c r="V1846" t="s">
        <v>0</v>
      </c>
      <c r="W1846" t="s">
        <v>13</v>
      </c>
      <c r="X1846" t="s">
        <v>14</v>
      </c>
      <c r="Y1846" s="3">
        <v>-465.92</v>
      </c>
      <c r="Z1846" s="2"/>
    </row>
    <row r="1847" spans="1:26" x14ac:dyDescent="0.2">
      <c r="A1847" t="s">
        <v>6325</v>
      </c>
      <c r="B1847" t="s">
        <v>6335</v>
      </c>
      <c r="C1847" t="s">
        <v>6339</v>
      </c>
      <c r="D1847" t="s">
        <v>6340</v>
      </c>
      <c r="E1847" t="s">
        <v>17</v>
      </c>
      <c r="F1847" t="s">
        <v>35</v>
      </c>
      <c r="G1847" t="str">
        <f t="shared" si="95"/>
        <v>aperta</v>
      </c>
      <c r="H1847" s="2">
        <v>44085</v>
      </c>
      <c r="I1847" s="5">
        <f t="shared" si="99"/>
        <v>2020</v>
      </c>
      <c r="J1847" s="2">
        <v>44148</v>
      </c>
      <c r="K1847" s="3">
        <v>-26534.51</v>
      </c>
      <c r="L1847" t="s">
        <v>0</v>
      </c>
      <c r="M1847" t="s">
        <v>6336</v>
      </c>
      <c r="N1847" s="2">
        <v>44208</v>
      </c>
      <c r="O1847" t="s">
        <v>0</v>
      </c>
      <c r="P1847" t="s">
        <v>43</v>
      </c>
      <c r="Q1847" t="s">
        <v>6339</v>
      </c>
      <c r="R1847" t="s">
        <v>2027</v>
      </c>
      <c r="S1847" s="2"/>
      <c r="T1847" t="s">
        <v>0</v>
      </c>
      <c r="U1847" t="s">
        <v>37</v>
      </c>
      <c r="V1847" t="s">
        <v>0</v>
      </c>
      <c r="W1847" t="s">
        <v>13</v>
      </c>
      <c r="X1847" t="s">
        <v>14</v>
      </c>
      <c r="Y1847" s="3">
        <v>-4784.91</v>
      </c>
      <c r="Z1847" s="2"/>
    </row>
    <row r="1848" spans="1:26" x14ac:dyDescent="0.2">
      <c r="A1848" t="s">
        <v>6325</v>
      </c>
      <c r="B1848" t="s">
        <v>6335</v>
      </c>
      <c r="C1848" t="s">
        <v>6341</v>
      </c>
      <c r="D1848" t="s">
        <v>6342</v>
      </c>
      <c r="E1848" t="s">
        <v>17</v>
      </c>
      <c r="F1848" t="s">
        <v>88</v>
      </c>
      <c r="G1848" t="str">
        <f t="shared" si="95"/>
        <v>bloccata</v>
      </c>
      <c r="H1848" s="2">
        <v>43600</v>
      </c>
      <c r="I1848" s="5">
        <f t="shared" si="99"/>
        <v>2019</v>
      </c>
      <c r="J1848" s="2">
        <v>43646</v>
      </c>
      <c r="K1848" s="3">
        <v>-15753.02</v>
      </c>
      <c r="L1848" t="s">
        <v>0</v>
      </c>
      <c r="M1848" t="s">
        <v>6336</v>
      </c>
      <c r="N1848" s="2">
        <v>43706</v>
      </c>
      <c r="O1848" t="s">
        <v>0</v>
      </c>
      <c r="P1848" t="s">
        <v>43</v>
      </c>
      <c r="Q1848" t="s">
        <v>6341</v>
      </c>
      <c r="R1848" t="s">
        <v>6343</v>
      </c>
      <c r="S1848" s="2"/>
      <c r="T1848" t="s">
        <v>0</v>
      </c>
      <c r="U1848" t="s">
        <v>37</v>
      </c>
      <c r="V1848" t="s">
        <v>0</v>
      </c>
      <c r="W1848" t="s">
        <v>13</v>
      </c>
      <c r="X1848" t="s">
        <v>14</v>
      </c>
      <c r="Y1848" s="3">
        <v>-2840.71</v>
      </c>
      <c r="Z1848" s="2"/>
    </row>
    <row r="1849" spans="1:26" x14ac:dyDescent="0.2">
      <c r="A1849" t="s">
        <v>6325</v>
      </c>
      <c r="B1849" t="s">
        <v>6335</v>
      </c>
      <c r="C1849" t="s">
        <v>6344</v>
      </c>
      <c r="D1849" t="s">
        <v>6345</v>
      </c>
      <c r="E1849" t="s">
        <v>5</v>
      </c>
      <c r="F1849" t="s">
        <v>35</v>
      </c>
      <c r="G1849" t="str">
        <f t="shared" si="95"/>
        <v>aperta</v>
      </c>
      <c r="H1849" s="2">
        <v>43410</v>
      </c>
      <c r="I1849" s="5">
        <f t="shared" si="99"/>
        <v>2018</v>
      </c>
      <c r="J1849" s="2">
        <v>43465</v>
      </c>
      <c r="K1849" s="3">
        <v>-8701.65</v>
      </c>
      <c r="L1849" t="s">
        <v>0</v>
      </c>
      <c r="M1849" t="s">
        <v>6336</v>
      </c>
      <c r="N1849" s="2">
        <v>43470</v>
      </c>
      <c r="O1849" t="s">
        <v>0</v>
      </c>
      <c r="P1849" t="s">
        <v>8</v>
      </c>
      <c r="Q1849" t="s">
        <v>6344</v>
      </c>
      <c r="R1849" t="s">
        <v>6346</v>
      </c>
      <c r="S1849" s="2"/>
      <c r="T1849" t="s">
        <v>0</v>
      </c>
      <c r="U1849" t="s">
        <v>37</v>
      </c>
      <c r="V1849" t="s">
        <v>0</v>
      </c>
      <c r="W1849" t="s">
        <v>13</v>
      </c>
      <c r="X1849" t="s">
        <v>14</v>
      </c>
      <c r="Y1849" s="3">
        <v>-1569.15</v>
      </c>
      <c r="Z1849" s="2"/>
    </row>
    <row r="1850" spans="1:26" x14ac:dyDescent="0.2">
      <c r="A1850" t="s">
        <v>6325</v>
      </c>
      <c r="B1850" t="s">
        <v>6335</v>
      </c>
      <c r="C1850" t="s">
        <v>6347</v>
      </c>
      <c r="D1850" t="s">
        <v>6348</v>
      </c>
      <c r="E1850" t="s">
        <v>5</v>
      </c>
      <c r="F1850" t="s">
        <v>35</v>
      </c>
      <c r="G1850" t="str">
        <f t="shared" si="95"/>
        <v>aperta</v>
      </c>
      <c r="H1850" s="2">
        <v>43410</v>
      </c>
      <c r="I1850" s="5">
        <f t="shared" si="99"/>
        <v>2018</v>
      </c>
      <c r="J1850" s="2">
        <v>43465</v>
      </c>
      <c r="K1850" s="3">
        <v>-8701.65</v>
      </c>
      <c r="L1850" t="s">
        <v>0</v>
      </c>
      <c r="M1850" t="s">
        <v>6336</v>
      </c>
      <c r="N1850" s="2">
        <v>43470</v>
      </c>
      <c r="O1850" t="s">
        <v>0</v>
      </c>
      <c r="P1850" t="s">
        <v>8</v>
      </c>
      <c r="Q1850" t="s">
        <v>6347</v>
      </c>
      <c r="R1850" t="s">
        <v>6349</v>
      </c>
      <c r="S1850" s="2"/>
      <c r="T1850" t="s">
        <v>0</v>
      </c>
      <c r="U1850" t="s">
        <v>37</v>
      </c>
      <c r="V1850" t="s">
        <v>0</v>
      </c>
      <c r="W1850" t="s">
        <v>13</v>
      </c>
      <c r="X1850" t="s">
        <v>14</v>
      </c>
      <c r="Y1850" s="3">
        <v>-1569.15</v>
      </c>
      <c r="Z1850" s="2"/>
    </row>
    <row r="1851" spans="1:26" x14ac:dyDescent="0.2">
      <c r="A1851" t="s">
        <v>6325</v>
      </c>
      <c r="B1851" t="s">
        <v>6335</v>
      </c>
      <c r="C1851" t="s">
        <v>6350</v>
      </c>
      <c r="D1851" t="s">
        <v>6351</v>
      </c>
      <c r="E1851" t="s">
        <v>5</v>
      </c>
      <c r="F1851" t="s">
        <v>35</v>
      </c>
      <c r="G1851" t="str">
        <f t="shared" si="95"/>
        <v>aperta</v>
      </c>
      <c r="H1851" s="2">
        <v>43388</v>
      </c>
      <c r="I1851" s="5">
        <f t="shared" si="99"/>
        <v>2018</v>
      </c>
      <c r="J1851" s="2">
        <v>43465</v>
      </c>
      <c r="K1851" s="3">
        <v>-578.96</v>
      </c>
      <c r="L1851" t="s">
        <v>6352</v>
      </c>
      <c r="M1851" t="s">
        <v>6336</v>
      </c>
      <c r="N1851" s="2">
        <v>43448</v>
      </c>
      <c r="O1851" t="s">
        <v>0</v>
      </c>
      <c r="P1851" t="s">
        <v>8</v>
      </c>
      <c r="Q1851" t="s">
        <v>6350</v>
      </c>
      <c r="R1851" t="s">
        <v>6353</v>
      </c>
      <c r="S1851" s="2"/>
      <c r="T1851" t="s">
        <v>0</v>
      </c>
      <c r="U1851" t="s">
        <v>37</v>
      </c>
      <c r="V1851" t="s">
        <v>0</v>
      </c>
      <c r="W1851" t="s">
        <v>13</v>
      </c>
      <c r="X1851" t="s">
        <v>14</v>
      </c>
      <c r="Y1851" s="3">
        <v>-104.4</v>
      </c>
      <c r="Z1851" s="2"/>
    </row>
    <row r="1852" spans="1:26" x14ac:dyDescent="0.2">
      <c r="A1852" t="s">
        <v>6325</v>
      </c>
      <c r="B1852" t="s">
        <v>6335</v>
      </c>
      <c r="C1852" t="s">
        <v>6354</v>
      </c>
      <c r="D1852" t="s">
        <v>6355</v>
      </c>
      <c r="E1852" t="s">
        <v>5</v>
      </c>
      <c r="F1852" t="s">
        <v>35</v>
      </c>
      <c r="G1852" t="str">
        <f t="shared" si="95"/>
        <v>aperta</v>
      </c>
      <c r="H1852" s="2">
        <v>43362</v>
      </c>
      <c r="I1852" s="5">
        <f t="shared" si="99"/>
        <v>2018</v>
      </c>
      <c r="J1852" s="2">
        <v>43465</v>
      </c>
      <c r="K1852" s="3">
        <v>-14296.79</v>
      </c>
      <c r="L1852" t="s">
        <v>0</v>
      </c>
      <c r="M1852" t="s">
        <v>6336</v>
      </c>
      <c r="N1852" s="2">
        <v>43422</v>
      </c>
      <c r="O1852" t="s">
        <v>0</v>
      </c>
      <c r="P1852" t="s">
        <v>8</v>
      </c>
      <c r="Q1852" t="s">
        <v>6354</v>
      </c>
      <c r="R1852" t="s">
        <v>6356</v>
      </c>
      <c r="S1852" s="2"/>
      <c r="T1852" t="s">
        <v>0</v>
      </c>
      <c r="U1852" t="s">
        <v>37</v>
      </c>
      <c r="V1852" t="s">
        <v>0</v>
      </c>
      <c r="W1852" t="s">
        <v>13</v>
      </c>
      <c r="X1852" t="s">
        <v>14</v>
      </c>
      <c r="Y1852" s="3">
        <v>-2578.11</v>
      </c>
      <c r="Z1852" s="2"/>
    </row>
    <row r="1853" spans="1:26" x14ac:dyDescent="0.2">
      <c r="A1853" t="s">
        <v>6325</v>
      </c>
      <c r="B1853" t="s">
        <v>6335</v>
      </c>
      <c r="C1853" t="s">
        <v>6357</v>
      </c>
      <c r="D1853" t="s">
        <v>6358</v>
      </c>
      <c r="E1853" t="s">
        <v>5</v>
      </c>
      <c r="F1853" t="s">
        <v>35</v>
      </c>
      <c r="G1853" t="str">
        <f t="shared" si="95"/>
        <v>aperta</v>
      </c>
      <c r="H1853" s="2">
        <v>43342</v>
      </c>
      <c r="I1853" s="5">
        <f t="shared" si="99"/>
        <v>2018</v>
      </c>
      <c r="J1853" s="2">
        <v>43465</v>
      </c>
      <c r="K1853" s="3">
        <v>-14115.02</v>
      </c>
      <c r="L1853" t="s">
        <v>0</v>
      </c>
      <c r="M1853" t="s">
        <v>6336</v>
      </c>
      <c r="N1853" s="2">
        <v>43402</v>
      </c>
      <c r="O1853" t="s">
        <v>0</v>
      </c>
      <c r="P1853" t="s">
        <v>8</v>
      </c>
      <c r="Q1853" t="s">
        <v>6357</v>
      </c>
      <c r="R1853" t="s">
        <v>6359</v>
      </c>
      <c r="S1853" s="2"/>
      <c r="T1853" t="s">
        <v>0</v>
      </c>
      <c r="U1853" t="s">
        <v>37</v>
      </c>
      <c r="V1853" t="s">
        <v>0</v>
      </c>
      <c r="W1853" t="s">
        <v>13</v>
      </c>
      <c r="X1853" t="s">
        <v>14</v>
      </c>
      <c r="Y1853" s="3">
        <v>-2545.33</v>
      </c>
      <c r="Z1853" s="2"/>
    </row>
    <row r="1854" spans="1:26" x14ac:dyDescent="0.2">
      <c r="A1854" t="s">
        <v>6325</v>
      </c>
      <c r="B1854" t="s">
        <v>6335</v>
      </c>
      <c r="C1854" t="s">
        <v>6360</v>
      </c>
      <c r="D1854" t="s">
        <v>6361</v>
      </c>
      <c r="E1854" t="s">
        <v>5</v>
      </c>
      <c r="F1854" t="s">
        <v>35</v>
      </c>
      <c r="G1854" t="str">
        <f t="shared" si="95"/>
        <v>aperta</v>
      </c>
      <c r="H1854" s="2">
        <v>43301</v>
      </c>
      <c r="I1854" s="5">
        <f t="shared" si="99"/>
        <v>2018</v>
      </c>
      <c r="J1854" s="2">
        <v>43465</v>
      </c>
      <c r="K1854" s="3">
        <v>-10869.47</v>
      </c>
      <c r="L1854" t="s">
        <v>0</v>
      </c>
      <c r="M1854" t="s">
        <v>6336</v>
      </c>
      <c r="N1854" s="2">
        <v>43361</v>
      </c>
      <c r="O1854" t="s">
        <v>0</v>
      </c>
      <c r="P1854" t="s">
        <v>8</v>
      </c>
      <c r="Q1854" t="s">
        <v>6360</v>
      </c>
      <c r="R1854" t="s">
        <v>6362</v>
      </c>
      <c r="S1854" s="2"/>
      <c r="T1854" t="s">
        <v>0</v>
      </c>
      <c r="U1854" t="s">
        <v>37</v>
      </c>
      <c r="V1854" t="s">
        <v>0</v>
      </c>
      <c r="W1854" t="s">
        <v>13</v>
      </c>
      <c r="X1854" t="s">
        <v>14</v>
      </c>
      <c r="Y1854" s="3">
        <v>-1960.07</v>
      </c>
      <c r="Z1854" s="2"/>
    </row>
    <row r="1855" spans="1:26" x14ac:dyDescent="0.2">
      <c r="A1855" t="s">
        <v>6325</v>
      </c>
      <c r="B1855" t="s">
        <v>6335</v>
      </c>
      <c r="C1855" t="s">
        <v>6363</v>
      </c>
      <c r="D1855" t="s">
        <v>6364</v>
      </c>
      <c r="E1855" t="s">
        <v>5</v>
      </c>
      <c r="F1855" t="s">
        <v>575</v>
      </c>
      <c r="G1855" t="str">
        <f t="shared" si="95"/>
        <v>bloccata</v>
      </c>
      <c r="H1855" s="2">
        <v>42801</v>
      </c>
      <c r="I1855" s="5">
        <f t="shared" si="99"/>
        <v>2017</v>
      </c>
      <c r="J1855" s="2">
        <v>43465</v>
      </c>
      <c r="K1855" s="3">
        <v>-3118.29</v>
      </c>
      <c r="L1855" t="s">
        <v>0</v>
      </c>
      <c r="M1855" t="s">
        <v>6336</v>
      </c>
      <c r="N1855" s="2">
        <v>42861</v>
      </c>
      <c r="O1855" t="s">
        <v>0</v>
      </c>
      <c r="P1855" t="s">
        <v>8</v>
      </c>
      <c r="Q1855" t="s">
        <v>6363</v>
      </c>
      <c r="R1855" t="s">
        <v>576</v>
      </c>
      <c r="S1855" s="2"/>
      <c r="T1855" t="s">
        <v>0</v>
      </c>
      <c r="U1855" t="s">
        <v>37</v>
      </c>
      <c r="V1855" t="s">
        <v>0</v>
      </c>
      <c r="W1855" t="s">
        <v>13</v>
      </c>
      <c r="X1855" t="s">
        <v>14</v>
      </c>
      <c r="Y1855" s="3">
        <v>0</v>
      </c>
      <c r="Z1855" s="2"/>
    </row>
    <row r="1856" spans="1:26" x14ac:dyDescent="0.2">
      <c r="A1856" t="s">
        <v>6325</v>
      </c>
      <c r="B1856" t="s">
        <v>6335</v>
      </c>
      <c r="C1856" t="s">
        <v>6365</v>
      </c>
      <c r="D1856" t="s">
        <v>6366</v>
      </c>
      <c r="E1856" t="s">
        <v>17</v>
      </c>
      <c r="F1856" t="s">
        <v>0</v>
      </c>
      <c r="G1856" t="str">
        <f t="shared" ref="G1856:G1915" si="100">IF(OR(F1856="",F1856="A",F1856="B",F1856="C"),"aperta","bloccata")</f>
        <v>aperta</v>
      </c>
      <c r="H1856" s="2">
        <v>44545</v>
      </c>
      <c r="I1856" s="5">
        <f t="shared" si="99"/>
        <v>2021</v>
      </c>
      <c r="J1856" s="2">
        <v>44561</v>
      </c>
      <c r="K1856" s="3">
        <v>-2014.71</v>
      </c>
      <c r="L1856" t="s">
        <v>6330</v>
      </c>
      <c r="M1856" t="s">
        <v>6336</v>
      </c>
      <c r="N1856" s="2">
        <v>44610</v>
      </c>
      <c r="O1856" t="s">
        <v>6367</v>
      </c>
      <c r="P1856" t="s">
        <v>43</v>
      </c>
      <c r="Q1856" t="s">
        <v>6365</v>
      </c>
      <c r="R1856" t="s">
        <v>44</v>
      </c>
      <c r="S1856" s="2">
        <v>44622</v>
      </c>
      <c r="T1856" t="s">
        <v>465</v>
      </c>
      <c r="U1856" t="s">
        <v>396</v>
      </c>
      <c r="V1856" t="s">
        <v>12</v>
      </c>
      <c r="W1856" t="s">
        <v>13</v>
      </c>
      <c r="X1856" t="s">
        <v>14</v>
      </c>
      <c r="Y1856" s="3">
        <v>-363.31</v>
      </c>
      <c r="Z1856" s="2"/>
    </row>
    <row r="1857" spans="1:26" x14ac:dyDescent="0.2">
      <c r="A1857" t="s">
        <v>6325</v>
      </c>
      <c r="B1857" t="s">
        <v>6335</v>
      </c>
      <c r="C1857" t="s">
        <v>6368</v>
      </c>
      <c r="D1857" t="s">
        <v>6369</v>
      </c>
      <c r="E1857" t="s">
        <v>17</v>
      </c>
      <c r="F1857" t="s">
        <v>0</v>
      </c>
      <c r="G1857" t="str">
        <f t="shared" si="100"/>
        <v>aperta</v>
      </c>
      <c r="H1857" s="2">
        <v>44544</v>
      </c>
      <c r="I1857" s="5">
        <f t="shared" si="99"/>
        <v>2021</v>
      </c>
      <c r="J1857" s="2">
        <v>44561</v>
      </c>
      <c r="K1857" s="3">
        <v>-23262.639999999999</v>
      </c>
      <c r="L1857" t="s">
        <v>6330</v>
      </c>
      <c r="M1857" t="s">
        <v>6336</v>
      </c>
      <c r="N1857" s="2">
        <v>44610</v>
      </c>
      <c r="O1857" t="s">
        <v>6367</v>
      </c>
      <c r="P1857" t="s">
        <v>43</v>
      </c>
      <c r="Q1857" t="s">
        <v>6368</v>
      </c>
      <c r="R1857" t="s">
        <v>44</v>
      </c>
      <c r="S1857" s="2">
        <v>44622</v>
      </c>
      <c r="T1857" t="s">
        <v>465</v>
      </c>
      <c r="U1857" t="s">
        <v>396</v>
      </c>
      <c r="V1857" t="s">
        <v>12</v>
      </c>
      <c r="W1857" t="s">
        <v>13</v>
      </c>
      <c r="X1857" t="s">
        <v>14</v>
      </c>
      <c r="Y1857" s="3">
        <v>-4194.8999999999996</v>
      </c>
      <c r="Z1857" s="2"/>
    </row>
    <row r="1858" spans="1:26" x14ac:dyDescent="0.2">
      <c r="A1858" t="s">
        <v>6325</v>
      </c>
      <c r="B1858" t="s">
        <v>6335</v>
      </c>
      <c r="C1858" t="s">
        <v>6370</v>
      </c>
      <c r="D1858" t="s">
        <v>6371</v>
      </c>
      <c r="E1858" t="s">
        <v>17</v>
      </c>
      <c r="F1858" t="s">
        <v>0</v>
      </c>
      <c r="G1858" t="str">
        <f t="shared" si="100"/>
        <v>aperta</v>
      </c>
      <c r="H1858" s="2">
        <v>44545</v>
      </c>
      <c r="I1858" s="5">
        <f t="shared" si="99"/>
        <v>2021</v>
      </c>
      <c r="J1858" s="2">
        <v>44561</v>
      </c>
      <c r="K1858" s="3">
        <v>-665.39</v>
      </c>
      <c r="L1858" t="s">
        <v>6330</v>
      </c>
      <c r="M1858" t="s">
        <v>6336</v>
      </c>
      <c r="N1858" s="2">
        <v>44610</v>
      </c>
      <c r="O1858" t="s">
        <v>6367</v>
      </c>
      <c r="P1858" t="s">
        <v>43</v>
      </c>
      <c r="Q1858" t="s">
        <v>6370</v>
      </c>
      <c r="R1858" t="s">
        <v>44</v>
      </c>
      <c r="S1858" s="2">
        <v>44622</v>
      </c>
      <c r="T1858" t="s">
        <v>465</v>
      </c>
      <c r="U1858" t="s">
        <v>396</v>
      </c>
      <c r="V1858" t="s">
        <v>12</v>
      </c>
      <c r="W1858" t="s">
        <v>13</v>
      </c>
      <c r="X1858" t="s">
        <v>14</v>
      </c>
      <c r="Y1858" s="3">
        <v>-119.99</v>
      </c>
      <c r="Z1858" s="2"/>
    </row>
    <row r="1859" spans="1:26" x14ac:dyDescent="0.2">
      <c r="A1859" t="s">
        <v>6325</v>
      </c>
      <c r="B1859" t="s">
        <v>6335</v>
      </c>
      <c r="C1859" t="s">
        <v>6372</v>
      </c>
      <c r="D1859" t="s">
        <v>6373</v>
      </c>
      <c r="E1859" t="s">
        <v>17</v>
      </c>
      <c r="F1859" t="s">
        <v>0</v>
      </c>
      <c r="G1859" t="str">
        <f t="shared" si="100"/>
        <v>aperta</v>
      </c>
      <c r="H1859" s="2">
        <v>44544</v>
      </c>
      <c r="I1859" s="5">
        <f t="shared" si="99"/>
        <v>2021</v>
      </c>
      <c r="J1859" s="2">
        <v>44561</v>
      </c>
      <c r="K1859" s="3">
        <v>-50648.7</v>
      </c>
      <c r="L1859" t="s">
        <v>6330</v>
      </c>
      <c r="M1859" t="s">
        <v>6336</v>
      </c>
      <c r="N1859" s="2">
        <v>44610</v>
      </c>
      <c r="O1859" t="s">
        <v>6367</v>
      </c>
      <c r="P1859" t="s">
        <v>43</v>
      </c>
      <c r="Q1859" t="s">
        <v>6372</v>
      </c>
      <c r="R1859" t="s">
        <v>44</v>
      </c>
      <c r="S1859" s="2">
        <v>44622</v>
      </c>
      <c r="T1859" t="s">
        <v>465</v>
      </c>
      <c r="U1859" t="s">
        <v>396</v>
      </c>
      <c r="V1859" t="s">
        <v>12</v>
      </c>
      <c r="W1859" t="s">
        <v>13</v>
      </c>
      <c r="X1859" t="s">
        <v>14</v>
      </c>
      <c r="Y1859" s="3">
        <v>-9133.3799999999992</v>
      </c>
      <c r="Z1859" s="2"/>
    </row>
    <row r="1860" spans="1:26" x14ac:dyDescent="0.2">
      <c r="A1860" t="s">
        <v>6325</v>
      </c>
      <c r="B1860" t="s">
        <v>6335</v>
      </c>
      <c r="C1860" t="s">
        <v>6374</v>
      </c>
      <c r="D1860" t="s">
        <v>6375</v>
      </c>
      <c r="E1860" t="s">
        <v>17</v>
      </c>
      <c r="F1860" t="s">
        <v>0</v>
      </c>
      <c r="G1860" t="str">
        <f t="shared" si="100"/>
        <v>aperta</v>
      </c>
      <c r="H1860" s="2">
        <v>44550</v>
      </c>
      <c r="I1860" s="5">
        <f t="shared" si="99"/>
        <v>2021</v>
      </c>
      <c r="J1860" s="2">
        <v>44561</v>
      </c>
      <c r="K1860" s="3">
        <v>-905.24</v>
      </c>
      <c r="L1860" t="s">
        <v>6376</v>
      </c>
      <c r="M1860" t="s">
        <v>6336</v>
      </c>
      <c r="N1860" s="2">
        <v>44617</v>
      </c>
      <c r="O1860" t="s">
        <v>6377</v>
      </c>
      <c r="P1860" t="s">
        <v>43</v>
      </c>
      <c r="Q1860" t="s">
        <v>6374</v>
      </c>
      <c r="R1860" t="s">
        <v>44</v>
      </c>
      <c r="S1860" s="2">
        <v>44622</v>
      </c>
      <c r="T1860" t="s">
        <v>465</v>
      </c>
      <c r="U1860" t="s">
        <v>396</v>
      </c>
      <c r="V1860" t="s">
        <v>12</v>
      </c>
      <c r="W1860" t="s">
        <v>13</v>
      </c>
      <c r="X1860" t="s">
        <v>14</v>
      </c>
      <c r="Y1860" s="3">
        <v>-163.24</v>
      </c>
      <c r="Z1860" s="2"/>
    </row>
    <row r="1861" spans="1:26" x14ac:dyDescent="0.2">
      <c r="A1861" t="s">
        <v>6325</v>
      </c>
      <c r="B1861" t="s">
        <v>6335</v>
      </c>
      <c r="C1861" t="s">
        <v>6378</v>
      </c>
      <c r="D1861" t="s">
        <v>6379</v>
      </c>
      <c r="E1861" t="s">
        <v>17</v>
      </c>
      <c r="F1861" t="s">
        <v>0</v>
      </c>
      <c r="G1861" t="str">
        <f t="shared" si="100"/>
        <v>aperta</v>
      </c>
      <c r="H1861" s="2">
        <v>44550</v>
      </c>
      <c r="I1861" s="5">
        <f t="shared" si="99"/>
        <v>2021</v>
      </c>
      <c r="J1861" s="2">
        <v>44561</v>
      </c>
      <c r="K1861" s="3">
        <v>-24129.89</v>
      </c>
      <c r="L1861" t="s">
        <v>6376</v>
      </c>
      <c r="M1861" t="s">
        <v>6336</v>
      </c>
      <c r="N1861" s="2">
        <v>44617</v>
      </c>
      <c r="O1861" t="s">
        <v>6377</v>
      </c>
      <c r="P1861" t="s">
        <v>43</v>
      </c>
      <c r="Q1861" t="s">
        <v>6378</v>
      </c>
      <c r="R1861" t="s">
        <v>44</v>
      </c>
      <c r="S1861" s="2">
        <v>44622</v>
      </c>
      <c r="T1861" t="s">
        <v>465</v>
      </c>
      <c r="U1861" t="s">
        <v>396</v>
      </c>
      <c r="V1861" t="s">
        <v>12</v>
      </c>
      <c r="W1861" t="s">
        <v>13</v>
      </c>
      <c r="X1861" t="s">
        <v>14</v>
      </c>
      <c r="Y1861" s="3">
        <v>-4351.29</v>
      </c>
      <c r="Z1861" s="2"/>
    </row>
    <row r="1862" spans="1:26" x14ac:dyDescent="0.2">
      <c r="A1862" t="s">
        <v>6380</v>
      </c>
      <c r="B1862" t="s">
        <v>6381</v>
      </c>
      <c r="C1862" t="s">
        <v>6382</v>
      </c>
      <c r="D1862" t="s">
        <v>6383</v>
      </c>
      <c r="E1862" t="s">
        <v>17</v>
      </c>
      <c r="F1862" t="s">
        <v>35</v>
      </c>
      <c r="G1862" t="str">
        <f t="shared" si="100"/>
        <v>aperta</v>
      </c>
      <c r="H1862" s="2">
        <v>43868</v>
      </c>
      <c r="I1862" s="5">
        <f t="shared" si="99"/>
        <v>2020</v>
      </c>
      <c r="J1862" s="2">
        <v>44088</v>
      </c>
      <c r="K1862" s="3">
        <v>-3162.24</v>
      </c>
      <c r="L1862" t="s">
        <v>0</v>
      </c>
      <c r="M1862" t="s">
        <v>6384</v>
      </c>
      <c r="N1862" s="2">
        <v>44148</v>
      </c>
      <c r="O1862" t="s">
        <v>0</v>
      </c>
      <c r="P1862" t="s">
        <v>43</v>
      </c>
      <c r="Q1862" t="s">
        <v>6382</v>
      </c>
      <c r="R1862" t="s">
        <v>2027</v>
      </c>
      <c r="S1862" s="2"/>
      <c r="T1862" t="s">
        <v>0</v>
      </c>
      <c r="U1862" t="s">
        <v>37</v>
      </c>
      <c r="V1862" t="s">
        <v>0</v>
      </c>
      <c r="W1862" t="s">
        <v>13</v>
      </c>
      <c r="X1862" t="s">
        <v>14</v>
      </c>
      <c r="Y1862" s="3">
        <v>-570.24</v>
      </c>
      <c r="Z1862" s="2"/>
    </row>
    <row r="1863" spans="1:26" x14ac:dyDescent="0.2">
      <c r="A1863" t="s">
        <v>6380</v>
      </c>
      <c r="B1863" t="s">
        <v>6381</v>
      </c>
      <c r="C1863" t="s">
        <v>611</v>
      </c>
      <c r="D1863" t="s">
        <v>6385</v>
      </c>
      <c r="E1863" t="s">
        <v>17</v>
      </c>
      <c r="F1863" t="s">
        <v>35</v>
      </c>
      <c r="G1863" t="str">
        <f t="shared" si="100"/>
        <v>aperta</v>
      </c>
      <c r="H1863" s="2">
        <v>44096</v>
      </c>
      <c r="I1863" s="5">
        <f t="shared" si="99"/>
        <v>2020</v>
      </c>
      <c r="J1863" s="2">
        <v>44195</v>
      </c>
      <c r="K1863" s="3">
        <v>-1629.92</v>
      </c>
      <c r="L1863" t="s">
        <v>0</v>
      </c>
      <c r="M1863" t="s">
        <v>6384</v>
      </c>
      <c r="N1863" s="2">
        <v>44255</v>
      </c>
      <c r="O1863" t="s">
        <v>0</v>
      </c>
      <c r="P1863" t="s">
        <v>21</v>
      </c>
      <c r="Q1863" t="s">
        <v>611</v>
      </c>
      <c r="R1863" t="s">
        <v>830</v>
      </c>
      <c r="S1863" s="2"/>
      <c r="T1863" t="s">
        <v>0</v>
      </c>
      <c r="U1863" t="s">
        <v>37</v>
      </c>
      <c r="V1863" t="s">
        <v>0</v>
      </c>
      <c r="W1863" t="s">
        <v>13</v>
      </c>
      <c r="X1863" t="s">
        <v>14</v>
      </c>
      <c r="Y1863" s="3">
        <v>-293.92</v>
      </c>
      <c r="Z1863" s="2"/>
    </row>
    <row r="1864" spans="1:26" x14ac:dyDescent="0.2">
      <c r="A1864" t="s">
        <v>6380</v>
      </c>
      <c r="B1864" t="s">
        <v>6381</v>
      </c>
      <c r="C1864" t="s">
        <v>6386</v>
      </c>
      <c r="D1864" t="s">
        <v>6387</v>
      </c>
      <c r="E1864" t="s">
        <v>17</v>
      </c>
      <c r="F1864" t="s">
        <v>35</v>
      </c>
      <c r="G1864" t="str">
        <f t="shared" si="100"/>
        <v>aperta</v>
      </c>
      <c r="H1864" s="2">
        <v>44300</v>
      </c>
      <c r="I1864" s="5">
        <f t="shared" si="99"/>
        <v>2021</v>
      </c>
      <c r="J1864" s="2">
        <v>44350</v>
      </c>
      <c r="K1864" s="3">
        <v>-6323.2</v>
      </c>
      <c r="L1864" t="s">
        <v>0</v>
      </c>
      <c r="M1864" t="s">
        <v>6384</v>
      </c>
      <c r="N1864" s="2">
        <v>44361</v>
      </c>
      <c r="O1864" t="s">
        <v>0</v>
      </c>
      <c r="P1864" t="s">
        <v>43</v>
      </c>
      <c r="Q1864" t="s">
        <v>6386</v>
      </c>
      <c r="R1864" t="s">
        <v>6388</v>
      </c>
      <c r="S1864" s="2"/>
      <c r="T1864" t="s">
        <v>0</v>
      </c>
      <c r="U1864" t="s">
        <v>37</v>
      </c>
      <c r="V1864" t="s">
        <v>0</v>
      </c>
      <c r="W1864" t="s">
        <v>13</v>
      </c>
      <c r="X1864" t="s">
        <v>14</v>
      </c>
      <c r="Y1864" s="3">
        <v>-243.2</v>
      </c>
      <c r="Z1864" s="2"/>
    </row>
    <row r="1865" spans="1:26" x14ac:dyDescent="0.2">
      <c r="A1865" t="s">
        <v>6380</v>
      </c>
      <c r="B1865" t="s">
        <v>6381</v>
      </c>
      <c r="C1865" t="s">
        <v>6389</v>
      </c>
      <c r="D1865" t="s">
        <v>6390</v>
      </c>
      <c r="E1865" t="s">
        <v>17</v>
      </c>
      <c r="F1865" t="s">
        <v>0</v>
      </c>
      <c r="G1865" t="str">
        <f t="shared" si="100"/>
        <v>aperta</v>
      </c>
      <c r="H1865" s="2">
        <v>44553</v>
      </c>
      <c r="I1865" s="5">
        <f t="shared" si="99"/>
        <v>2021</v>
      </c>
      <c r="J1865" s="2">
        <v>44560</v>
      </c>
      <c r="K1865" s="3">
        <v>-1982.5</v>
      </c>
      <c r="L1865" t="s">
        <v>6391</v>
      </c>
      <c r="M1865" t="s">
        <v>6384</v>
      </c>
      <c r="N1865" s="2">
        <v>44615</v>
      </c>
      <c r="O1865" t="s">
        <v>6392</v>
      </c>
      <c r="P1865" t="s">
        <v>43</v>
      </c>
      <c r="Q1865" t="s">
        <v>6389</v>
      </c>
      <c r="R1865" t="s">
        <v>44</v>
      </c>
      <c r="S1865" s="2">
        <v>44600</v>
      </c>
      <c r="T1865" t="s">
        <v>835</v>
      </c>
      <c r="U1865" t="s">
        <v>687</v>
      </c>
      <c r="V1865" t="s">
        <v>0</v>
      </c>
      <c r="W1865" t="s">
        <v>13</v>
      </c>
      <c r="X1865" t="s">
        <v>14</v>
      </c>
      <c r="Y1865" s="3">
        <v>-357.5</v>
      </c>
      <c r="Z1865" s="2"/>
    </row>
    <row r="1866" spans="1:26" x14ac:dyDescent="0.2">
      <c r="A1866" t="s">
        <v>6380</v>
      </c>
      <c r="B1866" t="s">
        <v>6381</v>
      </c>
      <c r="C1866" t="s">
        <v>6393</v>
      </c>
      <c r="D1866" t="s">
        <v>6394</v>
      </c>
      <c r="E1866" t="s">
        <v>17</v>
      </c>
      <c r="F1866" t="s">
        <v>0</v>
      </c>
      <c r="G1866" t="str">
        <f t="shared" si="100"/>
        <v>aperta</v>
      </c>
      <c r="H1866" s="2">
        <v>44544</v>
      </c>
      <c r="I1866" s="5">
        <f t="shared" si="99"/>
        <v>2021</v>
      </c>
      <c r="J1866" s="2">
        <v>44547</v>
      </c>
      <c r="K1866" s="3">
        <v>-2440</v>
      </c>
      <c r="L1866" t="s">
        <v>6395</v>
      </c>
      <c r="M1866" t="s">
        <v>6384</v>
      </c>
      <c r="N1866" s="2">
        <v>44606</v>
      </c>
      <c r="O1866" t="s">
        <v>6396</v>
      </c>
      <c r="P1866" t="s">
        <v>43</v>
      </c>
      <c r="Q1866" t="s">
        <v>6393</v>
      </c>
      <c r="R1866" t="s">
        <v>44</v>
      </c>
      <c r="S1866" s="2">
        <v>44600</v>
      </c>
      <c r="T1866" t="s">
        <v>835</v>
      </c>
      <c r="U1866" t="s">
        <v>458</v>
      </c>
      <c r="V1866" t="s">
        <v>0</v>
      </c>
      <c r="W1866" t="s">
        <v>13</v>
      </c>
      <c r="X1866" t="s">
        <v>14</v>
      </c>
      <c r="Y1866" s="3">
        <v>-440</v>
      </c>
      <c r="Z1866" s="2"/>
    </row>
    <row r="1867" spans="1:26" x14ac:dyDescent="0.2">
      <c r="A1867" t="s">
        <v>6380</v>
      </c>
      <c r="B1867" t="s">
        <v>6381</v>
      </c>
      <c r="C1867" t="s">
        <v>6397</v>
      </c>
      <c r="D1867" t="s">
        <v>6398</v>
      </c>
      <c r="E1867" t="s">
        <v>17</v>
      </c>
      <c r="F1867" t="s">
        <v>0</v>
      </c>
      <c r="G1867" t="str">
        <f t="shared" si="100"/>
        <v>aperta</v>
      </c>
      <c r="H1867" s="2">
        <v>44480</v>
      </c>
      <c r="I1867" s="5">
        <f t="shared" si="99"/>
        <v>2021</v>
      </c>
      <c r="J1867" s="2">
        <v>44561</v>
      </c>
      <c r="K1867" s="3">
        <v>-2440</v>
      </c>
      <c r="L1867" t="s">
        <v>6395</v>
      </c>
      <c r="M1867" t="s">
        <v>6384</v>
      </c>
      <c r="N1867" s="2">
        <v>44541</v>
      </c>
      <c r="O1867" t="s">
        <v>6396</v>
      </c>
      <c r="P1867" t="s">
        <v>43</v>
      </c>
      <c r="Q1867" t="s">
        <v>6397</v>
      </c>
      <c r="R1867" t="s">
        <v>44</v>
      </c>
      <c r="S1867" s="2">
        <v>44600</v>
      </c>
      <c r="T1867" t="s">
        <v>835</v>
      </c>
      <c r="U1867" t="s">
        <v>339</v>
      </c>
      <c r="V1867" t="s">
        <v>0</v>
      </c>
      <c r="W1867" t="s">
        <v>13</v>
      </c>
      <c r="X1867" t="s">
        <v>14</v>
      </c>
      <c r="Y1867" s="3">
        <v>-440</v>
      </c>
      <c r="Z1867" s="2"/>
    </row>
    <row r="1868" spans="1:26" x14ac:dyDescent="0.2">
      <c r="A1868" t="s">
        <v>6380</v>
      </c>
      <c r="B1868" t="s">
        <v>6381</v>
      </c>
      <c r="C1868" t="s">
        <v>6399</v>
      </c>
      <c r="D1868" t="s">
        <v>6400</v>
      </c>
      <c r="E1868" t="s">
        <v>17</v>
      </c>
      <c r="F1868" t="s">
        <v>0</v>
      </c>
      <c r="G1868" t="str">
        <f t="shared" si="100"/>
        <v>aperta</v>
      </c>
      <c r="H1868" s="2">
        <v>44552</v>
      </c>
      <c r="I1868" s="5">
        <f t="shared" si="99"/>
        <v>2021</v>
      </c>
      <c r="J1868" s="2">
        <v>44561</v>
      </c>
      <c r="K1868" s="3">
        <v>-395.28</v>
      </c>
      <c r="L1868" t="s">
        <v>6401</v>
      </c>
      <c r="M1868" t="s">
        <v>6384</v>
      </c>
      <c r="N1868" s="2">
        <v>44613</v>
      </c>
      <c r="O1868" t="s">
        <v>6402</v>
      </c>
      <c r="P1868" t="s">
        <v>43</v>
      </c>
      <c r="Q1868" t="s">
        <v>6399</v>
      </c>
      <c r="R1868" t="s">
        <v>44</v>
      </c>
      <c r="S1868" s="2">
        <v>44600</v>
      </c>
      <c r="T1868" t="s">
        <v>835</v>
      </c>
      <c r="U1868" t="s">
        <v>682</v>
      </c>
      <c r="V1868" t="s">
        <v>0</v>
      </c>
      <c r="W1868" t="s">
        <v>13</v>
      </c>
      <c r="X1868" t="s">
        <v>14</v>
      </c>
      <c r="Y1868" s="3">
        <v>-71.28</v>
      </c>
      <c r="Z1868" s="2"/>
    </row>
    <row r="1869" spans="1:26" x14ac:dyDescent="0.2">
      <c r="A1869" t="s">
        <v>6380</v>
      </c>
      <c r="B1869" t="s">
        <v>6381</v>
      </c>
      <c r="C1869" t="s">
        <v>6403</v>
      </c>
      <c r="D1869" t="s">
        <v>6404</v>
      </c>
      <c r="E1869" t="s">
        <v>17</v>
      </c>
      <c r="F1869" t="s">
        <v>0</v>
      </c>
      <c r="G1869" t="str">
        <f t="shared" si="100"/>
        <v>aperta</v>
      </c>
      <c r="H1869" s="2">
        <v>44547</v>
      </c>
      <c r="I1869" s="5">
        <f t="shared" si="99"/>
        <v>2021</v>
      </c>
      <c r="J1869" s="2">
        <v>44561</v>
      </c>
      <c r="K1869" s="3">
        <v>-263.52</v>
      </c>
      <c r="L1869" t="s">
        <v>6401</v>
      </c>
      <c r="M1869" t="s">
        <v>6384</v>
      </c>
      <c r="N1869" s="2">
        <v>44610</v>
      </c>
      <c r="O1869" t="s">
        <v>6402</v>
      </c>
      <c r="P1869" t="s">
        <v>43</v>
      </c>
      <c r="Q1869" t="s">
        <v>6403</v>
      </c>
      <c r="R1869" t="s">
        <v>44</v>
      </c>
      <c r="S1869" s="2">
        <v>44600</v>
      </c>
      <c r="T1869" t="s">
        <v>835</v>
      </c>
      <c r="U1869" t="s">
        <v>682</v>
      </c>
      <c r="V1869" t="s">
        <v>0</v>
      </c>
      <c r="W1869" t="s">
        <v>13</v>
      </c>
      <c r="X1869" t="s">
        <v>14</v>
      </c>
      <c r="Y1869" s="3">
        <v>-47.52</v>
      </c>
      <c r="Z1869" s="2"/>
    </row>
    <row r="1870" spans="1:26" x14ac:dyDescent="0.2">
      <c r="A1870" t="s">
        <v>6380</v>
      </c>
      <c r="B1870" t="s">
        <v>6381</v>
      </c>
      <c r="C1870" t="s">
        <v>6405</v>
      </c>
      <c r="D1870" t="s">
        <v>6406</v>
      </c>
      <c r="E1870" t="s">
        <v>17</v>
      </c>
      <c r="F1870" t="s">
        <v>0</v>
      </c>
      <c r="G1870" t="str">
        <f t="shared" si="100"/>
        <v>aperta</v>
      </c>
      <c r="H1870" s="2">
        <v>44551</v>
      </c>
      <c r="I1870" s="5">
        <f t="shared" si="99"/>
        <v>2021</v>
      </c>
      <c r="J1870" s="2">
        <v>44561</v>
      </c>
      <c r="K1870" s="3">
        <v>-5761.6</v>
      </c>
      <c r="L1870" t="s">
        <v>6407</v>
      </c>
      <c r="M1870" t="s">
        <v>6384</v>
      </c>
      <c r="N1870" s="2">
        <v>44612</v>
      </c>
      <c r="O1870" t="s">
        <v>6408</v>
      </c>
      <c r="P1870" t="s">
        <v>43</v>
      </c>
      <c r="Q1870" t="s">
        <v>6405</v>
      </c>
      <c r="R1870" t="s">
        <v>44</v>
      </c>
      <c r="S1870" s="2">
        <v>44600</v>
      </c>
      <c r="T1870" t="s">
        <v>835</v>
      </c>
      <c r="U1870" t="s">
        <v>682</v>
      </c>
      <c r="V1870" t="s">
        <v>0</v>
      </c>
      <c r="W1870" t="s">
        <v>13</v>
      </c>
      <c r="X1870" t="s">
        <v>14</v>
      </c>
      <c r="Y1870" s="3">
        <v>-221.6</v>
      </c>
      <c r="Z1870" s="2"/>
    </row>
    <row r="1871" spans="1:26" x14ac:dyDescent="0.2">
      <c r="A1871" t="s">
        <v>6380</v>
      </c>
      <c r="B1871" t="s">
        <v>6381</v>
      </c>
      <c r="C1871" t="s">
        <v>6409</v>
      </c>
      <c r="D1871" t="s">
        <v>6410</v>
      </c>
      <c r="E1871" t="s">
        <v>17</v>
      </c>
      <c r="F1871" t="s">
        <v>0</v>
      </c>
      <c r="G1871" t="str">
        <f t="shared" si="100"/>
        <v>aperta</v>
      </c>
      <c r="H1871" s="2">
        <v>44551</v>
      </c>
      <c r="I1871" s="5">
        <f t="shared" si="99"/>
        <v>2021</v>
      </c>
      <c r="J1871" s="2">
        <v>44561</v>
      </c>
      <c r="K1871" s="3">
        <v>-2007.2</v>
      </c>
      <c r="L1871" t="s">
        <v>6407</v>
      </c>
      <c r="M1871" t="s">
        <v>6384</v>
      </c>
      <c r="N1871" s="2">
        <v>44612</v>
      </c>
      <c r="O1871" t="s">
        <v>6408</v>
      </c>
      <c r="P1871" t="s">
        <v>43</v>
      </c>
      <c r="Q1871" t="s">
        <v>6409</v>
      </c>
      <c r="R1871" t="s">
        <v>44</v>
      </c>
      <c r="S1871" s="2">
        <v>44600</v>
      </c>
      <c r="T1871" t="s">
        <v>835</v>
      </c>
      <c r="U1871" t="s">
        <v>682</v>
      </c>
      <c r="V1871" t="s">
        <v>0</v>
      </c>
      <c r="W1871" t="s">
        <v>13</v>
      </c>
      <c r="X1871" t="s">
        <v>14</v>
      </c>
      <c r="Y1871" s="3">
        <v>-77.2</v>
      </c>
      <c r="Z1871" s="2"/>
    </row>
    <row r="1872" spans="1:26" x14ac:dyDescent="0.2">
      <c r="A1872" t="s">
        <v>6411</v>
      </c>
      <c r="B1872" t="s">
        <v>6412</v>
      </c>
      <c r="C1872" t="s">
        <v>6414</v>
      </c>
      <c r="D1872" t="s">
        <v>6415</v>
      </c>
      <c r="E1872" t="s">
        <v>5</v>
      </c>
      <c r="F1872" t="s">
        <v>35</v>
      </c>
      <c r="G1872" t="str">
        <f t="shared" si="100"/>
        <v>aperta</v>
      </c>
      <c r="H1872" s="2">
        <v>42949</v>
      </c>
      <c r="I1872" s="5">
        <f t="shared" si="99"/>
        <v>2017</v>
      </c>
      <c r="J1872" s="2">
        <v>43465</v>
      </c>
      <c r="K1872" s="3">
        <v>-16.5</v>
      </c>
      <c r="L1872" t="s">
        <v>0</v>
      </c>
      <c r="M1872" t="s">
        <v>6413</v>
      </c>
      <c r="N1872" s="2">
        <v>43009</v>
      </c>
      <c r="O1872" t="s">
        <v>0</v>
      </c>
      <c r="P1872" t="s">
        <v>8</v>
      </c>
      <c r="Q1872" t="s">
        <v>6414</v>
      </c>
      <c r="R1872" t="s">
        <v>6416</v>
      </c>
      <c r="S1872" s="2"/>
      <c r="T1872" t="s">
        <v>0</v>
      </c>
      <c r="U1872" t="s">
        <v>37</v>
      </c>
      <c r="V1872" t="s">
        <v>0</v>
      </c>
      <c r="W1872" t="s">
        <v>13</v>
      </c>
      <c r="X1872" t="s">
        <v>14</v>
      </c>
      <c r="Y1872" s="3">
        <v>-1.5</v>
      </c>
      <c r="Z1872" s="2"/>
    </row>
    <row r="1873" spans="1:26" x14ac:dyDescent="0.2">
      <c r="A1873" t="s">
        <v>6417</v>
      </c>
      <c r="B1873" t="s">
        <v>6418</v>
      </c>
      <c r="C1873" t="s">
        <v>6419</v>
      </c>
      <c r="D1873" t="s">
        <v>6420</v>
      </c>
      <c r="E1873" t="s">
        <v>5</v>
      </c>
      <c r="F1873" t="s">
        <v>35</v>
      </c>
      <c r="G1873" t="str">
        <f t="shared" si="100"/>
        <v>aperta</v>
      </c>
      <c r="H1873" s="2">
        <v>43396</v>
      </c>
      <c r="I1873" s="5">
        <f t="shared" si="99"/>
        <v>2018</v>
      </c>
      <c r="J1873" s="2">
        <v>43465</v>
      </c>
      <c r="K1873" s="3">
        <v>-3341.89</v>
      </c>
      <c r="L1873" t="s">
        <v>0</v>
      </c>
      <c r="M1873" t="s">
        <v>6421</v>
      </c>
      <c r="N1873" s="2">
        <v>43456</v>
      </c>
      <c r="O1873" t="s">
        <v>0</v>
      </c>
      <c r="P1873" t="s">
        <v>8</v>
      </c>
      <c r="Q1873" t="s">
        <v>6419</v>
      </c>
      <c r="R1873" t="s">
        <v>292</v>
      </c>
      <c r="S1873" s="2"/>
      <c r="T1873" t="s">
        <v>0</v>
      </c>
      <c r="U1873" t="s">
        <v>37</v>
      </c>
      <c r="V1873" t="s">
        <v>0</v>
      </c>
      <c r="W1873" t="s">
        <v>13</v>
      </c>
      <c r="X1873" t="s">
        <v>14</v>
      </c>
      <c r="Y1873" s="3">
        <v>-303.81</v>
      </c>
      <c r="Z1873" s="2"/>
    </row>
    <row r="1874" spans="1:26" x14ac:dyDescent="0.2">
      <c r="A1874" t="s">
        <v>6417</v>
      </c>
      <c r="B1874" t="s">
        <v>6418</v>
      </c>
      <c r="C1874" t="s">
        <v>6422</v>
      </c>
      <c r="D1874" t="s">
        <v>6423</v>
      </c>
      <c r="E1874" t="s">
        <v>61</v>
      </c>
      <c r="F1874" t="s">
        <v>35</v>
      </c>
      <c r="G1874" t="str">
        <f t="shared" si="100"/>
        <v>aperta</v>
      </c>
      <c r="H1874" s="2">
        <v>44117</v>
      </c>
      <c r="I1874" s="5">
        <f t="shared" si="99"/>
        <v>2020</v>
      </c>
      <c r="J1874" s="2">
        <v>44227</v>
      </c>
      <c r="K1874" s="3">
        <v>3341.89</v>
      </c>
      <c r="L1874" t="s">
        <v>0</v>
      </c>
      <c r="M1874" t="s">
        <v>6421</v>
      </c>
      <c r="N1874" s="2">
        <v>43456</v>
      </c>
      <c r="O1874" t="s">
        <v>0</v>
      </c>
      <c r="P1874" t="s">
        <v>8</v>
      </c>
      <c r="Q1874" t="s">
        <v>6419</v>
      </c>
      <c r="R1874" t="s">
        <v>6424</v>
      </c>
      <c r="S1874" s="2"/>
      <c r="T1874" t="s">
        <v>0</v>
      </c>
      <c r="U1874" t="s">
        <v>37</v>
      </c>
      <c r="V1874" t="s">
        <v>0</v>
      </c>
      <c r="W1874" t="s">
        <v>13</v>
      </c>
      <c r="X1874" t="s">
        <v>14</v>
      </c>
      <c r="Y1874" s="3">
        <v>303.81</v>
      </c>
      <c r="Z1874" s="2"/>
    </row>
    <row r="1875" spans="1:26" x14ac:dyDescent="0.2">
      <c r="A1875" t="s">
        <v>6425</v>
      </c>
      <c r="B1875" t="s">
        <v>6426</v>
      </c>
      <c r="C1875" t="s">
        <v>6427</v>
      </c>
      <c r="D1875" t="s">
        <v>398</v>
      </c>
      <c r="E1875" t="s">
        <v>17</v>
      </c>
      <c r="F1875" t="s">
        <v>35</v>
      </c>
      <c r="G1875" t="str">
        <f t="shared" si="100"/>
        <v>aperta</v>
      </c>
      <c r="H1875" s="2">
        <v>44012</v>
      </c>
      <c r="I1875" s="5">
        <f t="shared" si="99"/>
        <v>2020</v>
      </c>
      <c r="J1875" s="2">
        <v>44092</v>
      </c>
      <c r="K1875" s="3">
        <v>-183</v>
      </c>
      <c r="L1875" t="s">
        <v>0</v>
      </c>
      <c r="M1875" t="s">
        <v>6428</v>
      </c>
      <c r="N1875" s="2">
        <v>44152</v>
      </c>
      <c r="O1875" t="s">
        <v>0</v>
      </c>
      <c r="P1875" t="s">
        <v>21</v>
      </c>
      <c r="Q1875" t="s">
        <v>6427</v>
      </c>
      <c r="R1875" t="s">
        <v>0</v>
      </c>
      <c r="S1875" s="2"/>
      <c r="T1875" t="s">
        <v>0</v>
      </c>
      <c r="U1875" t="s">
        <v>37</v>
      </c>
      <c r="V1875" t="s">
        <v>0</v>
      </c>
      <c r="W1875" t="s">
        <v>13</v>
      </c>
      <c r="X1875" t="s">
        <v>770</v>
      </c>
      <c r="Y1875" s="3">
        <v>-33</v>
      </c>
      <c r="Z1875" s="2"/>
    </row>
    <row r="1876" spans="1:26" x14ac:dyDescent="0.2">
      <c r="A1876" t="s">
        <v>6429</v>
      </c>
      <c r="B1876" t="s">
        <v>6430</v>
      </c>
      <c r="C1876" t="s">
        <v>6431</v>
      </c>
      <c r="D1876" t="s">
        <v>6432</v>
      </c>
      <c r="E1876" t="s">
        <v>17</v>
      </c>
      <c r="F1876" t="s">
        <v>145</v>
      </c>
      <c r="G1876" t="str">
        <f t="shared" si="100"/>
        <v>aperta</v>
      </c>
      <c r="H1876" s="2">
        <v>44223</v>
      </c>
      <c r="I1876" s="5">
        <f t="shared" si="99"/>
        <v>2021</v>
      </c>
      <c r="J1876" s="2">
        <v>44227</v>
      </c>
      <c r="K1876" s="3">
        <v>-1050</v>
      </c>
      <c r="L1876" t="s">
        <v>0</v>
      </c>
      <c r="M1876" t="s">
        <v>6433</v>
      </c>
      <c r="N1876" s="2">
        <v>44287</v>
      </c>
      <c r="O1876" t="s">
        <v>0</v>
      </c>
      <c r="P1876" t="s">
        <v>752</v>
      </c>
      <c r="Q1876" t="s">
        <v>6431</v>
      </c>
      <c r="R1876" t="s">
        <v>6434</v>
      </c>
      <c r="S1876" s="2"/>
      <c r="T1876" t="s">
        <v>0</v>
      </c>
      <c r="U1876" t="s">
        <v>3756</v>
      </c>
      <c r="V1876" t="s">
        <v>0</v>
      </c>
      <c r="W1876" t="s">
        <v>13</v>
      </c>
      <c r="X1876" t="s">
        <v>370</v>
      </c>
      <c r="Y1876" s="3">
        <v>-50</v>
      </c>
      <c r="Z1876" s="2"/>
    </row>
    <row r="1877" spans="1:26" x14ac:dyDescent="0.2">
      <c r="A1877" t="s">
        <v>6429</v>
      </c>
      <c r="B1877" t="s">
        <v>6430</v>
      </c>
      <c r="C1877" t="s">
        <v>6435</v>
      </c>
      <c r="D1877" t="s">
        <v>6436</v>
      </c>
      <c r="E1877" t="s">
        <v>17</v>
      </c>
      <c r="F1877" t="s">
        <v>145</v>
      </c>
      <c r="G1877" t="str">
        <f t="shared" si="100"/>
        <v>aperta</v>
      </c>
      <c r="H1877" s="2">
        <v>44223</v>
      </c>
      <c r="I1877" s="5">
        <f t="shared" si="99"/>
        <v>2021</v>
      </c>
      <c r="J1877" s="2">
        <v>44227</v>
      </c>
      <c r="K1877" s="3">
        <v>-3150</v>
      </c>
      <c r="L1877" t="s">
        <v>0</v>
      </c>
      <c r="M1877" t="s">
        <v>6433</v>
      </c>
      <c r="N1877" s="2">
        <v>44287</v>
      </c>
      <c r="O1877" t="s">
        <v>0</v>
      </c>
      <c r="P1877" t="s">
        <v>752</v>
      </c>
      <c r="Q1877" t="s">
        <v>6435</v>
      </c>
      <c r="R1877" t="s">
        <v>6434</v>
      </c>
      <c r="S1877" s="2"/>
      <c r="T1877" t="s">
        <v>0</v>
      </c>
      <c r="U1877" t="s">
        <v>3756</v>
      </c>
      <c r="V1877" t="s">
        <v>0</v>
      </c>
      <c r="W1877" t="s">
        <v>13</v>
      </c>
      <c r="X1877" t="s">
        <v>370</v>
      </c>
      <c r="Y1877" s="3">
        <v>-150</v>
      </c>
      <c r="Z1877" s="2"/>
    </row>
    <row r="1878" spans="1:26" x14ac:dyDescent="0.2">
      <c r="A1878" t="s">
        <v>6429</v>
      </c>
      <c r="B1878" t="s">
        <v>6430</v>
      </c>
      <c r="C1878" t="s">
        <v>6437</v>
      </c>
      <c r="D1878" t="s">
        <v>6438</v>
      </c>
      <c r="E1878" t="s">
        <v>61</v>
      </c>
      <c r="F1878" t="s">
        <v>145</v>
      </c>
      <c r="G1878" t="str">
        <f t="shared" si="100"/>
        <v>aperta</v>
      </c>
      <c r="H1878" s="2">
        <v>44223</v>
      </c>
      <c r="I1878" s="5">
        <f t="shared" si="99"/>
        <v>2021</v>
      </c>
      <c r="J1878" s="2">
        <v>44227</v>
      </c>
      <c r="K1878" s="3">
        <v>1050</v>
      </c>
      <c r="L1878" t="s">
        <v>0</v>
      </c>
      <c r="M1878" t="s">
        <v>6433</v>
      </c>
      <c r="N1878" s="2">
        <v>44227</v>
      </c>
      <c r="O1878" t="s">
        <v>0</v>
      </c>
      <c r="P1878" t="s">
        <v>752</v>
      </c>
      <c r="Q1878" t="s">
        <v>6437</v>
      </c>
      <c r="R1878" t="s">
        <v>6439</v>
      </c>
      <c r="S1878" s="2"/>
      <c r="T1878" t="s">
        <v>0</v>
      </c>
      <c r="U1878" t="s">
        <v>3756</v>
      </c>
      <c r="V1878" t="s">
        <v>0</v>
      </c>
      <c r="W1878" t="s">
        <v>13</v>
      </c>
      <c r="X1878" t="s">
        <v>370</v>
      </c>
      <c r="Y1878" s="3">
        <v>50</v>
      </c>
      <c r="Z1878" s="2"/>
    </row>
    <row r="1879" spans="1:26" x14ac:dyDescent="0.2">
      <c r="A1879" t="s">
        <v>6429</v>
      </c>
      <c r="B1879" t="s">
        <v>6430</v>
      </c>
      <c r="C1879" t="s">
        <v>6440</v>
      </c>
      <c r="D1879" t="s">
        <v>3178</v>
      </c>
      <c r="E1879" t="s">
        <v>61</v>
      </c>
      <c r="F1879" t="s">
        <v>145</v>
      </c>
      <c r="G1879" t="str">
        <f t="shared" si="100"/>
        <v>aperta</v>
      </c>
      <c r="H1879" s="2">
        <v>44223</v>
      </c>
      <c r="I1879" s="5">
        <f t="shared" si="99"/>
        <v>2021</v>
      </c>
      <c r="J1879" s="2">
        <v>44227</v>
      </c>
      <c r="K1879" s="3">
        <v>3150</v>
      </c>
      <c r="L1879" t="s">
        <v>0</v>
      </c>
      <c r="M1879" t="s">
        <v>6433</v>
      </c>
      <c r="N1879" s="2">
        <v>44227</v>
      </c>
      <c r="O1879" t="s">
        <v>0</v>
      </c>
      <c r="P1879" t="s">
        <v>752</v>
      </c>
      <c r="Q1879" t="s">
        <v>6440</v>
      </c>
      <c r="R1879" t="s">
        <v>6441</v>
      </c>
      <c r="S1879" s="2"/>
      <c r="T1879" t="s">
        <v>0</v>
      </c>
      <c r="U1879" t="s">
        <v>3756</v>
      </c>
      <c r="V1879" t="s">
        <v>0</v>
      </c>
      <c r="W1879" t="s">
        <v>13</v>
      </c>
      <c r="X1879" t="s">
        <v>370</v>
      </c>
      <c r="Y1879" s="3">
        <v>150</v>
      </c>
      <c r="Z1879" s="2"/>
    </row>
    <row r="1880" spans="1:26" x14ac:dyDescent="0.2">
      <c r="A1880" t="s">
        <v>6429</v>
      </c>
      <c r="B1880" t="s">
        <v>6430</v>
      </c>
      <c r="C1880" t="s">
        <v>6442</v>
      </c>
      <c r="D1880" t="s">
        <v>6443</v>
      </c>
      <c r="E1880" t="s">
        <v>17</v>
      </c>
      <c r="F1880" t="s">
        <v>145</v>
      </c>
      <c r="G1880" t="str">
        <f t="shared" si="100"/>
        <v>aperta</v>
      </c>
      <c r="H1880" s="2">
        <v>44223</v>
      </c>
      <c r="I1880" s="5">
        <f t="shared" si="99"/>
        <v>2021</v>
      </c>
      <c r="J1880" s="2">
        <v>44227</v>
      </c>
      <c r="K1880" s="3">
        <v>-1050</v>
      </c>
      <c r="L1880" t="s">
        <v>0</v>
      </c>
      <c r="M1880" t="s">
        <v>6433</v>
      </c>
      <c r="N1880" s="2">
        <v>44287</v>
      </c>
      <c r="O1880" t="s">
        <v>0</v>
      </c>
      <c r="P1880" t="s">
        <v>752</v>
      </c>
      <c r="Q1880" t="s">
        <v>6442</v>
      </c>
      <c r="R1880" t="s">
        <v>6434</v>
      </c>
      <c r="S1880" s="2"/>
      <c r="T1880" t="s">
        <v>0</v>
      </c>
      <c r="U1880" t="s">
        <v>3756</v>
      </c>
      <c r="V1880" t="s">
        <v>0</v>
      </c>
      <c r="W1880" t="s">
        <v>13</v>
      </c>
      <c r="X1880" t="s">
        <v>370</v>
      </c>
      <c r="Y1880" s="3">
        <v>-50</v>
      </c>
      <c r="Z1880" s="2"/>
    </row>
    <row r="1881" spans="1:26" x14ac:dyDescent="0.2">
      <c r="A1881" t="s">
        <v>6429</v>
      </c>
      <c r="B1881" t="s">
        <v>6430</v>
      </c>
      <c r="C1881" t="s">
        <v>6444</v>
      </c>
      <c r="D1881" t="s">
        <v>6445</v>
      </c>
      <c r="E1881" t="s">
        <v>61</v>
      </c>
      <c r="F1881" t="s">
        <v>145</v>
      </c>
      <c r="G1881" t="str">
        <f t="shared" si="100"/>
        <v>aperta</v>
      </c>
      <c r="H1881" s="2">
        <v>44223</v>
      </c>
      <c r="I1881" s="5">
        <f t="shared" si="99"/>
        <v>2021</v>
      </c>
      <c r="J1881" s="2">
        <v>44227</v>
      </c>
      <c r="K1881" s="3">
        <v>1050</v>
      </c>
      <c r="L1881" t="s">
        <v>0</v>
      </c>
      <c r="M1881" t="s">
        <v>6433</v>
      </c>
      <c r="N1881" s="2">
        <v>44227</v>
      </c>
      <c r="O1881" t="s">
        <v>0</v>
      </c>
      <c r="P1881" t="s">
        <v>752</v>
      </c>
      <c r="Q1881" t="s">
        <v>6444</v>
      </c>
      <c r="R1881" t="s">
        <v>6446</v>
      </c>
      <c r="S1881" s="2"/>
      <c r="T1881" t="s">
        <v>0</v>
      </c>
      <c r="U1881" t="s">
        <v>3756</v>
      </c>
      <c r="V1881" t="s">
        <v>0</v>
      </c>
      <c r="W1881" t="s">
        <v>13</v>
      </c>
      <c r="X1881" t="s">
        <v>370</v>
      </c>
      <c r="Y1881" s="3">
        <v>50</v>
      </c>
      <c r="Z1881" s="2"/>
    </row>
    <row r="1882" spans="1:26" x14ac:dyDescent="0.2">
      <c r="A1882" t="s">
        <v>6447</v>
      </c>
      <c r="B1882" t="s">
        <v>6448</v>
      </c>
      <c r="C1882" t="s">
        <v>6449</v>
      </c>
      <c r="D1882" t="s">
        <v>6450</v>
      </c>
      <c r="E1882" t="s">
        <v>17</v>
      </c>
      <c r="F1882" t="s">
        <v>35</v>
      </c>
      <c r="G1882" t="str">
        <f t="shared" si="100"/>
        <v>aperta</v>
      </c>
      <c r="H1882" s="2">
        <v>43623</v>
      </c>
      <c r="I1882" s="5">
        <f t="shared" si="99"/>
        <v>2019</v>
      </c>
      <c r="J1882" s="2">
        <v>43708</v>
      </c>
      <c r="K1882" s="3">
        <v>-364.1</v>
      </c>
      <c r="L1882" t="s">
        <v>0</v>
      </c>
      <c r="M1882" t="s">
        <v>6451</v>
      </c>
      <c r="N1882" s="2">
        <v>43768</v>
      </c>
      <c r="O1882" t="s">
        <v>0</v>
      </c>
      <c r="P1882" t="s">
        <v>43</v>
      </c>
      <c r="Q1882" t="s">
        <v>6449</v>
      </c>
      <c r="R1882" t="s">
        <v>6452</v>
      </c>
      <c r="S1882" s="2"/>
      <c r="T1882" t="s">
        <v>0</v>
      </c>
      <c r="U1882" t="s">
        <v>37</v>
      </c>
      <c r="V1882" t="s">
        <v>0</v>
      </c>
      <c r="W1882" t="s">
        <v>13</v>
      </c>
      <c r="X1882" t="s">
        <v>14</v>
      </c>
      <c r="Y1882" s="3">
        <v>-14</v>
      </c>
      <c r="Z1882" s="2"/>
    </row>
    <row r="1883" spans="1:26" x14ac:dyDescent="0.2">
      <c r="A1883" t="s">
        <v>6447</v>
      </c>
      <c r="B1883" t="s">
        <v>6448</v>
      </c>
      <c r="C1883" t="s">
        <v>6453</v>
      </c>
      <c r="D1883" t="s">
        <v>6454</v>
      </c>
      <c r="E1883" t="s">
        <v>17</v>
      </c>
      <c r="F1883" t="s">
        <v>35</v>
      </c>
      <c r="G1883" t="str">
        <f t="shared" si="100"/>
        <v>aperta</v>
      </c>
      <c r="H1883" s="2">
        <v>43623</v>
      </c>
      <c r="I1883" s="5">
        <f t="shared" si="99"/>
        <v>2019</v>
      </c>
      <c r="J1883" s="2">
        <v>43708</v>
      </c>
      <c r="K1883" s="3">
        <v>-29.02</v>
      </c>
      <c r="L1883" t="s">
        <v>0</v>
      </c>
      <c r="M1883" t="s">
        <v>6451</v>
      </c>
      <c r="N1883" s="2">
        <v>43768</v>
      </c>
      <c r="O1883" t="s">
        <v>0</v>
      </c>
      <c r="P1883" t="s">
        <v>43</v>
      </c>
      <c r="Q1883" t="s">
        <v>6453</v>
      </c>
      <c r="R1883" t="s">
        <v>6455</v>
      </c>
      <c r="S1883" s="2"/>
      <c r="T1883" t="s">
        <v>0</v>
      </c>
      <c r="U1883" t="s">
        <v>37</v>
      </c>
      <c r="V1883" t="s">
        <v>0</v>
      </c>
      <c r="W1883" t="s">
        <v>13</v>
      </c>
      <c r="X1883" t="s">
        <v>14</v>
      </c>
      <c r="Y1883" s="3">
        <v>-1.1200000000000001</v>
      </c>
      <c r="Z1883" s="2"/>
    </row>
    <row r="1884" spans="1:26" x14ac:dyDescent="0.2">
      <c r="A1884" t="s">
        <v>6447</v>
      </c>
      <c r="B1884" t="s">
        <v>6448</v>
      </c>
      <c r="C1884" t="s">
        <v>6456</v>
      </c>
      <c r="D1884" t="s">
        <v>6457</v>
      </c>
      <c r="E1884" t="s">
        <v>17</v>
      </c>
      <c r="F1884" t="s">
        <v>35</v>
      </c>
      <c r="G1884" t="str">
        <f t="shared" si="100"/>
        <v>aperta</v>
      </c>
      <c r="H1884" s="2">
        <v>43524</v>
      </c>
      <c r="I1884" s="5">
        <f t="shared" si="99"/>
        <v>2019</v>
      </c>
      <c r="J1884" s="2">
        <v>43585</v>
      </c>
      <c r="K1884" s="3">
        <v>-2863.22</v>
      </c>
      <c r="L1884" t="s">
        <v>0</v>
      </c>
      <c r="M1884" t="s">
        <v>6451</v>
      </c>
      <c r="N1884" s="2">
        <v>43645</v>
      </c>
      <c r="O1884" t="s">
        <v>0</v>
      </c>
      <c r="P1884" t="s">
        <v>43</v>
      </c>
      <c r="Q1884" t="s">
        <v>6456</v>
      </c>
      <c r="R1884" t="s">
        <v>567</v>
      </c>
      <c r="S1884" s="2"/>
      <c r="T1884" t="s">
        <v>0</v>
      </c>
      <c r="U1884" t="s">
        <v>37</v>
      </c>
      <c r="V1884" t="s">
        <v>0</v>
      </c>
      <c r="W1884" t="s">
        <v>13</v>
      </c>
      <c r="X1884" t="s">
        <v>14</v>
      </c>
      <c r="Y1884" s="3">
        <v>-110.12</v>
      </c>
      <c r="Z1884" s="2"/>
    </row>
    <row r="1885" spans="1:26" x14ac:dyDescent="0.2">
      <c r="A1885" t="s">
        <v>6447</v>
      </c>
      <c r="B1885" t="s">
        <v>6448</v>
      </c>
      <c r="C1885" t="s">
        <v>6458</v>
      </c>
      <c r="D1885" t="s">
        <v>6459</v>
      </c>
      <c r="E1885" t="s">
        <v>17</v>
      </c>
      <c r="F1885" t="s">
        <v>35</v>
      </c>
      <c r="G1885" t="str">
        <f t="shared" si="100"/>
        <v>aperta</v>
      </c>
      <c r="H1885" s="2">
        <v>43524</v>
      </c>
      <c r="I1885" s="5">
        <f t="shared" si="99"/>
        <v>2019</v>
      </c>
      <c r="J1885" s="2">
        <v>43585</v>
      </c>
      <c r="K1885" s="3">
        <v>-1781.21</v>
      </c>
      <c r="L1885" t="s">
        <v>0</v>
      </c>
      <c r="M1885" t="s">
        <v>6451</v>
      </c>
      <c r="N1885" s="2">
        <v>43645</v>
      </c>
      <c r="O1885" t="s">
        <v>0</v>
      </c>
      <c r="P1885" t="s">
        <v>43</v>
      </c>
      <c r="Q1885" t="s">
        <v>6458</v>
      </c>
      <c r="R1885" t="s">
        <v>6460</v>
      </c>
      <c r="S1885" s="2"/>
      <c r="T1885" t="s">
        <v>0</v>
      </c>
      <c r="U1885" t="s">
        <v>37</v>
      </c>
      <c r="V1885" t="s">
        <v>0</v>
      </c>
      <c r="W1885" t="s">
        <v>13</v>
      </c>
      <c r="X1885" t="s">
        <v>14</v>
      </c>
      <c r="Y1885" s="3">
        <v>-68.510000000000005</v>
      </c>
      <c r="Z1885" s="2"/>
    </row>
    <row r="1886" spans="1:26" x14ac:dyDescent="0.2">
      <c r="A1886" t="s">
        <v>6447</v>
      </c>
      <c r="B1886" t="s">
        <v>6448</v>
      </c>
      <c r="C1886" t="s">
        <v>6461</v>
      </c>
      <c r="D1886" t="s">
        <v>6462</v>
      </c>
      <c r="E1886" t="s">
        <v>17</v>
      </c>
      <c r="F1886" t="s">
        <v>35</v>
      </c>
      <c r="G1886" t="str">
        <f t="shared" si="100"/>
        <v>aperta</v>
      </c>
      <c r="H1886" s="2">
        <v>43524</v>
      </c>
      <c r="I1886" s="5">
        <f t="shared" si="99"/>
        <v>2019</v>
      </c>
      <c r="J1886" s="2">
        <v>43585</v>
      </c>
      <c r="K1886" s="3">
        <v>-2574</v>
      </c>
      <c r="L1886" t="s">
        <v>0</v>
      </c>
      <c r="M1886" t="s">
        <v>6451</v>
      </c>
      <c r="N1886" s="2">
        <v>43645</v>
      </c>
      <c r="O1886" t="s">
        <v>0</v>
      </c>
      <c r="P1886" t="s">
        <v>43</v>
      </c>
      <c r="Q1886" t="s">
        <v>6461</v>
      </c>
      <c r="R1886" t="s">
        <v>567</v>
      </c>
      <c r="S1886" s="2"/>
      <c r="T1886" t="s">
        <v>0</v>
      </c>
      <c r="U1886" t="s">
        <v>37</v>
      </c>
      <c r="V1886" t="s">
        <v>0</v>
      </c>
      <c r="W1886" t="s">
        <v>13</v>
      </c>
      <c r="X1886" t="s">
        <v>14</v>
      </c>
      <c r="Y1886" s="3">
        <v>-99</v>
      </c>
      <c r="Z1886" s="2"/>
    </row>
    <row r="1887" spans="1:26" x14ac:dyDescent="0.2">
      <c r="A1887" t="s">
        <v>6447</v>
      </c>
      <c r="B1887" t="s">
        <v>6448</v>
      </c>
      <c r="C1887" t="s">
        <v>2526</v>
      </c>
      <c r="D1887" t="s">
        <v>6463</v>
      </c>
      <c r="E1887" t="s">
        <v>17</v>
      </c>
      <c r="F1887" t="s">
        <v>35</v>
      </c>
      <c r="G1887" t="str">
        <f t="shared" si="100"/>
        <v>aperta</v>
      </c>
      <c r="H1887" s="2">
        <v>43524</v>
      </c>
      <c r="I1887" s="5">
        <f t="shared" si="99"/>
        <v>2019</v>
      </c>
      <c r="J1887" s="2">
        <v>43585</v>
      </c>
      <c r="K1887" s="3">
        <v>-1555.63</v>
      </c>
      <c r="L1887" t="s">
        <v>0</v>
      </c>
      <c r="M1887" t="s">
        <v>6451</v>
      </c>
      <c r="N1887" s="2">
        <v>43645</v>
      </c>
      <c r="O1887" t="s">
        <v>0</v>
      </c>
      <c r="P1887" t="s">
        <v>43</v>
      </c>
      <c r="Q1887" t="s">
        <v>2526</v>
      </c>
      <c r="R1887" t="s">
        <v>6460</v>
      </c>
      <c r="S1887" s="2"/>
      <c r="T1887" t="s">
        <v>0</v>
      </c>
      <c r="U1887" t="s">
        <v>37</v>
      </c>
      <c r="V1887" t="s">
        <v>0</v>
      </c>
      <c r="W1887" t="s">
        <v>13</v>
      </c>
      <c r="X1887" t="s">
        <v>14</v>
      </c>
      <c r="Y1887" s="3">
        <v>-59.83</v>
      </c>
      <c r="Z1887" s="2"/>
    </row>
    <row r="1888" spans="1:26" x14ac:dyDescent="0.2">
      <c r="A1888" t="s">
        <v>6447</v>
      </c>
      <c r="B1888" t="s">
        <v>6448</v>
      </c>
      <c r="C1888" t="s">
        <v>6464</v>
      </c>
      <c r="D1888" t="s">
        <v>6465</v>
      </c>
      <c r="E1888" t="s">
        <v>17</v>
      </c>
      <c r="F1888" t="s">
        <v>35</v>
      </c>
      <c r="G1888" t="str">
        <f t="shared" si="100"/>
        <v>aperta</v>
      </c>
      <c r="H1888" s="2">
        <v>43524</v>
      </c>
      <c r="I1888" s="5">
        <f t="shared" si="99"/>
        <v>2019</v>
      </c>
      <c r="J1888" s="2">
        <v>43585</v>
      </c>
      <c r="K1888" s="3">
        <v>-351</v>
      </c>
      <c r="L1888" t="s">
        <v>0</v>
      </c>
      <c r="M1888" t="s">
        <v>6451</v>
      </c>
      <c r="N1888" s="2">
        <v>43645</v>
      </c>
      <c r="O1888" t="s">
        <v>0</v>
      </c>
      <c r="P1888" t="s">
        <v>43</v>
      </c>
      <c r="Q1888" t="s">
        <v>6464</v>
      </c>
      <c r="R1888" t="s">
        <v>6466</v>
      </c>
      <c r="S1888" s="2"/>
      <c r="T1888" t="s">
        <v>0</v>
      </c>
      <c r="U1888" t="s">
        <v>37</v>
      </c>
      <c r="V1888" t="s">
        <v>0</v>
      </c>
      <c r="W1888" t="s">
        <v>13</v>
      </c>
      <c r="X1888" t="s">
        <v>14</v>
      </c>
      <c r="Y1888" s="3">
        <v>-13.5</v>
      </c>
      <c r="Z1888" s="2"/>
    </row>
    <row r="1889" spans="1:26" x14ac:dyDescent="0.2">
      <c r="A1889" t="s">
        <v>6447</v>
      </c>
      <c r="B1889" t="s">
        <v>6448</v>
      </c>
      <c r="C1889" t="s">
        <v>6467</v>
      </c>
      <c r="D1889" t="s">
        <v>6468</v>
      </c>
      <c r="E1889" t="s">
        <v>17</v>
      </c>
      <c r="F1889" t="s">
        <v>35</v>
      </c>
      <c r="G1889" t="str">
        <f t="shared" si="100"/>
        <v>aperta</v>
      </c>
      <c r="H1889" s="2">
        <v>43524</v>
      </c>
      <c r="I1889" s="5">
        <f t="shared" si="99"/>
        <v>2019</v>
      </c>
      <c r="J1889" s="2">
        <v>43585</v>
      </c>
      <c r="K1889" s="3">
        <v>-2327.83</v>
      </c>
      <c r="L1889" t="s">
        <v>0</v>
      </c>
      <c r="M1889" t="s">
        <v>6451</v>
      </c>
      <c r="N1889" s="2">
        <v>43645</v>
      </c>
      <c r="O1889" t="s">
        <v>0</v>
      </c>
      <c r="P1889" t="s">
        <v>43</v>
      </c>
      <c r="Q1889" t="s">
        <v>6467</v>
      </c>
      <c r="R1889" t="s">
        <v>6469</v>
      </c>
      <c r="S1889" s="2"/>
      <c r="T1889" t="s">
        <v>0</v>
      </c>
      <c r="U1889" t="s">
        <v>37</v>
      </c>
      <c r="V1889" t="s">
        <v>0</v>
      </c>
      <c r="W1889" t="s">
        <v>13</v>
      </c>
      <c r="X1889" t="s">
        <v>14</v>
      </c>
      <c r="Y1889" s="3">
        <v>-89.53</v>
      </c>
      <c r="Z1889" s="2"/>
    </row>
    <row r="1890" spans="1:26" x14ac:dyDescent="0.2">
      <c r="A1890" t="s">
        <v>6447</v>
      </c>
      <c r="B1890" t="s">
        <v>6448</v>
      </c>
      <c r="C1890" t="s">
        <v>6470</v>
      </c>
      <c r="D1890" t="s">
        <v>6471</v>
      </c>
      <c r="E1890" t="s">
        <v>17</v>
      </c>
      <c r="F1890" t="s">
        <v>35</v>
      </c>
      <c r="G1890" t="str">
        <f t="shared" si="100"/>
        <v>aperta</v>
      </c>
      <c r="H1890" s="2">
        <v>43524</v>
      </c>
      <c r="I1890" s="5">
        <f t="shared" si="99"/>
        <v>2019</v>
      </c>
      <c r="J1890" s="2">
        <v>43585</v>
      </c>
      <c r="K1890" s="3">
        <v>-1555.63</v>
      </c>
      <c r="L1890" t="s">
        <v>0</v>
      </c>
      <c r="M1890" t="s">
        <v>6451</v>
      </c>
      <c r="N1890" s="2">
        <v>43645</v>
      </c>
      <c r="O1890" t="s">
        <v>0</v>
      </c>
      <c r="P1890" t="s">
        <v>43</v>
      </c>
      <c r="Q1890" t="s">
        <v>6470</v>
      </c>
      <c r="R1890" t="s">
        <v>6460</v>
      </c>
      <c r="S1890" s="2"/>
      <c r="T1890" t="s">
        <v>0</v>
      </c>
      <c r="U1890" t="s">
        <v>37</v>
      </c>
      <c r="V1890" t="s">
        <v>0</v>
      </c>
      <c r="W1890" t="s">
        <v>13</v>
      </c>
      <c r="X1890" t="s">
        <v>14</v>
      </c>
      <c r="Y1890" s="3">
        <v>-59.83</v>
      </c>
      <c r="Z1890" s="2"/>
    </row>
    <row r="1891" spans="1:26" x14ac:dyDescent="0.2">
      <c r="A1891" t="s">
        <v>6447</v>
      </c>
      <c r="B1891" t="s">
        <v>6448</v>
      </c>
      <c r="C1891" t="s">
        <v>6472</v>
      </c>
      <c r="D1891" t="s">
        <v>6473</v>
      </c>
      <c r="E1891" t="s">
        <v>17</v>
      </c>
      <c r="F1891" t="s">
        <v>35</v>
      </c>
      <c r="G1891" t="str">
        <f t="shared" si="100"/>
        <v>aperta</v>
      </c>
      <c r="H1891" s="2">
        <v>43524</v>
      </c>
      <c r="I1891" s="5">
        <f t="shared" si="99"/>
        <v>2019</v>
      </c>
      <c r="J1891" s="2">
        <v>43585</v>
      </c>
      <c r="K1891" s="3">
        <v>-1521</v>
      </c>
      <c r="L1891" t="s">
        <v>0</v>
      </c>
      <c r="M1891" t="s">
        <v>6451</v>
      </c>
      <c r="N1891" s="2">
        <v>43645</v>
      </c>
      <c r="O1891" t="s">
        <v>0</v>
      </c>
      <c r="P1891" t="s">
        <v>43</v>
      </c>
      <c r="Q1891" t="s">
        <v>6472</v>
      </c>
      <c r="R1891" t="s">
        <v>6460</v>
      </c>
      <c r="S1891" s="2"/>
      <c r="T1891" t="s">
        <v>0</v>
      </c>
      <c r="U1891" t="s">
        <v>37</v>
      </c>
      <c r="V1891" t="s">
        <v>0</v>
      </c>
      <c r="W1891" t="s">
        <v>13</v>
      </c>
      <c r="X1891" t="s">
        <v>14</v>
      </c>
      <c r="Y1891" s="3">
        <v>-58.5</v>
      </c>
      <c r="Z1891" s="2"/>
    </row>
    <row r="1892" spans="1:26" x14ac:dyDescent="0.2">
      <c r="A1892" t="s">
        <v>6447</v>
      </c>
      <c r="B1892" t="s">
        <v>6448</v>
      </c>
      <c r="C1892" t="s">
        <v>6474</v>
      </c>
      <c r="D1892" t="s">
        <v>6475</v>
      </c>
      <c r="E1892" t="s">
        <v>17</v>
      </c>
      <c r="F1892" t="s">
        <v>35</v>
      </c>
      <c r="G1892" t="str">
        <f t="shared" si="100"/>
        <v>aperta</v>
      </c>
      <c r="H1892" s="2">
        <v>43524</v>
      </c>
      <c r="I1892" s="5">
        <f t="shared" si="99"/>
        <v>2019</v>
      </c>
      <c r="J1892" s="2">
        <v>43585</v>
      </c>
      <c r="K1892" s="3">
        <v>-4766.1099999999997</v>
      </c>
      <c r="L1892" t="s">
        <v>0</v>
      </c>
      <c r="M1892" t="s">
        <v>6451</v>
      </c>
      <c r="N1892" s="2">
        <v>43645</v>
      </c>
      <c r="O1892" t="s">
        <v>0</v>
      </c>
      <c r="P1892" t="s">
        <v>43</v>
      </c>
      <c r="Q1892" t="s">
        <v>6474</v>
      </c>
      <c r="R1892" t="s">
        <v>567</v>
      </c>
      <c r="S1892" s="2"/>
      <c r="T1892" t="s">
        <v>0</v>
      </c>
      <c r="U1892" t="s">
        <v>37</v>
      </c>
      <c r="V1892" t="s">
        <v>0</v>
      </c>
      <c r="W1892" t="s">
        <v>13</v>
      </c>
      <c r="X1892" t="s">
        <v>14</v>
      </c>
      <c r="Y1892" s="3">
        <v>-183.31</v>
      </c>
      <c r="Z1892" s="2"/>
    </row>
    <row r="1893" spans="1:26" x14ac:dyDescent="0.2">
      <c r="A1893" t="s">
        <v>6447</v>
      </c>
      <c r="B1893" t="s">
        <v>6448</v>
      </c>
      <c r="C1893" t="s">
        <v>6476</v>
      </c>
      <c r="D1893" t="s">
        <v>1607</v>
      </c>
      <c r="E1893" t="s">
        <v>5</v>
      </c>
      <c r="F1893" t="s">
        <v>0</v>
      </c>
      <c r="G1893" t="str">
        <f t="shared" si="100"/>
        <v>aperta</v>
      </c>
      <c r="H1893" s="2">
        <v>43465</v>
      </c>
      <c r="I1893" s="5">
        <f t="shared" ref="I1893:I1935" si="101">YEAR(H1893)</f>
        <v>2018</v>
      </c>
      <c r="J1893" s="2">
        <v>43465</v>
      </c>
      <c r="K1893" s="3">
        <v>-3071.7</v>
      </c>
      <c r="L1893" t="s">
        <v>0</v>
      </c>
      <c r="M1893" t="s">
        <v>6451</v>
      </c>
      <c r="N1893" s="2">
        <v>43465</v>
      </c>
      <c r="O1893" t="s">
        <v>0</v>
      </c>
      <c r="P1893" t="s">
        <v>8</v>
      </c>
      <c r="Q1893" t="s">
        <v>6476</v>
      </c>
      <c r="R1893" t="s">
        <v>1608</v>
      </c>
      <c r="S1893" s="2"/>
      <c r="T1893" t="s">
        <v>0</v>
      </c>
      <c r="U1893" t="s">
        <v>37</v>
      </c>
      <c r="V1893" t="s">
        <v>0</v>
      </c>
      <c r="W1893" t="s">
        <v>13</v>
      </c>
      <c r="X1893" t="s">
        <v>414</v>
      </c>
      <c r="Y1893" s="3">
        <v>0</v>
      </c>
      <c r="Z1893" s="2"/>
    </row>
    <row r="1894" spans="1:26" x14ac:dyDescent="0.2">
      <c r="A1894" t="s">
        <v>6447</v>
      </c>
      <c r="B1894" t="s">
        <v>6448</v>
      </c>
      <c r="C1894" t="s">
        <v>6477</v>
      </c>
      <c r="D1894" t="s">
        <v>6478</v>
      </c>
      <c r="E1894" t="s">
        <v>5</v>
      </c>
      <c r="F1894" t="s">
        <v>35</v>
      </c>
      <c r="G1894" t="str">
        <f t="shared" si="100"/>
        <v>aperta</v>
      </c>
      <c r="H1894" s="2">
        <v>42559</v>
      </c>
      <c r="I1894" s="5">
        <f t="shared" si="101"/>
        <v>2016</v>
      </c>
      <c r="J1894" s="2">
        <v>43465</v>
      </c>
      <c r="K1894" s="3">
        <v>-23.4</v>
      </c>
      <c r="L1894" t="s">
        <v>0</v>
      </c>
      <c r="M1894" t="s">
        <v>6451</v>
      </c>
      <c r="N1894" s="2">
        <v>42619</v>
      </c>
      <c r="O1894" t="s">
        <v>0</v>
      </c>
      <c r="P1894" t="s">
        <v>8</v>
      </c>
      <c r="Q1894" t="s">
        <v>6477</v>
      </c>
      <c r="R1894" t="s">
        <v>6479</v>
      </c>
      <c r="S1894" s="2"/>
      <c r="T1894" t="s">
        <v>0</v>
      </c>
      <c r="U1894" t="s">
        <v>37</v>
      </c>
      <c r="V1894" t="s">
        <v>0</v>
      </c>
      <c r="W1894" t="s">
        <v>13</v>
      </c>
      <c r="X1894" t="s">
        <v>14</v>
      </c>
      <c r="Y1894" s="3">
        <v>-0.9</v>
      </c>
      <c r="Z1894" s="2"/>
    </row>
    <row r="1895" spans="1:26" x14ac:dyDescent="0.2">
      <c r="A1895" t="s">
        <v>6447</v>
      </c>
      <c r="B1895" t="s">
        <v>6448</v>
      </c>
      <c r="C1895" t="s">
        <v>6480</v>
      </c>
      <c r="D1895" t="s">
        <v>6481</v>
      </c>
      <c r="E1895" t="s">
        <v>5</v>
      </c>
      <c r="F1895" t="s">
        <v>35</v>
      </c>
      <c r="G1895" t="str">
        <f t="shared" si="100"/>
        <v>aperta</v>
      </c>
      <c r="H1895" s="2">
        <v>41499</v>
      </c>
      <c r="I1895" s="5">
        <f t="shared" si="101"/>
        <v>2013</v>
      </c>
      <c r="J1895" s="2">
        <v>43465</v>
      </c>
      <c r="K1895" s="3">
        <v>-3290.15</v>
      </c>
      <c r="L1895" t="s">
        <v>0</v>
      </c>
      <c r="M1895" t="s">
        <v>6451</v>
      </c>
      <c r="N1895" s="2">
        <v>41589</v>
      </c>
      <c r="O1895" t="s">
        <v>0</v>
      </c>
      <c r="P1895" t="s">
        <v>8</v>
      </c>
      <c r="Q1895" t="s">
        <v>6480</v>
      </c>
      <c r="R1895" t="s">
        <v>6482</v>
      </c>
      <c r="S1895" s="2"/>
      <c r="T1895" t="s">
        <v>0</v>
      </c>
      <c r="U1895" t="s">
        <v>37</v>
      </c>
      <c r="V1895" t="s">
        <v>0</v>
      </c>
      <c r="W1895" t="s">
        <v>13</v>
      </c>
      <c r="X1895" t="s">
        <v>14</v>
      </c>
      <c r="Y1895" s="3">
        <v>0</v>
      </c>
      <c r="Z1895" s="2"/>
    </row>
    <row r="1896" spans="1:26" x14ac:dyDescent="0.2">
      <c r="A1896" t="s">
        <v>6447</v>
      </c>
      <c r="B1896" t="s">
        <v>6448</v>
      </c>
      <c r="C1896" t="s">
        <v>6483</v>
      </c>
      <c r="D1896" t="s">
        <v>6484</v>
      </c>
      <c r="E1896" t="s">
        <v>5</v>
      </c>
      <c r="F1896" t="s">
        <v>35</v>
      </c>
      <c r="G1896" t="str">
        <f t="shared" si="100"/>
        <v>aperta</v>
      </c>
      <c r="H1896" s="2">
        <v>41102</v>
      </c>
      <c r="I1896" s="5">
        <f t="shared" si="101"/>
        <v>2012</v>
      </c>
      <c r="J1896" s="2">
        <v>43465</v>
      </c>
      <c r="K1896" s="3">
        <v>-520.41</v>
      </c>
      <c r="L1896" t="s">
        <v>6485</v>
      </c>
      <c r="M1896" t="s">
        <v>6451</v>
      </c>
      <c r="N1896" s="2">
        <v>41192</v>
      </c>
      <c r="O1896" t="s">
        <v>0</v>
      </c>
      <c r="P1896" t="s">
        <v>8</v>
      </c>
      <c r="Q1896" t="s">
        <v>6483</v>
      </c>
      <c r="R1896" t="s">
        <v>292</v>
      </c>
      <c r="S1896" s="2"/>
      <c r="T1896" t="s">
        <v>0</v>
      </c>
      <c r="U1896" t="s">
        <v>37</v>
      </c>
      <c r="V1896" t="s">
        <v>0</v>
      </c>
      <c r="W1896" t="s">
        <v>13</v>
      </c>
      <c r="X1896" t="s">
        <v>14</v>
      </c>
      <c r="Y1896" s="3">
        <v>0</v>
      </c>
      <c r="Z1896" s="2"/>
    </row>
    <row r="1897" spans="1:26" x14ac:dyDescent="0.2">
      <c r="A1897" t="s">
        <v>6447</v>
      </c>
      <c r="B1897" t="s">
        <v>6448</v>
      </c>
      <c r="C1897" t="s">
        <v>6486</v>
      </c>
      <c r="D1897" t="s">
        <v>6487</v>
      </c>
      <c r="E1897" t="s">
        <v>5</v>
      </c>
      <c r="F1897" t="s">
        <v>35</v>
      </c>
      <c r="G1897" t="str">
        <f t="shared" si="100"/>
        <v>aperta</v>
      </c>
      <c r="H1897" s="2">
        <v>41039</v>
      </c>
      <c r="I1897" s="5">
        <f t="shared" si="101"/>
        <v>2012</v>
      </c>
      <c r="J1897" s="2">
        <v>43465</v>
      </c>
      <c r="K1897" s="3">
        <v>-1443.31</v>
      </c>
      <c r="L1897" t="s">
        <v>6485</v>
      </c>
      <c r="M1897" t="s">
        <v>6451</v>
      </c>
      <c r="N1897" s="2">
        <v>41129</v>
      </c>
      <c r="O1897" t="s">
        <v>0</v>
      </c>
      <c r="P1897" t="s">
        <v>8</v>
      </c>
      <c r="Q1897" t="s">
        <v>6486</v>
      </c>
      <c r="R1897" t="s">
        <v>292</v>
      </c>
      <c r="S1897" s="2"/>
      <c r="T1897" t="s">
        <v>0</v>
      </c>
      <c r="U1897" t="s">
        <v>37</v>
      </c>
      <c r="V1897" t="s">
        <v>0</v>
      </c>
      <c r="W1897" t="s">
        <v>13</v>
      </c>
      <c r="X1897" t="s">
        <v>14</v>
      </c>
      <c r="Y1897" s="3">
        <v>0</v>
      </c>
      <c r="Z1897" s="2"/>
    </row>
    <row r="1898" spans="1:26" x14ac:dyDescent="0.2">
      <c r="A1898" t="s">
        <v>6447</v>
      </c>
      <c r="B1898" t="s">
        <v>6448</v>
      </c>
      <c r="C1898" t="s">
        <v>6488</v>
      </c>
      <c r="D1898" t="s">
        <v>6489</v>
      </c>
      <c r="E1898" t="s">
        <v>17</v>
      </c>
      <c r="F1898" t="s">
        <v>0</v>
      </c>
      <c r="G1898" t="str">
        <f t="shared" si="100"/>
        <v>aperta</v>
      </c>
      <c r="H1898" s="2">
        <v>44551</v>
      </c>
      <c r="I1898" s="5">
        <f t="shared" si="101"/>
        <v>2021</v>
      </c>
      <c r="J1898" s="2">
        <v>44559</v>
      </c>
      <c r="K1898" s="3">
        <v>-2431.73</v>
      </c>
      <c r="L1898" t="s">
        <v>6490</v>
      </c>
      <c r="M1898" t="s">
        <v>6491</v>
      </c>
      <c r="N1898" s="2">
        <v>44611</v>
      </c>
      <c r="O1898" t="s">
        <v>6492</v>
      </c>
      <c r="P1898" t="s">
        <v>43</v>
      </c>
      <c r="Q1898" t="s">
        <v>6488</v>
      </c>
      <c r="R1898" t="s">
        <v>44</v>
      </c>
      <c r="S1898" s="2">
        <v>44589</v>
      </c>
      <c r="T1898" t="s">
        <v>1922</v>
      </c>
      <c r="U1898" t="s">
        <v>2828</v>
      </c>
      <c r="V1898" t="s">
        <v>12</v>
      </c>
      <c r="W1898" t="s">
        <v>13</v>
      </c>
      <c r="X1898" t="s">
        <v>14</v>
      </c>
      <c r="Y1898" s="3">
        <v>-93.53</v>
      </c>
      <c r="Z1898" s="2"/>
    </row>
    <row r="1899" spans="1:26" x14ac:dyDescent="0.2">
      <c r="A1899" t="s">
        <v>6447</v>
      </c>
      <c r="B1899" t="s">
        <v>6448</v>
      </c>
      <c r="C1899" t="s">
        <v>6493</v>
      </c>
      <c r="D1899" t="s">
        <v>6494</v>
      </c>
      <c r="E1899" t="s">
        <v>17</v>
      </c>
      <c r="F1899" t="s">
        <v>0</v>
      </c>
      <c r="G1899" t="str">
        <f t="shared" si="100"/>
        <v>aperta</v>
      </c>
      <c r="H1899" s="2">
        <v>44551</v>
      </c>
      <c r="I1899" s="5">
        <f t="shared" si="101"/>
        <v>2021</v>
      </c>
      <c r="J1899" s="2">
        <v>44559</v>
      </c>
      <c r="K1899" s="3">
        <v>-117</v>
      </c>
      <c r="L1899" t="s">
        <v>6490</v>
      </c>
      <c r="M1899" t="s">
        <v>6491</v>
      </c>
      <c r="N1899" s="2">
        <v>44611</v>
      </c>
      <c r="O1899" t="s">
        <v>6492</v>
      </c>
      <c r="P1899" t="s">
        <v>43</v>
      </c>
      <c r="Q1899" t="s">
        <v>6493</v>
      </c>
      <c r="R1899" t="s">
        <v>44</v>
      </c>
      <c r="S1899" s="2">
        <v>44589</v>
      </c>
      <c r="T1899" t="s">
        <v>1922</v>
      </c>
      <c r="U1899" t="s">
        <v>2828</v>
      </c>
      <c r="V1899" t="s">
        <v>12</v>
      </c>
      <c r="W1899" t="s">
        <v>13</v>
      </c>
      <c r="X1899" t="s">
        <v>14</v>
      </c>
      <c r="Y1899" s="3">
        <v>-4.5</v>
      </c>
      <c r="Z1899" s="2"/>
    </row>
    <row r="1900" spans="1:26" x14ac:dyDescent="0.2">
      <c r="A1900" t="s">
        <v>6447</v>
      </c>
      <c r="B1900" t="s">
        <v>6448</v>
      </c>
      <c r="C1900" t="s">
        <v>6495</v>
      </c>
      <c r="D1900" t="s">
        <v>6496</v>
      </c>
      <c r="E1900" t="s">
        <v>17</v>
      </c>
      <c r="F1900" t="s">
        <v>0</v>
      </c>
      <c r="G1900" t="str">
        <f t="shared" si="100"/>
        <v>aperta</v>
      </c>
      <c r="H1900" s="2">
        <v>44551</v>
      </c>
      <c r="I1900" s="5">
        <f t="shared" si="101"/>
        <v>2021</v>
      </c>
      <c r="J1900" s="2">
        <v>44559</v>
      </c>
      <c r="K1900" s="3">
        <v>-117</v>
      </c>
      <c r="L1900" t="s">
        <v>6490</v>
      </c>
      <c r="M1900" t="s">
        <v>6491</v>
      </c>
      <c r="N1900" s="2">
        <v>44611</v>
      </c>
      <c r="O1900" t="s">
        <v>6492</v>
      </c>
      <c r="P1900" t="s">
        <v>43</v>
      </c>
      <c r="Q1900" t="s">
        <v>6495</v>
      </c>
      <c r="R1900" t="s">
        <v>44</v>
      </c>
      <c r="S1900" s="2">
        <v>44589</v>
      </c>
      <c r="T1900" t="s">
        <v>1922</v>
      </c>
      <c r="U1900" t="s">
        <v>2828</v>
      </c>
      <c r="V1900" t="s">
        <v>12</v>
      </c>
      <c r="W1900" t="s">
        <v>13</v>
      </c>
      <c r="X1900" t="s">
        <v>14</v>
      </c>
      <c r="Y1900" s="3">
        <v>-4.5</v>
      </c>
      <c r="Z1900" s="2"/>
    </row>
    <row r="1901" spans="1:26" x14ac:dyDescent="0.2">
      <c r="A1901" t="s">
        <v>6447</v>
      </c>
      <c r="B1901" t="s">
        <v>6448</v>
      </c>
      <c r="C1901" t="s">
        <v>6497</v>
      </c>
      <c r="D1901" t="s">
        <v>6498</v>
      </c>
      <c r="E1901" t="s">
        <v>17</v>
      </c>
      <c r="F1901" t="s">
        <v>0</v>
      </c>
      <c r="G1901" t="str">
        <f t="shared" si="100"/>
        <v>aperta</v>
      </c>
      <c r="H1901" s="2">
        <v>44551</v>
      </c>
      <c r="I1901" s="5">
        <f t="shared" si="101"/>
        <v>2021</v>
      </c>
      <c r="J1901" s="2">
        <v>44559</v>
      </c>
      <c r="K1901" s="3">
        <v>-3209.13</v>
      </c>
      <c r="L1901" t="s">
        <v>6490</v>
      </c>
      <c r="M1901" t="s">
        <v>6491</v>
      </c>
      <c r="N1901" s="2">
        <v>44611</v>
      </c>
      <c r="O1901" t="s">
        <v>6492</v>
      </c>
      <c r="P1901" t="s">
        <v>43</v>
      </c>
      <c r="Q1901" t="s">
        <v>6497</v>
      </c>
      <c r="R1901" t="s">
        <v>44</v>
      </c>
      <c r="S1901" s="2">
        <v>44589</v>
      </c>
      <c r="T1901" t="s">
        <v>1922</v>
      </c>
      <c r="U1901" t="s">
        <v>2828</v>
      </c>
      <c r="V1901" t="s">
        <v>12</v>
      </c>
      <c r="W1901" t="s">
        <v>13</v>
      </c>
      <c r="X1901" t="s">
        <v>14</v>
      </c>
      <c r="Y1901" s="3">
        <v>-123.43</v>
      </c>
      <c r="Z1901" s="2"/>
    </row>
    <row r="1902" spans="1:26" x14ac:dyDescent="0.2">
      <c r="A1902" t="s">
        <v>6447</v>
      </c>
      <c r="B1902" t="s">
        <v>6448</v>
      </c>
      <c r="C1902" t="s">
        <v>6499</v>
      </c>
      <c r="D1902" t="s">
        <v>6500</v>
      </c>
      <c r="E1902" t="s">
        <v>17</v>
      </c>
      <c r="F1902" t="s">
        <v>0</v>
      </c>
      <c r="G1902" t="str">
        <f t="shared" si="100"/>
        <v>aperta</v>
      </c>
      <c r="H1902" s="2">
        <v>44551</v>
      </c>
      <c r="I1902" s="5">
        <f t="shared" si="101"/>
        <v>2021</v>
      </c>
      <c r="J1902" s="2">
        <v>44559</v>
      </c>
      <c r="K1902" s="3">
        <v>-1245.82</v>
      </c>
      <c r="L1902" t="s">
        <v>6490</v>
      </c>
      <c r="M1902" t="s">
        <v>6491</v>
      </c>
      <c r="N1902" s="2">
        <v>44611</v>
      </c>
      <c r="O1902" t="s">
        <v>6492</v>
      </c>
      <c r="P1902" t="s">
        <v>43</v>
      </c>
      <c r="Q1902" t="s">
        <v>6499</v>
      </c>
      <c r="R1902" t="s">
        <v>44</v>
      </c>
      <c r="S1902" s="2">
        <v>44589</v>
      </c>
      <c r="T1902" t="s">
        <v>1922</v>
      </c>
      <c r="U1902" t="s">
        <v>2828</v>
      </c>
      <c r="V1902" t="s">
        <v>12</v>
      </c>
      <c r="W1902" t="s">
        <v>13</v>
      </c>
      <c r="X1902" t="s">
        <v>14</v>
      </c>
      <c r="Y1902" s="3">
        <v>-47.92</v>
      </c>
      <c r="Z1902" s="2"/>
    </row>
    <row r="1903" spans="1:26" x14ac:dyDescent="0.2">
      <c r="A1903" t="s">
        <v>6447</v>
      </c>
      <c r="B1903" t="s">
        <v>6448</v>
      </c>
      <c r="C1903" t="s">
        <v>6501</v>
      </c>
      <c r="D1903" t="s">
        <v>6502</v>
      </c>
      <c r="E1903" t="s">
        <v>17</v>
      </c>
      <c r="F1903" t="s">
        <v>0</v>
      </c>
      <c r="G1903" t="str">
        <f t="shared" si="100"/>
        <v>aperta</v>
      </c>
      <c r="H1903" s="2">
        <v>44551</v>
      </c>
      <c r="I1903" s="5">
        <f t="shared" si="101"/>
        <v>2021</v>
      </c>
      <c r="J1903" s="2">
        <v>44559</v>
      </c>
      <c r="K1903" s="3">
        <v>-4322.1400000000003</v>
      </c>
      <c r="L1903" t="s">
        <v>6490</v>
      </c>
      <c r="M1903" t="s">
        <v>6491</v>
      </c>
      <c r="N1903" s="2">
        <v>44611</v>
      </c>
      <c r="O1903" t="s">
        <v>6492</v>
      </c>
      <c r="P1903" t="s">
        <v>43</v>
      </c>
      <c r="Q1903" t="s">
        <v>6501</v>
      </c>
      <c r="R1903" t="s">
        <v>44</v>
      </c>
      <c r="S1903" s="2">
        <v>44589</v>
      </c>
      <c r="T1903" t="s">
        <v>1922</v>
      </c>
      <c r="U1903" t="s">
        <v>2828</v>
      </c>
      <c r="V1903" t="s">
        <v>12</v>
      </c>
      <c r="W1903" t="s">
        <v>13</v>
      </c>
      <c r="X1903" t="s">
        <v>14</v>
      </c>
      <c r="Y1903" s="3">
        <v>-166.24</v>
      </c>
      <c r="Z1903" s="2"/>
    </row>
    <row r="1904" spans="1:26" x14ac:dyDescent="0.2">
      <c r="A1904" t="s">
        <v>6447</v>
      </c>
      <c r="B1904" t="s">
        <v>6448</v>
      </c>
      <c r="C1904" t="s">
        <v>6503</v>
      </c>
      <c r="D1904" t="s">
        <v>6504</v>
      </c>
      <c r="E1904" t="s">
        <v>17</v>
      </c>
      <c r="F1904" t="s">
        <v>0</v>
      </c>
      <c r="G1904" t="str">
        <f t="shared" si="100"/>
        <v>aperta</v>
      </c>
      <c r="H1904" s="2">
        <v>44551</v>
      </c>
      <c r="I1904" s="5">
        <f t="shared" si="101"/>
        <v>2021</v>
      </c>
      <c r="J1904" s="2">
        <v>44559</v>
      </c>
      <c r="K1904" s="3">
        <v>-1534.1</v>
      </c>
      <c r="L1904" t="s">
        <v>6490</v>
      </c>
      <c r="M1904" t="s">
        <v>6491</v>
      </c>
      <c r="N1904" s="2">
        <v>44611</v>
      </c>
      <c r="O1904" t="s">
        <v>6492</v>
      </c>
      <c r="P1904" t="s">
        <v>43</v>
      </c>
      <c r="Q1904" t="s">
        <v>6503</v>
      </c>
      <c r="R1904" t="s">
        <v>44</v>
      </c>
      <c r="S1904" s="2">
        <v>44589</v>
      </c>
      <c r="T1904" t="s">
        <v>1922</v>
      </c>
      <c r="U1904" t="s">
        <v>2828</v>
      </c>
      <c r="V1904" t="s">
        <v>12</v>
      </c>
      <c r="W1904" t="s">
        <v>13</v>
      </c>
      <c r="X1904" t="s">
        <v>14</v>
      </c>
      <c r="Y1904" s="3">
        <v>-59</v>
      </c>
      <c r="Z1904" s="2"/>
    </row>
    <row r="1905" spans="1:26" x14ac:dyDescent="0.2">
      <c r="A1905" t="s">
        <v>6447</v>
      </c>
      <c r="B1905" t="s">
        <v>6448</v>
      </c>
      <c r="C1905" t="s">
        <v>6505</v>
      </c>
      <c r="D1905" t="s">
        <v>6506</v>
      </c>
      <c r="E1905" t="s">
        <v>17</v>
      </c>
      <c r="F1905" t="s">
        <v>0</v>
      </c>
      <c r="G1905" t="str">
        <f t="shared" si="100"/>
        <v>aperta</v>
      </c>
      <c r="H1905" s="2">
        <v>44551</v>
      </c>
      <c r="I1905" s="5">
        <f t="shared" si="101"/>
        <v>2021</v>
      </c>
      <c r="J1905" s="2">
        <v>44559</v>
      </c>
      <c r="K1905" s="3">
        <v>-117</v>
      </c>
      <c r="L1905" t="s">
        <v>6490</v>
      </c>
      <c r="M1905" t="s">
        <v>6491</v>
      </c>
      <c r="N1905" s="2">
        <v>44611</v>
      </c>
      <c r="O1905" t="s">
        <v>6492</v>
      </c>
      <c r="P1905" t="s">
        <v>43</v>
      </c>
      <c r="Q1905" t="s">
        <v>6505</v>
      </c>
      <c r="R1905" t="s">
        <v>44</v>
      </c>
      <c r="S1905" s="2">
        <v>44589</v>
      </c>
      <c r="T1905" t="s">
        <v>1922</v>
      </c>
      <c r="U1905" t="s">
        <v>2828</v>
      </c>
      <c r="V1905" t="s">
        <v>12</v>
      </c>
      <c r="W1905" t="s">
        <v>13</v>
      </c>
      <c r="X1905" t="s">
        <v>14</v>
      </c>
      <c r="Y1905" s="3">
        <v>-4.5</v>
      </c>
      <c r="Z1905" s="2"/>
    </row>
    <row r="1906" spans="1:26" x14ac:dyDescent="0.2">
      <c r="A1906" t="s">
        <v>6447</v>
      </c>
      <c r="B1906" t="s">
        <v>6448</v>
      </c>
      <c r="C1906" t="s">
        <v>6507</v>
      </c>
      <c r="D1906" t="s">
        <v>6508</v>
      </c>
      <c r="E1906" t="s">
        <v>17</v>
      </c>
      <c r="F1906" t="s">
        <v>0</v>
      </c>
      <c r="G1906" t="str">
        <f t="shared" si="100"/>
        <v>aperta</v>
      </c>
      <c r="H1906" s="2">
        <v>44551</v>
      </c>
      <c r="I1906" s="5">
        <f t="shared" si="101"/>
        <v>2021</v>
      </c>
      <c r="J1906" s="2">
        <v>44559</v>
      </c>
      <c r="K1906" s="3">
        <v>-1638</v>
      </c>
      <c r="L1906" t="s">
        <v>6490</v>
      </c>
      <c r="M1906" t="s">
        <v>6491</v>
      </c>
      <c r="N1906" s="2">
        <v>44611</v>
      </c>
      <c r="O1906" t="s">
        <v>6492</v>
      </c>
      <c r="P1906" t="s">
        <v>43</v>
      </c>
      <c r="Q1906" t="s">
        <v>6507</v>
      </c>
      <c r="R1906" t="s">
        <v>44</v>
      </c>
      <c r="S1906" s="2">
        <v>44589</v>
      </c>
      <c r="T1906" t="s">
        <v>1922</v>
      </c>
      <c r="U1906" t="s">
        <v>2828</v>
      </c>
      <c r="V1906" t="s">
        <v>12</v>
      </c>
      <c r="W1906" t="s">
        <v>13</v>
      </c>
      <c r="X1906" t="s">
        <v>14</v>
      </c>
      <c r="Y1906" s="3">
        <v>-63</v>
      </c>
      <c r="Z1906" s="2"/>
    </row>
    <row r="1907" spans="1:26" x14ac:dyDescent="0.2">
      <c r="A1907" t="s">
        <v>6447</v>
      </c>
      <c r="B1907" t="s">
        <v>6448</v>
      </c>
      <c r="C1907" t="s">
        <v>6509</v>
      </c>
      <c r="D1907" t="s">
        <v>6510</v>
      </c>
      <c r="E1907" t="s">
        <v>17</v>
      </c>
      <c r="F1907" t="s">
        <v>0</v>
      </c>
      <c r="G1907" t="str">
        <f t="shared" si="100"/>
        <v>aperta</v>
      </c>
      <c r="H1907" s="2">
        <v>44540</v>
      </c>
      <c r="I1907" s="5">
        <f t="shared" si="101"/>
        <v>2021</v>
      </c>
      <c r="J1907" s="2">
        <v>44546</v>
      </c>
      <c r="K1907" s="3">
        <v>-3242.82</v>
      </c>
      <c r="L1907" t="s">
        <v>6490</v>
      </c>
      <c r="M1907" t="s">
        <v>6491</v>
      </c>
      <c r="N1907" s="2">
        <v>44600</v>
      </c>
      <c r="O1907" t="s">
        <v>6492</v>
      </c>
      <c r="P1907" t="s">
        <v>43</v>
      </c>
      <c r="Q1907" t="s">
        <v>6509</v>
      </c>
      <c r="R1907" t="s">
        <v>44</v>
      </c>
      <c r="S1907" s="2">
        <v>44589</v>
      </c>
      <c r="T1907" t="s">
        <v>1922</v>
      </c>
      <c r="U1907" t="s">
        <v>5146</v>
      </c>
      <c r="V1907" t="s">
        <v>12</v>
      </c>
      <c r="W1907" t="s">
        <v>13</v>
      </c>
      <c r="X1907" t="s">
        <v>14</v>
      </c>
      <c r="Y1907" s="3">
        <v>-124.72</v>
      </c>
      <c r="Z1907" s="2"/>
    </row>
    <row r="1908" spans="1:26" x14ac:dyDescent="0.2">
      <c r="A1908" t="s">
        <v>6447</v>
      </c>
      <c r="B1908" t="s">
        <v>6448</v>
      </c>
      <c r="C1908" t="s">
        <v>6337</v>
      </c>
      <c r="D1908" t="s">
        <v>6511</v>
      </c>
      <c r="E1908" t="s">
        <v>17</v>
      </c>
      <c r="F1908" t="s">
        <v>0</v>
      </c>
      <c r="G1908" t="str">
        <f t="shared" si="100"/>
        <v>aperta</v>
      </c>
      <c r="H1908" s="2">
        <v>44540</v>
      </c>
      <c r="I1908" s="5">
        <f t="shared" si="101"/>
        <v>2021</v>
      </c>
      <c r="J1908" s="2">
        <v>44546</v>
      </c>
      <c r="K1908" s="3">
        <v>-1608.27</v>
      </c>
      <c r="L1908" t="s">
        <v>6490</v>
      </c>
      <c r="M1908" t="s">
        <v>6491</v>
      </c>
      <c r="N1908" s="2">
        <v>44600</v>
      </c>
      <c r="O1908" t="s">
        <v>6492</v>
      </c>
      <c r="P1908" t="s">
        <v>43</v>
      </c>
      <c r="Q1908" t="s">
        <v>6337</v>
      </c>
      <c r="R1908" t="s">
        <v>44</v>
      </c>
      <c r="S1908" s="2">
        <v>44589</v>
      </c>
      <c r="T1908" t="s">
        <v>1922</v>
      </c>
      <c r="U1908" t="s">
        <v>5146</v>
      </c>
      <c r="V1908" t="s">
        <v>12</v>
      </c>
      <c r="W1908" t="s">
        <v>13</v>
      </c>
      <c r="X1908" t="s">
        <v>14</v>
      </c>
      <c r="Y1908" s="3">
        <v>-61.86</v>
      </c>
      <c r="Z1908" s="2"/>
    </row>
    <row r="1909" spans="1:26" x14ac:dyDescent="0.2">
      <c r="A1909" t="s">
        <v>6447</v>
      </c>
      <c r="B1909" t="s">
        <v>6448</v>
      </c>
      <c r="C1909" t="s">
        <v>6512</v>
      </c>
      <c r="D1909" t="s">
        <v>6513</v>
      </c>
      <c r="E1909" t="s">
        <v>17</v>
      </c>
      <c r="F1909" t="s">
        <v>0</v>
      </c>
      <c r="G1909" t="str">
        <f t="shared" si="100"/>
        <v>aperta</v>
      </c>
      <c r="H1909" s="2">
        <v>44530</v>
      </c>
      <c r="I1909" s="5">
        <f t="shared" si="101"/>
        <v>2021</v>
      </c>
      <c r="J1909" s="2">
        <v>44543</v>
      </c>
      <c r="K1909" s="3">
        <v>-1521</v>
      </c>
      <c r="L1909" t="s">
        <v>6490</v>
      </c>
      <c r="M1909" t="s">
        <v>6491</v>
      </c>
      <c r="N1909" s="2">
        <v>44590</v>
      </c>
      <c r="O1909" t="s">
        <v>6492</v>
      </c>
      <c r="P1909" t="s">
        <v>43</v>
      </c>
      <c r="Q1909" t="s">
        <v>6512</v>
      </c>
      <c r="R1909" t="s">
        <v>44</v>
      </c>
      <c r="S1909" s="2">
        <v>44589</v>
      </c>
      <c r="T1909" t="s">
        <v>1922</v>
      </c>
      <c r="U1909" t="s">
        <v>1383</v>
      </c>
      <c r="V1909" t="s">
        <v>12</v>
      </c>
      <c r="W1909" t="s">
        <v>13</v>
      </c>
      <c r="X1909" t="s">
        <v>14</v>
      </c>
      <c r="Y1909" s="3">
        <v>-58.5</v>
      </c>
      <c r="Z1909" s="2"/>
    </row>
    <row r="1910" spans="1:26" x14ac:dyDescent="0.2">
      <c r="A1910" t="s">
        <v>6447</v>
      </c>
      <c r="B1910" t="s">
        <v>6448</v>
      </c>
      <c r="C1910" t="s">
        <v>6514</v>
      </c>
      <c r="D1910" t="s">
        <v>6515</v>
      </c>
      <c r="E1910" t="s">
        <v>17</v>
      </c>
      <c r="F1910" t="s">
        <v>0</v>
      </c>
      <c r="G1910" t="str">
        <f t="shared" si="100"/>
        <v>aperta</v>
      </c>
      <c r="H1910" s="2">
        <v>44537</v>
      </c>
      <c r="I1910" s="5">
        <f t="shared" si="101"/>
        <v>2021</v>
      </c>
      <c r="J1910" s="2">
        <v>44543</v>
      </c>
      <c r="K1910" s="3">
        <v>-1333.8</v>
      </c>
      <c r="L1910" t="s">
        <v>6490</v>
      </c>
      <c r="M1910" t="s">
        <v>6491</v>
      </c>
      <c r="N1910" s="2">
        <v>44597</v>
      </c>
      <c r="O1910" t="s">
        <v>6492</v>
      </c>
      <c r="P1910" t="s">
        <v>43</v>
      </c>
      <c r="Q1910" t="s">
        <v>6514</v>
      </c>
      <c r="R1910" t="s">
        <v>44</v>
      </c>
      <c r="S1910" s="2">
        <v>44589</v>
      </c>
      <c r="T1910" t="s">
        <v>1922</v>
      </c>
      <c r="U1910" t="s">
        <v>2668</v>
      </c>
      <c r="V1910" t="s">
        <v>12</v>
      </c>
      <c r="W1910" t="s">
        <v>13</v>
      </c>
      <c r="X1910" t="s">
        <v>14</v>
      </c>
      <c r="Y1910" s="3">
        <v>-51.3</v>
      </c>
      <c r="Z1910" s="2"/>
    </row>
    <row r="1911" spans="1:26" x14ac:dyDescent="0.2">
      <c r="A1911" t="s">
        <v>6447</v>
      </c>
      <c r="B1911" t="s">
        <v>6448</v>
      </c>
      <c r="C1911" t="s">
        <v>6516</v>
      </c>
      <c r="D1911" t="s">
        <v>6517</v>
      </c>
      <c r="E1911" t="s">
        <v>17</v>
      </c>
      <c r="F1911" t="s">
        <v>0</v>
      </c>
      <c r="G1911" t="str">
        <f t="shared" si="100"/>
        <v>aperta</v>
      </c>
      <c r="H1911" s="2">
        <v>44537</v>
      </c>
      <c r="I1911" s="5">
        <f t="shared" si="101"/>
        <v>2021</v>
      </c>
      <c r="J1911" s="2">
        <v>44543</v>
      </c>
      <c r="K1911" s="3">
        <v>-1672.63</v>
      </c>
      <c r="L1911" t="s">
        <v>6490</v>
      </c>
      <c r="M1911" t="s">
        <v>6491</v>
      </c>
      <c r="N1911" s="2">
        <v>44597</v>
      </c>
      <c r="O1911" t="s">
        <v>6492</v>
      </c>
      <c r="P1911" t="s">
        <v>43</v>
      </c>
      <c r="Q1911" t="s">
        <v>6516</v>
      </c>
      <c r="R1911" t="s">
        <v>44</v>
      </c>
      <c r="S1911" s="2">
        <v>44589</v>
      </c>
      <c r="T1911" t="s">
        <v>1922</v>
      </c>
      <c r="U1911" t="s">
        <v>2668</v>
      </c>
      <c r="V1911" t="s">
        <v>12</v>
      </c>
      <c r="W1911" t="s">
        <v>13</v>
      </c>
      <c r="X1911" t="s">
        <v>14</v>
      </c>
      <c r="Y1911" s="3">
        <v>-64.33</v>
      </c>
      <c r="Z1911" s="2"/>
    </row>
    <row r="1912" spans="1:26" x14ac:dyDescent="0.2">
      <c r="A1912" t="s">
        <v>6447</v>
      </c>
      <c r="B1912" t="s">
        <v>6448</v>
      </c>
      <c r="C1912" t="s">
        <v>6518</v>
      </c>
      <c r="D1912" t="s">
        <v>6519</v>
      </c>
      <c r="E1912" t="s">
        <v>17</v>
      </c>
      <c r="F1912" t="s">
        <v>0</v>
      </c>
      <c r="G1912" t="str">
        <f t="shared" si="100"/>
        <v>aperta</v>
      </c>
      <c r="H1912" s="2">
        <v>44537</v>
      </c>
      <c r="I1912" s="5">
        <f t="shared" si="101"/>
        <v>2021</v>
      </c>
      <c r="J1912" s="2">
        <v>44543</v>
      </c>
      <c r="K1912" s="3">
        <v>-1638</v>
      </c>
      <c r="L1912" t="s">
        <v>6490</v>
      </c>
      <c r="M1912" t="s">
        <v>6491</v>
      </c>
      <c r="N1912" s="2">
        <v>44597</v>
      </c>
      <c r="O1912" t="s">
        <v>6492</v>
      </c>
      <c r="P1912" t="s">
        <v>43</v>
      </c>
      <c r="Q1912" t="s">
        <v>6518</v>
      </c>
      <c r="R1912" t="s">
        <v>44</v>
      </c>
      <c r="S1912" s="2">
        <v>44589</v>
      </c>
      <c r="T1912" t="s">
        <v>1922</v>
      </c>
      <c r="U1912" t="s">
        <v>2668</v>
      </c>
      <c r="V1912" t="s">
        <v>12</v>
      </c>
      <c r="W1912" t="s">
        <v>13</v>
      </c>
      <c r="X1912" t="s">
        <v>14</v>
      </c>
      <c r="Y1912" s="3">
        <v>-63</v>
      </c>
      <c r="Z1912" s="2"/>
    </row>
    <row r="1913" spans="1:26" x14ac:dyDescent="0.2">
      <c r="A1913" t="s">
        <v>6447</v>
      </c>
      <c r="B1913" t="s">
        <v>6448</v>
      </c>
      <c r="C1913" t="s">
        <v>6520</v>
      </c>
      <c r="D1913" t="s">
        <v>6521</v>
      </c>
      <c r="E1913" t="s">
        <v>17</v>
      </c>
      <c r="F1913" t="s">
        <v>0</v>
      </c>
      <c r="G1913" t="str">
        <f t="shared" si="100"/>
        <v>aperta</v>
      </c>
      <c r="H1913" s="2">
        <v>44537</v>
      </c>
      <c r="I1913" s="5">
        <f t="shared" si="101"/>
        <v>2021</v>
      </c>
      <c r="J1913" s="2">
        <v>44543</v>
      </c>
      <c r="K1913" s="3">
        <v>-1672.63</v>
      </c>
      <c r="L1913" t="s">
        <v>6490</v>
      </c>
      <c r="M1913" t="s">
        <v>6491</v>
      </c>
      <c r="N1913" s="2">
        <v>44597</v>
      </c>
      <c r="O1913" t="s">
        <v>6492</v>
      </c>
      <c r="P1913" t="s">
        <v>43</v>
      </c>
      <c r="Q1913" t="s">
        <v>6520</v>
      </c>
      <c r="R1913" t="s">
        <v>44</v>
      </c>
      <c r="S1913" s="2">
        <v>44589</v>
      </c>
      <c r="T1913" t="s">
        <v>1922</v>
      </c>
      <c r="U1913" t="s">
        <v>2668</v>
      </c>
      <c r="V1913" t="s">
        <v>12</v>
      </c>
      <c r="W1913" t="s">
        <v>13</v>
      </c>
      <c r="X1913" t="s">
        <v>14</v>
      </c>
      <c r="Y1913" s="3">
        <v>-64.33</v>
      </c>
      <c r="Z1913" s="2"/>
    </row>
    <row r="1914" spans="1:26" x14ac:dyDescent="0.2">
      <c r="A1914" t="s">
        <v>6447</v>
      </c>
      <c r="B1914" t="s">
        <v>6448</v>
      </c>
      <c r="C1914" t="s">
        <v>6522</v>
      </c>
      <c r="D1914" t="s">
        <v>6523</v>
      </c>
      <c r="E1914" t="s">
        <v>17</v>
      </c>
      <c r="F1914" t="s">
        <v>0</v>
      </c>
      <c r="G1914" t="str">
        <f t="shared" si="100"/>
        <v>aperta</v>
      </c>
      <c r="H1914" s="2">
        <v>44526</v>
      </c>
      <c r="I1914" s="5">
        <f t="shared" si="101"/>
        <v>2021</v>
      </c>
      <c r="J1914" s="2">
        <v>44531</v>
      </c>
      <c r="K1914" s="3">
        <v>-1791.32</v>
      </c>
      <c r="L1914" t="s">
        <v>6490</v>
      </c>
      <c r="M1914" t="s">
        <v>6491</v>
      </c>
      <c r="N1914" s="2">
        <v>44586</v>
      </c>
      <c r="O1914" t="s">
        <v>6492</v>
      </c>
      <c r="P1914" t="s">
        <v>43</v>
      </c>
      <c r="Q1914" t="s">
        <v>6522</v>
      </c>
      <c r="R1914" t="s">
        <v>44</v>
      </c>
      <c r="S1914" s="2">
        <v>44589</v>
      </c>
      <c r="T1914" t="s">
        <v>1922</v>
      </c>
      <c r="U1914" t="s">
        <v>744</v>
      </c>
      <c r="V1914" t="s">
        <v>12</v>
      </c>
      <c r="W1914" t="s">
        <v>13</v>
      </c>
      <c r="X1914" t="s">
        <v>14</v>
      </c>
      <c r="Y1914" s="3">
        <v>-68.900000000000006</v>
      </c>
      <c r="Z1914" s="2"/>
    </row>
    <row r="1915" spans="1:26" x14ac:dyDescent="0.2">
      <c r="A1915" t="s">
        <v>6447</v>
      </c>
      <c r="B1915" t="s">
        <v>6448</v>
      </c>
      <c r="C1915" t="s">
        <v>6524</v>
      </c>
      <c r="D1915" t="s">
        <v>6525</v>
      </c>
      <c r="E1915" t="s">
        <v>17</v>
      </c>
      <c r="F1915" t="s">
        <v>0</v>
      </c>
      <c r="G1915" t="str">
        <f t="shared" si="100"/>
        <v>aperta</v>
      </c>
      <c r="H1915" s="2">
        <v>44526</v>
      </c>
      <c r="I1915" s="5">
        <f t="shared" si="101"/>
        <v>2021</v>
      </c>
      <c r="J1915" s="2">
        <v>44531</v>
      </c>
      <c r="K1915" s="3">
        <v>-1736.8</v>
      </c>
      <c r="L1915" t="s">
        <v>6490</v>
      </c>
      <c r="M1915" t="s">
        <v>6491</v>
      </c>
      <c r="N1915" s="2">
        <v>44586</v>
      </c>
      <c r="O1915" t="s">
        <v>6492</v>
      </c>
      <c r="P1915" t="s">
        <v>43</v>
      </c>
      <c r="Q1915" t="s">
        <v>6524</v>
      </c>
      <c r="R1915" t="s">
        <v>44</v>
      </c>
      <c r="S1915" s="2">
        <v>44589</v>
      </c>
      <c r="T1915" t="s">
        <v>1922</v>
      </c>
      <c r="U1915" t="s">
        <v>744</v>
      </c>
      <c r="V1915" t="s">
        <v>12</v>
      </c>
      <c r="W1915" t="s">
        <v>13</v>
      </c>
      <c r="X1915" t="s">
        <v>14</v>
      </c>
      <c r="Y1915" s="3">
        <v>-66.8</v>
      </c>
      <c r="Z1915" s="2"/>
    </row>
    <row r="1916" spans="1:26" x14ac:dyDescent="0.2">
      <c r="A1916" t="s">
        <v>6447</v>
      </c>
      <c r="B1916" t="s">
        <v>6448</v>
      </c>
      <c r="C1916" t="s">
        <v>6526</v>
      </c>
      <c r="D1916" t="s">
        <v>6527</v>
      </c>
      <c r="E1916" t="s">
        <v>17</v>
      </c>
      <c r="F1916" t="s">
        <v>0</v>
      </c>
      <c r="G1916" t="str">
        <f t="shared" ref="G1916:G1960" si="102">IF(OR(F1916="",F1916="A",F1916="B",F1916="C"),"aperta","bloccata")</f>
        <v>aperta</v>
      </c>
      <c r="H1916" s="2">
        <v>44526</v>
      </c>
      <c r="I1916" s="5">
        <f t="shared" si="101"/>
        <v>2021</v>
      </c>
      <c r="J1916" s="2">
        <v>44531</v>
      </c>
      <c r="K1916" s="3">
        <v>-2259.42</v>
      </c>
      <c r="L1916" t="s">
        <v>6490</v>
      </c>
      <c r="M1916" t="s">
        <v>6491</v>
      </c>
      <c r="N1916" s="2">
        <v>44586</v>
      </c>
      <c r="O1916" t="s">
        <v>6492</v>
      </c>
      <c r="P1916" t="s">
        <v>43</v>
      </c>
      <c r="Q1916" t="s">
        <v>6526</v>
      </c>
      <c r="R1916" t="s">
        <v>44</v>
      </c>
      <c r="S1916" s="2">
        <v>44589</v>
      </c>
      <c r="T1916" t="s">
        <v>1922</v>
      </c>
      <c r="U1916" t="s">
        <v>744</v>
      </c>
      <c r="V1916" t="s">
        <v>12</v>
      </c>
      <c r="W1916" t="s">
        <v>13</v>
      </c>
      <c r="X1916" t="s">
        <v>14</v>
      </c>
      <c r="Y1916" s="3">
        <v>-86.9</v>
      </c>
      <c r="Z1916" s="2"/>
    </row>
    <row r="1917" spans="1:26" x14ac:dyDescent="0.2">
      <c r="A1917" t="s">
        <v>6447</v>
      </c>
      <c r="B1917" t="s">
        <v>6448</v>
      </c>
      <c r="C1917" t="s">
        <v>6528</v>
      </c>
      <c r="D1917" t="s">
        <v>6529</v>
      </c>
      <c r="E1917" t="s">
        <v>17</v>
      </c>
      <c r="F1917" t="s">
        <v>0</v>
      </c>
      <c r="G1917" t="str">
        <f t="shared" si="102"/>
        <v>aperta</v>
      </c>
      <c r="H1917" s="2">
        <v>44523</v>
      </c>
      <c r="I1917" s="5">
        <f t="shared" si="101"/>
        <v>2021</v>
      </c>
      <c r="J1917" s="2">
        <v>44525</v>
      </c>
      <c r="K1917" s="3">
        <v>-1534.1</v>
      </c>
      <c r="L1917" t="s">
        <v>6490</v>
      </c>
      <c r="M1917" t="s">
        <v>6491</v>
      </c>
      <c r="N1917" s="2">
        <v>44583</v>
      </c>
      <c r="O1917" t="s">
        <v>6492</v>
      </c>
      <c r="P1917" t="s">
        <v>43</v>
      </c>
      <c r="Q1917" t="s">
        <v>6528</v>
      </c>
      <c r="R1917" t="s">
        <v>44</v>
      </c>
      <c r="S1917" s="2">
        <v>44589</v>
      </c>
      <c r="T1917" t="s">
        <v>1922</v>
      </c>
      <c r="U1917" t="s">
        <v>1140</v>
      </c>
      <c r="V1917" t="s">
        <v>12</v>
      </c>
      <c r="W1917" t="s">
        <v>13</v>
      </c>
      <c r="X1917" t="s">
        <v>14</v>
      </c>
      <c r="Y1917" s="3">
        <v>-59</v>
      </c>
      <c r="Z1917" s="2"/>
    </row>
    <row r="1918" spans="1:26" x14ac:dyDescent="0.2">
      <c r="A1918" t="s">
        <v>6530</v>
      </c>
      <c r="B1918" t="s">
        <v>6531</v>
      </c>
      <c r="C1918" t="s">
        <v>6532</v>
      </c>
      <c r="D1918" t="s">
        <v>6533</v>
      </c>
      <c r="E1918" t="s">
        <v>17</v>
      </c>
      <c r="F1918" t="s">
        <v>0</v>
      </c>
      <c r="G1918" t="str">
        <f t="shared" si="102"/>
        <v>aperta</v>
      </c>
      <c r="H1918" s="2">
        <v>44439</v>
      </c>
      <c r="I1918" s="5">
        <f t="shared" si="101"/>
        <v>2021</v>
      </c>
      <c r="J1918" s="2">
        <v>44561</v>
      </c>
      <c r="K1918" s="3">
        <v>-2757.2</v>
      </c>
      <c r="L1918" t="s">
        <v>6534</v>
      </c>
      <c r="M1918" t="s">
        <v>6535</v>
      </c>
      <c r="N1918" s="2">
        <v>44505</v>
      </c>
      <c r="O1918" t="s">
        <v>6536</v>
      </c>
      <c r="P1918" t="s">
        <v>21</v>
      </c>
      <c r="Q1918" t="s">
        <v>6532</v>
      </c>
      <c r="R1918" t="s">
        <v>6537</v>
      </c>
      <c r="S1918" s="2">
        <v>44658</v>
      </c>
      <c r="T1918" t="s">
        <v>6538</v>
      </c>
      <c r="U1918" t="s">
        <v>240</v>
      </c>
      <c r="V1918" t="s">
        <v>3355</v>
      </c>
      <c r="W1918" t="s">
        <v>13</v>
      </c>
      <c r="X1918" t="s">
        <v>370</v>
      </c>
      <c r="Y1918" s="3">
        <v>-497.2</v>
      </c>
      <c r="Z1918" s="2"/>
    </row>
    <row r="1919" spans="1:26" x14ac:dyDescent="0.2">
      <c r="A1919" t="s">
        <v>6539</v>
      </c>
      <c r="B1919" t="s">
        <v>6540</v>
      </c>
      <c r="C1919" t="s">
        <v>6541</v>
      </c>
      <c r="D1919" t="s">
        <v>6542</v>
      </c>
      <c r="E1919" t="s">
        <v>17</v>
      </c>
      <c r="F1919" t="s">
        <v>35</v>
      </c>
      <c r="G1919" t="str">
        <f t="shared" si="102"/>
        <v>aperta</v>
      </c>
      <c r="H1919" s="2">
        <v>44428</v>
      </c>
      <c r="I1919" s="5">
        <f t="shared" si="101"/>
        <v>2021</v>
      </c>
      <c r="J1919" s="2">
        <v>44462</v>
      </c>
      <c r="K1919" s="3">
        <v>-903.5</v>
      </c>
      <c r="L1919" t="s">
        <v>0</v>
      </c>
      <c r="M1919" t="s">
        <v>0</v>
      </c>
      <c r="N1919" s="2">
        <v>44621</v>
      </c>
      <c r="O1919" t="s">
        <v>0</v>
      </c>
      <c r="P1919" t="s">
        <v>193</v>
      </c>
      <c r="Q1919" t="s">
        <v>6541</v>
      </c>
      <c r="R1919" t="s">
        <v>170</v>
      </c>
      <c r="S1919" s="2"/>
      <c r="T1919" t="s">
        <v>0</v>
      </c>
      <c r="U1919" t="s">
        <v>37</v>
      </c>
      <c r="V1919" t="s">
        <v>0</v>
      </c>
      <c r="W1919" t="s">
        <v>13</v>
      </c>
      <c r="X1919" t="s">
        <v>370</v>
      </c>
      <c r="Y1919" s="3">
        <v>0</v>
      </c>
      <c r="Z1919" s="2"/>
    </row>
    <row r="1920" spans="1:26" x14ac:dyDescent="0.2">
      <c r="A1920" t="s">
        <v>6543</v>
      </c>
      <c r="B1920" t="s">
        <v>6544</v>
      </c>
      <c r="C1920" t="s">
        <v>6545</v>
      </c>
      <c r="D1920" t="s">
        <v>6546</v>
      </c>
      <c r="E1920" t="s">
        <v>17</v>
      </c>
      <c r="F1920" t="s">
        <v>35</v>
      </c>
      <c r="G1920" t="str">
        <f t="shared" si="102"/>
        <v>aperta</v>
      </c>
      <c r="H1920" s="2">
        <v>44561</v>
      </c>
      <c r="I1920" s="5">
        <f t="shared" si="101"/>
        <v>2021</v>
      </c>
      <c r="J1920" s="2">
        <v>44561</v>
      </c>
      <c r="K1920" s="3">
        <v>-2145.3000000000002</v>
      </c>
      <c r="L1920" t="s">
        <v>0</v>
      </c>
      <c r="M1920" t="s">
        <v>6547</v>
      </c>
      <c r="N1920" s="2">
        <v>44628</v>
      </c>
      <c r="O1920" t="s">
        <v>0</v>
      </c>
      <c r="P1920" t="s">
        <v>164</v>
      </c>
      <c r="Q1920" t="s">
        <v>6545</v>
      </c>
      <c r="R1920" t="s">
        <v>170</v>
      </c>
      <c r="S1920" s="2"/>
      <c r="T1920" t="s">
        <v>0</v>
      </c>
      <c r="U1920" t="s">
        <v>37</v>
      </c>
      <c r="V1920" t="s">
        <v>0</v>
      </c>
      <c r="W1920" t="s">
        <v>35</v>
      </c>
      <c r="X1920" t="s">
        <v>305</v>
      </c>
      <c r="Y1920" s="3">
        <v>0</v>
      </c>
      <c r="Z1920" s="2"/>
    </row>
    <row r="1921" spans="1:26" x14ac:dyDescent="0.2">
      <c r="A1921" t="s">
        <v>6543</v>
      </c>
      <c r="B1921" t="s">
        <v>6544</v>
      </c>
      <c r="C1921" t="s">
        <v>6548</v>
      </c>
      <c r="D1921" t="s">
        <v>6549</v>
      </c>
      <c r="E1921" t="s">
        <v>17</v>
      </c>
      <c r="F1921" t="s">
        <v>35</v>
      </c>
      <c r="G1921" t="str">
        <f t="shared" si="102"/>
        <v>aperta</v>
      </c>
      <c r="H1921" s="2">
        <v>44196</v>
      </c>
      <c r="I1921" s="5">
        <f t="shared" si="101"/>
        <v>2020</v>
      </c>
      <c r="J1921" s="2">
        <v>44227</v>
      </c>
      <c r="K1921" s="3">
        <v>-1260</v>
      </c>
      <c r="L1921" t="s">
        <v>0</v>
      </c>
      <c r="M1921" t="s">
        <v>6550</v>
      </c>
      <c r="N1921" s="2">
        <v>44287</v>
      </c>
      <c r="O1921" t="s">
        <v>0</v>
      </c>
      <c r="P1921" t="s">
        <v>164</v>
      </c>
      <c r="Q1921" t="s">
        <v>6548</v>
      </c>
      <c r="R1921" t="s">
        <v>170</v>
      </c>
      <c r="S1921" s="2"/>
      <c r="T1921" t="s">
        <v>0</v>
      </c>
      <c r="U1921" t="s">
        <v>37</v>
      </c>
      <c r="V1921" t="s">
        <v>0</v>
      </c>
      <c r="W1921" t="s">
        <v>35</v>
      </c>
      <c r="X1921" t="s">
        <v>305</v>
      </c>
      <c r="Y1921" s="3">
        <v>-212.41</v>
      </c>
      <c r="Z1921" s="2"/>
    </row>
    <row r="1922" spans="1:26" x14ac:dyDescent="0.2">
      <c r="A1922" t="s">
        <v>6543</v>
      </c>
      <c r="B1922" t="s">
        <v>6544</v>
      </c>
      <c r="C1922" t="s">
        <v>6551</v>
      </c>
      <c r="D1922" t="s">
        <v>6552</v>
      </c>
      <c r="E1922" t="s">
        <v>61</v>
      </c>
      <c r="F1922" t="s">
        <v>35</v>
      </c>
      <c r="G1922" t="str">
        <f t="shared" si="102"/>
        <v>aperta</v>
      </c>
      <c r="H1922" s="2">
        <v>44169</v>
      </c>
      <c r="I1922" s="5">
        <f t="shared" si="101"/>
        <v>2020</v>
      </c>
      <c r="J1922" s="2">
        <v>44196</v>
      </c>
      <c r="K1922" s="3">
        <v>2349</v>
      </c>
      <c r="L1922" t="s">
        <v>0</v>
      </c>
      <c r="M1922" t="s">
        <v>6550</v>
      </c>
      <c r="N1922" s="2">
        <v>44089</v>
      </c>
      <c r="O1922" t="s">
        <v>0</v>
      </c>
      <c r="P1922" t="s">
        <v>164</v>
      </c>
      <c r="Q1922" t="s">
        <v>6553</v>
      </c>
      <c r="R1922" t="s">
        <v>6554</v>
      </c>
      <c r="S1922" s="2"/>
      <c r="T1922" t="s">
        <v>0</v>
      </c>
      <c r="U1922" t="s">
        <v>37</v>
      </c>
      <c r="V1922" t="s">
        <v>0</v>
      </c>
      <c r="W1922" t="s">
        <v>35</v>
      </c>
      <c r="X1922" t="s">
        <v>305</v>
      </c>
      <c r="Y1922" s="3">
        <v>396</v>
      </c>
      <c r="Z1922" s="2"/>
    </row>
    <row r="1923" spans="1:26" x14ac:dyDescent="0.2">
      <c r="A1923" t="s">
        <v>6543</v>
      </c>
      <c r="B1923" t="s">
        <v>6544</v>
      </c>
      <c r="C1923" t="s">
        <v>6555</v>
      </c>
      <c r="D1923" t="s">
        <v>6556</v>
      </c>
      <c r="E1923" t="s">
        <v>61</v>
      </c>
      <c r="F1923" t="s">
        <v>35</v>
      </c>
      <c r="G1923" t="str">
        <f t="shared" si="102"/>
        <v>aperta</v>
      </c>
      <c r="H1923" s="2">
        <v>44169</v>
      </c>
      <c r="I1923" s="5">
        <f t="shared" si="101"/>
        <v>2020</v>
      </c>
      <c r="J1923" s="2">
        <v>44196</v>
      </c>
      <c r="K1923" s="3">
        <v>1174.5</v>
      </c>
      <c r="L1923" t="s">
        <v>0</v>
      </c>
      <c r="M1923" t="s">
        <v>6550</v>
      </c>
      <c r="N1923" s="2">
        <v>44186</v>
      </c>
      <c r="O1923" t="s">
        <v>0</v>
      </c>
      <c r="P1923" t="s">
        <v>164</v>
      </c>
      <c r="Q1923" t="s">
        <v>6557</v>
      </c>
      <c r="R1923" t="s">
        <v>6558</v>
      </c>
      <c r="S1923" s="2"/>
      <c r="T1923" t="s">
        <v>0</v>
      </c>
      <c r="U1923" t="s">
        <v>37</v>
      </c>
      <c r="V1923" t="s">
        <v>0</v>
      </c>
      <c r="W1923" t="s">
        <v>35</v>
      </c>
      <c r="X1923" t="s">
        <v>305</v>
      </c>
      <c r="Y1923" s="3">
        <v>198</v>
      </c>
      <c r="Z1923" s="2"/>
    </row>
    <row r="1924" spans="1:26" x14ac:dyDescent="0.2">
      <c r="A1924" t="s">
        <v>6543</v>
      </c>
      <c r="B1924" t="s">
        <v>6544</v>
      </c>
      <c r="C1924" t="s">
        <v>6559</v>
      </c>
      <c r="D1924" t="s">
        <v>6560</v>
      </c>
      <c r="E1924" t="s">
        <v>61</v>
      </c>
      <c r="F1924" t="s">
        <v>35</v>
      </c>
      <c r="G1924" t="str">
        <f t="shared" si="102"/>
        <v>aperta</v>
      </c>
      <c r="H1924" s="2">
        <v>44169</v>
      </c>
      <c r="I1924" s="5">
        <f t="shared" si="101"/>
        <v>2020</v>
      </c>
      <c r="J1924" s="2">
        <v>44196</v>
      </c>
      <c r="K1924" s="3">
        <v>704.7</v>
      </c>
      <c r="L1924" t="s">
        <v>0</v>
      </c>
      <c r="M1924" t="s">
        <v>6550</v>
      </c>
      <c r="N1924" s="2">
        <v>44256</v>
      </c>
      <c r="O1924" t="s">
        <v>0</v>
      </c>
      <c r="P1924" t="s">
        <v>164</v>
      </c>
      <c r="Q1924" t="s">
        <v>6561</v>
      </c>
      <c r="R1924" t="s">
        <v>6562</v>
      </c>
      <c r="S1924" s="2"/>
      <c r="T1924" t="s">
        <v>0</v>
      </c>
      <c r="U1924" t="s">
        <v>37</v>
      </c>
      <c r="V1924" t="s">
        <v>0</v>
      </c>
      <c r="W1924" t="s">
        <v>35</v>
      </c>
      <c r="X1924" t="s">
        <v>305</v>
      </c>
      <c r="Y1924" s="3">
        <v>118.8</v>
      </c>
      <c r="Z1924" s="2"/>
    </row>
    <row r="1925" spans="1:26" x14ac:dyDescent="0.2">
      <c r="A1925" t="s">
        <v>6543</v>
      </c>
      <c r="B1925" t="s">
        <v>6544</v>
      </c>
      <c r="C1925" t="s">
        <v>6563</v>
      </c>
      <c r="D1925" t="s">
        <v>6564</v>
      </c>
      <c r="E1925" t="s">
        <v>61</v>
      </c>
      <c r="F1925" t="s">
        <v>35</v>
      </c>
      <c r="G1925" t="str">
        <f t="shared" si="102"/>
        <v>aperta</v>
      </c>
      <c r="H1925" s="2">
        <v>44169</v>
      </c>
      <c r="I1925" s="5">
        <f t="shared" si="101"/>
        <v>2020</v>
      </c>
      <c r="J1925" s="2">
        <v>44196</v>
      </c>
      <c r="K1925" s="3">
        <v>704.7</v>
      </c>
      <c r="L1925" t="s">
        <v>0</v>
      </c>
      <c r="M1925" t="s">
        <v>6550</v>
      </c>
      <c r="N1925" s="2">
        <v>44158</v>
      </c>
      <c r="O1925" t="s">
        <v>0</v>
      </c>
      <c r="P1925" t="s">
        <v>164</v>
      </c>
      <c r="Q1925" t="s">
        <v>6565</v>
      </c>
      <c r="R1925" t="s">
        <v>6566</v>
      </c>
      <c r="S1925" s="2"/>
      <c r="T1925" t="s">
        <v>0</v>
      </c>
      <c r="U1925" t="s">
        <v>37</v>
      </c>
      <c r="V1925" t="s">
        <v>0</v>
      </c>
      <c r="W1925" t="s">
        <v>35</v>
      </c>
      <c r="X1925" t="s">
        <v>305</v>
      </c>
      <c r="Y1925" s="3">
        <v>118.8</v>
      </c>
      <c r="Z1925" s="2"/>
    </row>
    <row r="1926" spans="1:26" x14ac:dyDescent="0.2">
      <c r="A1926" t="s">
        <v>6543</v>
      </c>
      <c r="B1926" t="s">
        <v>6544</v>
      </c>
      <c r="C1926" t="s">
        <v>6561</v>
      </c>
      <c r="D1926" t="s">
        <v>6567</v>
      </c>
      <c r="E1926" t="s">
        <v>17</v>
      </c>
      <c r="F1926" t="s">
        <v>35</v>
      </c>
      <c r="G1926" t="str">
        <f t="shared" si="102"/>
        <v>aperta</v>
      </c>
      <c r="H1926" s="2">
        <v>44147</v>
      </c>
      <c r="I1926" s="5">
        <f t="shared" si="101"/>
        <v>2020</v>
      </c>
      <c r="J1926" s="2">
        <v>44196</v>
      </c>
      <c r="K1926" s="3">
        <v>-704.7</v>
      </c>
      <c r="L1926" t="s">
        <v>0</v>
      </c>
      <c r="M1926" t="s">
        <v>6550</v>
      </c>
      <c r="N1926" s="2">
        <v>44256</v>
      </c>
      <c r="O1926" t="s">
        <v>0</v>
      </c>
      <c r="P1926" t="s">
        <v>164</v>
      </c>
      <c r="Q1926" t="s">
        <v>6561</v>
      </c>
      <c r="R1926" t="s">
        <v>170</v>
      </c>
      <c r="S1926" s="2"/>
      <c r="T1926" t="s">
        <v>0</v>
      </c>
      <c r="U1926" t="s">
        <v>37</v>
      </c>
      <c r="V1926" t="s">
        <v>0</v>
      </c>
      <c r="W1926" t="s">
        <v>35</v>
      </c>
      <c r="X1926" t="s">
        <v>305</v>
      </c>
      <c r="Y1926" s="3">
        <v>-118.8</v>
      </c>
      <c r="Z1926" s="2"/>
    </row>
    <row r="1927" spans="1:26" x14ac:dyDescent="0.2">
      <c r="A1927" t="s">
        <v>6543</v>
      </c>
      <c r="B1927" t="s">
        <v>6544</v>
      </c>
      <c r="C1927" t="s">
        <v>6557</v>
      </c>
      <c r="D1927" t="s">
        <v>6568</v>
      </c>
      <c r="E1927" t="s">
        <v>17</v>
      </c>
      <c r="F1927" t="s">
        <v>35</v>
      </c>
      <c r="G1927" t="str">
        <f t="shared" si="102"/>
        <v>aperta</v>
      </c>
      <c r="H1927" s="2">
        <v>44125</v>
      </c>
      <c r="I1927" s="5">
        <f t="shared" si="101"/>
        <v>2020</v>
      </c>
      <c r="J1927" s="2">
        <v>44165</v>
      </c>
      <c r="K1927" s="3">
        <v>-1174.5</v>
      </c>
      <c r="L1927" t="s">
        <v>0</v>
      </c>
      <c r="M1927" t="s">
        <v>6550</v>
      </c>
      <c r="N1927" s="2">
        <v>44186</v>
      </c>
      <c r="O1927" t="s">
        <v>0</v>
      </c>
      <c r="P1927" t="s">
        <v>164</v>
      </c>
      <c r="Q1927" t="s">
        <v>6557</v>
      </c>
      <c r="R1927" t="s">
        <v>170</v>
      </c>
      <c r="S1927" s="2"/>
      <c r="T1927" t="s">
        <v>0</v>
      </c>
      <c r="U1927" t="s">
        <v>37</v>
      </c>
      <c r="V1927" t="s">
        <v>0</v>
      </c>
      <c r="W1927" t="s">
        <v>35</v>
      </c>
      <c r="X1927" t="s">
        <v>305</v>
      </c>
      <c r="Y1927" s="3">
        <v>-198</v>
      </c>
      <c r="Z1927" s="2"/>
    </row>
    <row r="1928" spans="1:26" x14ac:dyDescent="0.2">
      <c r="A1928" t="s">
        <v>6543</v>
      </c>
      <c r="B1928" t="s">
        <v>6544</v>
      </c>
      <c r="C1928" t="s">
        <v>6569</v>
      </c>
      <c r="D1928" t="s">
        <v>6570</v>
      </c>
      <c r="E1928" t="s">
        <v>17</v>
      </c>
      <c r="F1928" t="s">
        <v>35</v>
      </c>
      <c r="G1928" t="str">
        <f t="shared" si="102"/>
        <v>aperta</v>
      </c>
      <c r="H1928" s="2">
        <v>44116</v>
      </c>
      <c r="I1928" s="5">
        <f t="shared" si="101"/>
        <v>2020</v>
      </c>
      <c r="J1928" s="2">
        <v>44165</v>
      </c>
      <c r="K1928" s="3">
        <v>-115.1</v>
      </c>
      <c r="L1928" t="s">
        <v>0</v>
      </c>
      <c r="M1928" t="s">
        <v>6550</v>
      </c>
      <c r="N1928" s="2">
        <v>44225</v>
      </c>
      <c r="O1928" t="s">
        <v>0</v>
      </c>
      <c r="P1928" t="s">
        <v>164</v>
      </c>
      <c r="Q1928" t="s">
        <v>6569</v>
      </c>
      <c r="R1928" t="s">
        <v>170</v>
      </c>
      <c r="S1928" s="2"/>
      <c r="T1928" t="s">
        <v>0</v>
      </c>
      <c r="U1928" t="s">
        <v>37</v>
      </c>
      <c r="V1928" t="s">
        <v>0</v>
      </c>
      <c r="W1928" t="s">
        <v>35</v>
      </c>
      <c r="X1928" t="s">
        <v>305</v>
      </c>
      <c r="Y1928" s="3">
        <v>0</v>
      </c>
      <c r="Z1928" s="2"/>
    </row>
    <row r="1929" spans="1:26" x14ac:dyDescent="0.2">
      <c r="A1929" t="s">
        <v>6543</v>
      </c>
      <c r="B1929" t="s">
        <v>6544</v>
      </c>
      <c r="C1929" t="s">
        <v>6565</v>
      </c>
      <c r="D1929" t="s">
        <v>6571</v>
      </c>
      <c r="E1929" t="s">
        <v>17</v>
      </c>
      <c r="F1929" t="s">
        <v>35</v>
      </c>
      <c r="G1929" t="str">
        <f t="shared" si="102"/>
        <v>aperta</v>
      </c>
      <c r="H1929" s="2">
        <v>44098</v>
      </c>
      <c r="I1929" s="5">
        <f t="shared" si="101"/>
        <v>2020</v>
      </c>
      <c r="J1929" s="2">
        <v>44127</v>
      </c>
      <c r="K1929" s="3">
        <v>-704.7</v>
      </c>
      <c r="L1929" t="s">
        <v>0</v>
      </c>
      <c r="M1929" t="s">
        <v>6550</v>
      </c>
      <c r="N1929" s="2">
        <v>44158</v>
      </c>
      <c r="O1929" t="s">
        <v>0</v>
      </c>
      <c r="P1929" t="s">
        <v>164</v>
      </c>
      <c r="Q1929" t="s">
        <v>6565</v>
      </c>
      <c r="R1929" t="s">
        <v>6572</v>
      </c>
      <c r="S1929" s="2"/>
      <c r="T1929" t="s">
        <v>0</v>
      </c>
      <c r="U1929" t="s">
        <v>37</v>
      </c>
      <c r="V1929" t="s">
        <v>0</v>
      </c>
      <c r="W1929" t="s">
        <v>35</v>
      </c>
      <c r="X1929" t="s">
        <v>305</v>
      </c>
      <c r="Y1929" s="3">
        <v>-118.8</v>
      </c>
      <c r="Z1929" s="2"/>
    </row>
    <row r="1930" spans="1:26" x14ac:dyDescent="0.2">
      <c r="A1930" t="s">
        <v>6543</v>
      </c>
      <c r="B1930" t="s">
        <v>6544</v>
      </c>
      <c r="C1930" t="s">
        <v>6573</v>
      </c>
      <c r="D1930" t="s">
        <v>6574</v>
      </c>
      <c r="E1930" t="s">
        <v>17</v>
      </c>
      <c r="F1930" t="s">
        <v>35</v>
      </c>
      <c r="G1930" t="str">
        <f t="shared" si="102"/>
        <v>aperta</v>
      </c>
      <c r="H1930" s="2">
        <v>44090</v>
      </c>
      <c r="I1930" s="5">
        <f t="shared" si="101"/>
        <v>2020</v>
      </c>
      <c r="J1930" s="2">
        <v>44126</v>
      </c>
      <c r="K1930" s="3">
        <v>-1073.6500000000001</v>
      </c>
      <c r="L1930" t="s">
        <v>0</v>
      </c>
      <c r="M1930" t="s">
        <v>6550</v>
      </c>
      <c r="N1930" s="2">
        <v>44150</v>
      </c>
      <c r="O1930" t="s">
        <v>0</v>
      </c>
      <c r="P1930" t="s">
        <v>164</v>
      </c>
      <c r="Q1930" t="s">
        <v>6573</v>
      </c>
      <c r="R1930" t="s">
        <v>6572</v>
      </c>
      <c r="S1930" s="2"/>
      <c r="T1930" t="s">
        <v>0</v>
      </c>
      <c r="U1930" t="s">
        <v>37</v>
      </c>
      <c r="V1930" t="s">
        <v>0</v>
      </c>
      <c r="W1930" t="s">
        <v>35</v>
      </c>
      <c r="X1930" t="s">
        <v>305</v>
      </c>
      <c r="Y1930" s="3">
        <v>0</v>
      </c>
      <c r="Z1930" s="2"/>
    </row>
    <row r="1931" spans="1:26" x14ac:dyDescent="0.2">
      <c r="A1931" t="s">
        <v>6543</v>
      </c>
      <c r="B1931" t="s">
        <v>6544</v>
      </c>
      <c r="C1931" t="s">
        <v>6553</v>
      </c>
      <c r="D1931" t="s">
        <v>6575</v>
      </c>
      <c r="E1931" t="s">
        <v>17</v>
      </c>
      <c r="F1931" t="s">
        <v>35</v>
      </c>
      <c r="G1931" t="str">
        <f t="shared" si="102"/>
        <v>aperta</v>
      </c>
      <c r="H1931" s="2">
        <v>44021</v>
      </c>
      <c r="I1931" s="5">
        <f t="shared" si="101"/>
        <v>2020</v>
      </c>
      <c r="J1931" s="2">
        <v>44029</v>
      </c>
      <c r="K1931" s="3">
        <v>-2349</v>
      </c>
      <c r="L1931" t="s">
        <v>0</v>
      </c>
      <c r="M1931" t="s">
        <v>6550</v>
      </c>
      <c r="N1931" s="2">
        <v>44089</v>
      </c>
      <c r="O1931" t="s">
        <v>0</v>
      </c>
      <c r="P1931" t="s">
        <v>164</v>
      </c>
      <c r="Q1931" t="s">
        <v>6553</v>
      </c>
      <c r="R1931" t="s">
        <v>170</v>
      </c>
      <c r="S1931" s="2"/>
      <c r="T1931" t="s">
        <v>0</v>
      </c>
      <c r="U1931" t="s">
        <v>37</v>
      </c>
      <c r="V1931" t="s">
        <v>0</v>
      </c>
      <c r="W1931" t="s">
        <v>35</v>
      </c>
      <c r="X1931" t="s">
        <v>305</v>
      </c>
      <c r="Y1931" s="3">
        <v>-396</v>
      </c>
      <c r="Z1931" s="2"/>
    </row>
    <row r="1932" spans="1:26" x14ac:dyDescent="0.2">
      <c r="A1932" t="s">
        <v>6543</v>
      </c>
      <c r="B1932" t="s">
        <v>6544</v>
      </c>
      <c r="C1932" t="s">
        <v>6576</v>
      </c>
      <c r="D1932" t="s">
        <v>6577</v>
      </c>
      <c r="E1932" t="s">
        <v>17</v>
      </c>
      <c r="F1932" t="s">
        <v>35</v>
      </c>
      <c r="G1932" t="str">
        <f t="shared" si="102"/>
        <v>aperta</v>
      </c>
      <c r="H1932" s="2">
        <v>44001</v>
      </c>
      <c r="I1932" s="5">
        <f t="shared" si="101"/>
        <v>2020</v>
      </c>
      <c r="J1932" s="2">
        <v>44021</v>
      </c>
      <c r="K1932" s="3">
        <v>-5724.15</v>
      </c>
      <c r="L1932" t="s">
        <v>0</v>
      </c>
      <c r="M1932" t="s">
        <v>6550</v>
      </c>
      <c r="N1932" s="2">
        <v>44256</v>
      </c>
      <c r="O1932" t="s">
        <v>0</v>
      </c>
      <c r="P1932" t="s">
        <v>164</v>
      </c>
      <c r="Q1932" t="s">
        <v>6576</v>
      </c>
      <c r="R1932" t="s">
        <v>170</v>
      </c>
      <c r="S1932" s="2"/>
      <c r="T1932" t="s">
        <v>0</v>
      </c>
      <c r="U1932" t="s">
        <v>37</v>
      </c>
      <c r="V1932" t="s">
        <v>0</v>
      </c>
      <c r="W1932" t="s">
        <v>35</v>
      </c>
      <c r="X1932" t="s">
        <v>305</v>
      </c>
      <c r="Y1932" s="3">
        <v>0</v>
      </c>
      <c r="Z1932" s="2"/>
    </row>
    <row r="1933" spans="1:26" x14ac:dyDescent="0.2">
      <c r="A1933" t="s">
        <v>6543</v>
      </c>
      <c r="B1933" t="s">
        <v>6544</v>
      </c>
      <c r="C1933" t="s">
        <v>6578</v>
      </c>
      <c r="D1933" t="s">
        <v>6579</v>
      </c>
      <c r="E1933" t="s">
        <v>17</v>
      </c>
      <c r="F1933" t="s">
        <v>35</v>
      </c>
      <c r="G1933" t="str">
        <f t="shared" si="102"/>
        <v>aperta</v>
      </c>
      <c r="H1933" s="2">
        <v>44001</v>
      </c>
      <c r="I1933" s="5">
        <f t="shared" si="101"/>
        <v>2020</v>
      </c>
      <c r="J1933" s="2">
        <v>44021</v>
      </c>
      <c r="K1933" s="3">
        <v>-3330.05</v>
      </c>
      <c r="L1933" t="s">
        <v>0</v>
      </c>
      <c r="M1933" t="s">
        <v>6550</v>
      </c>
      <c r="N1933" s="2">
        <v>44064</v>
      </c>
      <c r="O1933" t="s">
        <v>0</v>
      </c>
      <c r="P1933" t="s">
        <v>164</v>
      </c>
      <c r="Q1933" t="s">
        <v>6578</v>
      </c>
      <c r="R1933" t="s">
        <v>170</v>
      </c>
      <c r="S1933" s="2"/>
      <c r="T1933" t="s">
        <v>0</v>
      </c>
      <c r="U1933" t="s">
        <v>37</v>
      </c>
      <c r="V1933" t="s">
        <v>0</v>
      </c>
      <c r="W1933" t="s">
        <v>35</v>
      </c>
      <c r="X1933" t="s">
        <v>305</v>
      </c>
      <c r="Y1933" s="3">
        <v>0</v>
      </c>
      <c r="Z1933" s="2"/>
    </row>
    <row r="1934" spans="1:26" x14ac:dyDescent="0.2">
      <c r="A1934" t="s">
        <v>6543</v>
      </c>
      <c r="B1934" t="s">
        <v>6544</v>
      </c>
      <c r="C1934" t="s">
        <v>6580</v>
      </c>
      <c r="D1934" t="s">
        <v>6581</v>
      </c>
      <c r="E1934" t="s">
        <v>61</v>
      </c>
      <c r="F1934" t="s">
        <v>35</v>
      </c>
      <c r="G1934" t="str">
        <f t="shared" si="102"/>
        <v>aperta</v>
      </c>
      <c r="H1934" s="2">
        <v>43964</v>
      </c>
      <c r="I1934" s="5">
        <f t="shared" si="101"/>
        <v>2020</v>
      </c>
      <c r="J1934" s="2">
        <v>44021</v>
      </c>
      <c r="K1934" s="3">
        <v>1879.2</v>
      </c>
      <c r="L1934" t="s">
        <v>0</v>
      </c>
      <c r="M1934" t="s">
        <v>6550</v>
      </c>
      <c r="N1934" s="2">
        <v>43977</v>
      </c>
      <c r="O1934" t="s">
        <v>0</v>
      </c>
      <c r="P1934" t="s">
        <v>164</v>
      </c>
      <c r="Q1934" t="s">
        <v>6582</v>
      </c>
      <c r="R1934" t="s">
        <v>6583</v>
      </c>
      <c r="S1934" s="2"/>
      <c r="T1934" t="s">
        <v>0</v>
      </c>
      <c r="U1934" t="s">
        <v>37</v>
      </c>
      <c r="V1934" t="s">
        <v>0</v>
      </c>
      <c r="W1934" t="s">
        <v>35</v>
      </c>
      <c r="X1934" t="s">
        <v>305</v>
      </c>
      <c r="Y1934" s="3">
        <v>316.8</v>
      </c>
      <c r="Z1934" s="2"/>
    </row>
    <row r="1935" spans="1:26" x14ac:dyDescent="0.2">
      <c r="A1935" t="s">
        <v>6543</v>
      </c>
      <c r="B1935" t="s">
        <v>6544</v>
      </c>
      <c r="C1935" t="s">
        <v>6584</v>
      </c>
      <c r="D1935" t="s">
        <v>6585</v>
      </c>
      <c r="E1935" t="s">
        <v>61</v>
      </c>
      <c r="F1935" t="s">
        <v>35</v>
      </c>
      <c r="G1935" t="str">
        <f t="shared" si="102"/>
        <v>aperta</v>
      </c>
      <c r="H1935" s="2">
        <v>43964</v>
      </c>
      <c r="I1935" s="5">
        <f t="shared" si="101"/>
        <v>2020</v>
      </c>
      <c r="J1935" s="2">
        <v>44021</v>
      </c>
      <c r="K1935" s="3">
        <v>1879.2</v>
      </c>
      <c r="L1935" t="s">
        <v>0</v>
      </c>
      <c r="M1935" t="s">
        <v>6550</v>
      </c>
      <c r="N1935" s="2">
        <v>44081</v>
      </c>
      <c r="O1935" t="s">
        <v>0</v>
      </c>
      <c r="P1935" t="s">
        <v>164</v>
      </c>
      <c r="Q1935" t="s">
        <v>6586</v>
      </c>
      <c r="R1935" t="s">
        <v>6587</v>
      </c>
      <c r="S1935" s="2"/>
      <c r="T1935" t="s">
        <v>0</v>
      </c>
      <c r="U1935" t="s">
        <v>37</v>
      </c>
      <c r="V1935" t="s">
        <v>0</v>
      </c>
      <c r="W1935" t="s">
        <v>35</v>
      </c>
      <c r="X1935" t="s">
        <v>305</v>
      </c>
      <c r="Y1935" s="3">
        <v>316.8</v>
      </c>
      <c r="Z1935" s="2"/>
    </row>
    <row r="1936" spans="1:26" x14ac:dyDescent="0.2">
      <c r="A1936" t="s">
        <v>6543</v>
      </c>
      <c r="B1936" t="s">
        <v>6544</v>
      </c>
      <c r="C1936" t="s">
        <v>6586</v>
      </c>
      <c r="D1936" t="s">
        <v>6588</v>
      </c>
      <c r="E1936" t="s">
        <v>17</v>
      </c>
      <c r="F1936" t="s">
        <v>35</v>
      </c>
      <c r="G1936" t="str">
        <f t="shared" si="102"/>
        <v>aperta</v>
      </c>
      <c r="H1936" s="2">
        <v>43871</v>
      </c>
      <c r="I1936" s="5">
        <f t="shared" ref="I1936:I1973" si="103">YEAR(H1936)</f>
        <v>2020</v>
      </c>
      <c r="J1936" s="2">
        <v>44021</v>
      </c>
      <c r="K1936" s="3">
        <v>-1879.2</v>
      </c>
      <c r="L1936" t="s">
        <v>0</v>
      </c>
      <c r="M1936" t="s">
        <v>6550</v>
      </c>
      <c r="N1936" s="2">
        <v>44081</v>
      </c>
      <c r="O1936" t="s">
        <v>0</v>
      </c>
      <c r="P1936" t="s">
        <v>164</v>
      </c>
      <c r="Q1936" t="s">
        <v>6586</v>
      </c>
      <c r="R1936" t="s">
        <v>170</v>
      </c>
      <c r="S1936" s="2"/>
      <c r="T1936" t="s">
        <v>0</v>
      </c>
      <c r="U1936" t="s">
        <v>37</v>
      </c>
      <c r="V1936" t="s">
        <v>0</v>
      </c>
      <c r="W1936" t="s">
        <v>35</v>
      </c>
      <c r="X1936" t="s">
        <v>305</v>
      </c>
      <c r="Y1936" s="3">
        <v>-316.8</v>
      </c>
      <c r="Z1936" s="2"/>
    </row>
    <row r="1937" spans="1:26" x14ac:dyDescent="0.2">
      <c r="A1937" t="s">
        <v>6543</v>
      </c>
      <c r="B1937" t="s">
        <v>6544</v>
      </c>
      <c r="C1937" t="s">
        <v>6582</v>
      </c>
      <c r="D1937" t="s">
        <v>6589</v>
      </c>
      <c r="E1937" t="s">
        <v>17</v>
      </c>
      <c r="F1937" t="s">
        <v>35</v>
      </c>
      <c r="G1937" t="str">
        <f t="shared" si="102"/>
        <v>aperta</v>
      </c>
      <c r="H1937" s="2">
        <v>43901</v>
      </c>
      <c r="I1937" s="5">
        <f t="shared" si="103"/>
        <v>2020</v>
      </c>
      <c r="J1937" s="2">
        <v>43977</v>
      </c>
      <c r="K1937" s="3">
        <v>-1879.2</v>
      </c>
      <c r="L1937" t="s">
        <v>0</v>
      </c>
      <c r="M1937" t="s">
        <v>6550</v>
      </c>
      <c r="N1937" s="2">
        <v>43977</v>
      </c>
      <c r="O1937" t="s">
        <v>0</v>
      </c>
      <c r="P1937" t="s">
        <v>164</v>
      </c>
      <c r="Q1937" t="s">
        <v>6582</v>
      </c>
      <c r="R1937" t="s">
        <v>0</v>
      </c>
      <c r="S1937" s="2"/>
      <c r="T1937" t="s">
        <v>0</v>
      </c>
      <c r="U1937" t="s">
        <v>37</v>
      </c>
      <c r="V1937" t="s">
        <v>0</v>
      </c>
      <c r="W1937" t="s">
        <v>35</v>
      </c>
      <c r="X1937" t="s">
        <v>305</v>
      </c>
      <c r="Y1937" s="3">
        <v>-316.8</v>
      </c>
      <c r="Z1937" s="2"/>
    </row>
    <row r="1938" spans="1:26" x14ac:dyDescent="0.2">
      <c r="A1938" t="s">
        <v>6543</v>
      </c>
      <c r="B1938" t="s">
        <v>6544</v>
      </c>
      <c r="C1938" t="s">
        <v>6590</v>
      </c>
      <c r="D1938" t="s">
        <v>6591</v>
      </c>
      <c r="E1938" t="s">
        <v>17</v>
      </c>
      <c r="F1938" t="s">
        <v>35</v>
      </c>
      <c r="G1938" t="str">
        <f t="shared" si="102"/>
        <v>aperta</v>
      </c>
      <c r="H1938" s="2">
        <v>43642</v>
      </c>
      <c r="I1938" s="5">
        <f t="shared" si="103"/>
        <v>2019</v>
      </c>
      <c r="J1938" s="2">
        <v>43708</v>
      </c>
      <c r="K1938" s="3">
        <v>-352</v>
      </c>
      <c r="L1938" t="s">
        <v>0</v>
      </c>
      <c r="M1938" t="s">
        <v>6547</v>
      </c>
      <c r="N1938" s="2">
        <v>43768</v>
      </c>
      <c r="O1938" t="s">
        <v>0</v>
      </c>
      <c r="P1938" t="s">
        <v>793</v>
      </c>
      <c r="Q1938" t="s">
        <v>6590</v>
      </c>
      <c r="R1938" t="s">
        <v>0</v>
      </c>
      <c r="S1938" s="2"/>
      <c r="T1938" t="s">
        <v>0</v>
      </c>
      <c r="U1938" t="s">
        <v>37</v>
      </c>
      <c r="V1938" t="s">
        <v>0</v>
      </c>
      <c r="W1938" t="s">
        <v>35</v>
      </c>
      <c r="X1938" t="s">
        <v>305</v>
      </c>
      <c r="Y1938" s="3">
        <v>0</v>
      </c>
      <c r="Z1938" s="2"/>
    </row>
    <row r="1939" spans="1:26" x14ac:dyDescent="0.2">
      <c r="A1939" t="s">
        <v>6543</v>
      </c>
      <c r="B1939" t="s">
        <v>6544</v>
      </c>
      <c r="C1939" t="s">
        <v>6592</v>
      </c>
      <c r="D1939" t="s">
        <v>6593</v>
      </c>
      <c r="E1939" t="s">
        <v>5</v>
      </c>
      <c r="F1939" t="s">
        <v>35</v>
      </c>
      <c r="G1939" t="str">
        <f t="shared" si="102"/>
        <v>aperta</v>
      </c>
      <c r="H1939" s="2">
        <v>43377</v>
      </c>
      <c r="I1939" s="5">
        <f t="shared" si="103"/>
        <v>2018</v>
      </c>
      <c r="J1939" s="2">
        <v>43465</v>
      </c>
      <c r="K1939" s="3">
        <v>-434</v>
      </c>
      <c r="L1939" t="s">
        <v>0</v>
      </c>
      <c r="M1939" t="s">
        <v>0</v>
      </c>
      <c r="N1939" s="2">
        <v>43437</v>
      </c>
      <c r="O1939" t="s">
        <v>0</v>
      </c>
      <c r="P1939" t="s">
        <v>8</v>
      </c>
      <c r="Q1939" t="s">
        <v>6592</v>
      </c>
      <c r="R1939" t="s">
        <v>6594</v>
      </c>
      <c r="S1939" s="2"/>
      <c r="T1939" t="s">
        <v>0</v>
      </c>
      <c r="U1939" t="s">
        <v>37</v>
      </c>
      <c r="V1939" t="s">
        <v>0</v>
      </c>
      <c r="W1939" t="s">
        <v>13</v>
      </c>
      <c r="X1939" t="s">
        <v>305</v>
      </c>
      <c r="Y1939" s="3">
        <v>0</v>
      </c>
      <c r="Z1939" s="2"/>
    </row>
    <row r="1940" spans="1:26" x14ac:dyDescent="0.2">
      <c r="A1940" t="s">
        <v>6543</v>
      </c>
      <c r="B1940" t="s">
        <v>6544</v>
      </c>
      <c r="C1940" t="s">
        <v>6596</v>
      </c>
      <c r="D1940" t="s">
        <v>6597</v>
      </c>
      <c r="E1940" t="s">
        <v>17</v>
      </c>
      <c r="F1940" t="s">
        <v>0</v>
      </c>
      <c r="G1940" t="str">
        <f t="shared" si="102"/>
        <v>aperta</v>
      </c>
      <c r="H1940" s="2">
        <v>44294</v>
      </c>
      <c r="I1940" s="5">
        <f t="shared" si="103"/>
        <v>2021</v>
      </c>
      <c r="J1940" s="2">
        <v>44302</v>
      </c>
      <c r="K1940" s="3">
        <v>-3677</v>
      </c>
      <c r="L1940" t="s">
        <v>0</v>
      </c>
      <c r="M1940" t="s">
        <v>6550</v>
      </c>
      <c r="N1940" s="2">
        <v>44355</v>
      </c>
      <c r="O1940" t="s">
        <v>6598</v>
      </c>
      <c r="P1940" t="s">
        <v>164</v>
      </c>
      <c r="Q1940" t="s">
        <v>6596</v>
      </c>
      <c r="R1940" t="s">
        <v>6599</v>
      </c>
      <c r="S1940" s="2">
        <v>44672</v>
      </c>
      <c r="T1940" t="s">
        <v>6600</v>
      </c>
      <c r="U1940" t="s">
        <v>37</v>
      </c>
      <c r="V1940" t="s">
        <v>0</v>
      </c>
      <c r="W1940" t="s">
        <v>13</v>
      </c>
      <c r="X1940" t="s">
        <v>305</v>
      </c>
      <c r="Y1940" s="3">
        <v>0</v>
      </c>
      <c r="Z1940" s="2"/>
    </row>
    <row r="1941" spans="1:26" x14ac:dyDescent="0.2">
      <c r="A1941" t="s">
        <v>6601</v>
      </c>
      <c r="B1941" t="s">
        <v>6602</v>
      </c>
      <c r="C1941" t="s">
        <v>6603</v>
      </c>
      <c r="D1941" t="s">
        <v>6604</v>
      </c>
      <c r="E1941" t="s">
        <v>5</v>
      </c>
      <c r="F1941" t="s">
        <v>575</v>
      </c>
      <c r="G1941" t="str">
        <f t="shared" si="102"/>
        <v>bloccata</v>
      </c>
      <c r="H1941" s="2">
        <v>42803</v>
      </c>
      <c r="I1941" s="5">
        <f t="shared" si="103"/>
        <v>2017</v>
      </c>
      <c r="J1941" s="2">
        <v>43465</v>
      </c>
      <c r="K1941" s="3">
        <v>-169.57</v>
      </c>
      <c r="L1941" t="s">
        <v>0</v>
      </c>
      <c r="M1941" t="s">
        <v>6605</v>
      </c>
      <c r="N1941" s="2">
        <v>42863</v>
      </c>
      <c r="O1941" t="s">
        <v>0</v>
      </c>
      <c r="P1941" t="s">
        <v>8</v>
      </c>
      <c r="Q1941" t="s">
        <v>6603</v>
      </c>
      <c r="R1941" t="s">
        <v>576</v>
      </c>
      <c r="S1941" s="2"/>
      <c r="T1941" t="s">
        <v>0</v>
      </c>
      <c r="U1941" t="s">
        <v>37</v>
      </c>
      <c r="V1941" t="s">
        <v>0</v>
      </c>
      <c r="W1941" t="s">
        <v>13</v>
      </c>
      <c r="X1941" t="s">
        <v>14</v>
      </c>
      <c r="Y1941" s="3">
        <v>0</v>
      </c>
      <c r="Z1941" s="2"/>
    </row>
    <row r="1942" spans="1:26" x14ac:dyDescent="0.2">
      <c r="A1942" t="s">
        <v>6601</v>
      </c>
      <c r="B1942" t="s">
        <v>6602</v>
      </c>
      <c r="C1942" t="s">
        <v>6606</v>
      </c>
      <c r="D1942" t="s">
        <v>6607</v>
      </c>
      <c r="E1942" t="s">
        <v>17</v>
      </c>
      <c r="F1942" t="s">
        <v>0</v>
      </c>
      <c r="G1942" t="str">
        <f t="shared" si="102"/>
        <v>aperta</v>
      </c>
      <c r="H1942" s="2">
        <v>44200</v>
      </c>
      <c r="I1942" s="5">
        <f t="shared" si="103"/>
        <v>2021</v>
      </c>
      <c r="J1942" s="2">
        <v>44227</v>
      </c>
      <c r="K1942" s="3">
        <v>-1009.7</v>
      </c>
      <c r="L1942" t="s">
        <v>6608</v>
      </c>
      <c r="M1942" t="s">
        <v>6609</v>
      </c>
      <c r="N1942" s="2">
        <v>44287</v>
      </c>
      <c r="O1942" t="s">
        <v>6610</v>
      </c>
      <c r="P1942" t="s">
        <v>21</v>
      </c>
      <c r="Q1942" t="s">
        <v>6606</v>
      </c>
      <c r="R1942" t="s">
        <v>9</v>
      </c>
      <c r="S1942" s="2">
        <v>44713</v>
      </c>
      <c r="T1942" t="s">
        <v>2880</v>
      </c>
      <c r="U1942" t="s">
        <v>6611</v>
      </c>
      <c r="V1942" t="s">
        <v>0</v>
      </c>
      <c r="W1942" t="s">
        <v>13</v>
      </c>
      <c r="X1942" t="s">
        <v>14</v>
      </c>
      <c r="Y1942" s="3">
        <v>-179.19</v>
      </c>
      <c r="Z1942" s="2"/>
    </row>
    <row r="1943" spans="1:26" x14ac:dyDescent="0.2">
      <c r="A1943" t="s">
        <v>6601</v>
      </c>
      <c r="B1943" t="s">
        <v>6602</v>
      </c>
      <c r="C1943" t="s">
        <v>6612</v>
      </c>
      <c r="D1943" t="s">
        <v>6613</v>
      </c>
      <c r="E1943" t="s">
        <v>17</v>
      </c>
      <c r="F1943" t="s">
        <v>0</v>
      </c>
      <c r="G1943" t="str">
        <f t="shared" si="102"/>
        <v>aperta</v>
      </c>
      <c r="H1943" s="2">
        <v>44519</v>
      </c>
      <c r="I1943" s="5">
        <f t="shared" si="103"/>
        <v>2021</v>
      </c>
      <c r="J1943" s="2">
        <v>44561</v>
      </c>
      <c r="K1943" s="3">
        <v>-798.28</v>
      </c>
      <c r="L1943" t="s">
        <v>6614</v>
      </c>
      <c r="M1943" t="s">
        <v>6609</v>
      </c>
      <c r="N1943" s="2">
        <v>44582</v>
      </c>
      <c r="O1943" t="s">
        <v>6615</v>
      </c>
      <c r="P1943" t="s">
        <v>21</v>
      </c>
      <c r="Q1943" t="s">
        <v>6612</v>
      </c>
      <c r="R1943" t="s">
        <v>9</v>
      </c>
      <c r="S1943" s="2">
        <v>44713</v>
      </c>
      <c r="T1943" t="s">
        <v>2880</v>
      </c>
      <c r="U1943" t="s">
        <v>6316</v>
      </c>
      <c r="V1943" t="s">
        <v>0</v>
      </c>
      <c r="W1943" t="s">
        <v>13</v>
      </c>
      <c r="X1943" t="s">
        <v>14</v>
      </c>
      <c r="Y1943" s="3">
        <v>-141.07</v>
      </c>
      <c r="Z1943" s="2"/>
    </row>
    <row r="1944" spans="1:26" x14ac:dyDescent="0.2">
      <c r="A1944" t="s">
        <v>6601</v>
      </c>
      <c r="B1944" t="s">
        <v>6602</v>
      </c>
      <c r="C1944" t="s">
        <v>6616</v>
      </c>
      <c r="D1944" t="s">
        <v>6617</v>
      </c>
      <c r="E1944" t="s">
        <v>17</v>
      </c>
      <c r="F1944" t="s">
        <v>0</v>
      </c>
      <c r="G1944" t="str">
        <f t="shared" si="102"/>
        <v>aperta</v>
      </c>
      <c r="H1944" s="2">
        <v>44258</v>
      </c>
      <c r="I1944" s="5">
        <f t="shared" si="103"/>
        <v>2021</v>
      </c>
      <c r="J1944" s="2">
        <v>44330</v>
      </c>
      <c r="K1944" s="3">
        <v>-755.99</v>
      </c>
      <c r="L1944" t="s">
        <v>6618</v>
      </c>
      <c r="M1944" t="s">
        <v>6609</v>
      </c>
      <c r="N1944" s="2">
        <v>44319</v>
      </c>
      <c r="O1944" t="s">
        <v>6619</v>
      </c>
      <c r="P1944" t="s">
        <v>21</v>
      </c>
      <c r="Q1944" t="s">
        <v>6616</v>
      </c>
      <c r="R1944" t="s">
        <v>9</v>
      </c>
      <c r="S1944" s="2">
        <v>44713</v>
      </c>
      <c r="T1944" t="s">
        <v>2880</v>
      </c>
      <c r="U1944" t="s">
        <v>6611</v>
      </c>
      <c r="V1944" t="s">
        <v>0</v>
      </c>
      <c r="W1944" t="s">
        <v>13</v>
      </c>
      <c r="X1944" t="s">
        <v>14</v>
      </c>
      <c r="Y1944" s="3">
        <v>-133.44</v>
      </c>
      <c r="Z1944" s="2"/>
    </row>
    <row r="1945" spans="1:26" x14ac:dyDescent="0.2">
      <c r="A1945" t="s">
        <v>6601</v>
      </c>
      <c r="B1945" t="s">
        <v>6602</v>
      </c>
      <c r="C1945" t="s">
        <v>6620</v>
      </c>
      <c r="D1945" t="s">
        <v>6621</v>
      </c>
      <c r="E1945" t="s">
        <v>17</v>
      </c>
      <c r="F1945" t="s">
        <v>0</v>
      </c>
      <c r="G1945" t="str">
        <f t="shared" si="102"/>
        <v>aperta</v>
      </c>
      <c r="H1945" s="2">
        <v>44426</v>
      </c>
      <c r="I1945" s="5">
        <f t="shared" si="103"/>
        <v>2021</v>
      </c>
      <c r="J1945" s="2">
        <v>44428</v>
      </c>
      <c r="K1945" s="3">
        <v>-925.13</v>
      </c>
      <c r="L1945" t="s">
        <v>6622</v>
      </c>
      <c r="M1945" t="s">
        <v>6609</v>
      </c>
      <c r="N1945" s="2">
        <v>44487</v>
      </c>
      <c r="O1945" t="s">
        <v>6623</v>
      </c>
      <c r="P1945" t="s">
        <v>21</v>
      </c>
      <c r="Q1945" t="s">
        <v>6620</v>
      </c>
      <c r="R1945" t="s">
        <v>9</v>
      </c>
      <c r="S1945" s="2">
        <v>44713</v>
      </c>
      <c r="T1945" t="s">
        <v>2880</v>
      </c>
      <c r="U1945" t="s">
        <v>6611</v>
      </c>
      <c r="V1945" t="s">
        <v>0</v>
      </c>
      <c r="W1945" t="s">
        <v>13</v>
      </c>
      <c r="X1945" t="s">
        <v>14</v>
      </c>
      <c r="Y1945" s="3">
        <v>-163.94</v>
      </c>
      <c r="Z1945" s="2"/>
    </row>
    <row r="1946" spans="1:26" x14ac:dyDescent="0.2">
      <c r="A1946" t="s">
        <v>6601</v>
      </c>
      <c r="B1946" t="s">
        <v>6602</v>
      </c>
      <c r="C1946" t="s">
        <v>6624</v>
      </c>
      <c r="D1946" t="s">
        <v>6625</v>
      </c>
      <c r="E1946" t="s">
        <v>17</v>
      </c>
      <c r="F1946" t="s">
        <v>0</v>
      </c>
      <c r="G1946" t="str">
        <f t="shared" si="102"/>
        <v>aperta</v>
      </c>
      <c r="H1946" s="2">
        <v>44438</v>
      </c>
      <c r="I1946" s="5">
        <f t="shared" si="103"/>
        <v>2021</v>
      </c>
      <c r="J1946" s="2">
        <v>44456</v>
      </c>
      <c r="K1946" s="3">
        <v>-819.42</v>
      </c>
      <c r="L1946" t="s">
        <v>6626</v>
      </c>
      <c r="M1946" t="s">
        <v>6609</v>
      </c>
      <c r="N1946" s="2">
        <v>44499</v>
      </c>
      <c r="O1946" t="s">
        <v>6627</v>
      </c>
      <c r="P1946" t="s">
        <v>21</v>
      </c>
      <c r="Q1946" t="s">
        <v>6624</v>
      </c>
      <c r="R1946" t="s">
        <v>9</v>
      </c>
      <c r="S1946" s="2">
        <v>44713</v>
      </c>
      <c r="T1946" t="s">
        <v>2880</v>
      </c>
      <c r="U1946" t="s">
        <v>6611</v>
      </c>
      <c r="V1946" t="s">
        <v>0</v>
      </c>
      <c r="W1946" t="s">
        <v>13</v>
      </c>
      <c r="X1946" t="s">
        <v>14</v>
      </c>
      <c r="Y1946" s="3">
        <v>-144.88</v>
      </c>
      <c r="Z1946" s="2"/>
    </row>
    <row r="1947" spans="1:26" x14ac:dyDescent="0.2">
      <c r="A1947" t="s">
        <v>6601</v>
      </c>
      <c r="B1947" t="s">
        <v>6602</v>
      </c>
      <c r="C1947" t="s">
        <v>6628</v>
      </c>
      <c r="D1947" t="s">
        <v>6629</v>
      </c>
      <c r="E1947" t="s">
        <v>17</v>
      </c>
      <c r="F1947" t="s">
        <v>0</v>
      </c>
      <c r="G1947" t="str">
        <f t="shared" si="102"/>
        <v>aperta</v>
      </c>
      <c r="H1947" s="2">
        <v>44207</v>
      </c>
      <c r="I1947" s="5">
        <f t="shared" si="103"/>
        <v>2021</v>
      </c>
      <c r="J1947" s="2">
        <v>44227</v>
      </c>
      <c r="K1947" s="3">
        <v>-1094.27</v>
      </c>
      <c r="L1947" t="s">
        <v>6630</v>
      </c>
      <c r="M1947" t="s">
        <v>6609</v>
      </c>
      <c r="N1947" s="2">
        <v>44621</v>
      </c>
      <c r="O1947" t="s">
        <v>6631</v>
      </c>
      <c r="P1947" t="s">
        <v>21</v>
      </c>
      <c r="Q1947" t="s">
        <v>6628</v>
      </c>
      <c r="R1947" t="s">
        <v>9</v>
      </c>
      <c r="S1947" s="2">
        <v>44713</v>
      </c>
      <c r="T1947" t="s">
        <v>2880</v>
      </c>
      <c r="U1947" t="s">
        <v>6611</v>
      </c>
      <c r="V1947" t="s">
        <v>0</v>
      </c>
      <c r="W1947" t="s">
        <v>13</v>
      </c>
      <c r="X1947" t="s">
        <v>14</v>
      </c>
      <c r="Y1947" s="3">
        <v>-194.44</v>
      </c>
      <c r="Z1947" s="2"/>
    </row>
    <row r="1948" spans="1:26" x14ac:dyDescent="0.2">
      <c r="A1948" t="s">
        <v>6601</v>
      </c>
      <c r="B1948" t="s">
        <v>6602</v>
      </c>
      <c r="C1948" t="s">
        <v>6632</v>
      </c>
      <c r="D1948" t="s">
        <v>6633</v>
      </c>
      <c r="E1948" t="s">
        <v>17</v>
      </c>
      <c r="F1948" t="s">
        <v>0</v>
      </c>
      <c r="G1948" t="str">
        <f t="shared" si="102"/>
        <v>aperta</v>
      </c>
      <c r="H1948" s="2">
        <v>44419</v>
      </c>
      <c r="I1948" s="5">
        <f t="shared" si="103"/>
        <v>2021</v>
      </c>
      <c r="J1948" s="2">
        <v>44428</v>
      </c>
      <c r="K1948" s="3">
        <v>-1559.41</v>
      </c>
      <c r="L1948" t="s">
        <v>6634</v>
      </c>
      <c r="M1948" t="s">
        <v>6609</v>
      </c>
      <c r="N1948" s="2">
        <v>44480</v>
      </c>
      <c r="O1948" t="s">
        <v>6635</v>
      </c>
      <c r="P1948" t="s">
        <v>21</v>
      </c>
      <c r="Q1948" t="s">
        <v>6632</v>
      </c>
      <c r="R1948" t="s">
        <v>9</v>
      </c>
      <c r="S1948" s="2">
        <v>44713</v>
      </c>
      <c r="T1948" t="s">
        <v>2880</v>
      </c>
      <c r="U1948" t="s">
        <v>6611</v>
      </c>
      <c r="V1948" t="s">
        <v>0</v>
      </c>
      <c r="W1948" t="s">
        <v>13</v>
      </c>
      <c r="X1948" t="s">
        <v>14</v>
      </c>
      <c r="Y1948" s="3">
        <v>-278.32</v>
      </c>
      <c r="Z1948" s="2"/>
    </row>
    <row r="1949" spans="1:26" x14ac:dyDescent="0.2">
      <c r="A1949" t="s">
        <v>6601</v>
      </c>
      <c r="B1949" t="s">
        <v>6602</v>
      </c>
      <c r="C1949" t="s">
        <v>6636</v>
      </c>
      <c r="D1949" t="s">
        <v>6637</v>
      </c>
      <c r="E1949" t="s">
        <v>17</v>
      </c>
      <c r="F1949" t="s">
        <v>0</v>
      </c>
      <c r="G1949" t="str">
        <f t="shared" si="102"/>
        <v>aperta</v>
      </c>
      <c r="H1949" s="2">
        <v>44230</v>
      </c>
      <c r="I1949" s="5">
        <f t="shared" si="103"/>
        <v>2021</v>
      </c>
      <c r="J1949" s="2">
        <v>44306</v>
      </c>
      <c r="K1949" s="3">
        <v>-5185.6499999999996</v>
      </c>
      <c r="L1949" t="s">
        <v>6638</v>
      </c>
      <c r="M1949" t="s">
        <v>6609</v>
      </c>
      <c r="N1949" s="2">
        <v>44291</v>
      </c>
      <c r="O1949" t="s">
        <v>6639</v>
      </c>
      <c r="P1949" t="s">
        <v>21</v>
      </c>
      <c r="Q1949" t="s">
        <v>6636</v>
      </c>
      <c r="R1949" t="s">
        <v>9</v>
      </c>
      <c r="S1949" s="2">
        <v>44713</v>
      </c>
      <c r="T1949" t="s">
        <v>2880</v>
      </c>
      <c r="U1949" t="s">
        <v>6611</v>
      </c>
      <c r="V1949" t="s">
        <v>0</v>
      </c>
      <c r="W1949" t="s">
        <v>13</v>
      </c>
      <c r="X1949" t="s">
        <v>14</v>
      </c>
      <c r="Y1949" s="3">
        <v>-926.46</v>
      </c>
      <c r="Z1949" s="2"/>
    </row>
    <row r="1950" spans="1:26" x14ac:dyDescent="0.2">
      <c r="A1950" t="s">
        <v>6601</v>
      </c>
      <c r="B1950" t="s">
        <v>6602</v>
      </c>
      <c r="C1950" t="s">
        <v>6640</v>
      </c>
      <c r="D1950" t="s">
        <v>6641</v>
      </c>
      <c r="E1950" t="s">
        <v>17</v>
      </c>
      <c r="F1950" t="s">
        <v>0</v>
      </c>
      <c r="G1950" t="str">
        <f t="shared" si="102"/>
        <v>aperta</v>
      </c>
      <c r="H1950" s="2">
        <v>44260</v>
      </c>
      <c r="I1950" s="5">
        <f t="shared" si="103"/>
        <v>2021</v>
      </c>
      <c r="J1950" s="2">
        <v>44330</v>
      </c>
      <c r="K1950" s="3">
        <v>-925.13</v>
      </c>
      <c r="L1950" t="s">
        <v>6642</v>
      </c>
      <c r="M1950" t="s">
        <v>6609</v>
      </c>
      <c r="N1950" s="2">
        <v>44321</v>
      </c>
      <c r="O1950" t="s">
        <v>6643</v>
      </c>
      <c r="P1950" t="s">
        <v>21</v>
      </c>
      <c r="Q1950" t="s">
        <v>6640</v>
      </c>
      <c r="R1950" t="s">
        <v>9</v>
      </c>
      <c r="S1950" s="2">
        <v>44713</v>
      </c>
      <c r="T1950" t="s">
        <v>2880</v>
      </c>
      <c r="U1950" t="s">
        <v>6611</v>
      </c>
      <c r="V1950" t="s">
        <v>0</v>
      </c>
      <c r="W1950" t="s">
        <v>13</v>
      </c>
      <c r="X1950" t="s">
        <v>14</v>
      </c>
      <c r="Y1950" s="3">
        <v>-163.94</v>
      </c>
      <c r="Z1950" s="2"/>
    </row>
    <row r="1951" spans="1:26" x14ac:dyDescent="0.2">
      <c r="A1951" t="s">
        <v>6601</v>
      </c>
      <c r="B1951" t="s">
        <v>6602</v>
      </c>
      <c r="C1951" t="s">
        <v>6644</v>
      </c>
      <c r="D1951" t="s">
        <v>6645</v>
      </c>
      <c r="E1951" t="s">
        <v>17</v>
      </c>
      <c r="F1951" t="s">
        <v>0</v>
      </c>
      <c r="G1951" t="str">
        <f t="shared" si="102"/>
        <v>aperta</v>
      </c>
      <c r="H1951" s="2">
        <v>44260</v>
      </c>
      <c r="I1951" s="5">
        <f t="shared" si="103"/>
        <v>2021</v>
      </c>
      <c r="J1951" s="2">
        <v>44330</v>
      </c>
      <c r="K1951" s="3">
        <v>-1136.56</v>
      </c>
      <c r="L1951" t="s">
        <v>6646</v>
      </c>
      <c r="M1951" t="s">
        <v>6609</v>
      </c>
      <c r="N1951" s="2">
        <v>44321</v>
      </c>
      <c r="O1951" t="s">
        <v>6647</v>
      </c>
      <c r="P1951" t="s">
        <v>21</v>
      </c>
      <c r="Q1951" t="s">
        <v>6644</v>
      </c>
      <c r="R1951" t="s">
        <v>9</v>
      </c>
      <c r="S1951" s="2">
        <v>44713</v>
      </c>
      <c r="T1951" t="s">
        <v>2880</v>
      </c>
      <c r="U1951" t="s">
        <v>6611</v>
      </c>
      <c r="V1951" t="s">
        <v>0</v>
      </c>
      <c r="W1951" t="s">
        <v>13</v>
      </c>
      <c r="X1951" t="s">
        <v>14</v>
      </c>
      <c r="Y1951" s="3">
        <v>-202.07</v>
      </c>
      <c r="Z1951" s="2"/>
    </row>
    <row r="1952" spans="1:26" x14ac:dyDescent="0.2">
      <c r="A1952" t="s">
        <v>6601</v>
      </c>
      <c r="B1952" t="s">
        <v>6602</v>
      </c>
      <c r="C1952" t="s">
        <v>6648</v>
      </c>
      <c r="D1952" t="s">
        <v>6649</v>
      </c>
      <c r="E1952" t="s">
        <v>17</v>
      </c>
      <c r="F1952" t="s">
        <v>0</v>
      </c>
      <c r="G1952" t="str">
        <f t="shared" si="102"/>
        <v>aperta</v>
      </c>
      <c r="H1952" s="2">
        <v>44463</v>
      </c>
      <c r="I1952" s="5">
        <f t="shared" si="103"/>
        <v>2021</v>
      </c>
      <c r="J1952" s="2">
        <v>44474</v>
      </c>
      <c r="K1952" s="3">
        <v>-1094.27</v>
      </c>
      <c r="L1952" t="s">
        <v>6646</v>
      </c>
      <c r="M1952" t="s">
        <v>6609</v>
      </c>
      <c r="N1952" s="2">
        <v>44526</v>
      </c>
      <c r="O1952" t="s">
        <v>6647</v>
      </c>
      <c r="P1952" t="s">
        <v>21</v>
      </c>
      <c r="Q1952" t="s">
        <v>6648</v>
      </c>
      <c r="R1952" t="s">
        <v>9</v>
      </c>
      <c r="S1952" s="2">
        <v>44713</v>
      </c>
      <c r="T1952" t="s">
        <v>2880</v>
      </c>
      <c r="U1952" t="s">
        <v>6611</v>
      </c>
      <c r="V1952" t="s">
        <v>0</v>
      </c>
      <c r="W1952" t="s">
        <v>13</v>
      </c>
      <c r="X1952" t="s">
        <v>14</v>
      </c>
      <c r="Y1952" s="3">
        <v>-194.44</v>
      </c>
      <c r="Z1952" s="2"/>
    </row>
    <row r="1953" spans="1:26" x14ac:dyDescent="0.2">
      <c r="A1953" t="s">
        <v>6601</v>
      </c>
      <c r="B1953" t="s">
        <v>6602</v>
      </c>
      <c r="C1953" t="s">
        <v>6650</v>
      </c>
      <c r="D1953" t="s">
        <v>6651</v>
      </c>
      <c r="E1953" t="s">
        <v>17</v>
      </c>
      <c r="F1953" t="s">
        <v>0</v>
      </c>
      <c r="G1953" t="str">
        <f t="shared" si="102"/>
        <v>aperta</v>
      </c>
      <c r="H1953" s="2">
        <v>44489</v>
      </c>
      <c r="I1953" s="5">
        <f t="shared" si="103"/>
        <v>2021</v>
      </c>
      <c r="J1953" s="2">
        <v>44517</v>
      </c>
      <c r="K1953" s="3">
        <v>-1094.27</v>
      </c>
      <c r="L1953" t="s">
        <v>6652</v>
      </c>
      <c r="M1953" t="s">
        <v>6609</v>
      </c>
      <c r="N1953" s="2">
        <v>44550</v>
      </c>
      <c r="O1953" t="s">
        <v>6653</v>
      </c>
      <c r="P1953" t="s">
        <v>21</v>
      </c>
      <c r="Q1953" t="s">
        <v>6650</v>
      </c>
      <c r="R1953" t="s">
        <v>9</v>
      </c>
      <c r="S1953" s="2">
        <v>44713</v>
      </c>
      <c r="T1953" t="s">
        <v>2880</v>
      </c>
      <c r="U1953" t="s">
        <v>6654</v>
      </c>
      <c r="V1953" t="s">
        <v>0</v>
      </c>
      <c r="W1953" t="s">
        <v>13</v>
      </c>
      <c r="X1953" t="s">
        <v>14</v>
      </c>
      <c r="Y1953" s="3">
        <v>-194.44</v>
      </c>
      <c r="Z1953" s="2"/>
    </row>
    <row r="1954" spans="1:26" x14ac:dyDescent="0.2">
      <c r="A1954" t="s">
        <v>6655</v>
      </c>
      <c r="B1954" t="s">
        <v>6656</v>
      </c>
      <c r="C1954" t="s">
        <v>6657</v>
      </c>
      <c r="D1954" t="s">
        <v>6276</v>
      </c>
      <c r="E1954" t="s">
        <v>5</v>
      </c>
      <c r="F1954" t="s">
        <v>0</v>
      </c>
      <c r="G1954" t="str">
        <f t="shared" si="102"/>
        <v>aperta</v>
      </c>
      <c r="H1954" s="2">
        <v>43325</v>
      </c>
      <c r="I1954" s="5">
        <f t="shared" si="103"/>
        <v>2018</v>
      </c>
      <c r="J1954" s="2">
        <v>43465</v>
      </c>
      <c r="K1954" s="3">
        <v>202</v>
      </c>
      <c r="L1954" t="s">
        <v>0</v>
      </c>
      <c r="M1954" t="s">
        <v>0</v>
      </c>
      <c r="N1954" s="2">
        <v>43385</v>
      </c>
      <c r="O1954" t="s">
        <v>0</v>
      </c>
      <c r="P1954" t="s">
        <v>8</v>
      </c>
      <c r="Q1954" t="s">
        <v>76</v>
      </c>
      <c r="R1954" t="s">
        <v>6277</v>
      </c>
      <c r="S1954" s="2"/>
      <c r="T1954" t="s">
        <v>0</v>
      </c>
      <c r="U1954" t="s">
        <v>37</v>
      </c>
      <c r="V1954" t="s">
        <v>791</v>
      </c>
      <c r="W1954" t="s">
        <v>13</v>
      </c>
      <c r="X1954" t="s">
        <v>159</v>
      </c>
      <c r="Y1954" s="3">
        <v>0</v>
      </c>
      <c r="Z1954" s="2"/>
    </row>
    <row r="1955" spans="1:26" x14ac:dyDescent="0.2">
      <c r="A1955" t="s">
        <v>6658</v>
      </c>
      <c r="B1955" t="s">
        <v>6659</v>
      </c>
      <c r="C1955" t="s">
        <v>6661</v>
      </c>
      <c r="D1955" t="s">
        <v>6662</v>
      </c>
      <c r="E1955" t="s">
        <v>5</v>
      </c>
      <c r="F1955" t="s">
        <v>35</v>
      </c>
      <c r="G1955" t="str">
        <f t="shared" si="102"/>
        <v>aperta</v>
      </c>
      <c r="H1955" s="2">
        <v>41746</v>
      </c>
      <c r="I1955" s="5">
        <f t="shared" si="103"/>
        <v>2014</v>
      </c>
      <c r="J1955" s="2">
        <v>43465</v>
      </c>
      <c r="K1955" s="3">
        <v>-26.86</v>
      </c>
      <c r="L1955" t="s">
        <v>0</v>
      </c>
      <c r="M1955" t="s">
        <v>6660</v>
      </c>
      <c r="N1955" s="2">
        <v>41836</v>
      </c>
      <c r="O1955" t="s">
        <v>0</v>
      </c>
      <c r="P1955" t="s">
        <v>8</v>
      </c>
      <c r="Q1955" t="s">
        <v>6661</v>
      </c>
      <c r="R1955" t="s">
        <v>292</v>
      </c>
      <c r="S1955" s="2"/>
      <c r="T1955" t="s">
        <v>0</v>
      </c>
      <c r="U1955" t="s">
        <v>37</v>
      </c>
      <c r="V1955" t="s">
        <v>0</v>
      </c>
      <c r="W1955" t="s">
        <v>13</v>
      </c>
      <c r="X1955" t="s">
        <v>208</v>
      </c>
      <c r="Y1955" s="3">
        <v>0</v>
      </c>
      <c r="Z1955" s="2"/>
    </row>
    <row r="1956" spans="1:26" x14ac:dyDescent="0.2">
      <c r="A1956" t="s">
        <v>6658</v>
      </c>
      <c r="B1956" t="s">
        <v>6659</v>
      </c>
      <c r="C1956" t="s">
        <v>6663</v>
      </c>
      <c r="D1956" t="s">
        <v>6664</v>
      </c>
      <c r="E1956" t="s">
        <v>5</v>
      </c>
      <c r="F1956" t="s">
        <v>35</v>
      </c>
      <c r="G1956" t="str">
        <f t="shared" si="102"/>
        <v>aperta</v>
      </c>
      <c r="H1956" s="2">
        <v>41883</v>
      </c>
      <c r="I1956" s="5">
        <f t="shared" si="103"/>
        <v>2014</v>
      </c>
      <c r="J1956" s="2">
        <v>43465</v>
      </c>
      <c r="K1956" s="3">
        <v>-171.11</v>
      </c>
      <c r="L1956" t="s">
        <v>0</v>
      </c>
      <c r="M1956" t="s">
        <v>6660</v>
      </c>
      <c r="N1956" s="2">
        <v>41973</v>
      </c>
      <c r="O1956" t="s">
        <v>0</v>
      </c>
      <c r="P1956" t="s">
        <v>8</v>
      </c>
      <c r="Q1956" t="s">
        <v>6663</v>
      </c>
      <c r="R1956" t="s">
        <v>6665</v>
      </c>
      <c r="S1956" s="2"/>
      <c r="T1956" t="s">
        <v>0</v>
      </c>
      <c r="U1956" t="s">
        <v>37</v>
      </c>
      <c r="V1956" t="s">
        <v>0</v>
      </c>
      <c r="W1956" t="s">
        <v>13</v>
      </c>
      <c r="X1956" t="s">
        <v>208</v>
      </c>
      <c r="Y1956" s="3">
        <v>0</v>
      </c>
      <c r="Z1956" s="2"/>
    </row>
    <row r="1957" spans="1:26" x14ac:dyDescent="0.2">
      <c r="A1957" t="s">
        <v>6666</v>
      </c>
      <c r="B1957" t="s">
        <v>6667</v>
      </c>
      <c r="C1957" t="s">
        <v>6668</v>
      </c>
      <c r="D1957" t="s">
        <v>6669</v>
      </c>
      <c r="E1957" t="s">
        <v>5</v>
      </c>
      <c r="F1957" t="s">
        <v>35</v>
      </c>
      <c r="G1957" t="str">
        <f t="shared" si="102"/>
        <v>aperta</v>
      </c>
      <c r="H1957" s="2">
        <v>40994</v>
      </c>
      <c r="I1957" s="5">
        <f t="shared" si="103"/>
        <v>2012</v>
      </c>
      <c r="J1957" s="2">
        <v>43465</v>
      </c>
      <c r="K1957" s="3">
        <v>-24.03</v>
      </c>
      <c r="L1957" t="s">
        <v>6670</v>
      </c>
      <c r="M1957" t="s">
        <v>126</v>
      </c>
      <c r="N1957" s="2">
        <v>41233</v>
      </c>
      <c r="O1957" t="s">
        <v>0</v>
      </c>
      <c r="P1957" t="s">
        <v>8</v>
      </c>
      <c r="Q1957" t="s">
        <v>6668</v>
      </c>
      <c r="R1957" t="s">
        <v>2777</v>
      </c>
      <c r="S1957" s="2"/>
      <c r="T1957" t="s">
        <v>0</v>
      </c>
      <c r="U1957" t="s">
        <v>37</v>
      </c>
      <c r="V1957" t="s">
        <v>0</v>
      </c>
      <c r="W1957" t="s">
        <v>13</v>
      </c>
      <c r="X1957" t="s">
        <v>14</v>
      </c>
      <c r="Y1957" s="3">
        <v>0</v>
      </c>
      <c r="Z1957" s="2"/>
    </row>
    <row r="1958" spans="1:26" x14ac:dyDescent="0.2">
      <c r="A1958" t="s">
        <v>6666</v>
      </c>
      <c r="B1958" t="s">
        <v>6667</v>
      </c>
      <c r="C1958" t="s">
        <v>6671</v>
      </c>
      <c r="D1958" t="s">
        <v>6672</v>
      </c>
      <c r="E1958" t="s">
        <v>5</v>
      </c>
      <c r="F1958" t="s">
        <v>0</v>
      </c>
      <c r="G1958" t="str">
        <f t="shared" si="102"/>
        <v>aperta</v>
      </c>
      <c r="H1958" s="2">
        <v>41639</v>
      </c>
      <c r="I1958" s="5">
        <f t="shared" si="103"/>
        <v>2013</v>
      </c>
      <c r="J1958" s="2">
        <v>43465</v>
      </c>
      <c r="K1958" s="3">
        <v>-157.61000000000001</v>
      </c>
      <c r="L1958" t="s">
        <v>0</v>
      </c>
      <c r="M1958" t="s">
        <v>0</v>
      </c>
      <c r="N1958" s="2">
        <v>41639</v>
      </c>
      <c r="O1958" t="s">
        <v>0</v>
      </c>
      <c r="P1958" t="s">
        <v>8</v>
      </c>
      <c r="Q1958" t="s">
        <v>6671</v>
      </c>
      <c r="R1958" t="s">
        <v>6673</v>
      </c>
      <c r="S1958" s="2"/>
      <c r="T1958" t="s">
        <v>0</v>
      </c>
      <c r="U1958" t="s">
        <v>37</v>
      </c>
      <c r="V1958" t="s">
        <v>0</v>
      </c>
      <c r="W1958" t="s">
        <v>13</v>
      </c>
      <c r="X1958" t="s">
        <v>14</v>
      </c>
      <c r="Y1958" s="3">
        <v>0</v>
      </c>
      <c r="Z1958" s="2"/>
    </row>
    <row r="1959" spans="1:26" x14ac:dyDescent="0.2">
      <c r="A1959" t="s">
        <v>6674</v>
      </c>
      <c r="B1959" t="s">
        <v>6675</v>
      </c>
      <c r="C1959" t="s">
        <v>6676</v>
      </c>
      <c r="D1959" t="s">
        <v>6677</v>
      </c>
      <c r="E1959" t="s">
        <v>5</v>
      </c>
      <c r="F1959" t="s">
        <v>35</v>
      </c>
      <c r="G1959" t="str">
        <f t="shared" si="102"/>
        <v>aperta</v>
      </c>
      <c r="H1959" s="2">
        <v>41409</v>
      </c>
      <c r="I1959" s="5">
        <f t="shared" si="103"/>
        <v>2013</v>
      </c>
      <c r="J1959" s="2">
        <v>43465</v>
      </c>
      <c r="K1959" s="3">
        <v>-908.81</v>
      </c>
      <c r="L1959" t="s">
        <v>0</v>
      </c>
      <c r="M1959" t="s">
        <v>6678</v>
      </c>
      <c r="N1959" s="2">
        <v>41499</v>
      </c>
      <c r="O1959" t="s">
        <v>0</v>
      </c>
      <c r="P1959" t="s">
        <v>8</v>
      </c>
      <c r="Q1959" t="s">
        <v>6676</v>
      </c>
      <c r="R1959" t="s">
        <v>6679</v>
      </c>
      <c r="S1959" s="2"/>
      <c r="T1959" t="s">
        <v>0</v>
      </c>
      <c r="U1959" t="s">
        <v>37</v>
      </c>
      <c r="V1959" t="s">
        <v>0</v>
      </c>
      <c r="W1959" t="s">
        <v>13</v>
      </c>
      <c r="X1959" t="s">
        <v>14</v>
      </c>
      <c r="Y1959" s="3">
        <v>0</v>
      </c>
      <c r="Z1959" s="2"/>
    </row>
    <row r="1960" spans="1:26" x14ac:dyDescent="0.2">
      <c r="A1960" t="s">
        <v>6674</v>
      </c>
      <c r="B1960" t="s">
        <v>6675</v>
      </c>
      <c r="C1960" t="s">
        <v>6680</v>
      </c>
      <c r="D1960" t="s">
        <v>6681</v>
      </c>
      <c r="E1960" t="s">
        <v>5</v>
      </c>
      <c r="F1960" t="s">
        <v>35</v>
      </c>
      <c r="G1960" t="str">
        <f t="shared" si="102"/>
        <v>aperta</v>
      </c>
      <c r="H1960" s="2">
        <v>41517</v>
      </c>
      <c r="I1960" s="5">
        <f t="shared" si="103"/>
        <v>2013</v>
      </c>
      <c r="J1960" s="2">
        <v>43465</v>
      </c>
      <c r="K1960" s="3">
        <v>-493</v>
      </c>
      <c r="L1960" t="s">
        <v>0</v>
      </c>
      <c r="M1960" t="s">
        <v>6678</v>
      </c>
      <c r="N1960" s="2">
        <v>41607</v>
      </c>
      <c r="O1960" t="s">
        <v>0</v>
      </c>
      <c r="P1960" t="s">
        <v>8</v>
      </c>
      <c r="Q1960" t="s">
        <v>6680</v>
      </c>
      <c r="R1960" t="s">
        <v>6682</v>
      </c>
      <c r="S1960" s="2"/>
      <c r="T1960" t="s">
        <v>0</v>
      </c>
      <c r="U1960" t="s">
        <v>37</v>
      </c>
      <c r="V1960" t="s">
        <v>0</v>
      </c>
      <c r="W1960" t="s">
        <v>13</v>
      </c>
      <c r="X1960" t="s">
        <v>14</v>
      </c>
      <c r="Y1960" s="3">
        <v>0</v>
      </c>
      <c r="Z1960" s="2"/>
    </row>
    <row r="1961" spans="1:26" x14ac:dyDescent="0.2">
      <c r="A1961" t="s">
        <v>6674</v>
      </c>
      <c r="B1961" t="s">
        <v>6675</v>
      </c>
      <c r="C1961" t="s">
        <v>6683</v>
      </c>
      <c r="D1961" t="s">
        <v>6684</v>
      </c>
      <c r="E1961" t="s">
        <v>5</v>
      </c>
      <c r="F1961" t="s">
        <v>35</v>
      </c>
      <c r="G1961" t="str">
        <f t="shared" ref="G1961:G1998" si="104">IF(OR(F1961="",F1961="A",F1961="B",F1961="C"),"aperta","bloccata")</f>
        <v>aperta</v>
      </c>
      <c r="H1961" s="2">
        <v>41820</v>
      </c>
      <c r="I1961" s="5">
        <f t="shared" si="103"/>
        <v>2014</v>
      </c>
      <c r="J1961" s="2">
        <v>43465</v>
      </c>
      <c r="K1961" s="3">
        <v>-493</v>
      </c>
      <c r="L1961" t="s">
        <v>0</v>
      </c>
      <c r="M1961" t="s">
        <v>6678</v>
      </c>
      <c r="N1961" s="2">
        <v>41910</v>
      </c>
      <c r="O1961" t="s">
        <v>0</v>
      </c>
      <c r="P1961" t="s">
        <v>8</v>
      </c>
      <c r="Q1961" t="s">
        <v>6683</v>
      </c>
      <c r="R1961" t="s">
        <v>292</v>
      </c>
      <c r="S1961" s="2"/>
      <c r="T1961" t="s">
        <v>0</v>
      </c>
      <c r="U1961" t="s">
        <v>37</v>
      </c>
      <c r="V1961" t="s">
        <v>0</v>
      </c>
      <c r="W1961" t="s">
        <v>13</v>
      </c>
      <c r="X1961" t="s">
        <v>14</v>
      </c>
      <c r="Y1961" s="3">
        <v>0</v>
      </c>
      <c r="Z1961" s="2"/>
    </row>
    <row r="1962" spans="1:26" x14ac:dyDescent="0.2">
      <c r="A1962" t="s">
        <v>6674</v>
      </c>
      <c r="B1962" t="s">
        <v>6675</v>
      </c>
      <c r="C1962" t="s">
        <v>6685</v>
      </c>
      <c r="D1962" t="s">
        <v>6686</v>
      </c>
      <c r="E1962" t="s">
        <v>5</v>
      </c>
      <c r="F1962" t="s">
        <v>35</v>
      </c>
      <c r="G1962" t="str">
        <f t="shared" si="104"/>
        <v>aperta</v>
      </c>
      <c r="H1962" s="2">
        <v>41805</v>
      </c>
      <c r="I1962" s="5">
        <f t="shared" si="103"/>
        <v>2014</v>
      </c>
      <c r="J1962" s="2">
        <v>43465</v>
      </c>
      <c r="K1962" s="3">
        <v>-493</v>
      </c>
      <c r="L1962" t="s">
        <v>0</v>
      </c>
      <c r="M1962" t="s">
        <v>6678</v>
      </c>
      <c r="N1962" s="2">
        <v>41895</v>
      </c>
      <c r="O1962" t="s">
        <v>0</v>
      </c>
      <c r="P1962" t="s">
        <v>8</v>
      </c>
      <c r="Q1962" t="s">
        <v>6685</v>
      </c>
      <c r="R1962" t="s">
        <v>292</v>
      </c>
      <c r="S1962" s="2"/>
      <c r="T1962" t="s">
        <v>0</v>
      </c>
      <c r="U1962" t="s">
        <v>37</v>
      </c>
      <c r="V1962" t="s">
        <v>0</v>
      </c>
      <c r="W1962" t="s">
        <v>13</v>
      </c>
      <c r="X1962" t="s">
        <v>14</v>
      </c>
      <c r="Y1962" s="3">
        <v>0</v>
      </c>
      <c r="Z1962" s="2"/>
    </row>
    <row r="1963" spans="1:26" x14ac:dyDescent="0.2">
      <c r="A1963" t="s">
        <v>6674</v>
      </c>
      <c r="B1963" t="s">
        <v>6675</v>
      </c>
      <c r="C1963" t="s">
        <v>6687</v>
      </c>
      <c r="D1963" t="s">
        <v>6688</v>
      </c>
      <c r="E1963" t="s">
        <v>5</v>
      </c>
      <c r="F1963" t="s">
        <v>35</v>
      </c>
      <c r="G1963" t="str">
        <f t="shared" si="104"/>
        <v>aperta</v>
      </c>
      <c r="H1963" s="2">
        <v>41973</v>
      </c>
      <c r="I1963" s="5">
        <f t="shared" si="103"/>
        <v>2014</v>
      </c>
      <c r="J1963" s="2">
        <v>43465</v>
      </c>
      <c r="K1963" s="3">
        <v>-1325</v>
      </c>
      <c r="L1963" t="s">
        <v>0</v>
      </c>
      <c r="M1963" t="s">
        <v>6678</v>
      </c>
      <c r="N1963" s="2">
        <v>42063</v>
      </c>
      <c r="O1963" t="s">
        <v>0</v>
      </c>
      <c r="P1963" t="s">
        <v>8</v>
      </c>
      <c r="Q1963" t="s">
        <v>6687</v>
      </c>
      <c r="R1963" t="s">
        <v>292</v>
      </c>
      <c r="S1963" s="2"/>
      <c r="T1963" t="s">
        <v>0</v>
      </c>
      <c r="U1963" t="s">
        <v>37</v>
      </c>
      <c r="V1963" t="s">
        <v>0</v>
      </c>
      <c r="W1963" t="s">
        <v>13</v>
      </c>
      <c r="X1963" t="s">
        <v>14</v>
      </c>
      <c r="Y1963" s="3">
        <v>0</v>
      </c>
      <c r="Z1963" s="2"/>
    </row>
    <row r="1964" spans="1:26" x14ac:dyDescent="0.2">
      <c r="A1964" t="s">
        <v>6674</v>
      </c>
      <c r="B1964" t="s">
        <v>6675</v>
      </c>
      <c r="C1964" t="s">
        <v>6689</v>
      </c>
      <c r="D1964" t="s">
        <v>6690</v>
      </c>
      <c r="E1964" t="s">
        <v>5</v>
      </c>
      <c r="F1964" t="s">
        <v>35</v>
      </c>
      <c r="G1964" t="str">
        <f t="shared" si="104"/>
        <v>aperta</v>
      </c>
      <c r="H1964" s="2">
        <v>42794</v>
      </c>
      <c r="I1964" s="5">
        <f t="shared" si="103"/>
        <v>2017</v>
      </c>
      <c r="J1964" s="2">
        <v>43465</v>
      </c>
      <c r="K1964" s="3">
        <v>-1136.9000000000001</v>
      </c>
      <c r="L1964" t="s">
        <v>0</v>
      </c>
      <c r="M1964" t="s">
        <v>6678</v>
      </c>
      <c r="N1964" s="2">
        <v>42854</v>
      </c>
      <c r="O1964" t="s">
        <v>0</v>
      </c>
      <c r="P1964" t="s">
        <v>8</v>
      </c>
      <c r="Q1964" t="s">
        <v>6689</v>
      </c>
      <c r="R1964" t="s">
        <v>6691</v>
      </c>
      <c r="S1964" s="2"/>
      <c r="T1964" t="s">
        <v>0</v>
      </c>
      <c r="U1964" t="s">
        <v>37</v>
      </c>
      <c r="V1964" t="s">
        <v>0</v>
      </c>
      <c r="W1964" t="s">
        <v>13</v>
      </c>
      <c r="X1964" t="s">
        <v>14</v>
      </c>
      <c r="Y1964" s="3">
        <v>0</v>
      </c>
      <c r="Z1964" s="2"/>
    </row>
    <row r="1965" spans="1:26" x14ac:dyDescent="0.2">
      <c r="A1965" t="s">
        <v>6674</v>
      </c>
      <c r="B1965" t="s">
        <v>6675</v>
      </c>
      <c r="C1965" t="s">
        <v>6692</v>
      </c>
      <c r="D1965" t="s">
        <v>6693</v>
      </c>
      <c r="E1965" t="s">
        <v>5</v>
      </c>
      <c r="F1965" t="s">
        <v>35</v>
      </c>
      <c r="G1965" t="str">
        <f t="shared" si="104"/>
        <v>aperta</v>
      </c>
      <c r="H1965" s="2">
        <v>42844</v>
      </c>
      <c r="I1965" s="5">
        <f t="shared" si="103"/>
        <v>2017</v>
      </c>
      <c r="J1965" s="2">
        <v>43465</v>
      </c>
      <c r="K1965" s="3">
        <v>-1046.19</v>
      </c>
      <c r="L1965" t="s">
        <v>0</v>
      </c>
      <c r="M1965" t="s">
        <v>6678</v>
      </c>
      <c r="N1965" s="2">
        <v>42904</v>
      </c>
      <c r="O1965" t="s">
        <v>0</v>
      </c>
      <c r="P1965" t="s">
        <v>8</v>
      </c>
      <c r="Q1965" t="s">
        <v>6692</v>
      </c>
      <c r="R1965" t="s">
        <v>292</v>
      </c>
      <c r="S1965" s="2"/>
      <c r="T1965" t="s">
        <v>0</v>
      </c>
      <c r="U1965" t="s">
        <v>37</v>
      </c>
      <c r="V1965" t="s">
        <v>0</v>
      </c>
      <c r="W1965" t="s">
        <v>13</v>
      </c>
      <c r="X1965" t="s">
        <v>14</v>
      </c>
      <c r="Y1965" s="3">
        <v>0</v>
      </c>
      <c r="Z1965" s="2"/>
    </row>
    <row r="1966" spans="1:26" x14ac:dyDescent="0.2">
      <c r="A1966" t="s">
        <v>6674</v>
      </c>
      <c r="B1966" t="s">
        <v>6675</v>
      </c>
      <c r="C1966" t="s">
        <v>6694</v>
      </c>
      <c r="D1966" t="s">
        <v>6695</v>
      </c>
      <c r="E1966" t="s">
        <v>5</v>
      </c>
      <c r="F1966" t="s">
        <v>35</v>
      </c>
      <c r="G1966" t="str">
        <f t="shared" si="104"/>
        <v>aperta</v>
      </c>
      <c r="H1966" s="2">
        <v>42751</v>
      </c>
      <c r="I1966" s="5">
        <f t="shared" si="103"/>
        <v>2017</v>
      </c>
      <c r="J1966" s="2">
        <v>43465</v>
      </c>
      <c r="K1966" s="3">
        <v>-14249.95</v>
      </c>
      <c r="L1966" t="s">
        <v>0</v>
      </c>
      <c r="M1966" t="s">
        <v>6678</v>
      </c>
      <c r="N1966" s="2">
        <v>42811</v>
      </c>
      <c r="O1966" t="s">
        <v>0</v>
      </c>
      <c r="P1966" t="s">
        <v>8</v>
      </c>
      <c r="Q1966" t="s">
        <v>6694</v>
      </c>
      <c r="R1966" t="s">
        <v>292</v>
      </c>
      <c r="S1966" s="2"/>
      <c r="T1966" t="s">
        <v>0</v>
      </c>
      <c r="U1966" t="s">
        <v>37</v>
      </c>
      <c r="V1966" t="s">
        <v>0</v>
      </c>
      <c r="W1966" t="s">
        <v>13</v>
      </c>
      <c r="X1966" t="s">
        <v>14</v>
      </c>
      <c r="Y1966" s="3">
        <v>0</v>
      </c>
      <c r="Z1966" s="2"/>
    </row>
    <row r="1967" spans="1:26" x14ac:dyDescent="0.2">
      <c r="A1967" t="s">
        <v>6674</v>
      </c>
      <c r="B1967" t="s">
        <v>6675</v>
      </c>
      <c r="C1967" t="s">
        <v>6696</v>
      </c>
      <c r="D1967" t="s">
        <v>6697</v>
      </c>
      <c r="E1967" t="s">
        <v>5</v>
      </c>
      <c r="F1967" t="s">
        <v>35</v>
      </c>
      <c r="G1967" t="str">
        <f t="shared" si="104"/>
        <v>aperta</v>
      </c>
      <c r="H1967" s="2">
        <v>43404</v>
      </c>
      <c r="I1967" s="5">
        <f t="shared" si="103"/>
        <v>2018</v>
      </c>
      <c r="J1967" s="2">
        <v>43465</v>
      </c>
      <c r="K1967" s="3">
        <v>-166.61</v>
      </c>
      <c r="L1967" t="s">
        <v>0</v>
      </c>
      <c r="M1967" t="s">
        <v>6678</v>
      </c>
      <c r="N1967" s="2">
        <v>43464</v>
      </c>
      <c r="O1967" t="s">
        <v>0</v>
      </c>
      <c r="P1967" t="s">
        <v>8</v>
      </c>
      <c r="Q1967" t="s">
        <v>6696</v>
      </c>
      <c r="R1967" t="s">
        <v>292</v>
      </c>
      <c r="S1967" s="2"/>
      <c r="T1967" t="s">
        <v>0</v>
      </c>
      <c r="U1967" t="s">
        <v>37</v>
      </c>
      <c r="V1967" t="s">
        <v>0</v>
      </c>
      <c r="W1967" t="s">
        <v>13</v>
      </c>
      <c r="X1967" t="s">
        <v>14</v>
      </c>
      <c r="Y1967" s="3">
        <v>0</v>
      </c>
      <c r="Z1967" s="2"/>
    </row>
    <row r="1968" spans="1:26" x14ac:dyDescent="0.2">
      <c r="A1968" t="s">
        <v>6698</v>
      </c>
      <c r="B1968" t="s">
        <v>6699</v>
      </c>
      <c r="C1968" t="s">
        <v>6700</v>
      </c>
      <c r="D1968" t="s">
        <v>6701</v>
      </c>
      <c r="E1968" t="s">
        <v>17</v>
      </c>
      <c r="F1968" t="s">
        <v>145</v>
      </c>
      <c r="G1968" t="str">
        <f t="shared" si="104"/>
        <v>aperta</v>
      </c>
      <c r="H1968" s="2">
        <v>44263</v>
      </c>
      <c r="I1968" s="5">
        <f t="shared" si="103"/>
        <v>2021</v>
      </c>
      <c r="J1968" s="2">
        <v>44336</v>
      </c>
      <c r="K1968" s="3">
        <v>-2562</v>
      </c>
      <c r="L1968" t="s">
        <v>6702</v>
      </c>
      <c r="M1968" t="s">
        <v>6703</v>
      </c>
      <c r="N1968" s="2">
        <v>44396</v>
      </c>
      <c r="O1968" t="s">
        <v>0</v>
      </c>
      <c r="P1968" t="s">
        <v>21</v>
      </c>
      <c r="Q1968" t="s">
        <v>6700</v>
      </c>
      <c r="R1968" t="s">
        <v>1033</v>
      </c>
      <c r="S1968" s="2"/>
      <c r="T1968" t="s">
        <v>0</v>
      </c>
      <c r="U1968" t="s">
        <v>6704</v>
      </c>
      <c r="V1968" t="s">
        <v>0</v>
      </c>
      <c r="W1968" t="s">
        <v>13</v>
      </c>
      <c r="X1968" t="s">
        <v>370</v>
      </c>
      <c r="Y1968" s="3">
        <v>-462</v>
      </c>
      <c r="Z1968" s="2"/>
    </row>
    <row r="1969" spans="1:26" x14ac:dyDescent="0.2">
      <c r="A1969" t="s">
        <v>6698</v>
      </c>
      <c r="B1969" t="s">
        <v>6699</v>
      </c>
      <c r="C1969" t="s">
        <v>6705</v>
      </c>
      <c r="D1969" t="s">
        <v>6706</v>
      </c>
      <c r="E1969" t="s">
        <v>17</v>
      </c>
      <c r="F1969" t="s">
        <v>145</v>
      </c>
      <c r="G1969" t="str">
        <f t="shared" si="104"/>
        <v>aperta</v>
      </c>
      <c r="H1969" s="2">
        <v>44285</v>
      </c>
      <c r="I1969" s="5">
        <f t="shared" si="103"/>
        <v>2021</v>
      </c>
      <c r="J1969" s="2">
        <v>44336</v>
      </c>
      <c r="K1969" s="3">
        <v>-2562</v>
      </c>
      <c r="L1969" t="s">
        <v>6702</v>
      </c>
      <c r="M1969" t="s">
        <v>6703</v>
      </c>
      <c r="N1969" s="2">
        <v>44347</v>
      </c>
      <c r="O1969" t="s">
        <v>0</v>
      </c>
      <c r="P1969" t="s">
        <v>21</v>
      </c>
      <c r="Q1969" t="s">
        <v>6705</v>
      </c>
      <c r="R1969" t="s">
        <v>1033</v>
      </c>
      <c r="S1969" s="2"/>
      <c r="T1969" t="s">
        <v>0</v>
      </c>
      <c r="U1969" t="s">
        <v>6704</v>
      </c>
      <c r="V1969" t="s">
        <v>0</v>
      </c>
      <c r="W1969" t="s">
        <v>13</v>
      </c>
      <c r="X1969" t="s">
        <v>370</v>
      </c>
      <c r="Y1969" s="3">
        <v>-462</v>
      </c>
      <c r="Z1969" s="2"/>
    </row>
    <row r="1970" spans="1:26" x14ac:dyDescent="0.2">
      <c r="A1970" t="s">
        <v>6698</v>
      </c>
      <c r="B1970" t="s">
        <v>6699</v>
      </c>
      <c r="C1970" t="s">
        <v>6707</v>
      </c>
      <c r="D1970" t="s">
        <v>6708</v>
      </c>
      <c r="E1970" t="s">
        <v>61</v>
      </c>
      <c r="F1970" t="s">
        <v>145</v>
      </c>
      <c r="G1970" t="str">
        <f t="shared" si="104"/>
        <v>aperta</v>
      </c>
      <c r="H1970" s="2">
        <v>44285</v>
      </c>
      <c r="I1970" s="5">
        <f t="shared" si="103"/>
        <v>2021</v>
      </c>
      <c r="J1970" s="2">
        <v>44336</v>
      </c>
      <c r="K1970" s="3">
        <v>2562</v>
      </c>
      <c r="L1970" t="s">
        <v>6702</v>
      </c>
      <c r="M1970" t="s">
        <v>6703</v>
      </c>
      <c r="N1970" s="2">
        <v>44396</v>
      </c>
      <c r="O1970" t="s">
        <v>0</v>
      </c>
      <c r="P1970" t="s">
        <v>21</v>
      </c>
      <c r="Q1970" t="s">
        <v>6700</v>
      </c>
      <c r="R1970" t="s">
        <v>6709</v>
      </c>
      <c r="S1970" s="2"/>
      <c r="T1970" t="s">
        <v>0</v>
      </c>
      <c r="U1970" t="s">
        <v>6704</v>
      </c>
      <c r="V1970" t="s">
        <v>0</v>
      </c>
      <c r="W1970" t="s">
        <v>13</v>
      </c>
      <c r="X1970" t="s">
        <v>370</v>
      </c>
      <c r="Y1970" s="3">
        <v>462</v>
      </c>
      <c r="Z1970" s="2"/>
    </row>
    <row r="1971" spans="1:26" x14ac:dyDescent="0.2">
      <c r="A1971" t="s">
        <v>6710</v>
      </c>
      <c r="B1971" t="s">
        <v>6711</v>
      </c>
      <c r="C1971" t="s">
        <v>6712</v>
      </c>
      <c r="D1971" t="s">
        <v>6713</v>
      </c>
      <c r="E1971" t="s">
        <v>61</v>
      </c>
      <c r="F1971" t="s">
        <v>145</v>
      </c>
      <c r="G1971" t="str">
        <f t="shared" si="104"/>
        <v>aperta</v>
      </c>
      <c r="H1971" s="2">
        <v>43531</v>
      </c>
      <c r="I1971" s="5">
        <f t="shared" si="103"/>
        <v>2019</v>
      </c>
      <c r="J1971" s="2">
        <v>43585</v>
      </c>
      <c r="K1971" s="3">
        <v>1174.57</v>
      </c>
      <c r="L1971" t="s">
        <v>0</v>
      </c>
      <c r="M1971" t="s">
        <v>6714</v>
      </c>
      <c r="N1971" s="2">
        <v>43540</v>
      </c>
      <c r="O1971" t="s">
        <v>0</v>
      </c>
      <c r="P1971" t="s">
        <v>21</v>
      </c>
      <c r="Q1971" t="s">
        <v>6712</v>
      </c>
      <c r="R1971" t="s">
        <v>6715</v>
      </c>
      <c r="S1971" s="2"/>
      <c r="T1971" t="s">
        <v>0</v>
      </c>
      <c r="U1971" t="s">
        <v>1690</v>
      </c>
      <c r="V1971" t="s">
        <v>0</v>
      </c>
      <c r="W1971" t="s">
        <v>0</v>
      </c>
      <c r="X1971" t="s">
        <v>14</v>
      </c>
      <c r="Y1971" s="3">
        <v>106.78</v>
      </c>
      <c r="Z1971" s="2"/>
    </row>
    <row r="1972" spans="1:26" x14ac:dyDescent="0.2">
      <c r="A1972" t="s">
        <v>6710</v>
      </c>
      <c r="B1972" t="s">
        <v>6711</v>
      </c>
      <c r="C1972" t="s">
        <v>6716</v>
      </c>
      <c r="D1972" t="s">
        <v>6717</v>
      </c>
      <c r="E1972" t="s">
        <v>61</v>
      </c>
      <c r="F1972" t="s">
        <v>0</v>
      </c>
      <c r="G1972" t="str">
        <f t="shared" si="104"/>
        <v>aperta</v>
      </c>
      <c r="H1972" s="2">
        <v>44063</v>
      </c>
      <c r="I1972" s="5">
        <f t="shared" si="103"/>
        <v>2020</v>
      </c>
      <c r="J1972" s="2">
        <v>44088</v>
      </c>
      <c r="K1972" s="3">
        <v>60.72</v>
      </c>
      <c r="L1972" t="s">
        <v>0</v>
      </c>
      <c r="M1972" t="s">
        <v>6714</v>
      </c>
      <c r="N1972" s="2">
        <v>44065</v>
      </c>
      <c r="O1972" t="s">
        <v>0</v>
      </c>
      <c r="P1972" t="s">
        <v>312</v>
      </c>
      <c r="Q1972" t="s">
        <v>6716</v>
      </c>
      <c r="R1972" t="s">
        <v>6718</v>
      </c>
      <c r="S1972" s="2"/>
      <c r="T1972" t="s">
        <v>0</v>
      </c>
      <c r="U1972" t="s">
        <v>6719</v>
      </c>
      <c r="V1972" t="s">
        <v>0</v>
      </c>
      <c r="W1972" t="s">
        <v>0</v>
      </c>
      <c r="X1972" t="s">
        <v>14</v>
      </c>
      <c r="Y1972" s="3">
        <v>60.72</v>
      </c>
      <c r="Z1972" s="2"/>
    </row>
    <row r="1973" spans="1:26" x14ac:dyDescent="0.2">
      <c r="A1973" t="s">
        <v>6710</v>
      </c>
      <c r="B1973" t="s">
        <v>6711</v>
      </c>
      <c r="C1973" t="s">
        <v>6720</v>
      </c>
      <c r="D1973" t="s">
        <v>6721</v>
      </c>
      <c r="E1973" t="s">
        <v>61</v>
      </c>
      <c r="F1973" t="s">
        <v>0</v>
      </c>
      <c r="G1973" t="str">
        <f t="shared" si="104"/>
        <v>aperta</v>
      </c>
      <c r="H1973" s="2">
        <v>44063</v>
      </c>
      <c r="I1973" s="5">
        <f t="shared" si="103"/>
        <v>2020</v>
      </c>
      <c r="J1973" s="2">
        <v>44088</v>
      </c>
      <c r="K1973" s="3">
        <v>326.89999999999998</v>
      </c>
      <c r="L1973" t="s">
        <v>0</v>
      </c>
      <c r="M1973" t="s">
        <v>6714</v>
      </c>
      <c r="N1973" s="2">
        <v>44065</v>
      </c>
      <c r="O1973" t="s">
        <v>0</v>
      </c>
      <c r="P1973" t="s">
        <v>312</v>
      </c>
      <c r="Q1973" t="s">
        <v>6720</v>
      </c>
      <c r="R1973" t="s">
        <v>6718</v>
      </c>
      <c r="S1973" s="2"/>
      <c r="T1973" t="s">
        <v>0</v>
      </c>
      <c r="U1973" t="s">
        <v>6719</v>
      </c>
      <c r="V1973" t="s">
        <v>0</v>
      </c>
      <c r="W1973" t="s">
        <v>0</v>
      </c>
      <c r="X1973" t="s">
        <v>14</v>
      </c>
      <c r="Y1973" s="3">
        <v>326.91000000000003</v>
      </c>
      <c r="Z1973" s="2"/>
    </row>
    <row r="1974" spans="1:26" x14ac:dyDescent="0.2">
      <c r="A1974" t="s">
        <v>6710</v>
      </c>
      <c r="B1974" t="s">
        <v>6711</v>
      </c>
      <c r="C1974" t="s">
        <v>6722</v>
      </c>
      <c r="D1974" t="s">
        <v>6723</v>
      </c>
      <c r="E1974" t="s">
        <v>61</v>
      </c>
      <c r="F1974" t="s">
        <v>145</v>
      </c>
      <c r="G1974" t="str">
        <f t="shared" si="104"/>
        <v>aperta</v>
      </c>
      <c r="H1974" s="2">
        <v>44249</v>
      </c>
      <c r="I1974" s="5">
        <f t="shared" ref="I1974:I1998" si="105">YEAR(H1974)</f>
        <v>2021</v>
      </c>
      <c r="J1974" s="2">
        <v>44278</v>
      </c>
      <c r="K1974" s="3">
        <v>69.900000000000006</v>
      </c>
      <c r="L1974" t="s">
        <v>0</v>
      </c>
      <c r="M1974" t="s">
        <v>6714</v>
      </c>
      <c r="N1974" s="2">
        <v>44254</v>
      </c>
      <c r="O1974" t="s">
        <v>0</v>
      </c>
      <c r="P1974" t="s">
        <v>312</v>
      </c>
      <c r="Q1974" t="s">
        <v>6722</v>
      </c>
      <c r="R1974" t="s">
        <v>6724</v>
      </c>
      <c r="S1974" s="2"/>
      <c r="T1974" t="s">
        <v>0</v>
      </c>
      <c r="U1974" t="s">
        <v>1690</v>
      </c>
      <c r="V1974" t="s">
        <v>0</v>
      </c>
      <c r="W1974" t="s">
        <v>13</v>
      </c>
      <c r="X1974" t="s">
        <v>14</v>
      </c>
      <c r="Y1974" s="3">
        <v>69.900000000000006</v>
      </c>
      <c r="Z1974" s="2"/>
    </row>
    <row r="1975" spans="1:26" x14ac:dyDescent="0.2">
      <c r="A1975" t="s">
        <v>6710</v>
      </c>
      <c r="B1975" t="s">
        <v>6711</v>
      </c>
      <c r="C1975" t="s">
        <v>6725</v>
      </c>
      <c r="D1975" t="s">
        <v>6726</v>
      </c>
      <c r="E1975" t="s">
        <v>61</v>
      </c>
      <c r="F1975" t="s">
        <v>145</v>
      </c>
      <c r="G1975" t="str">
        <f t="shared" si="104"/>
        <v>aperta</v>
      </c>
      <c r="H1975" s="2">
        <v>44494</v>
      </c>
      <c r="I1975" s="5">
        <f t="shared" si="105"/>
        <v>2021</v>
      </c>
      <c r="J1975" s="2">
        <v>44517</v>
      </c>
      <c r="K1975" s="3">
        <v>82.6</v>
      </c>
      <c r="L1975" t="s">
        <v>0</v>
      </c>
      <c r="M1975" t="s">
        <v>6714</v>
      </c>
      <c r="N1975" s="2">
        <v>44498</v>
      </c>
      <c r="O1975" t="s">
        <v>0</v>
      </c>
      <c r="P1975" t="s">
        <v>312</v>
      </c>
      <c r="Q1975" t="s">
        <v>6725</v>
      </c>
      <c r="R1975" t="s">
        <v>6718</v>
      </c>
      <c r="S1975" s="2"/>
      <c r="T1975" t="s">
        <v>0</v>
      </c>
      <c r="U1975" t="s">
        <v>6727</v>
      </c>
      <c r="V1975" t="s">
        <v>0</v>
      </c>
      <c r="W1975" t="s">
        <v>13</v>
      </c>
      <c r="X1975" t="s">
        <v>14</v>
      </c>
      <c r="Y1975" s="3">
        <v>82.6</v>
      </c>
      <c r="Z1975" s="2"/>
    </row>
    <row r="1976" spans="1:26" x14ac:dyDescent="0.2">
      <c r="A1976" t="s">
        <v>6710</v>
      </c>
      <c r="B1976" t="s">
        <v>6711</v>
      </c>
      <c r="C1976" t="s">
        <v>6728</v>
      </c>
      <c r="D1976" t="s">
        <v>6729</v>
      </c>
      <c r="E1976" t="s">
        <v>17</v>
      </c>
      <c r="F1976" t="s">
        <v>145</v>
      </c>
      <c r="G1976" t="str">
        <f t="shared" si="104"/>
        <v>aperta</v>
      </c>
      <c r="H1976" s="2">
        <v>44531</v>
      </c>
      <c r="I1976" s="5">
        <f t="shared" si="105"/>
        <v>2021</v>
      </c>
      <c r="J1976" s="2">
        <v>44544</v>
      </c>
      <c r="K1976" s="3">
        <v>-9935.74</v>
      </c>
      <c r="L1976" t="s">
        <v>6730</v>
      </c>
      <c r="M1976" t="s">
        <v>6714</v>
      </c>
      <c r="N1976" s="2">
        <v>44595</v>
      </c>
      <c r="O1976" t="s">
        <v>0</v>
      </c>
      <c r="P1976" t="s">
        <v>312</v>
      </c>
      <c r="Q1976" t="s">
        <v>6728</v>
      </c>
      <c r="R1976" t="s">
        <v>5873</v>
      </c>
      <c r="S1976" s="2"/>
      <c r="T1976" t="s">
        <v>0</v>
      </c>
      <c r="U1976" t="s">
        <v>6731</v>
      </c>
      <c r="V1976" t="s">
        <v>0</v>
      </c>
      <c r="W1976" t="s">
        <v>13</v>
      </c>
      <c r="X1976" t="s">
        <v>14</v>
      </c>
      <c r="Y1976" s="3">
        <v>-903.25</v>
      </c>
      <c r="Z1976" s="2"/>
    </row>
    <row r="1977" spans="1:26" x14ac:dyDescent="0.2">
      <c r="A1977" t="s">
        <v>6710</v>
      </c>
      <c r="B1977" t="s">
        <v>6711</v>
      </c>
      <c r="C1977" t="s">
        <v>6732</v>
      </c>
      <c r="D1977" t="s">
        <v>6733</v>
      </c>
      <c r="E1977" t="s">
        <v>17</v>
      </c>
      <c r="F1977" t="s">
        <v>145</v>
      </c>
      <c r="G1977" t="str">
        <f t="shared" si="104"/>
        <v>aperta</v>
      </c>
      <c r="H1977" s="2">
        <v>44531</v>
      </c>
      <c r="I1977" s="5">
        <f t="shared" si="105"/>
        <v>2021</v>
      </c>
      <c r="J1977" s="2">
        <v>44544</v>
      </c>
      <c r="K1977" s="3">
        <v>-39696.28</v>
      </c>
      <c r="L1977" t="s">
        <v>6730</v>
      </c>
      <c r="M1977" t="s">
        <v>6714</v>
      </c>
      <c r="N1977" s="2">
        <v>44595</v>
      </c>
      <c r="O1977" t="s">
        <v>0</v>
      </c>
      <c r="P1977" t="s">
        <v>312</v>
      </c>
      <c r="Q1977" t="s">
        <v>6732</v>
      </c>
      <c r="R1977" t="s">
        <v>5873</v>
      </c>
      <c r="S1977" s="2"/>
      <c r="T1977" t="s">
        <v>0</v>
      </c>
      <c r="U1977" t="s">
        <v>6731</v>
      </c>
      <c r="V1977" t="s">
        <v>0</v>
      </c>
      <c r="W1977" t="s">
        <v>13</v>
      </c>
      <c r="X1977" t="s">
        <v>14</v>
      </c>
      <c r="Y1977" s="3">
        <v>-3608.75</v>
      </c>
      <c r="Z1977" s="2"/>
    </row>
    <row r="1978" spans="1:26" x14ac:dyDescent="0.2">
      <c r="A1978" t="s">
        <v>6710</v>
      </c>
      <c r="B1978" t="s">
        <v>6711</v>
      </c>
      <c r="C1978" t="s">
        <v>6734</v>
      </c>
      <c r="D1978" t="s">
        <v>6735</v>
      </c>
      <c r="E1978" t="s">
        <v>17</v>
      </c>
      <c r="F1978" t="s">
        <v>145</v>
      </c>
      <c r="G1978" t="str">
        <f t="shared" si="104"/>
        <v>aperta</v>
      </c>
      <c r="H1978" s="2">
        <v>44531</v>
      </c>
      <c r="I1978" s="5">
        <f t="shared" si="105"/>
        <v>2021</v>
      </c>
      <c r="J1978" s="2">
        <v>44544</v>
      </c>
      <c r="K1978" s="3">
        <v>-14163.6</v>
      </c>
      <c r="L1978" t="s">
        <v>6730</v>
      </c>
      <c r="M1978" t="s">
        <v>6714</v>
      </c>
      <c r="N1978" s="2">
        <v>44595</v>
      </c>
      <c r="O1978" t="s">
        <v>0</v>
      </c>
      <c r="P1978" t="s">
        <v>312</v>
      </c>
      <c r="Q1978" t="s">
        <v>6734</v>
      </c>
      <c r="R1978" t="s">
        <v>5873</v>
      </c>
      <c r="S1978" s="2"/>
      <c r="T1978" t="s">
        <v>0</v>
      </c>
      <c r="U1978" t="s">
        <v>6731</v>
      </c>
      <c r="V1978" t="s">
        <v>0</v>
      </c>
      <c r="W1978" t="s">
        <v>13</v>
      </c>
      <c r="X1978" t="s">
        <v>14</v>
      </c>
      <c r="Y1978" s="3">
        <v>-1287.5999999999999</v>
      </c>
      <c r="Z1978" s="2"/>
    </row>
    <row r="1979" spans="1:26" x14ac:dyDescent="0.2">
      <c r="A1979" t="s">
        <v>6710</v>
      </c>
      <c r="B1979" t="s">
        <v>6711</v>
      </c>
      <c r="C1979" t="s">
        <v>6736</v>
      </c>
      <c r="D1979" t="s">
        <v>6737</v>
      </c>
      <c r="E1979" t="s">
        <v>17</v>
      </c>
      <c r="F1979" t="s">
        <v>145</v>
      </c>
      <c r="G1979" t="str">
        <f t="shared" si="104"/>
        <v>aperta</v>
      </c>
      <c r="H1979" s="2">
        <v>44531</v>
      </c>
      <c r="I1979" s="5">
        <f t="shared" si="105"/>
        <v>2021</v>
      </c>
      <c r="J1979" s="2">
        <v>44544</v>
      </c>
      <c r="K1979" s="3">
        <v>-1193.51</v>
      </c>
      <c r="L1979" t="s">
        <v>6730</v>
      </c>
      <c r="M1979" t="s">
        <v>6714</v>
      </c>
      <c r="N1979" s="2">
        <v>44595</v>
      </c>
      <c r="O1979" t="s">
        <v>0</v>
      </c>
      <c r="P1979" t="s">
        <v>312</v>
      </c>
      <c r="Q1979" t="s">
        <v>6736</v>
      </c>
      <c r="R1979" t="s">
        <v>5873</v>
      </c>
      <c r="S1979" s="2"/>
      <c r="T1979" t="s">
        <v>0</v>
      </c>
      <c r="U1979" t="s">
        <v>6731</v>
      </c>
      <c r="V1979" t="s">
        <v>0</v>
      </c>
      <c r="W1979" t="s">
        <v>13</v>
      </c>
      <c r="X1979" t="s">
        <v>14</v>
      </c>
      <c r="Y1979" s="3">
        <v>-108.5</v>
      </c>
      <c r="Z1979" s="2"/>
    </row>
    <row r="1980" spans="1:26" x14ac:dyDescent="0.2">
      <c r="A1980" t="s">
        <v>6710</v>
      </c>
      <c r="B1980" t="s">
        <v>6711</v>
      </c>
      <c r="C1980" t="s">
        <v>6738</v>
      </c>
      <c r="D1980" t="s">
        <v>6739</v>
      </c>
      <c r="E1980" t="s">
        <v>17</v>
      </c>
      <c r="F1980" t="s">
        <v>145</v>
      </c>
      <c r="G1980" t="str">
        <f t="shared" si="104"/>
        <v>aperta</v>
      </c>
      <c r="H1980" s="2">
        <v>44531</v>
      </c>
      <c r="I1980" s="5">
        <f t="shared" si="105"/>
        <v>2021</v>
      </c>
      <c r="J1980" s="2">
        <v>44544</v>
      </c>
      <c r="K1980" s="3">
        <v>-12828.59</v>
      </c>
      <c r="L1980" t="s">
        <v>0</v>
      </c>
      <c r="M1980" t="s">
        <v>6714</v>
      </c>
      <c r="N1980" s="2">
        <v>44595</v>
      </c>
      <c r="O1980" t="s">
        <v>0</v>
      </c>
      <c r="P1980" t="s">
        <v>312</v>
      </c>
      <c r="Q1980" t="s">
        <v>6738</v>
      </c>
      <c r="R1980" t="s">
        <v>6718</v>
      </c>
      <c r="S1980" s="2"/>
      <c r="T1980" t="s">
        <v>0</v>
      </c>
      <c r="U1980" t="s">
        <v>6731</v>
      </c>
      <c r="V1980" t="s">
        <v>0</v>
      </c>
      <c r="W1980" t="s">
        <v>13</v>
      </c>
      <c r="X1980" t="s">
        <v>14</v>
      </c>
      <c r="Y1980" s="3">
        <v>-1241.28</v>
      </c>
      <c r="Z1980" s="2"/>
    </row>
    <row r="1981" spans="1:26" x14ac:dyDescent="0.2">
      <c r="A1981" t="s">
        <v>6740</v>
      </c>
      <c r="B1981" t="s">
        <v>6741</v>
      </c>
      <c r="C1981" t="s">
        <v>6742</v>
      </c>
      <c r="D1981" t="s">
        <v>6743</v>
      </c>
      <c r="E1981" t="s">
        <v>17</v>
      </c>
      <c r="F1981" t="s">
        <v>0</v>
      </c>
      <c r="G1981" t="str">
        <f t="shared" si="104"/>
        <v>aperta</v>
      </c>
      <c r="H1981" s="2">
        <v>44196</v>
      </c>
      <c r="I1981" s="5">
        <f t="shared" si="105"/>
        <v>2020</v>
      </c>
      <c r="J1981" s="2">
        <v>44227</v>
      </c>
      <c r="K1981" s="3">
        <v>-1167</v>
      </c>
      <c r="L1981" t="s">
        <v>6744</v>
      </c>
      <c r="M1981" t="s">
        <v>6745</v>
      </c>
      <c r="N1981" s="2">
        <v>44621</v>
      </c>
      <c r="O1981" t="s">
        <v>6746</v>
      </c>
      <c r="P1981" t="s">
        <v>21</v>
      </c>
      <c r="Q1981" t="s">
        <v>6742</v>
      </c>
      <c r="R1981" t="s">
        <v>44</v>
      </c>
      <c r="S1981" s="2">
        <v>44603</v>
      </c>
      <c r="T1981" t="s">
        <v>907</v>
      </c>
      <c r="U1981" t="s">
        <v>6747</v>
      </c>
      <c r="V1981" t="s">
        <v>6748</v>
      </c>
      <c r="W1981" t="s">
        <v>13</v>
      </c>
      <c r="X1981" t="s">
        <v>14</v>
      </c>
      <c r="Y1981" s="3">
        <v>-210.44</v>
      </c>
      <c r="Z1981" s="2"/>
    </row>
    <row r="1982" spans="1:26" x14ac:dyDescent="0.2">
      <c r="A1982" t="s">
        <v>6740</v>
      </c>
      <c r="B1982" t="s">
        <v>6741</v>
      </c>
      <c r="C1982" t="s">
        <v>6749</v>
      </c>
      <c r="D1982" t="s">
        <v>6750</v>
      </c>
      <c r="E1982" t="s">
        <v>17</v>
      </c>
      <c r="F1982" t="s">
        <v>0</v>
      </c>
      <c r="G1982" t="str">
        <f t="shared" si="104"/>
        <v>aperta</v>
      </c>
      <c r="H1982" s="2">
        <v>44227</v>
      </c>
      <c r="I1982" s="5">
        <f t="shared" si="105"/>
        <v>2021</v>
      </c>
      <c r="J1982" s="2">
        <v>44227</v>
      </c>
      <c r="K1982" s="3">
        <v>-867.88</v>
      </c>
      <c r="L1982" t="s">
        <v>6744</v>
      </c>
      <c r="M1982" t="s">
        <v>6745</v>
      </c>
      <c r="N1982" s="2">
        <v>44287</v>
      </c>
      <c r="O1982" t="s">
        <v>6746</v>
      </c>
      <c r="P1982" t="s">
        <v>21</v>
      </c>
      <c r="Q1982" t="s">
        <v>6749</v>
      </c>
      <c r="R1982" t="s">
        <v>44</v>
      </c>
      <c r="S1982" s="2">
        <v>44603</v>
      </c>
      <c r="T1982" t="s">
        <v>907</v>
      </c>
      <c r="U1982" t="s">
        <v>6747</v>
      </c>
      <c r="V1982" t="s">
        <v>6748</v>
      </c>
      <c r="W1982" t="s">
        <v>13</v>
      </c>
      <c r="X1982" t="s">
        <v>14</v>
      </c>
      <c r="Y1982" s="3">
        <v>-156.5</v>
      </c>
      <c r="Z1982" s="2"/>
    </row>
    <row r="1983" spans="1:26" x14ac:dyDescent="0.2">
      <c r="A1983" t="s">
        <v>6740</v>
      </c>
      <c r="B1983" t="s">
        <v>6741</v>
      </c>
      <c r="C1983" t="s">
        <v>6751</v>
      </c>
      <c r="D1983" t="s">
        <v>6752</v>
      </c>
      <c r="E1983" t="s">
        <v>17</v>
      </c>
      <c r="F1983" t="s">
        <v>0</v>
      </c>
      <c r="G1983" t="str">
        <f t="shared" si="104"/>
        <v>aperta</v>
      </c>
      <c r="H1983" s="2">
        <v>44255</v>
      </c>
      <c r="I1983" s="5">
        <f t="shared" si="105"/>
        <v>2021</v>
      </c>
      <c r="J1983" s="2">
        <v>44301</v>
      </c>
      <c r="K1983" s="3">
        <v>-1069.55</v>
      </c>
      <c r="L1983" t="s">
        <v>6744</v>
      </c>
      <c r="M1983" t="s">
        <v>6745</v>
      </c>
      <c r="N1983" s="2">
        <v>44319</v>
      </c>
      <c r="O1983" t="s">
        <v>6746</v>
      </c>
      <c r="P1983" t="s">
        <v>21</v>
      </c>
      <c r="Q1983" t="s">
        <v>6751</v>
      </c>
      <c r="R1983" t="s">
        <v>44</v>
      </c>
      <c r="S1983" s="2">
        <v>44603</v>
      </c>
      <c r="T1983" t="s">
        <v>907</v>
      </c>
      <c r="U1983" t="s">
        <v>6747</v>
      </c>
      <c r="V1983" t="s">
        <v>6748</v>
      </c>
      <c r="W1983" t="s">
        <v>13</v>
      </c>
      <c r="X1983" t="s">
        <v>14</v>
      </c>
      <c r="Y1983" s="3">
        <v>-192.87</v>
      </c>
      <c r="Z1983" s="2"/>
    </row>
    <row r="1984" spans="1:26" x14ac:dyDescent="0.2">
      <c r="A1984" t="s">
        <v>6740</v>
      </c>
      <c r="B1984" t="s">
        <v>6741</v>
      </c>
      <c r="C1984" t="s">
        <v>6753</v>
      </c>
      <c r="D1984" t="s">
        <v>6754</v>
      </c>
      <c r="E1984" t="s">
        <v>17</v>
      </c>
      <c r="F1984" t="s">
        <v>0</v>
      </c>
      <c r="G1984" t="str">
        <f t="shared" si="104"/>
        <v>aperta</v>
      </c>
      <c r="H1984" s="2">
        <v>44286</v>
      </c>
      <c r="I1984" s="5">
        <f t="shared" si="105"/>
        <v>2021</v>
      </c>
      <c r="J1984" s="2">
        <v>44334</v>
      </c>
      <c r="K1984" s="3">
        <v>-1194.01</v>
      </c>
      <c r="L1984" t="s">
        <v>6744</v>
      </c>
      <c r="M1984" t="s">
        <v>6745</v>
      </c>
      <c r="N1984" s="2">
        <v>44354</v>
      </c>
      <c r="O1984" t="s">
        <v>6746</v>
      </c>
      <c r="P1984" t="s">
        <v>21</v>
      </c>
      <c r="Q1984" t="s">
        <v>6753</v>
      </c>
      <c r="R1984" t="s">
        <v>44</v>
      </c>
      <c r="S1984" s="2">
        <v>44603</v>
      </c>
      <c r="T1984" t="s">
        <v>907</v>
      </c>
      <c r="U1984" t="s">
        <v>6747</v>
      </c>
      <c r="V1984" t="s">
        <v>6748</v>
      </c>
      <c r="W1984" t="s">
        <v>13</v>
      </c>
      <c r="X1984" t="s">
        <v>14</v>
      </c>
      <c r="Y1984" s="3">
        <v>-215.31</v>
      </c>
      <c r="Z1984" s="2"/>
    </row>
    <row r="1985" spans="1:26" x14ac:dyDescent="0.2">
      <c r="A1985" t="s">
        <v>6740</v>
      </c>
      <c r="B1985" t="s">
        <v>6741</v>
      </c>
      <c r="C1985" t="s">
        <v>6755</v>
      </c>
      <c r="D1985" t="s">
        <v>6756</v>
      </c>
      <c r="E1985" t="s">
        <v>17</v>
      </c>
      <c r="F1985" t="s">
        <v>0</v>
      </c>
      <c r="G1985" t="str">
        <f t="shared" si="104"/>
        <v>aperta</v>
      </c>
      <c r="H1985" s="2">
        <v>44316</v>
      </c>
      <c r="I1985" s="5">
        <f t="shared" si="105"/>
        <v>2021</v>
      </c>
      <c r="J1985" s="2">
        <v>44334</v>
      </c>
      <c r="K1985" s="3">
        <v>-1334.58</v>
      </c>
      <c r="L1985" t="s">
        <v>6744</v>
      </c>
      <c r="M1985" t="s">
        <v>6745</v>
      </c>
      <c r="N1985" s="2">
        <v>44379</v>
      </c>
      <c r="O1985" t="s">
        <v>6746</v>
      </c>
      <c r="P1985" t="s">
        <v>21</v>
      </c>
      <c r="Q1985" t="s">
        <v>6755</v>
      </c>
      <c r="R1985" t="s">
        <v>44</v>
      </c>
      <c r="S1985" s="2">
        <v>44603</v>
      </c>
      <c r="T1985" t="s">
        <v>907</v>
      </c>
      <c r="U1985" t="s">
        <v>6747</v>
      </c>
      <c r="V1985" t="s">
        <v>6748</v>
      </c>
      <c r="W1985" t="s">
        <v>13</v>
      </c>
      <c r="X1985" t="s">
        <v>14</v>
      </c>
      <c r="Y1985" s="3">
        <v>-240.66</v>
      </c>
      <c r="Z1985" s="2"/>
    </row>
    <row r="1986" spans="1:26" x14ac:dyDescent="0.2">
      <c r="A1986" t="s">
        <v>6740</v>
      </c>
      <c r="B1986" t="s">
        <v>6741</v>
      </c>
      <c r="C1986" t="s">
        <v>795</v>
      </c>
      <c r="D1986" t="s">
        <v>6757</v>
      </c>
      <c r="E1986" t="s">
        <v>17</v>
      </c>
      <c r="F1986" t="s">
        <v>0</v>
      </c>
      <c r="G1986" t="str">
        <f t="shared" si="104"/>
        <v>aperta</v>
      </c>
      <c r="H1986" s="2">
        <v>44347</v>
      </c>
      <c r="I1986" s="5">
        <f t="shared" si="105"/>
        <v>2021</v>
      </c>
      <c r="J1986" s="2">
        <v>44355</v>
      </c>
      <c r="K1986" s="3">
        <v>-851</v>
      </c>
      <c r="L1986" t="s">
        <v>6744</v>
      </c>
      <c r="M1986" t="s">
        <v>6745</v>
      </c>
      <c r="N1986" s="2">
        <v>44411</v>
      </c>
      <c r="O1986" t="s">
        <v>6746</v>
      </c>
      <c r="P1986" t="s">
        <v>21</v>
      </c>
      <c r="Q1986" t="s">
        <v>795</v>
      </c>
      <c r="R1986" t="s">
        <v>44</v>
      </c>
      <c r="S1986" s="2">
        <v>44603</v>
      </c>
      <c r="T1986" t="s">
        <v>907</v>
      </c>
      <c r="U1986" t="s">
        <v>6747</v>
      </c>
      <c r="V1986" t="s">
        <v>6748</v>
      </c>
      <c r="W1986" t="s">
        <v>13</v>
      </c>
      <c r="X1986" t="s">
        <v>14</v>
      </c>
      <c r="Y1986" s="3">
        <v>-153.46</v>
      </c>
      <c r="Z1986" s="2"/>
    </row>
    <row r="1987" spans="1:26" x14ac:dyDescent="0.2">
      <c r="A1987" t="s">
        <v>6740</v>
      </c>
      <c r="B1987" t="s">
        <v>6741</v>
      </c>
      <c r="C1987" t="s">
        <v>6758</v>
      </c>
      <c r="D1987" t="s">
        <v>6759</v>
      </c>
      <c r="E1987" t="s">
        <v>17</v>
      </c>
      <c r="F1987" t="s">
        <v>0</v>
      </c>
      <c r="G1987" t="str">
        <f t="shared" si="104"/>
        <v>aperta</v>
      </c>
      <c r="H1987" s="2">
        <v>44377</v>
      </c>
      <c r="I1987" s="5">
        <f t="shared" si="105"/>
        <v>2021</v>
      </c>
      <c r="J1987" s="2">
        <v>44397</v>
      </c>
      <c r="K1987" s="3">
        <v>-878.03</v>
      </c>
      <c r="L1987" t="s">
        <v>6744</v>
      </c>
      <c r="M1987" t="s">
        <v>6745</v>
      </c>
      <c r="N1987" s="2">
        <v>44441</v>
      </c>
      <c r="O1987" t="s">
        <v>6746</v>
      </c>
      <c r="P1987" t="s">
        <v>21</v>
      </c>
      <c r="Q1987" t="s">
        <v>6758</v>
      </c>
      <c r="R1987" t="s">
        <v>44</v>
      </c>
      <c r="S1987" s="2">
        <v>44603</v>
      </c>
      <c r="T1987" t="s">
        <v>907</v>
      </c>
      <c r="U1987" t="s">
        <v>6747</v>
      </c>
      <c r="V1987" t="s">
        <v>6748</v>
      </c>
      <c r="W1987" t="s">
        <v>13</v>
      </c>
      <c r="X1987" t="s">
        <v>14</v>
      </c>
      <c r="Y1987" s="3">
        <v>-158.33000000000001</v>
      </c>
      <c r="Z1987" s="2"/>
    </row>
    <row r="1988" spans="1:26" x14ac:dyDescent="0.2">
      <c r="A1988" t="s">
        <v>6740</v>
      </c>
      <c r="B1988" t="s">
        <v>6741</v>
      </c>
      <c r="C1988" t="s">
        <v>6760</v>
      </c>
      <c r="D1988" t="s">
        <v>6761</v>
      </c>
      <c r="E1988" t="s">
        <v>17</v>
      </c>
      <c r="F1988" t="s">
        <v>0</v>
      </c>
      <c r="G1988" t="str">
        <f t="shared" si="104"/>
        <v>aperta</v>
      </c>
      <c r="H1988" s="2">
        <v>44439</v>
      </c>
      <c r="I1988" s="5">
        <f t="shared" si="105"/>
        <v>2021</v>
      </c>
      <c r="J1988" s="2">
        <v>44461</v>
      </c>
      <c r="K1988" s="3">
        <v>-773.89</v>
      </c>
      <c r="L1988" t="s">
        <v>6744</v>
      </c>
      <c r="M1988" t="s">
        <v>6745</v>
      </c>
      <c r="N1988" s="2">
        <v>44502</v>
      </c>
      <c r="O1988" t="s">
        <v>6746</v>
      </c>
      <c r="P1988" t="s">
        <v>21</v>
      </c>
      <c r="Q1988" t="s">
        <v>6760</v>
      </c>
      <c r="R1988" t="s">
        <v>44</v>
      </c>
      <c r="S1988" s="2">
        <v>44603</v>
      </c>
      <c r="T1988" t="s">
        <v>907</v>
      </c>
      <c r="U1988" t="s">
        <v>6747</v>
      </c>
      <c r="V1988" t="s">
        <v>6748</v>
      </c>
      <c r="W1988" t="s">
        <v>13</v>
      </c>
      <c r="X1988" t="s">
        <v>14</v>
      </c>
      <c r="Y1988" s="3">
        <v>-139.55000000000001</v>
      </c>
      <c r="Z1988" s="2"/>
    </row>
    <row r="1989" spans="1:26" x14ac:dyDescent="0.2">
      <c r="A1989" t="s">
        <v>6740</v>
      </c>
      <c r="B1989" t="s">
        <v>6741</v>
      </c>
      <c r="C1989" t="s">
        <v>6762</v>
      </c>
      <c r="D1989" t="s">
        <v>6763</v>
      </c>
      <c r="E1989" t="s">
        <v>17</v>
      </c>
      <c r="F1989" t="s">
        <v>0</v>
      </c>
      <c r="G1989" t="str">
        <f t="shared" si="104"/>
        <v>aperta</v>
      </c>
      <c r="H1989" s="2">
        <v>44408</v>
      </c>
      <c r="I1989" s="5">
        <f t="shared" si="105"/>
        <v>2021</v>
      </c>
      <c r="J1989" s="2">
        <v>44461</v>
      </c>
      <c r="K1989" s="3">
        <v>-1309.5999999999999</v>
      </c>
      <c r="L1989" t="s">
        <v>6744</v>
      </c>
      <c r="M1989" t="s">
        <v>6745</v>
      </c>
      <c r="N1989" s="2">
        <v>44473</v>
      </c>
      <c r="O1989" t="s">
        <v>6746</v>
      </c>
      <c r="P1989" t="s">
        <v>21</v>
      </c>
      <c r="Q1989" t="s">
        <v>6762</v>
      </c>
      <c r="R1989" t="s">
        <v>44</v>
      </c>
      <c r="S1989" s="2">
        <v>44603</v>
      </c>
      <c r="T1989" t="s">
        <v>907</v>
      </c>
      <c r="U1989" t="s">
        <v>6747</v>
      </c>
      <c r="V1989" t="s">
        <v>6748</v>
      </c>
      <c r="W1989" t="s">
        <v>13</v>
      </c>
      <c r="X1989" t="s">
        <v>14</v>
      </c>
      <c r="Y1989" s="3">
        <v>-236.16</v>
      </c>
      <c r="Z1989" s="2"/>
    </row>
    <row r="1990" spans="1:26" x14ac:dyDescent="0.2">
      <c r="A1990" t="s">
        <v>6740</v>
      </c>
      <c r="B1990" t="s">
        <v>6741</v>
      </c>
      <c r="C1990" t="s">
        <v>6764</v>
      </c>
      <c r="D1990" t="s">
        <v>6765</v>
      </c>
      <c r="E1990" t="s">
        <v>17</v>
      </c>
      <c r="F1990" t="s">
        <v>0</v>
      </c>
      <c r="G1990" t="str">
        <f t="shared" si="104"/>
        <v>aperta</v>
      </c>
      <c r="H1990" s="2">
        <v>44469</v>
      </c>
      <c r="I1990" s="5">
        <f t="shared" si="105"/>
        <v>2021</v>
      </c>
      <c r="J1990" s="2">
        <v>44474</v>
      </c>
      <c r="K1990" s="3">
        <v>-1399.02</v>
      </c>
      <c r="L1990" t="s">
        <v>6744</v>
      </c>
      <c r="M1990" t="s">
        <v>6745</v>
      </c>
      <c r="N1990" s="2">
        <v>44533</v>
      </c>
      <c r="O1990" t="s">
        <v>6746</v>
      </c>
      <c r="P1990" t="s">
        <v>21</v>
      </c>
      <c r="Q1990" t="s">
        <v>6764</v>
      </c>
      <c r="R1990" t="s">
        <v>44</v>
      </c>
      <c r="S1990" s="2">
        <v>44603</v>
      </c>
      <c r="T1990" t="s">
        <v>907</v>
      </c>
      <c r="U1990" t="s">
        <v>6747</v>
      </c>
      <c r="V1990" t="s">
        <v>6748</v>
      </c>
      <c r="W1990" t="s">
        <v>13</v>
      </c>
      <c r="X1990" t="s">
        <v>14</v>
      </c>
      <c r="Y1990" s="3">
        <v>-252.28</v>
      </c>
      <c r="Z1990" s="2"/>
    </row>
    <row r="1991" spans="1:26" x14ac:dyDescent="0.2">
      <c r="A1991" t="s">
        <v>6740</v>
      </c>
      <c r="B1991" t="s">
        <v>6741</v>
      </c>
      <c r="C1991" t="s">
        <v>6766</v>
      </c>
      <c r="D1991" t="s">
        <v>6767</v>
      </c>
      <c r="E1991" t="s">
        <v>17</v>
      </c>
      <c r="F1991" t="s">
        <v>0</v>
      </c>
      <c r="G1991" t="str">
        <f t="shared" si="104"/>
        <v>aperta</v>
      </c>
      <c r="H1991" s="2">
        <v>44500</v>
      </c>
      <c r="I1991" s="5">
        <f t="shared" si="105"/>
        <v>2021</v>
      </c>
      <c r="J1991" s="2">
        <v>44517</v>
      </c>
      <c r="K1991" s="3">
        <v>-1272.8699999999999</v>
      </c>
      <c r="L1991" t="s">
        <v>6744</v>
      </c>
      <c r="M1991" t="s">
        <v>6745</v>
      </c>
      <c r="N1991" s="2">
        <v>44563</v>
      </c>
      <c r="O1991" t="s">
        <v>6746</v>
      </c>
      <c r="P1991" t="s">
        <v>21</v>
      </c>
      <c r="Q1991" t="s">
        <v>6766</v>
      </c>
      <c r="R1991" t="s">
        <v>44</v>
      </c>
      <c r="S1991" s="2">
        <v>44603</v>
      </c>
      <c r="T1991" t="s">
        <v>907</v>
      </c>
      <c r="U1991" t="s">
        <v>6768</v>
      </c>
      <c r="V1991" t="s">
        <v>6748</v>
      </c>
      <c r="W1991" t="s">
        <v>13</v>
      </c>
      <c r="X1991" t="s">
        <v>14</v>
      </c>
      <c r="Y1991" s="3">
        <v>-229.53</v>
      </c>
      <c r="Z1991" s="2"/>
    </row>
    <row r="1992" spans="1:26" x14ac:dyDescent="0.2">
      <c r="A1992" t="s">
        <v>6740</v>
      </c>
      <c r="B1992" t="s">
        <v>6741</v>
      </c>
      <c r="C1992" t="s">
        <v>6769</v>
      </c>
      <c r="D1992" t="s">
        <v>6770</v>
      </c>
      <c r="E1992" t="s">
        <v>17</v>
      </c>
      <c r="F1992" t="s">
        <v>0</v>
      </c>
      <c r="G1992" t="str">
        <f t="shared" si="104"/>
        <v>aperta</v>
      </c>
      <c r="H1992" s="2">
        <v>44530</v>
      </c>
      <c r="I1992" s="5">
        <f t="shared" si="105"/>
        <v>2021</v>
      </c>
      <c r="J1992" s="2">
        <v>44561</v>
      </c>
      <c r="K1992" s="3">
        <v>-1579.5</v>
      </c>
      <c r="L1992" t="s">
        <v>6744</v>
      </c>
      <c r="M1992" t="s">
        <v>6745</v>
      </c>
      <c r="N1992" s="2">
        <v>44594</v>
      </c>
      <c r="O1992" t="s">
        <v>6746</v>
      </c>
      <c r="P1992" t="s">
        <v>21</v>
      </c>
      <c r="Q1992" t="s">
        <v>6769</v>
      </c>
      <c r="R1992" t="s">
        <v>44</v>
      </c>
      <c r="S1992" s="2">
        <v>44603</v>
      </c>
      <c r="T1992" t="s">
        <v>907</v>
      </c>
      <c r="U1992" t="s">
        <v>6771</v>
      </c>
      <c r="V1992" t="s">
        <v>6748</v>
      </c>
      <c r="W1992" t="s">
        <v>13</v>
      </c>
      <c r="X1992" t="s">
        <v>14</v>
      </c>
      <c r="Y1992" s="3">
        <v>-284.83</v>
      </c>
      <c r="Z1992" s="2"/>
    </row>
    <row r="1993" spans="1:26" x14ac:dyDescent="0.2">
      <c r="A1993" t="s">
        <v>6740</v>
      </c>
      <c r="B1993" t="s">
        <v>6741</v>
      </c>
      <c r="C1993" t="s">
        <v>6772</v>
      </c>
      <c r="D1993" t="s">
        <v>6773</v>
      </c>
      <c r="E1993" t="s">
        <v>17</v>
      </c>
      <c r="F1993" t="s">
        <v>0</v>
      </c>
      <c r="G1993" t="str">
        <f t="shared" si="104"/>
        <v>aperta</v>
      </c>
      <c r="H1993" s="2">
        <v>44561</v>
      </c>
      <c r="I1993" s="5">
        <f t="shared" si="105"/>
        <v>2021</v>
      </c>
      <c r="J1993" s="2">
        <v>44561</v>
      </c>
      <c r="K1993" s="3">
        <v>-1402.45</v>
      </c>
      <c r="L1993" t="s">
        <v>6744</v>
      </c>
      <c r="M1993" t="s">
        <v>6745</v>
      </c>
      <c r="N1993" s="2">
        <v>44625</v>
      </c>
      <c r="O1993" t="s">
        <v>6746</v>
      </c>
      <c r="P1993" t="s">
        <v>21</v>
      </c>
      <c r="Q1993" t="s">
        <v>6772</v>
      </c>
      <c r="R1993" t="s">
        <v>44</v>
      </c>
      <c r="S1993" s="2">
        <v>44603</v>
      </c>
      <c r="T1993" t="s">
        <v>907</v>
      </c>
      <c r="U1993" t="s">
        <v>6771</v>
      </c>
      <c r="V1993" t="s">
        <v>6748</v>
      </c>
      <c r="W1993" t="s">
        <v>13</v>
      </c>
      <c r="X1993" t="s">
        <v>14</v>
      </c>
      <c r="Y1993" s="3">
        <v>-252.9</v>
      </c>
      <c r="Z1993" s="2"/>
    </row>
    <row r="1994" spans="1:26" x14ac:dyDescent="0.2">
      <c r="A1994" t="s">
        <v>6774</v>
      </c>
      <c r="B1994" t="s">
        <v>6775</v>
      </c>
      <c r="C1994" t="s">
        <v>6776</v>
      </c>
      <c r="D1994" t="s">
        <v>6777</v>
      </c>
      <c r="E1994" t="s">
        <v>17</v>
      </c>
      <c r="F1994" t="s">
        <v>35</v>
      </c>
      <c r="G1994" t="str">
        <f t="shared" si="104"/>
        <v>aperta</v>
      </c>
      <c r="H1994" s="2">
        <v>44355</v>
      </c>
      <c r="I1994" s="5">
        <f t="shared" si="105"/>
        <v>2021</v>
      </c>
      <c r="J1994" s="2">
        <v>44364</v>
      </c>
      <c r="K1994" s="3">
        <v>-1805.6</v>
      </c>
      <c r="L1994" t="s">
        <v>0</v>
      </c>
      <c r="M1994" t="s">
        <v>6778</v>
      </c>
      <c r="N1994" s="2">
        <v>44416</v>
      </c>
      <c r="O1994" t="s">
        <v>0</v>
      </c>
      <c r="P1994" t="s">
        <v>21</v>
      </c>
      <c r="Q1994" t="s">
        <v>6776</v>
      </c>
      <c r="R1994" t="s">
        <v>6779</v>
      </c>
      <c r="S1994" s="2"/>
      <c r="T1994" t="s">
        <v>0</v>
      </c>
      <c r="U1994" t="s">
        <v>37</v>
      </c>
      <c r="V1994" t="s">
        <v>0</v>
      </c>
      <c r="W1994" t="s">
        <v>13</v>
      </c>
      <c r="X1994" t="s">
        <v>14</v>
      </c>
      <c r="Y1994" s="3">
        <v>-325.60000000000002</v>
      </c>
      <c r="Z1994" s="2"/>
    </row>
    <row r="1995" spans="1:26" x14ac:dyDescent="0.2">
      <c r="A1995" t="s">
        <v>6774</v>
      </c>
      <c r="B1995" t="s">
        <v>6775</v>
      </c>
      <c r="C1995" t="s">
        <v>6780</v>
      </c>
      <c r="D1995" t="s">
        <v>6781</v>
      </c>
      <c r="E1995" t="s">
        <v>17</v>
      </c>
      <c r="F1995" t="s">
        <v>35</v>
      </c>
      <c r="G1995" t="str">
        <f t="shared" si="104"/>
        <v>aperta</v>
      </c>
      <c r="H1995" s="2">
        <v>44377</v>
      </c>
      <c r="I1995" s="5">
        <f t="shared" si="105"/>
        <v>2021</v>
      </c>
      <c r="J1995" s="2">
        <v>44428</v>
      </c>
      <c r="K1995" s="3">
        <v>-1575.83</v>
      </c>
      <c r="L1995" t="s">
        <v>0</v>
      </c>
      <c r="M1995" t="s">
        <v>6778</v>
      </c>
      <c r="N1995" s="2">
        <v>44438</v>
      </c>
      <c r="O1995" t="s">
        <v>0</v>
      </c>
      <c r="P1995" t="s">
        <v>21</v>
      </c>
      <c r="Q1995" t="s">
        <v>6780</v>
      </c>
      <c r="R1995" t="s">
        <v>2946</v>
      </c>
      <c r="S1995" s="2"/>
      <c r="T1995" t="s">
        <v>0</v>
      </c>
      <c r="U1995" t="s">
        <v>37</v>
      </c>
      <c r="V1995" t="s">
        <v>0</v>
      </c>
      <c r="W1995" t="s">
        <v>13</v>
      </c>
      <c r="X1995" t="s">
        <v>14</v>
      </c>
      <c r="Y1995" s="3">
        <v>-284.17</v>
      </c>
      <c r="Z1995" s="2"/>
    </row>
    <row r="1996" spans="1:26" x14ac:dyDescent="0.2">
      <c r="A1996" t="s">
        <v>6774</v>
      </c>
      <c r="B1996" t="s">
        <v>6775</v>
      </c>
      <c r="C1996" t="s">
        <v>6782</v>
      </c>
      <c r="D1996" t="s">
        <v>6783</v>
      </c>
      <c r="E1996" t="s">
        <v>17</v>
      </c>
      <c r="F1996" t="s">
        <v>35</v>
      </c>
      <c r="G1996" t="str">
        <f t="shared" si="104"/>
        <v>aperta</v>
      </c>
      <c r="H1996" s="2">
        <v>44469</v>
      </c>
      <c r="I1996" s="5">
        <f t="shared" si="105"/>
        <v>2021</v>
      </c>
      <c r="J1996" s="2">
        <v>44474</v>
      </c>
      <c r="K1996" s="3">
        <v>-1575.83</v>
      </c>
      <c r="L1996" t="s">
        <v>0</v>
      </c>
      <c r="M1996" t="s">
        <v>6778</v>
      </c>
      <c r="N1996" s="2">
        <v>44530</v>
      </c>
      <c r="O1996" t="s">
        <v>0</v>
      </c>
      <c r="P1996" t="s">
        <v>21</v>
      </c>
      <c r="Q1996" t="s">
        <v>6782</v>
      </c>
      <c r="R1996" t="s">
        <v>2946</v>
      </c>
      <c r="S1996" s="2"/>
      <c r="T1996" t="s">
        <v>0</v>
      </c>
      <c r="U1996" t="s">
        <v>37</v>
      </c>
      <c r="V1996" t="s">
        <v>0</v>
      </c>
      <c r="W1996" t="s">
        <v>13</v>
      </c>
      <c r="X1996" t="s">
        <v>14</v>
      </c>
      <c r="Y1996" s="3">
        <v>-284.17</v>
      </c>
      <c r="Z1996" s="2"/>
    </row>
    <row r="1997" spans="1:26" x14ac:dyDescent="0.2">
      <c r="A1997" t="s">
        <v>6774</v>
      </c>
      <c r="B1997" t="s">
        <v>6775</v>
      </c>
      <c r="C1997" t="s">
        <v>6784</v>
      </c>
      <c r="D1997" t="s">
        <v>6785</v>
      </c>
      <c r="E1997" t="s">
        <v>17</v>
      </c>
      <c r="F1997" t="s">
        <v>0</v>
      </c>
      <c r="G1997" t="str">
        <f t="shared" si="104"/>
        <v>aperta</v>
      </c>
      <c r="H1997" s="2">
        <v>44377</v>
      </c>
      <c r="I1997" s="5">
        <f t="shared" si="105"/>
        <v>2021</v>
      </c>
      <c r="J1997" s="2">
        <v>44428</v>
      </c>
      <c r="K1997" s="3">
        <v>-1238</v>
      </c>
      <c r="L1997" t="s">
        <v>6786</v>
      </c>
      <c r="M1997" t="s">
        <v>6778</v>
      </c>
      <c r="N1997" s="2">
        <v>44667</v>
      </c>
      <c r="O1997" t="s">
        <v>6787</v>
      </c>
      <c r="P1997" t="s">
        <v>21</v>
      </c>
      <c r="Q1997" t="s">
        <v>6784</v>
      </c>
      <c r="R1997" t="s">
        <v>6788</v>
      </c>
      <c r="S1997" s="2">
        <v>44607</v>
      </c>
      <c r="T1997" t="s">
        <v>1554</v>
      </c>
      <c r="U1997" t="s">
        <v>37</v>
      </c>
      <c r="V1997" t="s">
        <v>0</v>
      </c>
      <c r="W1997" t="s">
        <v>13</v>
      </c>
      <c r="X1997" t="s">
        <v>14</v>
      </c>
      <c r="Y1997" s="3">
        <v>-223.25</v>
      </c>
      <c r="Z1997" s="2"/>
    </row>
    <row r="1998" spans="1:26" x14ac:dyDescent="0.2">
      <c r="A1998" t="s">
        <v>6774</v>
      </c>
      <c r="B1998" t="s">
        <v>6775</v>
      </c>
      <c r="C1998" t="s">
        <v>6789</v>
      </c>
      <c r="D1998" t="s">
        <v>6790</v>
      </c>
      <c r="E1998" t="s">
        <v>17</v>
      </c>
      <c r="F1998" t="s">
        <v>0</v>
      </c>
      <c r="G1998" t="str">
        <f t="shared" si="104"/>
        <v>aperta</v>
      </c>
      <c r="H1998" s="2">
        <v>44469</v>
      </c>
      <c r="I1998" s="5">
        <f t="shared" si="105"/>
        <v>2021</v>
      </c>
      <c r="J1998" s="2">
        <v>44474</v>
      </c>
      <c r="K1998" s="3">
        <v>-1238</v>
      </c>
      <c r="L1998" t="s">
        <v>6786</v>
      </c>
      <c r="M1998" t="s">
        <v>6778</v>
      </c>
      <c r="N1998" s="2">
        <v>44667</v>
      </c>
      <c r="O1998" t="s">
        <v>6787</v>
      </c>
      <c r="P1998" t="s">
        <v>21</v>
      </c>
      <c r="Q1998" t="s">
        <v>6789</v>
      </c>
      <c r="R1998" t="s">
        <v>6788</v>
      </c>
      <c r="S1998" s="2">
        <v>44607</v>
      </c>
      <c r="T1998" t="s">
        <v>1554</v>
      </c>
      <c r="U1998" t="s">
        <v>37</v>
      </c>
      <c r="V1998" t="s">
        <v>0</v>
      </c>
      <c r="W1998" t="s">
        <v>13</v>
      </c>
      <c r="X1998" t="s">
        <v>14</v>
      </c>
      <c r="Y1998" s="3">
        <v>-223.25</v>
      </c>
      <c r="Z1998" s="2"/>
    </row>
    <row r="1999" spans="1:26" x14ac:dyDescent="0.2">
      <c r="A1999" t="s">
        <v>6791</v>
      </c>
      <c r="B1999" t="s">
        <v>6792</v>
      </c>
      <c r="C1999" t="s">
        <v>6793</v>
      </c>
      <c r="D1999" t="s">
        <v>6794</v>
      </c>
      <c r="E1999" t="s">
        <v>5</v>
      </c>
      <c r="F1999" t="s">
        <v>35</v>
      </c>
      <c r="G1999" t="str">
        <f t="shared" ref="G1999:G2034" si="106">IF(OR(F1999="",F1999="A",F1999="B",F1999="C"),"aperta","bloccata")</f>
        <v>aperta</v>
      </c>
      <c r="H1999" s="2">
        <v>43220</v>
      </c>
      <c r="I1999" s="5">
        <f t="shared" ref="I1999:I2047" si="107">YEAR(H1999)</f>
        <v>2018</v>
      </c>
      <c r="J1999" s="2">
        <v>43465</v>
      </c>
      <c r="K1999" s="3">
        <v>-1996.86</v>
      </c>
      <c r="L1999" t="s">
        <v>0</v>
      </c>
      <c r="M1999" t="s">
        <v>6795</v>
      </c>
      <c r="N1999" s="2">
        <v>43280</v>
      </c>
      <c r="O1999" t="s">
        <v>0</v>
      </c>
      <c r="P1999" t="s">
        <v>8</v>
      </c>
      <c r="Q1999" t="s">
        <v>6793</v>
      </c>
      <c r="R1999" t="s">
        <v>2855</v>
      </c>
      <c r="S1999" s="2"/>
      <c r="T1999" t="s">
        <v>0</v>
      </c>
      <c r="U1999" t="s">
        <v>37</v>
      </c>
      <c r="V1999" t="s">
        <v>0</v>
      </c>
      <c r="W1999" t="s">
        <v>13</v>
      </c>
      <c r="X1999" t="s">
        <v>14</v>
      </c>
      <c r="Y1999" s="3">
        <v>-1837.06</v>
      </c>
      <c r="Z1999" s="2"/>
    </row>
    <row r="2000" spans="1:26" x14ac:dyDescent="0.2">
      <c r="A2000" t="s">
        <v>6791</v>
      </c>
      <c r="B2000" t="s">
        <v>6792</v>
      </c>
      <c r="C2000" t="s">
        <v>6796</v>
      </c>
      <c r="D2000" t="s">
        <v>6797</v>
      </c>
      <c r="E2000" t="s">
        <v>5</v>
      </c>
      <c r="F2000" t="s">
        <v>35</v>
      </c>
      <c r="G2000" t="str">
        <f t="shared" si="106"/>
        <v>aperta</v>
      </c>
      <c r="H2000" s="2">
        <v>42780</v>
      </c>
      <c r="I2000" s="5">
        <f t="shared" si="107"/>
        <v>2017</v>
      </c>
      <c r="J2000" s="2">
        <v>43465</v>
      </c>
      <c r="K2000" s="3">
        <v>-2126.73</v>
      </c>
      <c r="L2000" t="s">
        <v>0</v>
      </c>
      <c r="M2000" t="s">
        <v>6795</v>
      </c>
      <c r="N2000" s="2">
        <v>42840</v>
      </c>
      <c r="O2000" t="s">
        <v>0</v>
      </c>
      <c r="P2000" t="s">
        <v>8</v>
      </c>
      <c r="Q2000" t="s">
        <v>6796</v>
      </c>
      <c r="R2000" t="s">
        <v>292</v>
      </c>
      <c r="S2000" s="2"/>
      <c r="T2000" t="s">
        <v>0</v>
      </c>
      <c r="U2000" t="s">
        <v>37</v>
      </c>
      <c r="V2000" t="s">
        <v>0</v>
      </c>
      <c r="W2000" t="s">
        <v>13</v>
      </c>
      <c r="X2000" t="s">
        <v>14</v>
      </c>
      <c r="Y2000" s="3">
        <v>-1623.87</v>
      </c>
      <c r="Z2000" s="2"/>
    </row>
    <row r="2001" spans="1:26" x14ac:dyDescent="0.2">
      <c r="A2001" t="s">
        <v>6791</v>
      </c>
      <c r="B2001" t="s">
        <v>6792</v>
      </c>
      <c r="C2001" t="s">
        <v>6798</v>
      </c>
      <c r="D2001" t="s">
        <v>6799</v>
      </c>
      <c r="E2001" t="s">
        <v>5</v>
      </c>
      <c r="F2001" t="s">
        <v>35</v>
      </c>
      <c r="G2001" t="str">
        <f t="shared" si="106"/>
        <v>aperta</v>
      </c>
      <c r="H2001" s="2">
        <v>42779</v>
      </c>
      <c r="I2001" s="5">
        <f t="shared" si="107"/>
        <v>2017</v>
      </c>
      <c r="J2001" s="2">
        <v>43465</v>
      </c>
      <c r="K2001" s="3">
        <v>-2126.73</v>
      </c>
      <c r="L2001" t="s">
        <v>0</v>
      </c>
      <c r="M2001" t="s">
        <v>6795</v>
      </c>
      <c r="N2001" s="2">
        <v>42839</v>
      </c>
      <c r="O2001" t="s">
        <v>0</v>
      </c>
      <c r="P2001" t="s">
        <v>8</v>
      </c>
      <c r="Q2001" t="s">
        <v>6798</v>
      </c>
      <c r="R2001" t="s">
        <v>292</v>
      </c>
      <c r="S2001" s="2"/>
      <c r="T2001" t="s">
        <v>0</v>
      </c>
      <c r="U2001" t="s">
        <v>37</v>
      </c>
      <c r="V2001" t="s">
        <v>0</v>
      </c>
      <c r="W2001" t="s">
        <v>13</v>
      </c>
      <c r="X2001" t="s">
        <v>14</v>
      </c>
      <c r="Y2001" s="3">
        <v>-1623.87</v>
      </c>
      <c r="Z2001" s="2"/>
    </row>
    <row r="2002" spans="1:26" x14ac:dyDescent="0.2">
      <c r="A2002" t="s">
        <v>6800</v>
      </c>
      <c r="B2002" t="s">
        <v>6801</v>
      </c>
      <c r="C2002" t="s">
        <v>6802</v>
      </c>
      <c r="D2002" t="s">
        <v>6803</v>
      </c>
      <c r="E2002" t="s">
        <v>5</v>
      </c>
      <c r="F2002" t="s">
        <v>35</v>
      </c>
      <c r="G2002" t="str">
        <f t="shared" si="106"/>
        <v>aperta</v>
      </c>
      <c r="H2002" s="2">
        <v>43264</v>
      </c>
      <c r="I2002" s="5">
        <f t="shared" si="107"/>
        <v>2018</v>
      </c>
      <c r="J2002" s="2">
        <v>43465</v>
      </c>
      <c r="K2002" s="3">
        <v>-7419.62</v>
      </c>
      <c r="L2002" t="s">
        <v>0</v>
      </c>
      <c r="M2002" t="s">
        <v>6804</v>
      </c>
      <c r="N2002" s="2">
        <v>43324</v>
      </c>
      <c r="O2002" t="s">
        <v>0</v>
      </c>
      <c r="P2002" t="s">
        <v>8</v>
      </c>
      <c r="Q2002" t="s">
        <v>6802</v>
      </c>
      <c r="R2002" t="s">
        <v>6805</v>
      </c>
      <c r="S2002" s="2"/>
      <c r="T2002" t="s">
        <v>0</v>
      </c>
      <c r="U2002" t="s">
        <v>37</v>
      </c>
      <c r="V2002" t="s">
        <v>0</v>
      </c>
      <c r="W2002" t="s">
        <v>13</v>
      </c>
      <c r="X2002" t="s">
        <v>14</v>
      </c>
      <c r="Y2002" s="3">
        <v>0</v>
      </c>
      <c r="Z2002" s="2"/>
    </row>
    <row r="2003" spans="1:26" x14ac:dyDescent="0.2">
      <c r="A2003" t="s">
        <v>6806</v>
      </c>
      <c r="B2003" t="s">
        <v>6807</v>
      </c>
      <c r="C2003" t="s">
        <v>6808</v>
      </c>
      <c r="D2003" t="s">
        <v>6809</v>
      </c>
      <c r="E2003" t="s">
        <v>61</v>
      </c>
      <c r="F2003" t="s">
        <v>0</v>
      </c>
      <c r="G2003" t="str">
        <f t="shared" si="106"/>
        <v>aperta</v>
      </c>
      <c r="H2003" s="2">
        <v>43803</v>
      </c>
      <c r="I2003" s="5">
        <f t="shared" si="107"/>
        <v>2019</v>
      </c>
      <c r="J2003" s="2">
        <v>43830</v>
      </c>
      <c r="K2003" s="3">
        <v>1276.54</v>
      </c>
      <c r="L2003" t="s">
        <v>0</v>
      </c>
      <c r="M2003" t="s">
        <v>6810</v>
      </c>
      <c r="N2003" s="2">
        <v>43864</v>
      </c>
      <c r="O2003" t="s">
        <v>0</v>
      </c>
      <c r="P2003" t="s">
        <v>43</v>
      </c>
      <c r="Q2003" t="s">
        <v>6811</v>
      </c>
      <c r="R2003" t="s">
        <v>6812</v>
      </c>
      <c r="S2003" s="2"/>
      <c r="T2003" t="s">
        <v>0</v>
      </c>
      <c r="U2003" t="s">
        <v>37</v>
      </c>
      <c r="V2003" t="s">
        <v>0</v>
      </c>
      <c r="W2003" t="s">
        <v>13</v>
      </c>
      <c r="X2003" t="s">
        <v>14</v>
      </c>
      <c r="Y2003" s="3">
        <v>116.05</v>
      </c>
      <c r="Z2003" s="2"/>
    </row>
    <row r="2004" spans="1:26" x14ac:dyDescent="0.2">
      <c r="A2004" t="s">
        <v>6806</v>
      </c>
      <c r="B2004" t="s">
        <v>6807</v>
      </c>
      <c r="C2004" t="s">
        <v>6813</v>
      </c>
      <c r="D2004" t="s">
        <v>6814</v>
      </c>
      <c r="E2004" t="s">
        <v>5</v>
      </c>
      <c r="F2004" t="s">
        <v>35</v>
      </c>
      <c r="G2004" t="str">
        <f t="shared" si="106"/>
        <v>aperta</v>
      </c>
      <c r="H2004" s="2">
        <v>43465</v>
      </c>
      <c r="I2004" s="5">
        <f t="shared" si="107"/>
        <v>2018</v>
      </c>
      <c r="J2004" s="2">
        <v>43465</v>
      </c>
      <c r="K2004" s="3">
        <v>-22664.17</v>
      </c>
      <c r="L2004" t="s">
        <v>0</v>
      </c>
      <c r="M2004" t="s">
        <v>6810</v>
      </c>
      <c r="N2004" s="2">
        <v>43525</v>
      </c>
      <c r="O2004" t="s">
        <v>0</v>
      </c>
      <c r="P2004" t="s">
        <v>8</v>
      </c>
      <c r="Q2004" t="s">
        <v>6813</v>
      </c>
      <c r="R2004" t="s">
        <v>6815</v>
      </c>
      <c r="S2004" s="2"/>
      <c r="T2004" t="s">
        <v>0</v>
      </c>
      <c r="U2004" t="s">
        <v>37</v>
      </c>
      <c r="V2004" t="s">
        <v>0</v>
      </c>
      <c r="W2004" t="s">
        <v>13</v>
      </c>
      <c r="X2004" t="s">
        <v>14</v>
      </c>
      <c r="Y2004" s="3">
        <v>0</v>
      </c>
      <c r="Z2004" s="2"/>
    </row>
    <row r="2005" spans="1:26" x14ac:dyDescent="0.2">
      <c r="A2005" t="s">
        <v>6806</v>
      </c>
      <c r="B2005" t="s">
        <v>6807</v>
      </c>
      <c r="C2005" t="s">
        <v>6816</v>
      </c>
      <c r="D2005" t="s">
        <v>6817</v>
      </c>
      <c r="E2005" t="s">
        <v>5</v>
      </c>
      <c r="F2005" t="s">
        <v>35</v>
      </c>
      <c r="G2005" t="str">
        <f t="shared" si="106"/>
        <v>aperta</v>
      </c>
      <c r="H2005" s="2">
        <v>42089</v>
      </c>
      <c r="I2005" s="5">
        <f t="shared" si="107"/>
        <v>2015</v>
      </c>
      <c r="J2005" s="2">
        <v>43465</v>
      </c>
      <c r="K2005" s="3">
        <v>-8593.18</v>
      </c>
      <c r="L2005" t="s">
        <v>0</v>
      </c>
      <c r="M2005" t="s">
        <v>6810</v>
      </c>
      <c r="N2005" s="2">
        <v>42179</v>
      </c>
      <c r="O2005" t="s">
        <v>0</v>
      </c>
      <c r="P2005" t="s">
        <v>8</v>
      </c>
      <c r="Q2005" t="s">
        <v>6816</v>
      </c>
      <c r="R2005" t="s">
        <v>6818</v>
      </c>
      <c r="S2005" s="2"/>
      <c r="T2005" t="s">
        <v>0</v>
      </c>
      <c r="U2005" t="s">
        <v>37</v>
      </c>
      <c r="V2005" t="s">
        <v>0</v>
      </c>
      <c r="W2005" t="s">
        <v>13</v>
      </c>
      <c r="X2005" t="s">
        <v>14</v>
      </c>
      <c r="Y2005" s="3">
        <v>0</v>
      </c>
      <c r="Z2005" s="2"/>
    </row>
    <row r="2006" spans="1:26" x14ac:dyDescent="0.2">
      <c r="A2006" t="s">
        <v>6806</v>
      </c>
      <c r="B2006" t="s">
        <v>6807</v>
      </c>
      <c r="C2006" t="s">
        <v>6819</v>
      </c>
      <c r="D2006" t="s">
        <v>6820</v>
      </c>
      <c r="E2006" t="s">
        <v>5</v>
      </c>
      <c r="F2006" t="s">
        <v>35</v>
      </c>
      <c r="G2006" t="str">
        <f t="shared" si="106"/>
        <v>aperta</v>
      </c>
      <c r="H2006" s="2">
        <v>42089</v>
      </c>
      <c r="I2006" s="5">
        <f t="shared" si="107"/>
        <v>2015</v>
      </c>
      <c r="J2006" s="2">
        <v>43465</v>
      </c>
      <c r="K2006" s="3">
        <v>-8551.07</v>
      </c>
      <c r="L2006" t="s">
        <v>0</v>
      </c>
      <c r="M2006" t="s">
        <v>6810</v>
      </c>
      <c r="N2006" s="2">
        <v>42179</v>
      </c>
      <c r="O2006" t="s">
        <v>0</v>
      </c>
      <c r="P2006" t="s">
        <v>8</v>
      </c>
      <c r="Q2006" t="s">
        <v>6819</v>
      </c>
      <c r="R2006" t="s">
        <v>6818</v>
      </c>
      <c r="S2006" s="2"/>
      <c r="T2006" t="s">
        <v>0</v>
      </c>
      <c r="U2006" t="s">
        <v>37</v>
      </c>
      <c r="V2006" t="s">
        <v>0</v>
      </c>
      <c r="W2006" t="s">
        <v>13</v>
      </c>
      <c r="X2006" t="s">
        <v>14</v>
      </c>
      <c r="Y2006" s="3">
        <v>0</v>
      </c>
      <c r="Z2006" s="2"/>
    </row>
    <row r="2007" spans="1:26" x14ac:dyDescent="0.2">
      <c r="A2007" t="s">
        <v>6821</v>
      </c>
      <c r="B2007" t="s">
        <v>6822</v>
      </c>
      <c r="C2007" t="s">
        <v>6823</v>
      </c>
      <c r="D2007" t="s">
        <v>6824</v>
      </c>
      <c r="E2007" t="s">
        <v>5</v>
      </c>
      <c r="F2007" t="s">
        <v>35</v>
      </c>
      <c r="G2007" t="str">
        <f t="shared" si="106"/>
        <v>aperta</v>
      </c>
      <c r="H2007" s="2">
        <v>43125</v>
      </c>
      <c r="I2007" s="5">
        <f t="shared" si="107"/>
        <v>2018</v>
      </c>
      <c r="J2007" s="2">
        <v>43465</v>
      </c>
      <c r="K2007" s="3">
        <v>-383.93</v>
      </c>
      <c r="L2007" t="s">
        <v>0</v>
      </c>
      <c r="M2007" t="s">
        <v>2955</v>
      </c>
      <c r="N2007" s="2">
        <v>43185</v>
      </c>
      <c r="O2007" t="s">
        <v>0</v>
      </c>
      <c r="P2007" t="s">
        <v>8</v>
      </c>
      <c r="Q2007" t="s">
        <v>6823</v>
      </c>
      <c r="R2007" t="s">
        <v>6825</v>
      </c>
      <c r="S2007" s="2"/>
      <c r="T2007" t="s">
        <v>0</v>
      </c>
      <c r="U2007" t="s">
        <v>37</v>
      </c>
      <c r="V2007" t="s">
        <v>0</v>
      </c>
      <c r="W2007" t="s">
        <v>13</v>
      </c>
      <c r="X2007" t="s">
        <v>14</v>
      </c>
      <c r="Y2007" s="3">
        <v>-14.77</v>
      </c>
      <c r="Z2007" s="2"/>
    </row>
    <row r="2008" spans="1:26" x14ac:dyDescent="0.2">
      <c r="A2008" t="s">
        <v>6821</v>
      </c>
      <c r="B2008" t="s">
        <v>6822</v>
      </c>
      <c r="C2008" t="s">
        <v>6826</v>
      </c>
      <c r="D2008" t="s">
        <v>6827</v>
      </c>
      <c r="E2008" t="s">
        <v>5</v>
      </c>
      <c r="F2008" t="s">
        <v>35</v>
      </c>
      <c r="G2008" t="str">
        <f t="shared" si="106"/>
        <v>aperta</v>
      </c>
      <c r="H2008" s="2">
        <v>43125</v>
      </c>
      <c r="I2008" s="5">
        <f t="shared" si="107"/>
        <v>2018</v>
      </c>
      <c r="J2008" s="2">
        <v>43465</v>
      </c>
      <c r="K2008" s="3">
        <v>-736.4</v>
      </c>
      <c r="L2008" t="s">
        <v>0</v>
      </c>
      <c r="M2008" t="s">
        <v>2955</v>
      </c>
      <c r="N2008" s="2">
        <v>43185</v>
      </c>
      <c r="O2008" t="s">
        <v>0</v>
      </c>
      <c r="P2008" t="s">
        <v>8</v>
      </c>
      <c r="Q2008" t="s">
        <v>6826</v>
      </c>
      <c r="R2008" t="s">
        <v>6828</v>
      </c>
      <c r="S2008" s="2"/>
      <c r="T2008" t="s">
        <v>0</v>
      </c>
      <c r="U2008" t="s">
        <v>37</v>
      </c>
      <c r="V2008" t="s">
        <v>0</v>
      </c>
      <c r="W2008" t="s">
        <v>13</v>
      </c>
      <c r="X2008" t="s">
        <v>14</v>
      </c>
      <c r="Y2008" s="3">
        <v>-28.32</v>
      </c>
      <c r="Z2008" s="2"/>
    </row>
    <row r="2009" spans="1:26" x14ac:dyDescent="0.2">
      <c r="A2009" t="s">
        <v>6821</v>
      </c>
      <c r="B2009" t="s">
        <v>6822</v>
      </c>
      <c r="C2009" t="s">
        <v>6829</v>
      </c>
      <c r="D2009" t="s">
        <v>6830</v>
      </c>
      <c r="E2009" t="s">
        <v>5</v>
      </c>
      <c r="F2009" t="s">
        <v>35</v>
      </c>
      <c r="G2009" t="str">
        <f t="shared" si="106"/>
        <v>aperta</v>
      </c>
      <c r="H2009" s="2">
        <v>43126</v>
      </c>
      <c r="I2009" s="5">
        <f t="shared" si="107"/>
        <v>2018</v>
      </c>
      <c r="J2009" s="2">
        <v>43465</v>
      </c>
      <c r="K2009" s="3">
        <v>-1641.61</v>
      </c>
      <c r="L2009" t="s">
        <v>0</v>
      </c>
      <c r="M2009" t="s">
        <v>2955</v>
      </c>
      <c r="N2009" s="2">
        <v>43186</v>
      </c>
      <c r="O2009" t="s">
        <v>0</v>
      </c>
      <c r="P2009" t="s">
        <v>8</v>
      </c>
      <c r="Q2009" t="s">
        <v>6829</v>
      </c>
      <c r="R2009" t="s">
        <v>6831</v>
      </c>
      <c r="S2009" s="2"/>
      <c r="T2009" t="s">
        <v>0</v>
      </c>
      <c r="U2009" t="s">
        <v>37</v>
      </c>
      <c r="V2009" t="s">
        <v>0</v>
      </c>
      <c r="W2009" t="s">
        <v>13</v>
      </c>
      <c r="X2009" t="s">
        <v>14</v>
      </c>
      <c r="Y2009" s="3">
        <v>-63.14</v>
      </c>
      <c r="Z2009" s="2"/>
    </row>
    <row r="2010" spans="1:26" x14ac:dyDescent="0.2">
      <c r="A2010" t="s">
        <v>6821</v>
      </c>
      <c r="B2010" t="s">
        <v>6822</v>
      </c>
      <c r="C2010" t="s">
        <v>6832</v>
      </c>
      <c r="D2010" t="s">
        <v>6833</v>
      </c>
      <c r="E2010" t="s">
        <v>5</v>
      </c>
      <c r="F2010" t="s">
        <v>35</v>
      </c>
      <c r="G2010" t="str">
        <f t="shared" si="106"/>
        <v>aperta</v>
      </c>
      <c r="H2010" s="2">
        <v>43269</v>
      </c>
      <c r="I2010" s="5">
        <f t="shared" si="107"/>
        <v>2018</v>
      </c>
      <c r="J2010" s="2">
        <v>43465</v>
      </c>
      <c r="K2010" s="3">
        <v>-1263.81</v>
      </c>
      <c r="L2010" t="s">
        <v>0</v>
      </c>
      <c r="M2010" t="s">
        <v>2955</v>
      </c>
      <c r="N2010" s="2">
        <v>43329</v>
      </c>
      <c r="O2010" t="s">
        <v>0</v>
      </c>
      <c r="P2010" t="s">
        <v>8</v>
      </c>
      <c r="Q2010" t="s">
        <v>6832</v>
      </c>
      <c r="R2010" t="s">
        <v>6834</v>
      </c>
      <c r="S2010" s="2"/>
      <c r="T2010" t="s">
        <v>0</v>
      </c>
      <c r="U2010" t="s">
        <v>37</v>
      </c>
      <c r="V2010" t="s">
        <v>0</v>
      </c>
      <c r="W2010" t="s">
        <v>13</v>
      </c>
      <c r="X2010" t="s">
        <v>14</v>
      </c>
      <c r="Y2010" s="3">
        <v>-48.61</v>
      </c>
      <c r="Z2010" s="2"/>
    </row>
    <row r="2011" spans="1:26" x14ac:dyDescent="0.2">
      <c r="A2011" t="s">
        <v>6821</v>
      </c>
      <c r="B2011" t="s">
        <v>6822</v>
      </c>
      <c r="C2011" t="s">
        <v>6835</v>
      </c>
      <c r="D2011" t="s">
        <v>6836</v>
      </c>
      <c r="E2011" t="s">
        <v>5</v>
      </c>
      <c r="F2011" t="s">
        <v>35</v>
      </c>
      <c r="G2011" t="str">
        <f t="shared" si="106"/>
        <v>aperta</v>
      </c>
      <c r="H2011" s="2">
        <v>43278</v>
      </c>
      <c r="I2011" s="5">
        <f t="shared" si="107"/>
        <v>2018</v>
      </c>
      <c r="J2011" s="2">
        <v>43465</v>
      </c>
      <c r="K2011" s="3">
        <v>-1044.32</v>
      </c>
      <c r="L2011" t="s">
        <v>0</v>
      </c>
      <c r="M2011" t="s">
        <v>2955</v>
      </c>
      <c r="N2011" s="2">
        <v>43338</v>
      </c>
      <c r="O2011" t="s">
        <v>0</v>
      </c>
      <c r="P2011" t="s">
        <v>8</v>
      </c>
      <c r="Q2011" t="s">
        <v>6835</v>
      </c>
      <c r="R2011" t="s">
        <v>6837</v>
      </c>
      <c r="S2011" s="2"/>
      <c r="T2011" t="s">
        <v>0</v>
      </c>
      <c r="U2011" t="s">
        <v>37</v>
      </c>
      <c r="V2011" t="s">
        <v>0</v>
      </c>
      <c r="W2011" t="s">
        <v>13</v>
      </c>
      <c r="X2011" t="s">
        <v>14</v>
      </c>
      <c r="Y2011" s="3">
        <v>-188.32</v>
      </c>
      <c r="Z2011" s="2"/>
    </row>
    <row r="2012" spans="1:26" x14ac:dyDescent="0.2">
      <c r="A2012" t="s">
        <v>6821</v>
      </c>
      <c r="B2012" t="s">
        <v>6822</v>
      </c>
      <c r="C2012" t="s">
        <v>6838</v>
      </c>
      <c r="D2012" t="s">
        <v>6839</v>
      </c>
      <c r="E2012" t="s">
        <v>5</v>
      </c>
      <c r="F2012" t="s">
        <v>35</v>
      </c>
      <c r="G2012" t="str">
        <f t="shared" si="106"/>
        <v>aperta</v>
      </c>
      <c r="H2012" s="2">
        <v>43283</v>
      </c>
      <c r="I2012" s="5">
        <f t="shared" si="107"/>
        <v>2018</v>
      </c>
      <c r="J2012" s="2">
        <v>43465</v>
      </c>
      <c r="K2012" s="3">
        <v>-3599</v>
      </c>
      <c r="L2012" t="s">
        <v>0</v>
      </c>
      <c r="M2012" t="s">
        <v>2955</v>
      </c>
      <c r="N2012" s="2">
        <v>43343</v>
      </c>
      <c r="O2012" t="s">
        <v>0</v>
      </c>
      <c r="P2012" t="s">
        <v>8</v>
      </c>
      <c r="Q2012" t="s">
        <v>6838</v>
      </c>
      <c r="R2012" t="s">
        <v>6840</v>
      </c>
      <c r="S2012" s="2"/>
      <c r="T2012" t="s">
        <v>0</v>
      </c>
      <c r="U2012" t="s">
        <v>37</v>
      </c>
      <c r="V2012" t="s">
        <v>0</v>
      </c>
      <c r="W2012" t="s">
        <v>13</v>
      </c>
      <c r="X2012" t="s">
        <v>14</v>
      </c>
      <c r="Y2012" s="3">
        <v>-649</v>
      </c>
      <c r="Z2012" s="2"/>
    </row>
    <row r="2013" spans="1:26" x14ac:dyDescent="0.2">
      <c r="A2013" t="s">
        <v>6821</v>
      </c>
      <c r="B2013" t="s">
        <v>6822</v>
      </c>
      <c r="C2013" t="s">
        <v>6841</v>
      </c>
      <c r="D2013" t="s">
        <v>6842</v>
      </c>
      <c r="E2013" t="s">
        <v>5</v>
      </c>
      <c r="F2013" t="s">
        <v>35</v>
      </c>
      <c r="G2013" t="str">
        <f t="shared" si="106"/>
        <v>aperta</v>
      </c>
      <c r="H2013" s="2">
        <v>43308</v>
      </c>
      <c r="I2013" s="5">
        <f t="shared" si="107"/>
        <v>2018</v>
      </c>
      <c r="J2013" s="2">
        <v>43465</v>
      </c>
      <c r="K2013" s="3">
        <v>-3172</v>
      </c>
      <c r="L2013" t="s">
        <v>0</v>
      </c>
      <c r="M2013" t="s">
        <v>2955</v>
      </c>
      <c r="N2013" s="2">
        <v>43368</v>
      </c>
      <c r="O2013" t="s">
        <v>0</v>
      </c>
      <c r="P2013" t="s">
        <v>8</v>
      </c>
      <c r="Q2013" t="s">
        <v>6841</v>
      </c>
      <c r="R2013" t="s">
        <v>6843</v>
      </c>
      <c r="S2013" s="2"/>
      <c r="T2013" t="s">
        <v>0</v>
      </c>
      <c r="U2013" t="s">
        <v>37</v>
      </c>
      <c r="V2013" t="s">
        <v>0</v>
      </c>
      <c r="W2013" t="s">
        <v>13</v>
      </c>
      <c r="X2013" t="s">
        <v>14</v>
      </c>
      <c r="Y2013" s="3">
        <v>-572</v>
      </c>
      <c r="Z2013" s="2"/>
    </row>
    <row r="2014" spans="1:26" x14ac:dyDescent="0.2">
      <c r="A2014" t="s">
        <v>6821</v>
      </c>
      <c r="B2014" t="s">
        <v>6822</v>
      </c>
      <c r="C2014" t="s">
        <v>6844</v>
      </c>
      <c r="D2014" t="s">
        <v>6845</v>
      </c>
      <c r="E2014" t="s">
        <v>5</v>
      </c>
      <c r="F2014" t="s">
        <v>35</v>
      </c>
      <c r="G2014" t="str">
        <f t="shared" si="106"/>
        <v>aperta</v>
      </c>
      <c r="H2014" s="2">
        <v>43354</v>
      </c>
      <c r="I2014" s="5">
        <f t="shared" si="107"/>
        <v>2018</v>
      </c>
      <c r="J2014" s="2">
        <v>43465</v>
      </c>
      <c r="K2014" s="3">
        <v>-658.26</v>
      </c>
      <c r="L2014" t="s">
        <v>0</v>
      </c>
      <c r="M2014" t="s">
        <v>2955</v>
      </c>
      <c r="N2014" s="2">
        <v>43414</v>
      </c>
      <c r="O2014" t="s">
        <v>0</v>
      </c>
      <c r="P2014" t="s">
        <v>8</v>
      </c>
      <c r="Q2014" t="s">
        <v>6844</v>
      </c>
      <c r="R2014" t="s">
        <v>6846</v>
      </c>
      <c r="S2014" s="2"/>
      <c r="T2014" t="s">
        <v>0</v>
      </c>
      <c r="U2014" t="s">
        <v>37</v>
      </c>
      <c r="V2014" t="s">
        <v>0</v>
      </c>
      <c r="W2014" t="s">
        <v>13</v>
      </c>
      <c r="X2014" t="s">
        <v>14</v>
      </c>
      <c r="Y2014" s="3">
        <v>-25.32</v>
      </c>
      <c r="Z2014" s="2"/>
    </row>
    <row r="2015" spans="1:26" x14ac:dyDescent="0.2">
      <c r="A2015" t="s">
        <v>6821</v>
      </c>
      <c r="B2015" t="s">
        <v>6822</v>
      </c>
      <c r="C2015" t="s">
        <v>6847</v>
      </c>
      <c r="D2015" t="s">
        <v>6848</v>
      </c>
      <c r="E2015" t="s">
        <v>17</v>
      </c>
      <c r="F2015" t="s">
        <v>35</v>
      </c>
      <c r="G2015" t="str">
        <f t="shared" si="106"/>
        <v>aperta</v>
      </c>
      <c r="H2015" s="2">
        <v>43724</v>
      </c>
      <c r="I2015" s="5">
        <f t="shared" si="107"/>
        <v>2019</v>
      </c>
      <c r="J2015" s="2">
        <v>43799</v>
      </c>
      <c r="K2015" s="3">
        <v>-2951.85</v>
      </c>
      <c r="L2015" t="s">
        <v>0</v>
      </c>
      <c r="M2015" t="s">
        <v>2955</v>
      </c>
      <c r="N2015" s="2">
        <v>43859</v>
      </c>
      <c r="O2015" t="s">
        <v>0</v>
      </c>
      <c r="P2015" t="s">
        <v>193</v>
      </c>
      <c r="Q2015" t="s">
        <v>6847</v>
      </c>
      <c r="R2015" t="s">
        <v>544</v>
      </c>
      <c r="S2015" s="2"/>
      <c r="T2015" t="s">
        <v>0</v>
      </c>
      <c r="U2015" t="s">
        <v>37</v>
      </c>
      <c r="V2015" t="s">
        <v>0</v>
      </c>
      <c r="W2015" t="s">
        <v>13</v>
      </c>
      <c r="X2015" t="s">
        <v>14</v>
      </c>
      <c r="Y2015" s="3">
        <v>0</v>
      </c>
      <c r="Z2015" s="2"/>
    </row>
    <row r="2016" spans="1:26" x14ac:dyDescent="0.2">
      <c r="A2016" t="s">
        <v>6821</v>
      </c>
      <c r="B2016" t="s">
        <v>6822</v>
      </c>
      <c r="C2016" t="s">
        <v>6849</v>
      </c>
      <c r="D2016" t="s">
        <v>6850</v>
      </c>
      <c r="E2016" t="s">
        <v>17</v>
      </c>
      <c r="F2016" t="s">
        <v>35</v>
      </c>
      <c r="G2016" t="str">
        <f t="shared" si="106"/>
        <v>aperta</v>
      </c>
      <c r="H2016" s="2">
        <v>43761</v>
      </c>
      <c r="I2016" s="5">
        <f t="shared" si="107"/>
        <v>2019</v>
      </c>
      <c r="J2016" s="2">
        <v>43885</v>
      </c>
      <c r="K2016" s="3">
        <v>-390.01</v>
      </c>
      <c r="L2016" t="s">
        <v>0</v>
      </c>
      <c r="M2016" t="s">
        <v>2955</v>
      </c>
      <c r="N2016" s="2">
        <v>43945</v>
      </c>
      <c r="O2016" t="s">
        <v>0</v>
      </c>
      <c r="P2016" t="s">
        <v>43</v>
      </c>
      <c r="Q2016" t="s">
        <v>6849</v>
      </c>
      <c r="R2016" t="s">
        <v>1467</v>
      </c>
      <c r="S2016" s="2"/>
      <c r="T2016" t="s">
        <v>0</v>
      </c>
      <c r="U2016" t="s">
        <v>37</v>
      </c>
      <c r="V2016" t="s">
        <v>0</v>
      </c>
      <c r="W2016" t="s">
        <v>13</v>
      </c>
      <c r="X2016" t="s">
        <v>14</v>
      </c>
      <c r="Y2016" s="3">
        <v>-70.33</v>
      </c>
      <c r="Z2016" s="2"/>
    </row>
    <row r="2017" spans="1:26" x14ac:dyDescent="0.2">
      <c r="A2017" t="s">
        <v>6821</v>
      </c>
      <c r="B2017" t="s">
        <v>6822</v>
      </c>
      <c r="C2017" t="s">
        <v>6851</v>
      </c>
      <c r="D2017" t="s">
        <v>6852</v>
      </c>
      <c r="E2017" t="s">
        <v>17</v>
      </c>
      <c r="F2017" t="s">
        <v>35</v>
      </c>
      <c r="G2017" t="str">
        <f t="shared" si="106"/>
        <v>aperta</v>
      </c>
      <c r="H2017" s="2">
        <v>43853</v>
      </c>
      <c r="I2017" s="5">
        <f t="shared" si="107"/>
        <v>2020</v>
      </c>
      <c r="J2017" s="2">
        <v>43913</v>
      </c>
      <c r="K2017" s="3">
        <v>-4841.91</v>
      </c>
      <c r="L2017" t="s">
        <v>0</v>
      </c>
      <c r="M2017" t="s">
        <v>2955</v>
      </c>
      <c r="N2017" s="2">
        <v>43973</v>
      </c>
      <c r="O2017" t="s">
        <v>0</v>
      </c>
      <c r="P2017" t="s">
        <v>8</v>
      </c>
      <c r="Q2017" t="s">
        <v>6851</v>
      </c>
      <c r="R2017" t="s">
        <v>1831</v>
      </c>
      <c r="S2017" s="2"/>
      <c r="T2017" t="s">
        <v>0</v>
      </c>
      <c r="U2017" t="s">
        <v>37</v>
      </c>
      <c r="V2017" t="s">
        <v>0</v>
      </c>
      <c r="W2017" t="s">
        <v>13</v>
      </c>
      <c r="X2017" t="s">
        <v>14</v>
      </c>
      <c r="Y2017" s="3">
        <v>0</v>
      </c>
      <c r="Z2017" s="2"/>
    </row>
    <row r="2018" spans="1:26" x14ac:dyDescent="0.2">
      <c r="A2018" t="s">
        <v>6821</v>
      </c>
      <c r="B2018" t="s">
        <v>6822</v>
      </c>
      <c r="C2018" t="s">
        <v>6853</v>
      </c>
      <c r="D2018" t="s">
        <v>6854</v>
      </c>
      <c r="E2018" t="s">
        <v>17</v>
      </c>
      <c r="F2018" t="s">
        <v>35</v>
      </c>
      <c r="G2018" t="str">
        <f t="shared" si="106"/>
        <v>aperta</v>
      </c>
      <c r="H2018" s="2">
        <v>43989</v>
      </c>
      <c r="I2018" s="5">
        <f t="shared" si="107"/>
        <v>2020</v>
      </c>
      <c r="J2018" s="2">
        <v>44032</v>
      </c>
      <c r="K2018" s="3">
        <v>-1834.28</v>
      </c>
      <c r="L2018" t="s">
        <v>0</v>
      </c>
      <c r="M2018" t="s">
        <v>2955</v>
      </c>
      <c r="N2018" s="2">
        <v>44092</v>
      </c>
      <c r="O2018" t="s">
        <v>0</v>
      </c>
      <c r="P2018" t="s">
        <v>193</v>
      </c>
      <c r="Q2018" t="s">
        <v>6853</v>
      </c>
      <c r="R2018" t="s">
        <v>544</v>
      </c>
      <c r="S2018" s="2"/>
      <c r="T2018" t="s">
        <v>0</v>
      </c>
      <c r="U2018" t="s">
        <v>37</v>
      </c>
      <c r="V2018" t="s">
        <v>0</v>
      </c>
      <c r="W2018" t="s">
        <v>13</v>
      </c>
      <c r="X2018" t="s">
        <v>14</v>
      </c>
      <c r="Y2018" s="3">
        <v>0</v>
      </c>
      <c r="Z2018" s="2"/>
    </row>
    <row r="2019" spans="1:26" x14ac:dyDescent="0.2">
      <c r="A2019" t="s">
        <v>6821</v>
      </c>
      <c r="B2019" t="s">
        <v>6822</v>
      </c>
      <c r="C2019" t="s">
        <v>6855</v>
      </c>
      <c r="D2019" t="s">
        <v>6856</v>
      </c>
      <c r="E2019" t="s">
        <v>17</v>
      </c>
      <c r="F2019" t="s">
        <v>35</v>
      </c>
      <c r="G2019" t="str">
        <f t="shared" si="106"/>
        <v>aperta</v>
      </c>
      <c r="H2019" s="2">
        <v>44214</v>
      </c>
      <c r="I2019" s="5">
        <f t="shared" si="107"/>
        <v>2021</v>
      </c>
      <c r="J2019" s="2">
        <v>44225</v>
      </c>
      <c r="K2019" s="3">
        <v>-506.33</v>
      </c>
      <c r="L2019" t="s">
        <v>0</v>
      </c>
      <c r="M2019" t="s">
        <v>2955</v>
      </c>
      <c r="N2019" s="2">
        <v>44284</v>
      </c>
      <c r="O2019" t="s">
        <v>0</v>
      </c>
      <c r="P2019" t="s">
        <v>43</v>
      </c>
      <c r="Q2019" t="s">
        <v>6855</v>
      </c>
      <c r="R2019" t="s">
        <v>576</v>
      </c>
      <c r="S2019" s="2"/>
      <c r="T2019" t="s">
        <v>0</v>
      </c>
      <c r="U2019" t="s">
        <v>37</v>
      </c>
      <c r="V2019" t="s">
        <v>0</v>
      </c>
      <c r="W2019" t="s">
        <v>13</v>
      </c>
      <c r="X2019" t="s">
        <v>14</v>
      </c>
      <c r="Y2019" s="3">
        <v>0</v>
      </c>
      <c r="Z2019" s="2"/>
    </row>
    <row r="2020" spans="1:26" x14ac:dyDescent="0.2">
      <c r="A2020" t="s">
        <v>6821</v>
      </c>
      <c r="B2020" t="s">
        <v>6822</v>
      </c>
      <c r="C2020" t="s">
        <v>6857</v>
      </c>
      <c r="D2020" t="s">
        <v>6858</v>
      </c>
      <c r="E2020" t="s">
        <v>17</v>
      </c>
      <c r="F2020" t="s">
        <v>35</v>
      </c>
      <c r="G2020" t="str">
        <f t="shared" si="106"/>
        <v>aperta</v>
      </c>
      <c r="H2020" s="2">
        <v>44301</v>
      </c>
      <c r="I2020" s="5">
        <f t="shared" si="107"/>
        <v>2021</v>
      </c>
      <c r="J2020" s="2">
        <v>44355</v>
      </c>
      <c r="K2020" s="3">
        <v>-1855.02</v>
      </c>
      <c r="L2020" t="s">
        <v>0</v>
      </c>
      <c r="M2020" t="s">
        <v>2955</v>
      </c>
      <c r="N2020" s="2">
        <v>44374</v>
      </c>
      <c r="O2020" t="s">
        <v>0</v>
      </c>
      <c r="P2020" t="s">
        <v>193</v>
      </c>
      <c r="Q2020" t="s">
        <v>6857</v>
      </c>
      <c r="R2020" t="s">
        <v>544</v>
      </c>
      <c r="S2020" s="2"/>
      <c r="T2020" t="s">
        <v>0</v>
      </c>
      <c r="U2020" t="s">
        <v>37</v>
      </c>
      <c r="V2020" t="s">
        <v>0</v>
      </c>
      <c r="W2020" t="s">
        <v>13</v>
      </c>
      <c r="X2020" t="s">
        <v>14</v>
      </c>
      <c r="Y2020" s="3">
        <v>0</v>
      </c>
      <c r="Z2020" s="2"/>
    </row>
    <row r="2021" spans="1:26" x14ac:dyDescent="0.2">
      <c r="A2021" t="s">
        <v>6821</v>
      </c>
      <c r="B2021" t="s">
        <v>6822</v>
      </c>
      <c r="C2021" t="s">
        <v>6859</v>
      </c>
      <c r="D2021" t="s">
        <v>6860</v>
      </c>
      <c r="E2021" t="s">
        <v>5</v>
      </c>
      <c r="F2021" t="s">
        <v>35</v>
      </c>
      <c r="G2021" t="str">
        <f t="shared" si="106"/>
        <v>aperta</v>
      </c>
      <c r="H2021" s="2">
        <v>43125</v>
      </c>
      <c r="I2021" s="5">
        <f t="shared" si="107"/>
        <v>2018</v>
      </c>
      <c r="J2021" s="2">
        <v>43465</v>
      </c>
      <c r="K2021" s="3">
        <v>-781.91</v>
      </c>
      <c r="L2021" t="s">
        <v>0</v>
      </c>
      <c r="M2021" t="s">
        <v>2955</v>
      </c>
      <c r="N2021" s="2">
        <v>43185</v>
      </c>
      <c r="O2021" t="s">
        <v>0</v>
      </c>
      <c r="P2021" t="s">
        <v>8</v>
      </c>
      <c r="Q2021" t="s">
        <v>6859</v>
      </c>
      <c r="R2021" t="s">
        <v>6861</v>
      </c>
      <c r="S2021" s="2"/>
      <c r="T2021" t="s">
        <v>0</v>
      </c>
      <c r="U2021" t="s">
        <v>37</v>
      </c>
      <c r="V2021" t="s">
        <v>0</v>
      </c>
      <c r="W2021" t="s">
        <v>13</v>
      </c>
      <c r="X2021" t="s">
        <v>14</v>
      </c>
      <c r="Y2021" s="3">
        <v>-30.07</v>
      </c>
      <c r="Z2021" s="2"/>
    </row>
    <row r="2022" spans="1:26" x14ac:dyDescent="0.2">
      <c r="A2022" t="s">
        <v>6821</v>
      </c>
      <c r="B2022" t="s">
        <v>6822</v>
      </c>
      <c r="C2022" t="s">
        <v>6862</v>
      </c>
      <c r="D2022" t="s">
        <v>6863</v>
      </c>
      <c r="E2022" t="s">
        <v>5</v>
      </c>
      <c r="F2022" t="s">
        <v>35</v>
      </c>
      <c r="G2022" t="str">
        <f t="shared" si="106"/>
        <v>aperta</v>
      </c>
      <c r="H2022" s="2">
        <v>43123</v>
      </c>
      <c r="I2022" s="5">
        <f t="shared" si="107"/>
        <v>2018</v>
      </c>
      <c r="J2022" s="2">
        <v>43465</v>
      </c>
      <c r="K2022" s="3">
        <v>-781.91</v>
      </c>
      <c r="L2022" t="s">
        <v>0</v>
      </c>
      <c r="M2022" t="s">
        <v>2955</v>
      </c>
      <c r="N2022" s="2">
        <v>43183</v>
      </c>
      <c r="O2022" t="s">
        <v>0</v>
      </c>
      <c r="P2022" t="s">
        <v>8</v>
      </c>
      <c r="Q2022" t="s">
        <v>6862</v>
      </c>
      <c r="R2022" t="s">
        <v>6864</v>
      </c>
      <c r="S2022" s="2"/>
      <c r="T2022" t="s">
        <v>0</v>
      </c>
      <c r="U2022" t="s">
        <v>37</v>
      </c>
      <c r="V2022" t="s">
        <v>0</v>
      </c>
      <c r="W2022" t="s">
        <v>13</v>
      </c>
      <c r="X2022" t="s">
        <v>14</v>
      </c>
      <c r="Y2022" s="3">
        <v>-30.07</v>
      </c>
      <c r="Z2022" s="2"/>
    </row>
    <row r="2023" spans="1:26" x14ac:dyDescent="0.2">
      <c r="A2023" t="s">
        <v>6821</v>
      </c>
      <c r="B2023" t="s">
        <v>6822</v>
      </c>
      <c r="C2023" t="s">
        <v>6865</v>
      </c>
      <c r="D2023" t="s">
        <v>6866</v>
      </c>
      <c r="E2023" t="s">
        <v>5</v>
      </c>
      <c r="F2023" t="s">
        <v>35</v>
      </c>
      <c r="G2023" t="str">
        <f t="shared" si="106"/>
        <v>aperta</v>
      </c>
      <c r="H2023" s="2">
        <v>43119</v>
      </c>
      <c r="I2023" s="5">
        <f t="shared" si="107"/>
        <v>2018</v>
      </c>
      <c r="J2023" s="2">
        <v>43465</v>
      </c>
      <c r="K2023" s="3">
        <v>-443.5</v>
      </c>
      <c r="L2023" t="s">
        <v>0</v>
      </c>
      <c r="M2023" t="s">
        <v>2955</v>
      </c>
      <c r="N2023" s="2">
        <v>43179</v>
      </c>
      <c r="O2023" t="s">
        <v>0</v>
      </c>
      <c r="P2023" t="s">
        <v>8</v>
      </c>
      <c r="Q2023" t="s">
        <v>6865</v>
      </c>
      <c r="R2023" t="s">
        <v>6867</v>
      </c>
      <c r="S2023" s="2"/>
      <c r="T2023" t="s">
        <v>0</v>
      </c>
      <c r="U2023" t="s">
        <v>37</v>
      </c>
      <c r="V2023" t="s">
        <v>0</v>
      </c>
      <c r="W2023" t="s">
        <v>13</v>
      </c>
      <c r="X2023" t="s">
        <v>14</v>
      </c>
      <c r="Y2023" s="3">
        <v>-17.059999999999999</v>
      </c>
      <c r="Z2023" s="2"/>
    </row>
    <row r="2024" spans="1:26" x14ac:dyDescent="0.2">
      <c r="A2024" t="s">
        <v>6821</v>
      </c>
      <c r="B2024" t="s">
        <v>6822</v>
      </c>
      <c r="C2024" t="s">
        <v>6868</v>
      </c>
      <c r="D2024" t="s">
        <v>6869</v>
      </c>
      <c r="E2024" t="s">
        <v>5</v>
      </c>
      <c r="F2024" t="s">
        <v>35</v>
      </c>
      <c r="G2024" t="str">
        <f t="shared" si="106"/>
        <v>aperta</v>
      </c>
      <c r="H2024" s="2">
        <v>43116</v>
      </c>
      <c r="I2024" s="5">
        <f t="shared" si="107"/>
        <v>2018</v>
      </c>
      <c r="J2024" s="2">
        <v>43465</v>
      </c>
      <c r="K2024" s="3">
        <v>-781.91</v>
      </c>
      <c r="L2024" t="s">
        <v>0</v>
      </c>
      <c r="M2024" t="s">
        <v>2955</v>
      </c>
      <c r="N2024" s="2">
        <v>43176</v>
      </c>
      <c r="O2024" t="s">
        <v>0</v>
      </c>
      <c r="P2024" t="s">
        <v>8</v>
      </c>
      <c r="Q2024" t="s">
        <v>6868</v>
      </c>
      <c r="R2024" t="s">
        <v>6870</v>
      </c>
      <c r="S2024" s="2"/>
      <c r="T2024" t="s">
        <v>0</v>
      </c>
      <c r="U2024" t="s">
        <v>37</v>
      </c>
      <c r="V2024" t="s">
        <v>0</v>
      </c>
      <c r="W2024" t="s">
        <v>13</v>
      </c>
      <c r="X2024" t="s">
        <v>14</v>
      </c>
      <c r="Y2024" s="3">
        <v>-30.07</v>
      </c>
      <c r="Z2024" s="2"/>
    </row>
    <row r="2025" spans="1:26" x14ac:dyDescent="0.2">
      <c r="A2025" t="s">
        <v>6821</v>
      </c>
      <c r="B2025" t="s">
        <v>6822</v>
      </c>
      <c r="C2025" t="s">
        <v>6871</v>
      </c>
      <c r="D2025" t="s">
        <v>6872</v>
      </c>
      <c r="E2025" t="s">
        <v>5</v>
      </c>
      <c r="F2025" t="s">
        <v>35</v>
      </c>
      <c r="G2025" t="str">
        <f t="shared" si="106"/>
        <v>aperta</v>
      </c>
      <c r="H2025" s="2">
        <v>43116</v>
      </c>
      <c r="I2025" s="5">
        <f t="shared" si="107"/>
        <v>2018</v>
      </c>
      <c r="J2025" s="2">
        <v>43465</v>
      </c>
      <c r="K2025" s="3">
        <v>-781.91</v>
      </c>
      <c r="L2025" t="s">
        <v>0</v>
      </c>
      <c r="M2025" t="s">
        <v>2955</v>
      </c>
      <c r="N2025" s="2">
        <v>43176</v>
      </c>
      <c r="O2025" t="s">
        <v>0</v>
      </c>
      <c r="P2025" t="s">
        <v>8</v>
      </c>
      <c r="Q2025" t="s">
        <v>6871</v>
      </c>
      <c r="R2025" t="s">
        <v>6873</v>
      </c>
      <c r="S2025" s="2"/>
      <c r="T2025" t="s">
        <v>0</v>
      </c>
      <c r="U2025" t="s">
        <v>37</v>
      </c>
      <c r="V2025" t="s">
        <v>0</v>
      </c>
      <c r="W2025" t="s">
        <v>13</v>
      </c>
      <c r="X2025" t="s">
        <v>14</v>
      </c>
      <c r="Y2025" s="3">
        <v>-30.07</v>
      </c>
      <c r="Z2025" s="2"/>
    </row>
    <row r="2026" spans="1:26" x14ac:dyDescent="0.2">
      <c r="A2026" t="s">
        <v>6821</v>
      </c>
      <c r="B2026" t="s">
        <v>6822</v>
      </c>
      <c r="C2026" t="s">
        <v>6874</v>
      </c>
      <c r="D2026" t="s">
        <v>6875</v>
      </c>
      <c r="E2026" t="s">
        <v>5</v>
      </c>
      <c r="F2026" t="s">
        <v>35</v>
      </c>
      <c r="G2026" t="str">
        <f t="shared" si="106"/>
        <v>aperta</v>
      </c>
      <c r="H2026" s="2">
        <v>43452</v>
      </c>
      <c r="I2026" s="5">
        <f t="shared" si="107"/>
        <v>2018</v>
      </c>
      <c r="J2026" s="2">
        <v>43465</v>
      </c>
      <c r="K2026" s="3">
        <v>-6344</v>
      </c>
      <c r="L2026" t="s">
        <v>6876</v>
      </c>
      <c r="M2026" t="s">
        <v>2955</v>
      </c>
      <c r="N2026" s="2">
        <v>43512</v>
      </c>
      <c r="O2026" t="s">
        <v>0</v>
      </c>
      <c r="P2026" t="s">
        <v>8</v>
      </c>
      <c r="Q2026" t="s">
        <v>6874</v>
      </c>
      <c r="R2026" t="s">
        <v>6877</v>
      </c>
      <c r="S2026" s="2"/>
      <c r="T2026" t="s">
        <v>0</v>
      </c>
      <c r="U2026" t="s">
        <v>37</v>
      </c>
      <c r="V2026" t="s">
        <v>0</v>
      </c>
      <c r="W2026" t="s">
        <v>13</v>
      </c>
      <c r="X2026" t="s">
        <v>14</v>
      </c>
      <c r="Y2026" s="3">
        <v>-1144</v>
      </c>
      <c r="Z2026" s="2"/>
    </row>
    <row r="2027" spans="1:26" x14ac:dyDescent="0.2">
      <c r="A2027" t="s">
        <v>6821</v>
      </c>
      <c r="B2027" t="s">
        <v>6822</v>
      </c>
      <c r="C2027" t="s">
        <v>6878</v>
      </c>
      <c r="D2027" t="s">
        <v>6879</v>
      </c>
      <c r="E2027" t="s">
        <v>5</v>
      </c>
      <c r="F2027" t="s">
        <v>35</v>
      </c>
      <c r="G2027" t="str">
        <f t="shared" si="106"/>
        <v>aperta</v>
      </c>
      <c r="H2027" s="2">
        <v>42787</v>
      </c>
      <c r="I2027" s="5">
        <f t="shared" si="107"/>
        <v>2017</v>
      </c>
      <c r="J2027" s="2">
        <v>43465</v>
      </c>
      <c r="K2027" s="3">
        <v>-549</v>
      </c>
      <c r="L2027" t="s">
        <v>0</v>
      </c>
      <c r="M2027" t="s">
        <v>2955</v>
      </c>
      <c r="N2027" s="2">
        <v>42847</v>
      </c>
      <c r="O2027" t="s">
        <v>0</v>
      </c>
      <c r="P2027" t="s">
        <v>8</v>
      </c>
      <c r="Q2027" t="s">
        <v>6878</v>
      </c>
      <c r="R2027" t="s">
        <v>6880</v>
      </c>
      <c r="S2027" s="2"/>
      <c r="T2027" t="s">
        <v>0</v>
      </c>
      <c r="U2027" t="s">
        <v>37</v>
      </c>
      <c r="V2027" t="s">
        <v>0</v>
      </c>
      <c r="W2027" t="s">
        <v>13</v>
      </c>
      <c r="X2027" t="s">
        <v>14</v>
      </c>
      <c r="Y2027" s="3">
        <v>-99</v>
      </c>
      <c r="Z2027" s="2"/>
    </row>
    <row r="2028" spans="1:26" x14ac:dyDescent="0.2">
      <c r="A2028" t="s">
        <v>6821</v>
      </c>
      <c r="B2028" t="s">
        <v>6822</v>
      </c>
      <c r="C2028" t="s">
        <v>6881</v>
      </c>
      <c r="D2028" t="s">
        <v>6882</v>
      </c>
      <c r="E2028" t="s">
        <v>5</v>
      </c>
      <c r="F2028" t="s">
        <v>35</v>
      </c>
      <c r="G2028" t="str">
        <f t="shared" si="106"/>
        <v>aperta</v>
      </c>
      <c r="H2028" s="2">
        <v>43089</v>
      </c>
      <c r="I2028" s="5">
        <f t="shared" si="107"/>
        <v>2017</v>
      </c>
      <c r="J2028" s="2">
        <v>43465</v>
      </c>
      <c r="K2028" s="3">
        <v>-431.88</v>
      </c>
      <c r="L2028" t="s">
        <v>0</v>
      </c>
      <c r="M2028" t="s">
        <v>2955</v>
      </c>
      <c r="N2028" s="2">
        <v>43149</v>
      </c>
      <c r="O2028" t="s">
        <v>0</v>
      </c>
      <c r="P2028" t="s">
        <v>8</v>
      </c>
      <c r="Q2028" t="s">
        <v>6881</v>
      </c>
      <c r="R2028" t="s">
        <v>579</v>
      </c>
      <c r="S2028" s="2"/>
      <c r="T2028" t="s">
        <v>0</v>
      </c>
      <c r="U2028" t="s">
        <v>37</v>
      </c>
      <c r="V2028" t="s">
        <v>0</v>
      </c>
      <c r="W2028" t="s">
        <v>13</v>
      </c>
      <c r="X2028" t="s">
        <v>14</v>
      </c>
      <c r="Y2028" s="3">
        <v>-77.88</v>
      </c>
      <c r="Z2028" s="2"/>
    </row>
    <row r="2029" spans="1:26" x14ac:dyDescent="0.2">
      <c r="A2029" t="s">
        <v>6821</v>
      </c>
      <c r="B2029" t="s">
        <v>6822</v>
      </c>
      <c r="C2029" t="s">
        <v>6883</v>
      </c>
      <c r="D2029" t="s">
        <v>6884</v>
      </c>
      <c r="E2029" t="s">
        <v>5</v>
      </c>
      <c r="F2029" t="s">
        <v>35</v>
      </c>
      <c r="G2029" t="str">
        <f t="shared" si="106"/>
        <v>aperta</v>
      </c>
      <c r="H2029" s="2">
        <v>43089</v>
      </c>
      <c r="I2029" s="5">
        <f t="shared" si="107"/>
        <v>2017</v>
      </c>
      <c r="J2029" s="2">
        <v>43465</v>
      </c>
      <c r="K2029" s="3">
        <v>-519.72</v>
      </c>
      <c r="L2029" t="s">
        <v>0</v>
      </c>
      <c r="M2029" t="s">
        <v>2955</v>
      </c>
      <c r="N2029" s="2">
        <v>43149</v>
      </c>
      <c r="O2029" t="s">
        <v>0</v>
      </c>
      <c r="P2029" t="s">
        <v>8</v>
      </c>
      <c r="Q2029" t="s">
        <v>6883</v>
      </c>
      <c r="R2029" t="s">
        <v>6885</v>
      </c>
      <c r="S2029" s="2"/>
      <c r="T2029" t="s">
        <v>0</v>
      </c>
      <c r="U2029" t="s">
        <v>37</v>
      </c>
      <c r="V2029" t="s">
        <v>0</v>
      </c>
      <c r="W2029" t="s">
        <v>13</v>
      </c>
      <c r="X2029" t="s">
        <v>14</v>
      </c>
      <c r="Y2029" s="3">
        <v>-93.72</v>
      </c>
      <c r="Z2029" s="2"/>
    </row>
    <row r="2030" spans="1:26" x14ac:dyDescent="0.2">
      <c r="A2030" t="s">
        <v>6821</v>
      </c>
      <c r="B2030" t="s">
        <v>6822</v>
      </c>
      <c r="C2030" t="s">
        <v>6886</v>
      </c>
      <c r="D2030" t="s">
        <v>6887</v>
      </c>
      <c r="E2030" t="s">
        <v>5</v>
      </c>
      <c r="F2030" t="s">
        <v>35</v>
      </c>
      <c r="G2030" t="str">
        <f t="shared" si="106"/>
        <v>aperta</v>
      </c>
      <c r="H2030" s="2">
        <v>42201</v>
      </c>
      <c r="I2030" s="5">
        <f t="shared" si="107"/>
        <v>2015</v>
      </c>
      <c r="J2030" s="2">
        <v>43465</v>
      </c>
      <c r="K2030" s="3">
        <v>-3685</v>
      </c>
      <c r="L2030" t="s">
        <v>0</v>
      </c>
      <c r="M2030" t="s">
        <v>2955</v>
      </c>
      <c r="N2030" s="2">
        <v>42291</v>
      </c>
      <c r="O2030" t="s">
        <v>0</v>
      </c>
      <c r="P2030" t="s">
        <v>8</v>
      </c>
      <c r="Q2030" t="s">
        <v>6886</v>
      </c>
      <c r="R2030" t="s">
        <v>6888</v>
      </c>
      <c r="S2030" s="2"/>
      <c r="T2030" t="s">
        <v>0</v>
      </c>
      <c r="U2030" t="s">
        <v>37</v>
      </c>
      <c r="V2030" t="s">
        <v>0</v>
      </c>
      <c r="W2030" t="s">
        <v>13</v>
      </c>
      <c r="X2030" t="s">
        <v>14</v>
      </c>
      <c r="Y2030" s="3">
        <v>-664.51</v>
      </c>
      <c r="Z2030" s="2"/>
    </row>
    <row r="2031" spans="1:26" x14ac:dyDescent="0.2">
      <c r="A2031" t="s">
        <v>6821</v>
      </c>
      <c r="B2031" t="s">
        <v>6822</v>
      </c>
      <c r="C2031" t="s">
        <v>6889</v>
      </c>
      <c r="D2031" t="s">
        <v>6890</v>
      </c>
      <c r="E2031" t="s">
        <v>5</v>
      </c>
      <c r="F2031" t="s">
        <v>35</v>
      </c>
      <c r="G2031" t="str">
        <f t="shared" si="106"/>
        <v>aperta</v>
      </c>
      <c r="H2031" s="2">
        <v>42094</v>
      </c>
      <c r="I2031" s="5">
        <f t="shared" si="107"/>
        <v>2015</v>
      </c>
      <c r="J2031" s="2">
        <v>43465</v>
      </c>
      <c r="K2031" s="3">
        <v>-2142</v>
      </c>
      <c r="L2031" t="s">
        <v>0</v>
      </c>
      <c r="M2031" t="s">
        <v>2955</v>
      </c>
      <c r="N2031" s="2">
        <v>42184</v>
      </c>
      <c r="O2031" t="s">
        <v>0</v>
      </c>
      <c r="P2031" t="s">
        <v>8</v>
      </c>
      <c r="Q2031" t="s">
        <v>6889</v>
      </c>
      <c r="R2031" t="s">
        <v>6891</v>
      </c>
      <c r="S2031" s="2"/>
      <c r="T2031" t="s">
        <v>0</v>
      </c>
      <c r="U2031" t="s">
        <v>37</v>
      </c>
      <c r="V2031" t="s">
        <v>0</v>
      </c>
      <c r="W2031" t="s">
        <v>13</v>
      </c>
      <c r="X2031" t="s">
        <v>14</v>
      </c>
      <c r="Y2031" s="3">
        <v>-386.26</v>
      </c>
      <c r="Z2031" s="2"/>
    </row>
    <row r="2032" spans="1:26" x14ac:dyDescent="0.2">
      <c r="A2032" t="s">
        <v>6821</v>
      </c>
      <c r="B2032" t="s">
        <v>6822</v>
      </c>
      <c r="C2032" t="s">
        <v>6892</v>
      </c>
      <c r="D2032" t="s">
        <v>6893</v>
      </c>
      <c r="E2032" t="s">
        <v>5</v>
      </c>
      <c r="F2032" t="s">
        <v>575</v>
      </c>
      <c r="G2032" t="str">
        <f t="shared" si="106"/>
        <v>bloccata</v>
      </c>
      <c r="H2032" s="2">
        <v>41682</v>
      </c>
      <c r="I2032" s="5">
        <f t="shared" si="107"/>
        <v>2014</v>
      </c>
      <c r="J2032" s="2">
        <v>43465</v>
      </c>
      <c r="K2032" s="3">
        <v>-12.58</v>
      </c>
      <c r="L2032" t="s">
        <v>0</v>
      </c>
      <c r="M2032" t="s">
        <v>2955</v>
      </c>
      <c r="N2032" s="2">
        <v>41772</v>
      </c>
      <c r="O2032" t="s">
        <v>0</v>
      </c>
      <c r="P2032" t="s">
        <v>8</v>
      </c>
      <c r="Q2032" t="s">
        <v>6892</v>
      </c>
      <c r="R2032" t="s">
        <v>1353</v>
      </c>
      <c r="S2032" s="2"/>
      <c r="T2032" t="s">
        <v>0</v>
      </c>
      <c r="U2032" t="s">
        <v>37</v>
      </c>
      <c r="V2032" t="s">
        <v>0</v>
      </c>
      <c r="W2032" t="s">
        <v>13</v>
      </c>
      <c r="X2032" t="s">
        <v>14</v>
      </c>
      <c r="Y2032" s="3">
        <v>0</v>
      </c>
      <c r="Z2032" s="2"/>
    </row>
    <row r="2033" spans="1:26" x14ac:dyDescent="0.2">
      <c r="A2033" t="s">
        <v>6821</v>
      </c>
      <c r="B2033" t="s">
        <v>6822</v>
      </c>
      <c r="C2033" t="s">
        <v>6894</v>
      </c>
      <c r="D2033" t="s">
        <v>6895</v>
      </c>
      <c r="E2033" t="s">
        <v>5</v>
      </c>
      <c r="F2033" t="s">
        <v>76</v>
      </c>
      <c r="G2033" t="str">
        <f t="shared" si="106"/>
        <v>bloccata</v>
      </c>
      <c r="H2033" s="2">
        <v>41226</v>
      </c>
      <c r="I2033" s="5">
        <f t="shared" si="107"/>
        <v>2012</v>
      </c>
      <c r="J2033" s="2">
        <v>43465</v>
      </c>
      <c r="K2033" s="3">
        <v>-281.33</v>
      </c>
      <c r="L2033" t="s">
        <v>3730</v>
      </c>
      <c r="M2033" t="s">
        <v>2955</v>
      </c>
      <c r="N2033" s="2">
        <v>41316</v>
      </c>
      <c r="O2033" t="s">
        <v>0</v>
      </c>
      <c r="P2033" t="s">
        <v>8</v>
      </c>
      <c r="Q2033" t="s">
        <v>6894</v>
      </c>
      <c r="R2033" t="s">
        <v>6896</v>
      </c>
      <c r="S2033" s="2"/>
      <c r="T2033" t="s">
        <v>0</v>
      </c>
      <c r="U2033" t="s">
        <v>37</v>
      </c>
      <c r="V2033" t="s">
        <v>0</v>
      </c>
      <c r="W2033" t="s">
        <v>13</v>
      </c>
      <c r="X2033" t="s">
        <v>14</v>
      </c>
      <c r="Y2033" s="3">
        <v>0</v>
      </c>
      <c r="Z2033" s="2"/>
    </row>
    <row r="2034" spans="1:26" x14ac:dyDescent="0.2">
      <c r="A2034" t="s">
        <v>6821</v>
      </c>
      <c r="B2034" t="s">
        <v>6822</v>
      </c>
      <c r="C2034" t="s">
        <v>6897</v>
      </c>
      <c r="D2034" t="s">
        <v>6898</v>
      </c>
      <c r="E2034" t="s">
        <v>5</v>
      </c>
      <c r="F2034" t="s">
        <v>35</v>
      </c>
      <c r="G2034" t="str">
        <f t="shared" si="106"/>
        <v>aperta</v>
      </c>
      <c r="H2034" s="2">
        <v>41066</v>
      </c>
      <c r="I2034" s="5">
        <f t="shared" si="107"/>
        <v>2012</v>
      </c>
      <c r="J2034" s="2">
        <v>43465</v>
      </c>
      <c r="K2034" s="3">
        <v>-379.6</v>
      </c>
      <c r="L2034" t="s">
        <v>1483</v>
      </c>
      <c r="M2034" t="s">
        <v>2955</v>
      </c>
      <c r="N2034" s="2">
        <v>41156</v>
      </c>
      <c r="O2034" t="s">
        <v>0</v>
      </c>
      <c r="P2034" t="s">
        <v>8</v>
      </c>
      <c r="Q2034" t="s">
        <v>6897</v>
      </c>
      <c r="R2034" t="s">
        <v>998</v>
      </c>
      <c r="S2034" s="2"/>
      <c r="T2034" t="s">
        <v>0</v>
      </c>
      <c r="U2034" t="s">
        <v>37</v>
      </c>
      <c r="V2034" t="s">
        <v>0</v>
      </c>
      <c r="W2034" t="s">
        <v>13</v>
      </c>
      <c r="X2034" t="s">
        <v>14</v>
      </c>
      <c r="Y2034" s="3">
        <v>0</v>
      </c>
      <c r="Z2034" s="2"/>
    </row>
    <row r="2035" spans="1:26" x14ac:dyDescent="0.2">
      <c r="A2035" t="s">
        <v>6821</v>
      </c>
      <c r="B2035" t="s">
        <v>6822</v>
      </c>
      <c r="C2035" t="s">
        <v>6897</v>
      </c>
      <c r="D2035" t="s">
        <v>6898</v>
      </c>
      <c r="E2035" t="s">
        <v>5</v>
      </c>
      <c r="F2035" t="s">
        <v>35</v>
      </c>
      <c r="G2035" t="str">
        <f t="shared" ref="G2035:G2091" si="108">IF(OR(F2035="",F2035="A",F2035="B",F2035="C"),"aperta","bloccata")</f>
        <v>aperta</v>
      </c>
      <c r="H2035" s="2">
        <v>41066</v>
      </c>
      <c r="I2035" s="5">
        <f t="shared" si="107"/>
        <v>2012</v>
      </c>
      <c r="J2035" s="2">
        <v>43465</v>
      </c>
      <c r="K2035" s="3">
        <v>-951.6</v>
      </c>
      <c r="L2035" t="s">
        <v>1483</v>
      </c>
      <c r="M2035" t="s">
        <v>2955</v>
      </c>
      <c r="N2035" s="2">
        <v>41156</v>
      </c>
      <c r="O2035" t="s">
        <v>0</v>
      </c>
      <c r="P2035" t="s">
        <v>8</v>
      </c>
      <c r="Q2035" t="s">
        <v>6897</v>
      </c>
      <c r="R2035" t="s">
        <v>998</v>
      </c>
      <c r="S2035" s="2"/>
      <c r="T2035" t="s">
        <v>0</v>
      </c>
      <c r="U2035" t="s">
        <v>37</v>
      </c>
      <c r="V2035" t="s">
        <v>0</v>
      </c>
      <c r="W2035" t="s">
        <v>13</v>
      </c>
      <c r="X2035" t="s">
        <v>14</v>
      </c>
      <c r="Y2035" s="3">
        <v>0</v>
      </c>
      <c r="Z2035" s="2"/>
    </row>
    <row r="2036" spans="1:26" x14ac:dyDescent="0.2">
      <c r="A2036" t="s">
        <v>6821</v>
      </c>
      <c r="B2036" t="s">
        <v>6822</v>
      </c>
      <c r="C2036" t="s">
        <v>6899</v>
      </c>
      <c r="D2036" t="s">
        <v>6900</v>
      </c>
      <c r="E2036" t="s">
        <v>17</v>
      </c>
      <c r="F2036" t="s">
        <v>0</v>
      </c>
      <c r="G2036" t="str">
        <f t="shared" si="108"/>
        <v>aperta</v>
      </c>
      <c r="H2036" s="2">
        <v>44386</v>
      </c>
      <c r="I2036" s="5">
        <f t="shared" si="107"/>
        <v>2021</v>
      </c>
      <c r="J2036" s="2">
        <v>44533</v>
      </c>
      <c r="K2036" s="3">
        <v>-1187.8900000000001</v>
      </c>
      <c r="L2036" t="s">
        <v>6901</v>
      </c>
      <c r="M2036" t="s">
        <v>2955</v>
      </c>
      <c r="N2036" s="2">
        <v>44449</v>
      </c>
      <c r="O2036" t="s">
        <v>6902</v>
      </c>
      <c r="P2036" t="s">
        <v>43</v>
      </c>
      <c r="Q2036" t="s">
        <v>6899</v>
      </c>
      <c r="R2036" t="s">
        <v>44</v>
      </c>
      <c r="S2036" s="2">
        <v>44622</v>
      </c>
      <c r="T2036" t="s">
        <v>465</v>
      </c>
      <c r="U2036" t="s">
        <v>5023</v>
      </c>
      <c r="V2036" t="s">
        <v>0</v>
      </c>
      <c r="W2036" t="s">
        <v>13</v>
      </c>
      <c r="X2036" t="s">
        <v>14</v>
      </c>
      <c r="Y2036" s="3">
        <v>-214.21</v>
      </c>
      <c r="Z2036" s="2"/>
    </row>
    <row r="2037" spans="1:26" x14ac:dyDescent="0.2">
      <c r="A2037" t="s">
        <v>6821</v>
      </c>
      <c r="B2037" t="s">
        <v>6822</v>
      </c>
      <c r="C2037" t="s">
        <v>6903</v>
      </c>
      <c r="D2037" t="s">
        <v>6904</v>
      </c>
      <c r="E2037" t="s">
        <v>17</v>
      </c>
      <c r="F2037" t="s">
        <v>0</v>
      </c>
      <c r="G2037" t="str">
        <f t="shared" si="108"/>
        <v>aperta</v>
      </c>
      <c r="H2037" s="2">
        <v>44406</v>
      </c>
      <c r="I2037" s="5">
        <f t="shared" si="107"/>
        <v>2021</v>
      </c>
      <c r="J2037" s="2">
        <v>44559</v>
      </c>
      <c r="K2037" s="3">
        <v>-868.44</v>
      </c>
      <c r="L2037" t="s">
        <v>6901</v>
      </c>
      <c r="M2037" t="s">
        <v>2955</v>
      </c>
      <c r="N2037" s="2">
        <v>44467</v>
      </c>
      <c r="O2037" t="s">
        <v>6902</v>
      </c>
      <c r="P2037" t="s">
        <v>43</v>
      </c>
      <c r="Q2037" t="s">
        <v>6903</v>
      </c>
      <c r="R2037" t="s">
        <v>44</v>
      </c>
      <c r="S2037" s="2">
        <v>44622</v>
      </c>
      <c r="T2037" t="s">
        <v>465</v>
      </c>
      <c r="U2037" t="s">
        <v>71</v>
      </c>
      <c r="V2037" t="s">
        <v>0</v>
      </c>
      <c r="W2037" t="s">
        <v>13</v>
      </c>
      <c r="X2037" t="s">
        <v>14</v>
      </c>
      <c r="Y2037" s="3">
        <v>-156.6</v>
      </c>
      <c r="Z2037" s="2"/>
    </row>
    <row r="2038" spans="1:26" x14ac:dyDescent="0.2">
      <c r="A2038" t="s">
        <v>6821</v>
      </c>
      <c r="B2038" t="s">
        <v>6822</v>
      </c>
      <c r="C2038" t="s">
        <v>6905</v>
      </c>
      <c r="D2038" t="s">
        <v>6906</v>
      </c>
      <c r="E2038" t="s">
        <v>17</v>
      </c>
      <c r="F2038" t="s">
        <v>0</v>
      </c>
      <c r="G2038" t="str">
        <f t="shared" si="108"/>
        <v>aperta</v>
      </c>
      <c r="H2038" s="2">
        <v>44459</v>
      </c>
      <c r="I2038" s="5">
        <f t="shared" si="107"/>
        <v>2021</v>
      </c>
      <c r="J2038" s="2">
        <v>44561</v>
      </c>
      <c r="K2038" s="3">
        <v>-577.99</v>
      </c>
      <c r="L2038" t="s">
        <v>6901</v>
      </c>
      <c r="M2038" t="s">
        <v>2955</v>
      </c>
      <c r="N2038" s="2">
        <v>44520</v>
      </c>
      <c r="O2038" t="s">
        <v>6902</v>
      </c>
      <c r="P2038" t="s">
        <v>43</v>
      </c>
      <c r="Q2038" t="s">
        <v>6905</v>
      </c>
      <c r="R2038" t="s">
        <v>44</v>
      </c>
      <c r="S2038" s="2">
        <v>44622</v>
      </c>
      <c r="T2038" t="s">
        <v>465</v>
      </c>
      <c r="U2038" t="s">
        <v>411</v>
      </c>
      <c r="V2038" t="s">
        <v>0</v>
      </c>
      <c r="W2038" t="s">
        <v>13</v>
      </c>
      <c r="X2038" t="s">
        <v>14</v>
      </c>
      <c r="Y2038" s="3">
        <v>-104.23</v>
      </c>
      <c r="Z2038" s="2"/>
    </row>
    <row r="2039" spans="1:26" x14ac:dyDescent="0.2">
      <c r="A2039" t="s">
        <v>6821</v>
      </c>
      <c r="B2039" t="s">
        <v>6822</v>
      </c>
      <c r="C2039" t="s">
        <v>6907</v>
      </c>
      <c r="D2039" t="s">
        <v>6908</v>
      </c>
      <c r="E2039" t="s">
        <v>17</v>
      </c>
      <c r="F2039" t="s">
        <v>0</v>
      </c>
      <c r="G2039" t="str">
        <f t="shared" si="108"/>
        <v>aperta</v>
      </c>
      <c r="H2039" s="2">
        <v>44392</v>
      </c>
      <c r="I2039" s="5">
        <f t="shared" si="107"/>
        <v>2021</v>
      </c>
      <c r="J2039" s="2">
        <v>44561</v>
      </c>
      <c r="K2039" s="3">
        <v>-570.96</v>
      </c>
      <c r="L2039" t="s">
        <v>6901</v>
      </c>
      <c r="M2039" t="s">
        <v>2955</v>
      </c>
      <c r="N2039" s="2">
        <v>44453</v>
      </c>
      <c r="O2039" t="s">
        <v>6902</v>
      </c>
      <c r="P2039" t="s">
        <v>43</v>
      </c>
      <c r="Q2039" t="s">
        <v>6907</v>
      </c>
      <c r="R2039" t="s">
        <v>44</v>
      </c>
      <c r="S2039" s="2">
        <v>44622</v>
      </c>
      <c r="T2039" t="s">
        <v>465</v>
      </c>
      <c r="U2039" t="s">
        <v>411</v>
      </c>
      <c r="V2039" t="s">
        <v>0</v>
      </c>
      <c r="W2039" t="s">
        <v>13</v>
      </c>
      <c r="X2039" t="s">
        <v>14</v>
      </c>
      <c r="Y2039" s="3">
        <v>-102.96</v>
      </c>
      <c r="Z2039" s="2"/>
    </row>
    <row r="2040" spans="1:26" x14ac:dyDescent="0.2">
      <c r="A2040" t="s">
        <v>6821</v>
      </c>
      <c r="B2040" t="s">
        <v>6822</v>
      </c>
      <c r="C2040" t="s">
        <v>6909</v>
      </c>
      <c r="D2040" t="s">
        <v>6910</v>
      </c>
      <c r="E2040" t="s">
        <v>17</v>
      </c>
      <c r="F2040" t="s">
        <v>0</v>
      </c>
      <c r="G2040" t="str">
        <f t="shared" si="108"/>
        <v>aperta</v>
      </c>
      <c r="H2040" s="2">
        <v>44536</v>
      </c>
      <c r="I2040" s="5">
        <f t="shared" si="107"/>
        <v>2021</v>
      </c>
      <c r="J2040" s="2">
        <v>44539</v>
      </c>
      <c r="K2040" s="3">
        <v>-3639.48</v>
      </c>
      <c r="L2040" t="s">
        <v>6911</v>
      </c>
      <c r="M2040" t="s">
        <v>2955</v>
      </c>
      <c r="N2040" s="2">
        <v>44597</v>
      </c>
      <c r="O2040" t="s">
        <v>6912</v>
      </c>
      <c r="P2040" t="s">
        <v>43</v>
      </c>
      <c r="Q2040" t="s">
        <v>6909</v>
      </c>
      <c r="R2040" t="s">
        <v>44</v>
      </c>
      <c r="S2040" s="2">
        <v>44622</v>
      </c>
      <c r="T2040" t="s">
        <v>465</v>
      </c>
      <c r="U2040" t="s">
        <v>6913</v>
      </c>
      <c r="V2040" t="s">
        <v>0</v>
      </c>
      <c r="W2040" t="s">
        <v>13</v>
      </c>
      <c r="X2040" t="s">
        <v>14</v>
      </c>
      <c r="Y2040" s="3">
        <v>-139.97999999999999</v>
      </c>
      <c r="Z2040" s="2"/>
    </row>
    <row r="2041" spans="1:26" x14ac:dyDescent="0.2">
      <c r="A2041" t="s">
        <v>6821</v>
      </c>
      <c r="B2041" t="s">
        <v>6822</v>
      </c>
      <c r="C2041" t="s">
        <v>6914</v>
      </c>
      <c r="D2041" t="s">
        <v>6915</v>
      </c>
      <c r="E2041" t="s">
        <v>17</v>
      </c>
      <c r="F2041" t="s">
        <v>0</v>
      </c>
      <c r="G2041" t="str">
        <f t="shared" si="108"/>
        <v>aperta</v>
      </c>
      <c r="H2041" s="2">
        <v>44384</v>
      </c>
      <c r="I2041" s="5">
        <f t="shared" si="107"/>
        <v>2021</v>
      </c>
      <c r="J2041" s="2">
        <v>44561</v>
      </c>
      <c r="K2041" s="3">
        <v>-6427.2</v>
      </c>
      <c r="L2041" t="s">
        <v>6911</v>
      </c>
      <c r="M2041" t="s">
        <v>2955</v>
      </c>
      <c r="N2041" s="2">
        <v>44446</v>
      </c>
      <c r="O2041" t="s">
        <v>6912</v>
      </c>
      <c r="P2041" t="s">
        <v>43</v>
      </c>
      <c r="Q2041" t="s">
        <v>6914</v>
      </c>
      <c r="R2041" t="s">
        <v>44</v>
      </c>
      <c r="S2041" s="2">
        <v>44622</v>
      </c>
      <c r="T2041" t="s">
        <v>465</v>
      </c>
      <c r="U2041" t="s">
        <v>278</v>
      </c>
      <c r="V2041" t="s">
        <v>0</v>
      </c>
      <c r="W2041" t="s">
        <v>13</v>
      </c>
      <c r="X2041" t="s">
        <v>14</v>
      </c>
      <c r="Y2041" s="3">
        <v>-247.2</v>
      </c>
      <c r="Z2041" s="2"/>
    </row>
    <row r="2042" spans="1:26" x14ac:dyDescent="0.2">
      <c r="A2042" t="s">
        <v>6821</v>
      </c>
      <c r="B2042" t="s">
        <v>6822</v>
      </c>
      <c r="C2042" t="s">
        <v>6916</v>
      </c>
      <c r="D2042" t="s">
        <v>6917</v>
      </c>
      <c r="E2042" t="s">
        <v>61</v>
      </c>
      <c r="F2042" t="s">
        <v>0</v>
      </c>
      <c r="G2042" t="str">
        <f t="shared" si="108"/>
        <v>aperta</v>
      </c>
      <c r="H2042" s="2">
        <v>44522</v>
      </c>
      <c r="I2042" s="5">
        <f t="shared" si="107"/>
        <v>2021</v>
      </c>
      <c r="J2042" s="2">
        <v>44561</v>
      </c>
      <c r="K2042" s="3">
        <v>3639.48</v>
      </c>
      <c r="L2042" t="s">
        <v>6911</v>
      </c>
      <c r="M2042" t="s">
        <v>2955</v>
      </c>
      <c r="N2042" s="2">
        <v>44523</v>
      </c>
      <c r="O2042" t="s">
        <v>6912</v>
      </c>
      <c r="P2042" t="s">
        <v>43</v>
      </c>
      <c r="Q2042" t="s">
        <v>6916</v>
      </c>
      <c r="R2042" t="s">
        <v>44</v>
      </c>
      <c r="S2042" s="2">
        <v>44622</v>
      </c>
      <c r="T2042" t="s">
        <v>465</v>
      </c>
      <c r="U2042" t="s">
        <v>351</v>
      </c>
      <c r="V2042" t="s">
        <v>0</v>
      </c>
      <c r="W2042" t="s">
        <v>13</v>
      </c>
      <c r="X2042" t="s">
        <v>14</v>
      </c>
      <c r="Y2042" s="3">
        <v>139.97999999999999</v>
      </c>
      <c r="Z2042" s="2"/>
    </row>
    <row r="2043" spans="1:26" x14ac:dyDescent="0.2">
      <c r="A2043" t="s">
        <v>6821</v>
      </c>
      <c r="B2043" t="s">
        <v>6822</v>
      </c>
      <c r="C2043" t="s">
        <v>6918</v>
      </c>
      <c r="D2043" t="s">
        <v>6919</v>
      </c>
      <c r="E2043" t="s">
        <v>17</v>
      </c>
      <c r="F2043" t="s">
        <v>0</v>
      </c>
      <c r="G2043" t="str">
        <f t="shared" si="108"/>
        <v>aperta</v>
      </c>
      <c r="H2043" s="2">
        <v>44491</v>
      </c>
      <c r="I2043" s="5">
        <f t="shared" si="107"/>
        <v>2021</v>
      </c>
      <c r="J2043" s="2">
        <v>44533</v>
      </c>
      <c r="K2043" s="3">
        <v>-497.17</v>
      </c>
      <c r="L2043" t="s">
        <v>6920</v>
      </c>
      <c r="M2043" t="s">
        <v>2955</v>
      </c>
      <c r="N2043" s="2">
        <v>44554</v>
      </c>
      <c r="O2043" t="s">
        <v>6921</v>
      </c>
      <c r="P2043" t="s">
        <v>43</v>
      </c>
      <c r="Q2043" t="s">
        <v>6918</v>
      </c>
      <c r="R2043" t="s">
        <v>44</v>
      </c>
      <c r="S2043" s="2">
        <v>44622</v>
      </c>
      <c r="T2043" t="s">
        <v>465</v>
      </c>
      <c r="U2043" t="s">
        <v>744</v>
      </c>
      <c r="V2043" t="s">
        <v>0</v>
      </c>
      <c r="W2043" t="s">
        <v>13</v>
      </c>
      <c r="X2043" t="s">
        <v>14</v>
      </c>
      <c r="Y2043" s="3">
        <v>-89.65</v>
      </c>
      <c r="Z2043" s="2"/>
    </row>
    <row r="2044" spans="1:26" x14ac:dyDescent="0.2">
      <c r="A2044" t="s">
        <v>6821</v>
      </c>
      <c r="B2044" t="s">
        <v>6822</v>
      </c>
      <c r="C2044" t="s">
        <v>6922</v>
      </c>
      <c r="D2044" t="s">
        <v>6923</v>
      </c>
      <c r="E2044" t="s">
        <v>17</v>
      </c>
      <c r="F2044" t="s">
        <v>0</v>
      </c>
      <c r="G2044" t="str">
        <f t="shared" si="108"/>
        <v>aperta</v>
      </c>
      <c r="H2044" s="2">
        <v>44494</v>
      </c>
      <c r="I2044" s="5">
        <f t="shared" si="107"/>
        <v>2021</v>
      </c>
      <c r="J2044" s="2">
        <v>44533</v>
      </c>
      <c r="K2044" s="3">
        <v>-124.29</v>
      </c>
      <c r="L2044" t="s">
        <v>6920</v>
      </c>
      <c r="M2044" t="s">
        <v>2955</v>
      </c>
      <c r="N2044" s="2">
        <v>44555</v>
      </c>
      <c r="O2044" t="s">
        <v>6921</v>
      </c>
      <c r="P2044" t="s">
        <v>43</v>
      </c>
      <c r="Q2044" t="s">
        <v>6922</v>
      </c>
      <c r="R2044" t="s">
        <v>44</v>
      </c>
      <c r="S2044" s="2">
        <v>44622</v>
      </c>
      <c r="T2044" t="s">
        <v>465</v>
      </c>
      <c r="U2044" t="s">
        <v>744</v>
      </c>
      <c r="V2044" t="s">
        <v>0</v>
      </c>
      <c r="W2044" t="s">
        <v>13</v>
      </c>
      <c r="X2044" t="s">
        <v>14</v>
      </c>
      <c r="Y2044" s="3">
        <v>-22.41</v>
      </c>
      <c r="Z2044" s="2"/>
    </row>
    <row r="2045" spans="1:26" x14ac:dyDescent="0.2">
      <c r="A2045" t="s">
        <v>6821</v>
      </c>
      <c r="B2045" t="s">
        <v>6822</v>
      </c>
      <c r="C2045" t="s">
        <v>6924</v>
      </c>
      <c r="D2045" t="s">
        <v>6925</v>
      </c>
      <c r="E2045" t="s">
        <v>17</v>
      </c>
      <c r="F2045" t="s">
        <v>0</v>
      </c>
      <c r="G2045" t="str">
        <f t="shared" si="108"/>
        <v>aperta</v>
      </c>
      <c r="H2045" s="2">
        <v>44487</v>
      </c>
      <c r="I2045" s="5">
        <f t="shared" si="107"/>
        <v>2021</v>
      </c>
      <c r="J2045" s="2">
        <v>44543</v>
      </c>
      <c r="K2045" s="3">
        <v>-570.96</v>
      </c>
      <c r="L2045" t="s">
        <v>6920</v>
      </c>
      <c r="M2045" t="s">
        <v>2955</v>
      </c>
      <c r="N2045" s="2">
        <v>44548</v>
      </c>
      <c r="O2045" t="s">
        <v>6921</v>
      </c>
      <c r="P2045" t="s">
        <v>43</v>
      </c>
      <c r="Q2045" t="s">
        <v>6924</v>
      </c>
      <c r="R2045" t="s">
        <v>44</v>
      </c>
      <c r="S2045" s="2">
        <v>44622</v>
      </c>
      <c r="T2045" t="s">
        <v>465</v>
      </c>
      <c r="U2045" t="s">
        <v>1755</v>
      </c>
      <c r="V2045" t="s">
        <v>0</v>
      </c>
      <c r="W2045" t="s">
        <v>13</v>
      </c>
      <c r="X2045" t="s">
        <v>14</v>
      </c>
      <c r="Y2045" s="3">
        <v>-102.96</v>
      </c>
      <c r="Z2045" s="2"/>
    </row>
    <row r="2046" spans="1:26" x14ac:dyDescent="0.2">
      <c r="A2046" t="s">
        <v>6821</v>
      </c>
      <c r="B2046" t="s">
        <v>6822</v>
      </c>
      <c r="C2046" t="s">
        <v>6926</v>
      </c>
      <c r="D2046" t="s">
        <v>6927</v>
      </c>
      <c r="E2046" t="s">
        <v>17</v>
      </c>
      <c r="F2046" t="s">
        <v>0</v>
      </c>
      <c r="G2046" t="str">
        <f t="shared" si="108"/>
        <v>aperta</v>
      </c>
      <c r="H2046" s="2">
        <v>44530</v>
      </c>
      <c r="I2046" s="5">
        <f t="shared" si="107"/>
        <v>2021</v>
      </c>
      <c r="J2046" s="2">
        <v>44543</v>
      </c>
      <c r="K2046" s="3">
        <v>-469.94</v>
      </c>
      <c r="L2046" t="s">
        <v>6920</v>
      </c>
      <c r="M2046" t="s">
        <v>2955</v>
      </c>
      <c r="N2046" s="2">
        <v>44591</v>
      </c>
      <c r="O2046" t="s">
        <v>6921</v>
      </c>
      <c r="P2046" t="s">
        <v>43</v>
      </c>
      <c r="Q2046" t="s">
        <v>6926</v>
      </c>
      <c r="R2046" t="s">
        <v>44</v>
      </c>
      <c r="S2046" s="2">
        <v>44622</v>
      </c>
      <c r="T2046" t="s">
        <v>465</v>
      </c>
      <c r="U2046" t="s">
        <v>1383</v>
      </c>
      <c r="V2046" t="s">
        <v>0</v>
      </c>
      <c r="W2046" t="s">
        <v>13</v>
      </c>
      <c r="X2046" t="s">
        <v>14</v>
      </c>
      <c r="Y2046" s="3">
        <v>-84.74</v>
      </c>
      <c r="Z2046" s="2"/>
    </row>
    <row r="2047" spans="1:26" x14ac:dyDescent="0.2">
      <c r="A2047" t="s">
        <v>6821</v>
      </c>
      <c r="B2047" t="s">
        <v>6822</v>
      </c>
      <c r="C2047" t="s">
        <v>6928</v>
      </c>
      <c r="D2047" t="s">
        <v>6929</v>
      </c>
      <c r="E2047" t="s">
        <v>17</v>
      </c>
      <c r="F2047" t="s">
        <v>0</v>
      </c>
      <c r="G2047" t="str">
        <f t="shared" si="108"/>
        <v>aperta</v>
      </c>
      <c r="H2047" s="2">
        <v>44540</v>
      </c>
      <c r="I2047" s="5">
        <f t="shared" si="107"/>
        <v>2021</v>
      </c>
      <c r="J2047" s="2">
        <v>44545</v>
      </c>
      <c r="K2047" s="3">
        <v>-1098</v>
      </c>
      <c r="L2047" t="s">
        <v>6920</v>
      </c>
      <c r="M2047" t="s">
        <v>2955</v>
      </c>
      <c r="N2047" s="2">
        <v>44603</v>
      </c>
      <c r="O2047" t="s">
        <v>6921</v>
      </c>
      <c r="P2047" t="s">
        <v>43</v>
      </c>
      <c r="Q2047" t="s">
        <v>6928</v>
      </c>
      <c r="R2047" t="s">
        <v>44</v>
      </c>
      <c r="S2047" s="2">
        <v>44622</v>
      </c>
      <c r="T2047" t="s">
        <v>465</v>
      </c>
      <c r="U2047" t="s">
        <v>1735</v>
      </c>
      <c r="V2047" t="s">
        <v>0</v>
      </c>
      <c r="W2047" t="s">
        <v>13</v>
      </c>
      <c r="X2047" t="s">
        <v>14</v>
      </c>
      <c r="Y2047" s="3">
        <v>-198</v>
      </c>
      <c r="Z2047" s="2"/>
    </row>
    <row r="2048" spans="1:26" x14ac:dyDescent="0.2">
      <c r="A2048" t="s">
        <v>6821</v>
      </c>
      <c r="B2048" t="s">
        <v>6822</v>
      </c>
      <c r="C2048" t="s">
        <v>6930</v>
      </c>
      <c r="D2048" t="s">
        <v>6931</v>
      </c>
      <c r="E2048" t="s">
        <v>17</v>
      </c>
      <c r="F2048" t="s">
        <v>0</v>
      </c>
      <c r="G2048" t="str">
        <f t="shared" si="108"/>
        <v>aperta</v>
      </c>
      <c r="H2048" s="2">
        <v>44547</v>
      </c>
      <c r="I2048" s="5">
        <f t="shared" ref="I2048:I2101" si="109">YEAR(H2048)</f>
        <v>2021</v>
      </c>
      <c r="J2048" s="2">
        <v>44559</v>
      </c>
      <c r="K2048" s="3">
        <v>-702.72</v>
      </c>
      <c r="L2048" t="s">
        <v>6920</v>
      </c>
      <c r="M2048" t="s">
        <v>2955</v>
      </c>
      <c r="N2048" s="2">
        <v>44610</v>
      </c>
      <c r="O2048" t="s">
        <v>6921</v>
      </c>
      <c r="P2048" t="s">
        <v>43</v>
      </c>
      <c r="Q2048" t="s">
        <v>6930</v>
      </c>
      <c r="R2048" t="s">
        <v>44</v>
      </c>
      <c r="S2048" s="2">
        <v>44622</v>
      </c>
      <c r="T2048" t="s">
        <v>465</v>
      </c>
      <c r="U2048" t="s">
        <v>635</v>
      </c>
      <c r="V2048" t="s">
        <v>0</v>
      </c>
      <c r="W2048" t="s">
        <v>13</v>
      </c>
      <c r="X2048" t="s">
        <v>14</v>
      </c>
      <c r="Y2048" s="3">
        <v>-126.72</v>
      </c>
      <c r="Z2048" s="2"/>
    </row>
    <row r="2049" spans="1:26" x14ac:dyDescent="0.2">
      <c r="A2049" t="s">
        <v>6821</v>
      </c>
      <c r="B2049" t="s">
        <v>6822</v>
      </c>
      <c r="C2049" t="s">
        <v>6932</v>
      </c>
      <c r="D2049" t="s">
        <v>6933</v>
      </c>
      <c r="E2049" t="s">
        <v>17</v>
      </c>
      <c r="F2049" t="s">
        <v>0</v>
      </c>
      <c r="G2049" t="str">
        <f t="shared" si="108"/>
        <v>aperta</v>
      </c>
      <c r="H2049" s="2">
        <v>44552</v>
      </c>
      <c r="I2049" s="5">
        <f t="shared" si="109"/>
        <v>2021</v>
      </c>
      <c r="J2049" s="2">
        <v>44559</v>
      </c>
      <c r="K2049" s="3">
        <v>-2808.68</v>
      </c>
      <c r="L2049" t="s">
        <v>6920</v>
      </c>
      <c r="M2049" t="s">
        <v>2955</v>
      </c>
      <c r="N2049" s="2">
        <v>44613</v>
      </c>
      <c r="O2049" t="s">
        <v>6921</v>
      </c>
      <c r="P2049" t="s">
        <v>43</v>
      </c>
      <c r="Q2049" t="s">
        <v>6932</v>
      </c>
      <c r="R2049" t="s">
        <v>44</v>
      </c>
      <c r="S2049" s="2">
        <v>44622</v>
      </c>
      <c r="T2049" t="s">
        <v>465</v>
      </c>
      <c r="U2049" t="s">
        <v>635</v>
      </c>
      <c r="V2049" t="s">
        <v>0</v>
      </c>
      <c r="W2049" t="s">
        <v>13</v>
      </c>
      <c r="X2049" t="s">
        <v>14</v>
      </c>
      <c r="Y2049" s="3">
        <v>-506.48</v>
      </c>
      <c r="Z2049" s="2"/>
    </row>
    <row r="2050" spans="1:26" x14ac:dyDescent="0.2">
      <c r="A2050" t="s">
        <v>6821</v>
      </c>
      <c r="B2050" t="s">
        <v>6822</v>
      </c>
      <c r="C2050" t="s">
        <v>6934</v>
      </c>
      <c r="D2050" t="s">
        <v>6935</v>
      </c>
      <c r="E2050" t="s">
        <v>17</v>
      </c>
      <c r="F2050" t="s">
        <v>0</v>
      </c>
      <c r="G2050" t="str">
        <f t="shared" si="108"/>
        <v>aperta</v>
      </c>
      <c r="H2050" s="2">
        <v>44553</v>
      </c>
      <c r="I2050" s="5">
        <f t="shared" si="109"/>
        <v>2021</v>
      </c>
      <c r="J2050" s="2">
        <v>44559</v>
      </c>
      <c r="K2050" s="3">
        <v>-1673.35</v>
      </c>
      <c r="L2050" t="s">
        <v>6920</v>
      </c>
      <c r="M2050" t="s">
        <v>2955</v>
      </c>
      <c r="N2050" s="2">
        <v>44617</v>
      </c>
      <c r="O2050" t="s">
        <v>6921</v>
      </c>
      <c r="P2050" t="s">
        <v>43</v>
      </c>
      <c r="Q2050" t="s">
        <v>6934</v>
      </c>
      <c r="R2050" t="s">
        <v>44</v>
      </c>
      <c r="S2050" s="2">
        <v>44622</v>
      </c>
      <c r="T2050" t="s">
        <v>465</v>
      </c>
      <c r="U2050" t="s">
        <v>635</v>
      </c>
      <c r="V2050" t="s">
        <v>0</v>
      </c>
      <c r="W2050" t="s">
        <v>13</v>
      </c>
      <c r="X2050" t="s">
        <v>14</v>
      </c>
      <c r="Y2050" s="3">
        <v>-301.75</v>
      </c>
      <c r="Z2050" s="2"/>
    </row>
    <row r="2051" spans="1:26" x14ac:dyDescent="0.2">
      <c r="A2051" t="s">
        <v>6821</v>
      </c>
      <c r="B2051" t="s">
        <v>6822</v>
      </c>
      <c r="C2051" t="s">
        <v>6936</v>
      </c>
      <c r="D2051" t="s">
        <v>6937</v>
      </c>
      <c r="E2051" t="s">
        <v>17</v>
      </c>
      <c r="F2051" t="s">
        <v>0</v>
      </c>
      <c r="G2051" t="str">
        <f t="shared" si="108"/>
        <v>aperta</v>
      </c>
      <c r="H2051" s="2">
        <v>44547</v>
      </c>
      <c r="I2051" s="5">
        <f t="shared" si="109"/>
        <v>2021</v>
      </c>
      <c r="J2051" s="2">
        <v>44561</v>
      </c>
      <c r="K2051" s="3">
        <v>-621.47</v>
      </c>
      <c r="L2051" t="s">
        <v>6920</v>
      </c>
      <c r="M2051" t="s">
        <v>2955</v>
      </c>
      <c r="N2051" s="2">
        <v>44610</v>
      </c>
      <c r="O2051" t="s">
        <v>6921</v>
      </c>
      <c r="P2051" t="s">
        <v>43</v>
      </c>
      <c r="Q2051" t="s">
        <v>6936</v>
      </c>
      <c r="R2051" t="s">
        <v>44</v>
      </c>
      <c r="S2051" s="2">
        <v>44622</v>
      </c>
      <c r="T2051" t="s">
        <v>465</v>
      </c>
      <c r="U2051" t="s">
        <v>278</v>
      </c>
      <c r="V2051" t="s">
        <v>0</v>
      </c>
      <c r="W2051" t="s">
        <v>13</v>
      </c>
      <c r="X2051" t="s">
        <v>14</v>
      </c>
      <c r="Y2051" s="3">
        <v>-112.07</v>
      </c>
      <c r="Z2051" s="2"/>
    </row>
    <row r="2052" spans="1:26" x14ac:dyDescent="0.2">
      <c r="A2052" t="s">
        <v>6821</v>
      </c>
      <c r="B2052" t="s">
        <v>6822</v>
      </c>
      <c r="C2052" t="s">
        <v>6938</v>
      </c>
      <c r="D2052" t="s">
        <v>6939</v>
      </c>
      <c r="E2052" t="s">
        <v>17</v>
      </c>
      <c r="F2052" t="s">
        <v>0</v>
      </c>
      <c r="G2052" t="str">
        <f t="shared" si="108"/>
        <v>aperta</v>
      </c>
      <c r="H2052" s="2">
        <v>44504</v>
      </c>
      <c r="I2052" s="5">
        <f t="shared" si="109"/>
        <v>2021</v>
      </c>
      <c r="J2052" s="2">
        <v>44561</v>
      </c>
      <c r="K2052" s="3">
        <v>-3092.85</v>
      </c>
      <c r="L2052" t="s">
        <v>6920</v>
      </c>
      <c r="M2052" t="s">
        <v>2955</v>
      </c>
      <c r="N2052" s="2">
        <v>44565</v>
      </c>
      <c r="O2052" t="s">
        <v>6921</v>
      </c>
      <c r="P2052" t="s">
        <v>43</v>
      </c>
      <c r="Q2052" t="s">
        <v>6938</v>
      </c>
      <c r="R2052" t="s">
        <v>44</v>
      </c>
      <c r="S2052" s="2">
        <v>44622</v>
      </c>
      <c r="T2052" t="s">
        <v>465</v>
      </c>
      <c r="U2052" t="s">
        <v>278</v>
      </c>
      <c r="V2052" t="s">
        <v>0</v>
      </c>
      <c r="W2052" t="s">
        <v>13</v>
      </c>
      <c r="X2052" t="s">
        <v>14</v>
      </c>
      <c r="Y2052" s="3">
        <v>-557.73</v>
      </c>
      <c r="Z2052" s="2"/>
    </row>
    <row r="2053" spans="1:26" x14ac:dyDescent="0.2">
      <c r="A2053" t="s">
        <v>6821</v>
      </c>
      <c r="B2053" t="s">
        <v>6822</v>
      </c>
      <c r="C2053" t="s">
        <v>6940</v>
      </c>
      <c r="D2053" t="s">
        <v>6941</v>
      </c>
      <c r="E2053" t="s">
        <v>17</v>
      </c>
      <c r="F2053" t="s">
        <v>0</v>
      </c>
      <c r="G2053" t="str">
        <f t="shared" si="108"/>
        <v>aperta</v>
      </c>
      <c r="H2053" s="2">
        <v>44480</v>
      </c>
      <c r="I2053" s="5">
        <f t="shared" si="109"/>
        <v>2021</v>
      </c>
      <c r="J2053" s="2">
        <v>44561</v>
      </c>
      <c r="K2053" s="3">
        <v>-222.67</v>
      </c>
      <c r="L2053" t="s">
        <v>6920</v>
      </c>
      <c r="M2053" t="s">
        <v>2955</v>
      </c>
      <c r="N2053" s="2">
        <v>44542</v>
      </c>
      <c r="O2053" t="s">
        <v>6921</v>
      </c>
      <c r="P2053" t="s">
        <v>43</v>
      </c>
      <c r="Q2053" t="s">
        <v>6940</v>
      </c>
      <c r="R2053" t="s">
        <v>44</v>
      </c>
      <c r="S2053" s="2">
        <v>44622</v>
      </c>
      <c r="T2053" t="s">
        <v>465</v>
      </c>
      <c r="U2053" t="s">
        <v>411</v>
      </c>
      <c r="V2053" t="s">
        <v>0</v>
      </c>
      <c r="W2053" t="s">
        <v>13</v>
      </c>
      <c r="X2053" t="s">
        <v>14</v>
      </c>
      <c r="Y2053" s="3">
        <v>-40.15</v>
      </c>
      <c r="Z2053" s="2"/>
    </row>
    <row r="2054" spans="1:26" x14ac:dyDescent="0.2">
      <c r="A2054" t="s">
        <v>6821</v>
      </c>
      <c r="B2054" t="s">
        <v>6822</v>
      </c>
      <c r="C2054" t="s">
        <v>6942</v>
      </c>
      <c r="D2054" t="s">
        <v>6943</v>
      </c>
      <c r="E2054" t="s">
        <v>17</v>
      </c>
      <c r="F2054" t="s">
        <v>0</v>
      </c>
      <c r="G2054" t="str">
        <f t="shared" si="108"/>
        <v>aperta</v>
      </c>
      <c r="H2054" s="2">
        <v>44557</v>
      </c>
      <c r="I2054" s="5">
        <f t="shared" si="109"/>
        <v>2021</v>
      </c>
      <c r="J2054" s="2">
        <v>44561</v>
      </c>
      <c r="K2054" s="3">
        <v>-17360.599999999999</v>
      </c>
      <c r="L2054" t="s">
        <v>6944</v>
      </c>
      <c r="M2054" t="s">
        <v>2955</v>
      </c>
      <c r="N2054" s="2">
        <v>44618</v>
      </c>
      <c r="O2054" t="s">
        <v>6945</v>
      </c>
      <c r="P2054" t="s">
        <v>43</v>
      </c>
      <c r="Q2054" t="s">
        <v>6942</v>
      </c>
      <c r="R2054" t="s">
        <v>44</v>
      </c>
      <c r="S2054" s="2">
        <v>44622</v>
      </c>
      <c r="T2054" t="s">
        <v>465</v>
      </c>
      <c r="U2054" t="s">
        <v>278</v>
      </c>
      <c r="V2054" t="s">
        <v>0</v>
      </c>
      <c r="W2054" t="s">
        <v>13</v>
      </c>
      <c r="X2054" t="s">
        <v>14</v>
      </c>
      <c r="Y2054" s="3">
        <v>-3130.6</v>
      </c>
      <c r="Z2054" s="2"/>
    </row>
    <row r="2055" spans="1:26" x14ac:dyDescent="0.2">
      <c r="A2055" t="s">
        <v>6821</v>
      </c>
      <c r="B2055" t="s">
        <v>6822</v>
      </c>
      <c r="C2055" t="s">
        <v>6946</v>
      </c>
      <c r="D2055" t="s">
        <v>6947</v>
      </c>
      <c r="E2055" t="s">
        <v>17</v>
      </c>
      <c r="F2055" t="s">
        <v>0</v>
      </c>
      <c r="G2055" t="str">
        <f t="shared" si="108"/>
        <v>aperta</v>
      </c>
      <c r="H2055" s="2">
        <v>44392</v>
      </c>
      <c r="I2055" s="5">
        <f t="shared" si="109"/>
        <v>2021</v>
      </c>
      <c r="J2055" s="2">
        <v>44559</v>
      </c>
      <c r="K2055" s="3">
        <v>-469.94</v>
      </c>
      <c r="L2055" t="s">
        <v>6948</v>
      </c>
      <c r="M2055" t="s">
        <v>2955</v>
      </c>
      <c r="N2055" s="2">
        <v>44453</v>
      </c>
      <c r="O2055" t="s">
        <v>6949</v>
      </c>
      <c r="P2055" t="s">
        <v>43</v>
      </c>
      <c r="Q2055" t="s">
        <v>6946</v>
      </c>
      <c r="R2055" t="s">
        <v>44</v>
      </c>
      <c r="S2055" s="2">
        <v>44622</v>
      </c>
      <c r="T2055" t="s">
        <v>465</v>
      </c>
      <c r="U2055" t="s">
        <v>71</v>
      </c>
      <c r="V2055" t="s">
        <v>0</v>
      </c>
      <c r="W2055" t="s">
        <v>13</v>
      </c>
      <c r="X2055" t="s">
        <v>14</v>
      </c>
      <c r="Y2055" s="3">
        <v>-84.74</v>
      </c>
      <c r="Z2055" s="2"/>
    </row>
    <row r="2056" spans="1:26" x14ac:dyDescent="0.2">
      <c r="A2056" t="s">
        <v>6821</v>
      </c>
      <c r="B2056" t="s">
        <v>6822</v>
      </c>
      <c r="C2056" t="s">
        <v>6950</v>
      </c>
      <c r="D2056" t="s">
        <v>6951</v>
      </c>
      <c r="E2056" t="s">
        <v>17</v>
      </c>
      <c r="F2056" t="s">
        <v>0</v>
      </c>
      <c r="G2056" t="str">
        <f t="shared" si="108"/>
        <v>aperta</v>
      </c>
      <c r="H2056" s="2">
        <v>44377</v>
      </c>
      <c r="I2056" s="5">
        <f t="shared" si="109"/>
        <v>2021</v>
      </c>
      <c r="J2056" s="2">
        <v>44561</v>
      </c>
      <c r="K2056" s="3">
        <v>-983.81</v>
      </c>
      <c r="L2056" t="s">
        <v>6952</v>
      </c>
      <c r="M2056" t="s">
        <v>2955</v>
      </c>
      <c r="N2056" s="2">
        <v>44438</v>
      </c>
      <c r="O2056" t="s">
        <v>6953</v>
      </c>
      <c r="P2056" t="s">
        <v>43</v>
      </c>
      <c r="Q2056" t="s">
        <v>6950</v>
      </c>
      <c r="R2056" t="s">
        <v>44</v>
      </c>
      <c r="S2056" s="2">
        <v>44622</v>
      </c>
      <c r="T2056" t="s">
        <v>465</v>
      </c>
      <c r="U2056" t="s">
        <v>778</v>
      </c>
      <c r="V2056" t="s">
        <v>0</v>
      </c>
      <c r="W2056" t="s">
        <v>13</v>
      </c>
      <c r="X2056" t="s">
        <v>14</v>
      </c>
      <c r="Y2056" s="3">
        <v>-177.41</v>
      </c>
      <c r="Z2056" s="2"/>
    </row>
    <row r="2057" spans="1:26" x14ac:dyDescent="0.2">
      <c r="A2057" t="s">
        <v>6821</v>
      </c>
      <c r="B2057" t="s">
        <v>6822</v>
      </c>
      <c r="C2057" t="s">
        <v>1028</v>
      </c>
      <c r="D2057" t="s">
        <v>6954</v>
      </c>
      <c r="E2057" t="s">
        <v>17</v>
      </c>
      <c r="F2057" t="s">
        <v>0</v>
      </c>
      <c r="G2057" t="str">
        <f t="shared" si="108"/>
        <v>aperta</v>
      </c>
      <c r="H2057" s="2">
        <v>44539</v>
      </c>
      <c r="I2057" s="5">
        <f t="shared" si="109"/>
        <v>2021</v>
      </c>
      <c r="J2057" s="2">
        <v>44543</v>
      </c>
      <c r="K2057" s="3">
        <v>-790.56</v>
      </c>
      <c r="L2057" t="s">
        <v>6955</v>
      </c>
      <c r="M2057" t="s">
        <v>2955</v>
      </c>
      <c r="N2057" s="2">
        <v>44600</v>
      </c>
      <c r="O2057" t="s">
        <v>6956</v>
      </c>
      <c r="P2057" t="s">
        <v>43</v>
      </c>
      <c r="Q2057" t="s">
        <v>1028</v>
      </c>
      <c r="R2057" t="s">
        <v>44</v>
      </c>
      <c r="S2057" s="2">
        <v>44622</v>
      </c>
      <c r="T2057" t="s">
        <v>465</v>
      </c>
      <c r="U2057" t="s">
        <v>2668</v>
      </c>
      <c r="V2057" t="s">
        <v>0</v>
      </c>
      <c r="W2057" t="s">
        <v>13</v>
      </c>
      <c r="X2057" t="s">
        <v>14</v>
      </c>
      <c r="Y2057" s="3">
        <v>-142.56</v>
      </c>
      <c r="Z2057" s="2"/>
    </row>
    <row r="2058" spans="1:26" x14ac:dyDescent="0.2">
      <c r="A2058" t="s">
        <v>6821</v>
      </c>
      <c r="B2058" t="s">
        <v>6822</v>
      </c>
      <c r="C2058" t="s">
        <v>6957</v>
      </c>
      <c r="D2058" t="s">
        <v>6958</v>
      </c>
      <c r="E2058" t="s">
        <v>17</v>
      </c>
      <c r="F2058" t="s">
        <v>0</v>
      </c>
      <c r="G2058" t="str">
        <f t="shared" si="108"/>
        <v>aperta</v>
      </c>
      <c r="H2058" s="2">
        <v>44544</v>
      </c>
      <c r="I2058" s="5">
        <f t="shared" si="109"/>
        <v>2021</v>
      </c>
      <c r="J2058" s="2">
        <v>44547</v>
      </c>
      <c r="K2058" s="3">
        <v>-658.8</v>
      </c>
      <c r="L2058" t="s">
        <v>6955</v>
      </c>
      <c r="M2058" t="s">
        <v>2955</v>
      </c>
      <c r="N2058" s="2">
        <v>44607</v>
      </c>
      <c r="O2058" t="s">
        <v>6956</v>
      </c>
      <c r="P2058" t="s">
        <v>43</v>
      </c>
      <c r="Q2058" t="s">
        <v>6957</v>
      </c>
      <c r="R2058" t="s">
        <v>44</v>
      </c>
      <c r="S2058" s="2">
        <v>44622</v>
      </c>
      <c r="T2058" t="s">
        <v>465</v>
      </c>
      <c r="U2058" t="s">
        <v>458</v>
      </c>
      <c r="V2058" t="s">
        <v>0</v>
      </c>
      <c r="W2058" t="s">
        <v>13</v>
      </c>
      <c r="X2058" t="s">
        <v>14</v>
      </c>
      <c r="Y2058" s="3">
        <v>-118.8</v>
      </c>
      <c r="Z2058" s="2"/>
    </row>
    <row r="2059" spans="1:26" x14ac:dyDescent="0.2">
      <c r="A2059" t="s">
        <v>6821</v>
      </c>
      <c r="B2059" t="s">
        <v>6822</v>
      </c>
      <c r="C2059" t="s">
        <v>6959</v>
      </c>
      <c r="D2059" t="s">
        <v>6960</v>
      </c>
      <c r="E2059" t="s">
        <v>17</v>
      </c>
      <c r="F2059" t="s">
        <v>0</v>
      </c>
      <c r="G2059" t="str">
        <f t="shared" si="108"/>
        <v>aperta</v>
      </c>
      <c r="H2059" s="2">
        <v>44382</v>
      </c>
      <c r="I2059" s="5">
        <f t="shared" si="109"/>
        <v>2021</v>
      </c>
      <c r="J2059" s="2">
        <v>44533</v>
      </c>
      <c r="K2059" s="3">
        <v>-407.58</v>
      </c>
      <c r="L2059" t="s">
        <v>6901</v>
      </c>
      <c r="M2059" t="s">
        <v>2955</v>
      </c>
      <c r="N2059" s="2">
        <v>44443</v>
      </c>
      <c r="O2059" t="s">
        <v>6902</v>
      </c>
      <c r="P2059" t="s">
        <v>43</v>
      </c>
      <c r="Q2059" t="s">
        <v>6959</v>
      </c>
      <c r="R2059" t="s">
        <v>44</v>
      </c>
      <c r="S2059" s="2">
        <v>44622</v>
      </c>
      <c r="T2059" t="s">
        <v>465</v>
      </c>
      <c r="U2059" t="s">
        <v>744</v>
      </c>
      <c r="V2059" t="s">
        <v>0</v>
      </c>
      <c r="W2059" t="s">
        <v>13</v>
      </c>
      <c r="X2059" t="s">
        <v>14</v>
      </c>
      <c r="Y2059" s="3">
        <v>-73.5</v>
      </c>
      <c r="Z2059" s="2"/>
    </row>
    <row r="2060" spans="1:26" x14ac:dyDescent="0.2">
      <c r="A2060" t="s">
        <v>6821</v>
      </c>
      <c r="B2060" t="s">
        <v>6822</v>
      </c>
      <c r="C2060" t="s">
        <v>6961</v>
      </c>
      <c r="D2060" t="s">
        <v>6962</v>
      </c>
      <c r="E2060" t="s">
        <v>17</v>
      </c>
      <c r="F2060" t="s">
        <v>0</v>
      </c>
      <c r="G2060" t="str">
        <f t="shared" si="108"/>
        <v>aperta</v>
      </c>
      <c r="H2060" s="2">
        <v>44539</v>
      </c>
      <c r="I2060" s="5">
        <f t="shared" si="109"/>
        <v>2021</v>
      </c>
      <c r="J2060" s="2">
        <v>44561</v>
      </c>
      <c r="K2060" s="3">
        <v>-10944.01</v>
      </c>
      <c r="L2060" t="s">
        <v>6963</v>
      </c>
      <c r="M2060" t="s">
        <v>2955</v>
      </c>
      <c r="N2060" s="2">
        <v>44600</v>
      </c>
      <c r="O2060" t="s">
        <v>6964</v>
      </c>
      <c r="P2060" t="s">
        <v>43</v>
      </c>
      <c r="Q2060" t="s">
        <v>6961</v>
      </c>
      <c r="R2060" t="s">
        <v>44</v>
      </c>
      <c r="S2060" s="2">
        <v>44589</v>
      </c>
      <c r="T2060" t="s">
        <v>1922</v>
      </c>
      <c r="U2060" t="s">
        <v>395</v>
      </c>
      <c r="V2060" t="s">
        <v>12</v>
      </c>
      <c r="W2060" t="s">
        <v>13</v>
      </c>
      <c r="X2060" t="s">
        <v>14</v>
      </c>
      <c r="Y2060" s="3">
        <v>-1973.51</v>
      </c>
      <c r="Z2060" s="2"/>
    </row>
    <row r="2061" spans="1:26" x14ac:dyDescent="0.2">
      <c r="A2061" t="s">
        <v>6821</v>
      </c>
      <c r="B2061" t="s">
        <v>6822</v>
      </c>
      <c r="C2061" t="s">
        <v>6965</v>
      </c>
      <c r="D2061" t="s">
        <v>6966</v>
      </c>
      <c r="E2061" t="s">
        <v>17</v>
      </c>
      <c r="F2061" t="s">
        <v>0</v>
      </c>
      <c r="G2061" t="str">
        <f t="shared" si="108"/>
        <v>aperta</v>
      </c>
      <c r="H2061" s="2">
        <v>44497</v>
      </c>
      <c r="I2061" s="5">
        <f t="shared" si="109"/>
        <v>2021</v>
      </c>
      <c r="J2061" s="2">
        <v>44561</v>
      </c>
      <c r="K2061" s="3">
        <v>-1003.13</v>
      </c>
      <c r="L2061" t="s">
        <v>6967</v>
      </c>
      <c r="M2061" t="s">
        <v>2955</v>
      </c>
      <c r="N2061" s="2">
        <v>44558</v>
      </c>
      <c r="O2061" t="s">
        <v>6968</v>
      </c>
      <c r="P2061" t="s">
        <v>43</v>
      </c>
      <c r="Q2061" t="s">
        <v>6965</v>
      </c>
      <c r="R2061" t="s">
        <v>44</v>
      </c>
      <c r="S2061" s="2">
        <v>44589</v>
      </c>
      <c r="T2061" t="s">
        <v>1922</v>
      </c>
      <c r="U2061" t="s">
        <v>6969</v>
      </c>
      <c r="V2061" t="s">
        <v>12</v>
      </c>
      <c r="W2061" t="s">
        <v>13</v>
      </c>
      <c r="X2061" t="s">
        <v>14</v>
      </c>
      <c r="Y2061" s="3">
        <v>-180.9</v>
      </c>
      <c r="Z2061" s="2"/>
    </row>
    <row r="2062" spans="1:26" x14ac:dyDescent="0.2">
      <c r="A2062" t="s">
        <v>6821</v>
      </c>
      <c r="B2062" t="s">
        <v>6822</v>
      </c>
      <c r="C2062" t="s">
        <v>6970</v>
      </c>
      <c r="D2062" t="s">
        <v>6971</v>
      </c>
      <c r="E2062" t="s">
        <v>17</v>
      </c>
      <c r="F2062" t="s">
        <v>0</v>
      </c>
      <c r="G2062" t="str">
        <f t="shared" si="108"/>
        <v>aperta</v>
      </c>
      <c r="H2062" s="2">
        <v>44391</v>
      </c>
      <c r="I2062" s="5">
        <f t="shared" si="109"/>
        <v>2021</v>
      </c>
      <c r="J2062" s="2">
        <v>44561</v>
      </c>
      <c r="K2062" s="3">
        <v>-7278.96</v>
      </c>
      <c r="L2062" t="s">
        <v>6972</v>
      </c>
      <c r="M2062" t="s">
        <v>2955</v>
      </c>
      <c r="N2062" s="2">
        <v>44452</v>
      </c>
      <c r="O2062" t="s">
        <v>6973</v>
      </c>
      <c r="P2062" t="s">
        <v>43</v>
      </c>
      <c r="Q2062" t="s">
        <v>6970</v>
      </c>
      <c r="R2062" t="s">
        <v>44</v>
      </c>
      <c r="S2062" s="2">
        <v>44589</v>
      </c>
      <c r="T2062" t="s">
        <v>1922</v>
      </c>
      <c r="U2062" t="s">
        <v>395</v>
      </c>
      <c r="V2062" t="s">
        <v>12</v>
      </c>
      <c r="W2062" t="s">
        <v>13</v>
      </c>
      <c r="X2062" t="s">
        <v>14</v>
      </c>
      <c r="Y2062" s="3">
        <v>-279.95999999999998</v>
      </c>
      <c r="Z2062" s="2"/>
    </row>
    <row r="2063" spans="1:26" x14ac:dyDescent="0.2">
      <c r="A2063" t="s">
        <v>6821</v>
      </c>
      <c r="B2063" t="s">
        <v>6822</v>
      </c>
      <c r="C2063" t="s">
        <v>6974</v>
      </c>
      <c r="D2063" t="s">
        <v>6975</v>
      </c>
      <c r="E2063" t="s">
        <v>17</v>
      </c>
      <c r="F2063" t="s">
        <v>0</v>
      </c>
      <c r="G2063" t="str">
        <f t="shared" si="108"/>
        <v>aperta</v>
      </c>
      <c r="H2063" s="2">
        <v>44312</v>
      </c>
      <c r="I2063" s="5">
        <f t="shared" si="109"/>
        <v>2021</v>
      </c>
      <c r="J2063" s="2">
        <v>44561</v>
      </c>
      <c r="K2063" s="3">
        <v>-708.14</v>
      </c>
      <c r="L2063" t="s">
        <v>6901</v>
      </c>
      <c r="M2063" t="s">
        <v>2955</v>
      </c>
      <c r="N2063" s="2">
        <v>44373</v>
      </c>
      <c r="O2063" t="s">
        <v>6976</v>
      </c>
      <c r="P2063" t="s">
        <v>43</v>
      </c>
      <c r="Q2063" t="s">
        <v>6974</v>
      </c>
      <c r="R2063" t="s">
        <v>44</v>
      </c>
      <c r="S2063" s="2">
        <v>44589</v>
      </c>
      <c r="T2063" t="s">
        <v>1922</v>
      </c>
      <c r="U2063" t="s">
        <v>395</v>
      </c>
      <c r="V2063" t="s">
        <v>12</v>
      </c>
      <c r="W2063" t="s">
        <v>13</v>
      </c>
      <c r="X2063" t="s">
        <v>14</v>
      </c>
      <c r="Y2063" s="3">
        <v>-127.7</v>
      </c>
      <c r="Z2063" s="2"/>
    </row>
    <row r="2064" spans="1:26" x14ac:dyDescent="0.2">
      <c r="A2064" t="s">
        <v>6821</v>
      </c>
      <c r="B2064" t="s">
        <v>6822</v>
      </c>
      <c r="C2064" t="s">
        <v>6977</v>
      </c>
      <c r="D2064" t="s">
        <v>6978</v>
      </c>
      <c r="E2064" t="s">
        <v>17</v>
      </c>
      <c r="F2064" t="s">
        <v>0</v>
      </c>
      <c r="G2064" t="str">
        <f t="shared" si="108"/>
        <v>aperta</v>
      </c>
      <c r="H2064" s="2">
        <v>44377</v>
      </c>
      <c r="I2064" s="5">
        <f t="shared" si="109"/>
        <v>2021</v>
      </c>
      <c r="J2064" s="2">
        <v>44561</v>
      </c>
      <c r="K2064" s="3">
        <v>-619.27</v>
      </c>
      <c r="L2064" t="s">
        <v>6901</v>
      </c>
      <c r="M2064" t="s">
        <v>2955</v>
      </c>
      <c r="N2064" s="2">
        <v>44438</v>
      </c>
      <c r="O2064" t="s">
        <v>6976</v>
      </c>
      <c r="P2064" t="s">
        <v>43</v>
      </c>
      <c r="Q2064" t="s">
        <v>6977</v>
      </c>
      <c r="R2064" t="s">
        <v>44</v>
      </c>
      <c r="S2064" s="2">
        <v>44589</v>
      </c>
      <c r="T2064" t="s">
        <v>1922</v>
      </c>
      <c r="U2064" t="s">
        <v>3664</v>
      </c>
      <c r="V2064" t="s">
        <v>12</v>
      </c>
      <c r="W2064" t="s">
        <v>13</v>
      </c>
      <c r="X2064" t="s">
        <v>14</v>
      </c>
      <c r="Y2064" s="3">
        <v>-111.67</v>
      </c>
      <c r="Z2064" s="2"/>
    </row>
    <row r="2065" spans="1:26" x14ac:dyDescent="0.2">
      <c r="A2065" t="s">
        <v>6821</v>
      </c>
      <c r="B2065" t="s">
        <v>6822</v>
      </c>
      <c r="C2065" t="s">
        <v>6979</v>
      </c>
      <c r="D2065" t="s">
        <v>6980</v>
      </c>
      <c r="E2065" t="s">
        <v>17</v>
      </c>
      <c r="F2065" t="s">
        <v>0</v>
      </c>
      <c r="G2065" t="str">
        <f t="shared" si="108"/>
        <v>aperta</v>
      </c>
      <c r="H2065" s="2">
        <v>44539</v>
      </c>
      <c r="I2065" s="5">
        <f t="shared" si="109"/>
        <v>2021</v>
      </c>
      <c r="J2065" s="2">
        <v>44543</v>
      </c>
      <c r="K2065" s="3">
        <v>-868.88</v>
      </c>
      <c r="L2065" t="s">
        <v>6963</v>
      </c>
      <c r="M2065" t="s">
        <v>2955</v>
      </c>
      <c r="N2065" s="2">
        <v>44600</v>
      </c>
      <c r="O2065" t="s">
        <v>6981</v>
      </c>
      <c r="P2065" t="s">
        <v>43</v>
      </c>
      <c r="Q2065" t="s">
        <v>6979</v>
      </c>
      <c r="R2065" t="s">
        <v>44</v>
      </c>
      <c r="S2065" s="2">
        <v>44622</v>
      </c>
      <c r="T2065" t="s">
        <v>465</v>
      </c>
      <c r="U2065" t="s">
        <v>2668</v>
      </c>
      <c r="V2065" t="s">
        <v>0</v>
      </c>
      <c r="W2065" t="s">
        <v>13</v>
      </c>
      <c r="X2065" t="s">
        <v>14</v>
      </c>
      <c r="Y2065" s="3">
        <v>-156.68</v>
      </c>
      <c r="Z2065" s="2"/>
    </row>
    <row r="2066" spans="1:26" x14ac:dyDescent="0.2">
      <c r="A2066" t="s">
        <v>6821</v>
      </c>
      <c r="B2066" t="s">
        <v>6822</v>
      </c>
      <c r="C2066" t="s">
        <v>6982</v>
      </c>
      <c r="D2066" t="s">
        <v>6983</v>
      </c>
      <c r="E2066" t="s">
        <v>17</v>
      </c>
      <c r="F2066" t="s">
        <v>0</v>
      </c>
      <c r="G2066" t="str">
        <f t="shared" si="108"/>
        <v>aperta</v>
      </c>
      <c r="H2066" s="2">
        <v>44559</v>
      </c>
      <c r="I2066" s="5">
        <f t="shared" si="109"/>
        <v>2021</v>
      </c>
      <c r="J2066" s="2">
        <v>44561</v>
      </c>
      <c r="K2066" s="3">
        <v>-4209</v>
      </c>
      <c r="L2066" t="s">
        <v>6963</v>
      </c>
      <c r="M2066" t="s">
        <v>2955</v>
      </c>
      <c r="N2066" s="2">
        <v>44623</v>
      </c>
      <c r="O2066" t="s">
        <v>6981</v>
      </c>
      <c r="P2066" t="s">
        <v>43</v>
      </c>
      <c r="Q2066" t="s">
        <v>6982</v>
      </c>
      <c r="R2066" t="s">
        <v>44</v>
      </c>
      <c r="S2066" s="2">
        <v>44622</v>
      </c>
      <c r="T2066" t="s">
        <v>465</v>
      </c>
      <c r="U2066" t="s">
        <v>339</v>
      </c>
      <c r="V2066" t="s">
        <v>0</v>
      </c>
      <c r="W2066" t="s">
        <v>13</v>
      </c>
      <c r="X2066" t="s">
        <v>14</v>
      </c>
      <c r="Y2066" s="3">
        <v>-759</v>
      </c>
      <c r="Z2066" s="2"/>
    </row>
    <row r="2067" spans="1:26" x14ac:dyDescent="0.2">
      <c r="A2067" t="s">
        <v>6821</v>
      </c>
      <c r="B2067" t="s">
        <v>6822</v>
      </c>
      <c r="C2067" t="s">
        <v>6984</v>
      </c>
      <c r="D2067" t="s">
        <v>6985</v>
      </c>
      <c r="E2067" t="s">
        <v>17</v>
      </c>
      <c r="F2067" t="s">
        <v>0</v>
      </c>
      <c r="G2067" t="str">
        <f t="shared" si="108"/>
        <v>aperta</v>
      </c>
      <c r="H2067" s="2">
        <v>44491</v>
      </c>
      <c r="I2067" s="5">
        <f t="shared" si="109"/>
        <v>2021</v>
      </c>
      <c r="J2067" s="2">
        <v>44533</v>
      </c>
      <c r="K2067" s="3">
        <v>-532.75</v>
      </c>
      <c r="L2067" t="s">
        <v>6967</v>
      </c>
      <c r="M2067" t="s">
        <v>2955</v>
      </c>
      <c r="N2067" s="2">
        <v>44554</v>
      </c>
      <c r="O2067" t="s">
        <v>6986</v>
      </c>
      <c r="P2067" t="s">
        <v>43</v>
      </c>
      <c r="Q2067" t="s">
        <v>6984</v>
      </c>
      <c r="R2067" t="s">
        <v>44</v>
      </c>
      <c r="S2067" s="2">
        <v>44622</v>
      </c>
      <c r="T2067" t="s">
        <v>465</v>
      </c>
      <c r="U2067" t="s">
        <v>744</v>
      </c>
      <c r="V2067" t="s">
        <v>0</v>
      </c>
      <c r="W2067" t="s">
        <v>13</v>
      </c>
      <c r="X2067" t="s">
        <v>14</v>
      </c>
      <c r="Y2067" s="3">
        <v>-96.07</v>
      </c>
      <c r="Z2067" s="2"/>
    </row>
    <row r="2068" spans="1:26" x14ac:dyDescent="0.2">
      <c r="A2068" t="s">
        <v>6821</v>
      </c>
      <c r="B2068" t="s">
        <v>6822</v>
      </c>
      <c r="C2068" t="s">
        <v>6987</v>
      </c>
      <c r="D2068" t="s">
        <v>6988</v>
      </c>
      <c r="E2068" t="s">
        <v>17</v>
      </c>
      <c r="F2068" t="s">
        <v>0</v>
      </c>
      <c r="G2068" t="str">
        <f t="shared" si="108"/>
        <v>aperta</v>
      </c>
      <c r="H2068" s="2">
        <v>44543</v>
      </c>
      <c r="I2068" s="5">
        <f t="shared" si="109"/>
        <v>2021</v>
      </c>
      <c r="J2068" s="2">
        <v>44546</v>
      </c>
      <c r="K2068" s="3">
        <v>-7027.2</v>
      </c>
      <c r="L2068" t="s">
        <v>6989</v>
      </c>
      <c r="M2068" t="s">
        <v>2955</v>
      </c>
      <c r="N2068" s="2">
        <v>44605</v>
      </c>
      <c r="O2068" t="s">
        <v>6990</v>
      </c>
      <c r="P2068" t="s">
        <v>43</v>
      </c>
      <c r="Q2068" t="s">
        <v>6987</v>
      </c>
      <c r="R2068" t="s">
        <v>44</v>
      </c>
      <c r="S2068" s="2">
        <v>44622</v>
      </c>
      <c r="T2068" t="s">
        <v>465</v>
      </c>
      <c r="U2068" t="s">
        <v>4758</v>
      </c>
      <c r="V2068" t="s">
        <v>0</v>
      </c>
      <c r="W2068" t="s">
        <v>13</v>
      </c>
      <c r="X2068" t="s">
        <v>14</v>
      </c>
      <c r="Y2068" s="3">
        <v>-1267.2</v>
      </c>
      <c r="Z2068" s="2"/>
    </row>
    <row r="2069" spans="1:26" x14ac:dyDescent="0.2">
      <c r="A2069" t="s">
        <v>6821</v>
      </c>
      <c r="B2069" t="s">
        <v>6822</v>
      </c>
      <c r="C2069" t="s">
        <v>6991</v>
      </c>
      <c r="D2069" t="s">
        <v>6992</v>
      </c>
      <c r="E2069" t="s">
        <v>17</v>
      </c>
      <c r="F2069" t="s">
        <v>0</v>
      </c>
      <c r="G2069" t="str">
        <f t="shared" si="108"/>
        <v>aperta</v>
      </c>
      <c r="H2069" s="2">
        <v>44547</v>
      </c>
      <c r="I2069" s="5">
        <f t="shared" si="109"/>
        <v>2021</v>
      </c>
      <c r="J2069" s="2">
        <v>44559</v>
      </c>
      <c r="K2069" s="3">
        <v>-7027.2</v>
      </c>
      <c r="L2069" t="s">
        <v>6989</v>
      </c>
      <c r="M2069" t="s">
        <v>2955</v>
      </c>
      <c r="N2069" s="2">
        <v>44610</v>
      </c>
      <c r="O2069" t="s">
        <v>6990</v>
      </c>
      <c r="P2069" t="s">
        <v>43</v>
      </c>
      <c r="Q2069" t="s">
        <v>6991</v>
      </c>
      <c r="R2069" t="s">
        <v>44</v>
      </c>
      <c r="S2069" s="2">
        <v>44622</v>
      </c>
      <c r="T2069" t="s">
        <v>465</v>
      </c>
      <c r="U2069" t="s">
        <v>635</v>
      </c>
      <c r="V2069" t="s">
        <v>0</v>
      </c>
      <c r="W2069" t="s">
        <v>13</v>
      </c>
      <c r="X2069" t="s">
        <v>14</v>
      </c>
      <c r="Y2069" s="3">
        <v>-1267.2</v>
      </c>
      <c r="Z2069" s="2"/>
    </row>
    <row r="2070" spans="1:26" x14ac:dyDescent="0.2">
      <c r="A2070" t="s">
        <v>6821</v>
      </c>
      <c r="B2070" t="s">
        <v>6822</v>
      </c>
      <c r="C2070" t="s">
        <v>6993</v>
      </c>
      <c r="D2070" t="s">
        <v>6994</v>
      </c>
      <c r="E2070" t="s">
        <v>17</v>
      </c>
      <c r="F2070" t="s">
        <v>0</v>
      </c>
      <c r="G2070" t="str">
        <f t="shared" si="108"/>
        <v>aperta</v>
      </c>
      <c r="H2070" s="2">
        <v>44547</v>
      </c>
      <c r="I2070" s="5">
        <f t="shared" si="109"/>
        <v>2021</v>
      </c>
      <c r="J2070" s="2">
        <v>44559</v>
      </c>
      <c r="K2070" s="3">
        <v>-3147.6</v>
      </c>
      <c r="L2070" t="s">
        <v>6995</v>
      </c>
      <c r="M2070" t="s">
        <v>2955</v>
      </c>
      <c r="N2070" s="2">
        <v>44610</v>
      </c>
      <c r="O2070" t="s">
        <v>6996</v>
      </c>
      <c r="P2070" t="s">
        <v>43</v>
      </c>
      <c r="Q2070" t="s">
        <v>6993</v>
      </c>
      <c r="R2070" t="s">
        <v>44</v>
      </c>
      <c r="S2070" s="2">
        <v>44622</v>
      </c>
      <c r="T2070" t="s">
        <v>465</v>
      </c>
      <c r="U2070" t="s">
        <v>635</v>
      </c>
      <c r="V2070" t="s">
        <v>0</v>
      </c>
      <c r="W2070" t="s">
        <v>13</v>
      </c>
      <c r="X2070" t="s">
        <v>14</v>
      </c>
      <c r="Y2070" s="3">
        <v>-567.6</v>
      </c>
      <c r="Z2070" s="2"/>
    </row>
    <row r="2071" spans="1:26" x14ac:dyDescent="0.2">
      <c r="A2071" t="s">
        <v>6821</v>
      </c>
      <c r="B2071" t="s">
        <v>6822</v>
      </c>
      <c r="C2071" t="s">
        <v>6997</v>
      </c>
      <c r="D2071" t="s">
        <v>6998</v>
      </c>
      <c r="E2071" t="s">
        <v>17</v>
      </c>
      <c r="F2071" t="s">
        <v>0</v>
      </c>
      <c r="G2071" t="str">
        <f t="shared" si="108"/>
        <v>aperta</v>
      </c>
      <c r="H2071" s="2">
        <v>44552</v>
      </c>
      <c r="I2071" s="5">
        <f t="shared" si="109"/>
        <v>2021</v>
      </c>
      <c r="J2071" s="2">
        <v>44559</v>
      </c>
      <c r="K2071" s="3">
        <v>-823.5</v>
      </c>
      <c r="L2071" t="s">
        <v>6995</v>
      </c>
      <c r="M2071" t="s">
        <v>2955</v>
      </c>
      <c r="N2071" s="2">
        <v>44613</v>
      </c>
      <c r="O2071" t="s">
        <v>6996</v>
      </c>
      <c r="P2071" t="s">
        <v>43</v>
      </c>
      <c r="Q2071" t="s">
        <v>6997</v>
      </c>
      <c r="R2071" t="s">
        <v>44</v>
      </c>
      <c r="S2071" s="2">
        <v>44622</v>
      </c>
      <c r="T2071" t="s">
        <v>465</v>
      </c>
      <c r="U2071" t="s">
        <v>635</v>
      </c>
      <c r="V2071" t="s">
        <v>0</v>
      </c>
      <c r="W2071" t="s">
        <v>13</v>
      </c>
      <c r="X2071" t="s">
        <v>14</v>
      </c>
      <c r="Y2071" s="3">
        <v>-148.5</v>
      </c>
      <c r="Z2071" s="2"/>
    </row>
    <row r="2072" spans="1:26" x14ac:dyDescent="0.2">
      <c r="A2072" t="s">
        <v>6821</v>
      </c>
      <c r="B2072" t="s">
        <v>6822</v>
      </c>
      <c r="C2072" t="s">
        <v>6999</v>
      </c>
      <c r="D2072" t="s">
        <v>7000</v>
      </c>
      <c r="E2072" t="s">
        <v>17</v>
      </c>
      <c r="F2072" t="s">
        <v>0</v>
      </c>
      <c r="G2072" t="str">
        <f t="shared" si="108"/>
        <v>aperta</v>
      </c>
      <c r="H2072" s="2">
        <v>44559</v>
      </c>
      <c r="I2072" s="5">
        <f t="shared" si="109"/>
        <v>2021</v>
      </c>
      <c r="J2072" s="2">
        <v>44561</v>
      </c>
      <c r="K2072" s="3">
        <v>-6002.4</v>
      </c>
      <c r="L2072" t="s">
        <v>6995</v>
      </c>
      <c r="M2072" t="s">
        <v>2955</v>
      </c>
      <c r="N2072" s="2">
        <v>44623</v>
      </c>
      <c r="O2072" t="s">
        <v>6996</v>
      </c>
      <c r="P2072" t="s">
        <v>43</v>
      </c>
      <c r="Q2072" t="s">
        <v>6999</v>
      </c>
      <c r="R2072" t="s">
        <v>44</v>
      </c>
      <c r="S2072" s="2">
        <v>44622</v>
      </c>
      <c r="T2072" t="s">
        <v>465</v>
      </c>
      <c r="U2072" t="s">
        <v>339</v>
      </c>
      <c r="V2072" t="s">
        <v>0</v>
      </c>
      <c r="W2072" t="s">
        <v>13</v>
      </c>
      <c r="X2072" t="s">
        <v>14</v>
      </c>
      <c r="Y2072" s="3">
        <v>-1082.4000000000001</v>
      </c>
      <c r="Z2072" s="2"/>
    </row>
    <row r="2073" spans="1:26" x14ac:dyDescent="0.2">
      <c r="A2073" t="s">
        <v>6821</v>
      </c>
      <c r="B2073" t="s">
        <v>6822</v>
      </c>
      <c r="C2073" t="s">
        <v>7001</v>
      </c>
      <c r="D2073" t="s">
        <v>7002</v>
      </c>
      <c r="E2073" t="s">
        <v>17</v>
      </c>
      <c r="F2073" t="s">
        <v>0</v>
      </c>
      <c r="G2073" t="str">
        <f t="shared" si="108"/>
        <v>aperta</v>
      </c>
      <c r="H2073" s="2">
        <v>44540</v>
      </c>
      <c r="I2073" s="5">
        <f t="shared" si="109"/>
        <v>2021</v>
      </c>
      <c r="J2073" s="2">
        <v>44545</v>
      </c>
      <c r="K2073" s="3">
        <v>-2049.6</v>
      </c>
      <c r="L2073" t="s">
        <v>7003</v>
      </c>
      <c r="M2073" t="s">
        <v>2955</v>
      </c>
      <c r="N2073" s="2">
        <v>44603</v>
      </c>
      <c r="O2073" t="s">
        <v>7004</v>
      </c>
      <c r="P2073" t="s">
        <v>43</v>
      </c>
      <c r="Q2073" t="s">
        <v>7001</v>
      </c>
      <c r="R2073" t="s">
        <v>44</v>
      </c>
      <c r="S2073" s="2">
        <v>44622</v>
      </c>
      <c r="T2073" t="s">
        <v>465</v>
      </c>
      <c r="U2073" t="s">
        <v>6234</v>
      </c>
      <c r="V2073" t="s">
        <v>0</v>
      </c>
      <c r="W2073" t="s">
        <v>13</v>
      </c>
      <c r="X2073" t="s">
        <v>14</v>
      </c>
      <c r="Y2073" s="3">
        <v>-369.6</v>
      </c>
      <c r="Z2073" s="2"/>
    </row>
    <row r="2074" spans="1:26" x14ac:dyDescent="0.2">
      <c r="A2074" t="s">
        <v>6821</v>
      </c>
      <c r="B2074" t="s">
        <v>6822</v>
      </c>
      <c r="C2074" t="s">
        <v>7005</v>
      </c>
      <c r="D2074" t="s">
        <v>7006</v>
      </c>
      <c r="E2074" t="s">
        <v>17</v>
      </c>
      <c r="F2074" t="s">
        <v>0</v>
      </c>
      <c r="G2074" t="str">
        <f t="shared" si="108"/>
        <v>aperta</v>
      </c>
      <c r="H2074" s="2">
        <v>44557</v>
      </c>
      <c r="I2074" s="5">
        <f t="shared" si="109"/>
        <v>2021</v>
      </c>
      <c r="J2074" s="2">
        <v>44561</v>
      </c>
      <c r="K2074" s="3">
        <v>-409.92</v>
      </c>
      <c r="L2074" t="s">
        <v>7003</v>
      </c>
      <c r="M2074" t="s">
        <v>2955</v>
      </c>
      <c r="N2074" s="2">
        <v>44618</v>
      </c>
      <c r="O2074" t="s">
        <v>7004</v>
      </c>
      <c r="P2074" t="s">
        <v>43</v>
      </c>
      <c r="Q2074" t="s">
        <v>7005</v>
      </c>
      <c r="R2074" t="s">
        <v>44</v>
      </c>
      <c r="S2074" s="2">
        <v>44622</v>
      </c>
      <c r="T2074" t="s">
        <v>465</v>
      </c>
      <c r="U2074" t="s">
        <v>278</v>
      </c>
      <c r="V2074" t="s">
        <v>0</v>
      </c>
      <c r="W2074" t="s">
        <v>13</v>
      </c>
      <c r="X2074" t="s">
        <v>14</v>
      </c>
      <c r="Y2074" s="3">
        <v>-73.92</v>
      </c>
      <c r="Z2074" s="2"/>
    </row>
    <row r="2075" spans="1:26" x14ac:dyDescent="0.2">
      <c r="A2075" t="s">
        <v>6821</v>
      </c>
      <c r="B2075" t="s">
        <v>6822</v>
      </c>
      <c r="C2075" t="s">
        <v>7007</v>
      </c>
      <c r="D2075" t="s">
        <v>7008</v>
      </c>
      <c r="E2075" t="s">
        <v>17</v>
      </c>
      <c r="F2075" t="s">
        <v>0</v>
      </c>
      <c r="G2075" t="str">
        <f t="shared" si="108"/>
        <v>aperta</v>
      </c>
      <c r="H2075" s="2">
        <v>44550</v>
      </c>
      <c r="I2075" s="5">
        <f t="shared" si="109"/>
        <v>2021</v>
      </c>
      <c r="J2075" s="2">
        <v>44561</v>
      </c>
      <c r="K2075" s="3">
        <v>-1639.68</v>
      </c>
      <c r="L2075" t="s">
        <v>7003</v>
      </c>
      <c r="M2075" t="s">
        <v>2955</v>
      </c>
      <c r="N2075" s="2">
        <v>44611</v>
      </c>
      <c r="O2075" t="s">
        <v>7004</v>
      </c>
      <c r="P2075" t="s">
        <v>43</v>
      </c>
      <c r="Q2075" t="s">
        <v>7007</v>
      </c>
      <c r="R2075" t="s">
        <v>44</v>
      </c>
      <c r="S2075" s="2">
        <v>44622</v>
      </c>
      <c r="T2075" t="s">
        <v>465</v>
      </c>
      <c r="U2075" t="s">
        <v>278</v>
      </c>
      <c r="V2075" t="s">
        <v>0</v>
      </c>
      <c r="W2075" t="s">
        <v>13</v>
      </c>
      <c r="X2075" t="s">
        <v>14</v>
      </c>
      <c r="Y2075" s="3">
        <v>-295.68</v>
      </c>
      <c r="Z2075" s="2"/>
    </row>
    <row r="2076" spans="1:26" x14ac:dyDescent="0.2">
      <c r="A2076" t="s">
        <v>6821</v>
      </c>
      <c r="B2076" t="s">
        <v>6822</v>
      </c>
      <c r="C2076" t="s">
        <v>7009</v>
      </c>
      <c r="D2076" t="s">
        <v>7010</v>
      </c>
      <c r="E2076" t="s">
        <v>17</v>
      </c>
      <c r="F2076" t="s">
        <v>0</v>
      </c>
      <c r="G2076" t="str">
        <f t="shared" si="108"/>
        <v>aperta</v>
      </c>
      <c r="H2076" s="2">
        <v>44547</v>
      </c>
      <c r="I2076" s="5">
        <f t="shared" si="109"/>
        <v>2021</v>
      </c>
      <c r="J2076" s="2">
        <v>44561</v>
      </c>
      <c r="K2076" s="3">
        <v>-819.84</v>
      </c>
      <c r="L2076" t="s">
        <v>7003</v>
      </c>
      <c r="M2076" t="s">
        <v>2955</v>
      </c>
      <c r="N2076" s="2">
        <v>44610</v>
      </c>
      <c r="O2076" t="s">
        <v>7004</v>
      </c>
      <c r="P2076" t="s">
        <v>43</v>
      </c>
      <c r="Q2076" t="s">
        <v>7009</v>
      </c>
      <c r="R2076" t="s">
        <v>44</v>
      </c>
      <c r="S2076" s="2">
        <v>44622</v>
      </c>
      <c r="T2076" t="s">
        <v>465</v>
      </c>
      <c r="U2076" t="s">
        <v>278</v>
      </c>
      <c r="V2076" t="s">
        <v>0</v>
      </c>
      <c r="W2076" t="s">
        <v>13</v>
      </c>
      <c r="X2076" t="s">
        <v>14</v>
      </c>
      <c r="Y2076" s="3">
        <v>-147.84</v>
      </c>
      <c r="Z2076" s="2"/>
    </row>
    <row r="2077" spans="1:26" x14ac:dyDescent="0.2">
      <c r="A2077" t="s">
        <v>6821</v>
      </c>
      <c r="B2077" t="s">
        <v>6822</v>
      </c>
      <c r="C2077" t="s">
        <v>7011</v>
      </c>
      <c r="D2077" t="s">
        <v>7012</v>
      </c>
      <c r="E2077" t="s">
        <v>17</v>
      </c>
      <c r="F2077" t="s">
        <v>0</v>
      </c>
      <c r="G2077" t="str">
        <f t="shared" si="108"/>
        <v>aperta</v>
      </c>
      <c r="H2077" s="2">
        <v>44545</v>
      </c>
      <c r="I2077" s="5">
        <f t="shared" si="109"/>
        <v>2021</v>
      </c>
      <c r="J2077" s="2">
        <v>44561</v>
      </c>
      <c r="K2077" s="3">
        <v>-1639.68</v>
      </c>
      <c r="L2077" t="s">
        <v>7003</v>
      </c>
      <c r="M2077" t="s">
        <v>2955</v>
      </c>
      <c r="N2077" s="2">
        <v>44607</v>
      </c>
      <c r="O2077" t="s">
        <v>7004</v>
      </c>
      <c r="P2077" t="s">
        <v>43</v>
      </c>
      <c r="Q2077" t="s">
        <v>7011</v>
      </c>
      <c r="R2077" t="s">
        <v>44</v>
      </c>
      <c r="S2077" s="2">
        <v>44622</v>
      </c>
      <c r="T2077" t="s">
        <v>465</v>
      </c>
      <c r="U2077" t="s">
        <v>278</v>
      </c>
      <c r="V2077" t="s">
        <v>0</v>
      </c>
      <c r="W2077" t="s">
        <v>13</v>
      </c>
      <c r="X2077" t="s">
        <v>14</v>
      </c>
      <c r="Y2077" s="3">
        <v>-295.68</v>
      </c>
      <c r="Z2077" s="2"/>
    </row>
    <row r="2078" spans="1:26" x14ac:dyDescent="0.2">
      <c r="A2078" t="s">
        <v>6821</v>
      </c>
      <c r="B2078" t="s">
        <v>6822</v>
      </c>
      <c r="C2078" t="s">
        <v>7013</v>
      </c>
      <c r="D2078" t="s">
        <v>7014</v>
      </c>
      <c r="E2078" t="s">
        <v>17</v>
      </c>
      <c r="F2078" t="s">
        <v>0</v>
      </c>
      <c r="G2078" t="str">
        <f t="shared" si="108"/>
        <v>aperta</v>
      </c>
      <c r="H2078" s="2">
        <v>44558</v>
      </c>
      <c r="I2078" s="5">
        <f t="shared" si="109"/>
        <v>2021</v>
      </c>
      <c r="J2078" s="2">
        <v>44561</v>
      </c>
      <c r="K2078" s="3">
        <v>-1639.68</v>
      </c>
      <c r="L2078" t="s">
        <v>7003</v>
      </c>
      <c r="M2078" t="s">
        <v>2955</v>
      </c>
      <c r="N2078" s="2">
        <v>44623</v>
      </c>
      <c r="O2078" t="s">
        <v>7004</v>
      </c>
      <c r="P2078" t="s">
        <v>43</v>
      </c>
      <c r="Q2078" t="s">
        <v>7013</v>
      </c>
      <c r="R2078" t="s">
        <v>44</v>
      </c>
      <c r="S2078" s="2">
        <v>44622</v>
      </c>
      <c r="T2078" t="s">
        <v>465</v>
      </c>
      <c r="U2078" t="s">
        <v>351</v>
      </c>
      <c r="V2078" t="s">
        <v>0</v>
      </c>
      <c r="W2078" t="s">
        <v>13</v>
      </c>
      <c r="X2078" t="s">
        <v>14</v>
      </c>
      <c r="Y2078" s="3">
        <v>-295.68</v>
      </c>
      <c r="Z2078" s="2"/>
    </row>
    <row r="2079" spans="1:26" x14ac:dyDescent="0.2">
      <c r="A2079" t="s">
        <v>6821</v>
      </c>
      <c r="B2079" t="s">
        <v>6822</v>
      </c>
      <c r="C2079" t="s">
        <v>7015</v>
      </c>
      <c r="D2079" t="s">
        <v>7016</v>
      </c>
      <c r="E2079" t="s">
        <v>17</v>
      </c>
      <c r="F2079" t="s">
        <v>0</v>
      </c>
      <c r="G2079" t="str">
        <f t="shared" si="108"/>
        <v>aperta</v>
      </c>
      <c r="H2079" s="2">
        <v>44540</v>
      </c>
      <c r="I2079" s="5">
        <f t="shared" si="109"/>
        <v>2021</v>
      </c>
      <c r="J2079" s="2">
        <v>44545</v>
      </c>
      <c r="K2079" s="3">
        <v>-2196</v>
      </c>
      <c r="L2079" t="s">
        <v>7017</v>
      </c>
      <c r="M2079" t="s">
        <v>2955</v>
      </c>
      <c r="N2079" s="2">
        <v>44603</v>
      </c>
      <c r="O2079" t="s">
        <v>7018</v>
      </c>
      <c r="P2079" t="s">
        <v>43</v>
      </c>
      <c r="Q2079" t="s">
        <v>7015</v>
      </c>
      <c r="R2079" t="s">
        <v>44</v>
      </c>
      <c r="S2079" s="2">
        <v>44622</v>
      </c>
      <c r="T2079" t="s">
        <v>465</v>
      </c>
      <c r="U2079" t="s">
        <v>1735</v>
      </c>
      <c r="V2079" t="s">
        <v>0</v>
      </c>
      <c r="W2079" t="s">
        <v>13</v>
      </c>
      <c r="X2079" t="s">
        <v>14</v>
      </c>
      <c r="Y2079" s="3">
        <v>-396</v>
      </c>
      <c r="Z2079" s="2"/>
    </row>
    <row r="2080" spans="1:26" x14ac:dyDescent="0.2">
      <c r="A2080" t="s">
        <v>6821</v>
      </c>
      <c r="B2080" t="s">
        <v>6822</v>
      </c>
      <c r="C2080" t="s">
        <v>7019</v>
      </c>
      <c r="D2080" t="s">
        <v>7020</v>
      </c>
      <c r="E2080" t="s">
        <v>17</v>
      </c>
      <c r="F2080" t="s">
        <v>0</v>
      </c>
      <c r="G2080" t="str">
        <f t="shared" si="108"/>
        <v>aperta</v>
      </c>
      <c r="H2080" s="2">
        <v>44391</v>
      </c>
      <c r="I2080" s="5">
        <f t="shared" si="109"/>
        <v>2021</v>
      </c>
      <c r="J2080" s="2">
        <v>44533</v>
      </c>
      <c r="K2080" s="3">
        <v>-707.11</v>
      </c>
      <c r="L2080" t="s">
        <v>6901</v>
      </c>
      <c r="M2080" t="s">
        <v>2955</v>
      </c>
      <c r="N2080" s="2">
        <v>44452</v>
      </c>
      <c r="O2080" t="s">
        <v>6902</v>
      </c>
      <c r="P2080" t="s">
        <v>43</v>
      </c>
      <c r="Q2080" t="s">
        <v>7019</v>
      </c>
      <c r="R2080" t="s">
        <v>44</v>
      </c>
      <c r="S2080" s="2">
        <v>44622</v>
      </c>
      <c r="T2080" t="s">
        <v>465</v>
      </c>
      <c r="U2080" t="s">
        <v>744</v>
      </c>
      <c r="V2080" t="s">
        <v>0</v>
      </c>
      <c r="W2080" t="s">
        <v>13</v>
      </c>
      <c r="X2080" t="s">
        <v>14</v>
      </c>
      <c r="Y2080" s="3">
        <v>-127.51</v>
      </c>
      <c r="Z2080" s="2"/>
    </row>
    <row r="2081" spans="1:26" x14ac:dyDescent="0.2">
      <c r="A2081" t="s">
        <v>6821</v>
      </c>
      <c r="B2081" t="s">
        <v>6822</v>
      </c>
      <c r="C2081" t="s">
        <v>7021</v>
      </c>
      <c r="D2081" t="s">
        <v>7022</v>
      </c>
      <c r="E2081" t="s">
        <v>17</v>
      </c>
      <c r="F2081" t="s">
        <v>0</v>
      </c>
      <c r="G2081" t="str">
        <f t="shared" si="108"/>
        <v>aperta</v>
      </c>
      <c r="H2081" s="2">
        <v>44406</v>
      </c>
      <c r="I2081" s="5">
        <f t="shared" si="109"/>
        <v>2021</v>
      </c>
      <c r="J2081" s="2">
        <v>44533</v>
      </c>
      <c r="K2081" s="3">
        <v>-680.76</v>
      </c>
      <c r="L2081" t="s">
        <v>6901</v>
      </c>
      <c r="M2081" t="s">
        <v>2955</v>
      </c>
      <c r="N2081" s="2">
        <v>44468</v>
      </c>
      <c r="O2081" t="s">
        <v>6902</v>
      </c>
      <c r="P2081" t="s">
        <v>43</v>
      </c>
      <c r="Q2081" t="s">
        <v>7021</v>
      </c>
      <c r="R2081" t="s">
        <v>44</v>
      </c>
      <c r="S2081" s="2">
        <v>44622</v>
      </c>
      <c r="T2081" t="s">
        <v>465</v>
      </c>
      <c r="U2081" t="s">
        <v>744</v>
      </c>
      <c r="V2081" t="s">
        <v>0</v>
      </c>
      <c r="W2081" t="s">
        <v>13</v>
      </c>
      <c r="X2081" t="s">
        <v>14</v>
      </c>
      <c r="Y2081" s="3">
        <v>-122.76</v>
      </c>
      <c r="Z2081" s="2"/>
    </row>
    <row r="2082" spans="1:26" x14ac:dyDescent="0.2">
      <c r="A2082" t="s">
        <v>6821</v>
      </c>
      <c r="B2082" t="s">
        <v>6822</v>
      </c>
      <c r="C2082" t="s">
        <v>7023</v>
      </c>
      <c r="D2082" t="s">
        <v>7024</v>
      </c>
      <c r="E2082" t="s">
        <v>17</v>
      </c>
      <c r="F2082" t="s">
        <v>0</v>
      </c>
      <c r="G2082" t="str">
        <f t="shared" si="108"/>
        <v>aperta</v>
      </c>
      <c r="H2082" s="2">
        <v>44382</v>
      </c>
      <c r="I2082" s="5">
        <f t="shared" si="109"/>
        <v>2021</v>
      </c>
      <c r="J2082" s="2">
        <v>44533</v>
      </c>
      <c r="K2082" s="3">
        <v>-619.27</v>
      </c>
      <c r="L2082" t="s">
        <v>6901</v>
      </c>
      <c r="M2082" t="s">
        <v>2955</v>
      </c>
      <c r="N2082" s="2">
        <v>44443</v>
      </c>
      <c r="O2082" t="s">
        <v>6902</v>
      </c>
      <c r="P2082" t="s">
        <v>43</v>
      </c>
      <c r="Q2082" t="s">
        <v>7023</v>
      </c>
      <c r="R2082" t="s">
        <v>44</v>
      </c>
      <c r="S2082" s="2">
        <v>44622</v>
      </c>
      <c r="T2082" t="s">
        <v>465</v>
      </c>
      <c r="U2082" t="s">
        <v>744</v>
      </c>
      <c r="V2082" t="s">
        <v>0</v>
      </c>
      <c r="W2082" t="s">
        <v>13</v>
      </c>
      <c r="X2082" t="s">
        <v>14</v>
      </c>
      <c r="Y2082" s="3">
        <v>-111.67</v>
      </c>
      <c r="Z2082" s="2"/>
    </row>
    <row r="2083" spans="1:26" x14ac:dyDescent="0.2">
      <c r="A2083" t="s">
        <v>7025</v>
      </c>
      <c r="B2083" t="s">
        <v>7026</v>
      </c>
      <c r="C2083" t="s">
        <v>7027</v>
      </c>
      <c r="D2083" t="s">
        <v>7028</v>
      </c>
      <c r="E2083" t="s">
        <v>5</v>
      </c>
      <c r="F2083" t="s">
        <v>35</v>
      </c>
      <c r="G2083" t="str">
        <f t="shared" si="108"/>
        <v>aperta</v>
      </c>
      <c r="H2083" s="2">
        <v>42004</v>
      </c>
      <c r="I2083" s="5">
        <f t="shared" si="109"/>
        <v>2014</v>
      </c>
      <c r="J2083" s="2">
        <v>43465</v>
      </c>
      <c r="K2083" s="3">
        <v>-1071.42</v>
      </c>
      <c r="L2083" t="s">
        <v>0</v>
      </c>
      <c r="M2083" t="s">
        <v>0</v>
      </c>
      <c r="N2083" s="2">
        <v>42094</v>
      </c>
      <c r="O2083" t="s">
        <v>0</v>
      </c>
      <c r="P2083" t="s">
        <v>8</v>
      </c>
      <c r="Q2083" t="s">
        <v>7027</v>
      </c>
      <c r="R2083" t="s">
        <v>7029</v>
      </c>
      <c r="S2083" s="2"/>
      <c r="T2083" t="s">
        <v>0</v>
      </c>
      <c r="U2083" t="s">
        <v>37</v>
      </c>
      <c r="V2083" t="s">
        <v>0</v>
      </c>
      <c r="W2083" t="s">
        <v>369</v>
      </c>
      <c r="X2083" t="s">
        <v>14</v>
      </c>
      <c r="Y2083" s="3">
        <v>0</v>
      </c>
      <c r="Z2083" s="2"/>
    </row>
    <row r="2084" spans="1:26" x14ac:dyDescent="0.2">
      <c r="A2084" t="s">
        <v>7025</v>
      </c>
      <c r="B2084" t="s">
        <v>7026</v>
      </c>
      <c r="C2084" t="s">
        <v>7030</v>
      </c>
      <c r="D2084" t="s">
        <v>7031</v>
      </c>
      <c r="E2084" t="s">
        <v>17</v>
      </c>
      <c r="F2084" t="s">
        <v>0</v>
      </c>
      <c r="G2084" t="str">
        <f t="shared" si="108"/>
        <v>aperta</v>
      </c>
      <c r="H2084" s="2">
        <v>44489</v>
      </c>
      <c r="I2084" s="5">
        <f t="shared" si="109"/>
        <v>2021</v>
      </c>
      <c r="J2084" s="2">
        <v>44508</v>
      </c>
      <c r="K2084" s="3">
        <v>-573.89</v>
      </c>
      <c r="L2084" t="s">
        <v>7032</v>
      </c>
      <c r="M2084" t="s">
        <v>7033</v>
      </c>
      <c r="N2084" s="2">
        <v>44558</v>
      </c>
      <c r="O2084" t="s">
        <v>7034</v>
      </c>
      <c r="P2084" t="s">
        <v>43</v>
      </c>
      <c r="Q2084" t="s">
        <v>7030</v>
      </c>
      <c r="R2084" t="s">
        <v>44</v>
      </c>
      <c r="S2084" s="2">
        <v>44735</v>
      </c>
      <c r="T2084" t="s">
        <v>716</v>
      </c>
      <c r="U2084" t="s">
        <v>46</v>
      </c>
      <c r="V2084" t="s">
        <v>0</v>
      </c>
      <c r="W2084" t="s">
        <v>13</v>
      </c>
      <c r="X2084" t="s">
        <v>14</v>
      </c>
      <c r="Y2084" s="3">
        <v>-103.49</v>
      </c>
      <c r="Z2084" s="2"/>
    </row>
    <row r="2085" spans="1:26" x14ac:dyDescent="0.2">
      <c r="A2085" t="s">
        <v>7025</v>
      </c>
      <c r="B2085" t="s">
        <v>7026</v>
      </c>
      <c r="C2085" t="s">
        <v>7035</v>
      </c>
      <c r="D2085" t="s">
        <v>7036</v>
      </c>
      <c r="E2085" t="s">
        <v>17</v>
      </c>
      <c r="F2085" t="s">
        <v>0</v>
      </c>
      <c r="G2085" t="str">
        <f t="shared" si="108"/>
        <v>aperta</v>
      </c>
      <c r="H2085" s="2">
        <v>44498</v>
      </c>
      <c r="I2085" s="5">
        <f t="shared" si="109"/>
        <v>2021</v>
      </c>
      <c r="J2085" s="2">
        <v>44509</v>
      </c>
      <c r="K2085" s="3">
        <v>-858.88</v>
      </c>
      <c r="L2085" t="s">
        <v>7037</v>
      </c>
      <c r="M2085" t="s">
        <v>7033</v>
      </c>
      <c r="N2085" s="2">
        <v>44568</v>
      </c>
      <c r="O2085" t="s">
        <v>7038</v>
      </c>
      <c r="P2085" t="s">
        <v>43</v>
      </c>
      <c r="Q2085" t="s">
        <v>7035</v>
      </c>
      <c r="R2085" t="s">
        <v>44</v>
      </c>
      <c r="S2085" s="2">
        <v>44735</v>
      </c>
      <c r="T2085" t="s">
        <v>716</v>
      </c>
      <c r="U2085" t="s">
        <v>49</v>
      </c>
      <c r="V2085" t="s">
        <v>0</v>
      </c>
      <c r="W2085" t="s">
        <v>13</v>
      </c>
      <c r="X2085" t="s">
        <v>14</v>
      </c>
      <c r="Y2085" s="3">
        <v>-154.88</v>
      </c>
      <c r="Z2085" s="2"/>
    </row>
    <row r="2086" spans="1:26" x14ac:dyDescent="0.2">
      <c r="A2086" t="s">
        <v>7025</v>
      </c>
      <c r="B2086" t="s">
        <v>7026</v>
      </c>
      <c r="C2086" t="s">
        <v>7039</v>
      </c>
      <c r="D2086" t="s">
        <v>7040</v>
      </c>
      <c r="E2086" t="s">
        <v>17</v>
      </c>
      <c r="F2086" t="s">
        <v>0</v>
      </c>
      <c r="G2086" t="str">
        <f t="shared" si="108"/>
        <v>aperta</v>
      </c>
      <c r="H2086" s="2">
        <v>44498</v>
      </c>
      <c r="I2086" s="5">
        <f t="shared" si="109"/>
        <v>2021</v>
      </c>
      <c r="J2086" s="2">
        <v>44509</v>
      </c>
      <c r="K2086" s="3">
        <v>-695.4</v>
      </c>
      <c r="L2086" t="s">
        <v>7041</v>
      </c>
      <c r="M2086" t="s">
        <v>7033</v>
      </c>
      <c r="N2086" s="2">
        <v>44568</v>
      </c>
      <c r="O2086" t="s">
        <v>7042</v>
      </c>
      <c r="P2086" t="s">
        <v>43</v>
      </c>
      <c r="Q2086" t="s">
        <v>7039</v>
      </c>
      <c r="R2086" t="s">
        <v>44</v>
      </c>
      <c r="S2086" s="2">
        <v>44735</v>
      </c>
      <c r="T2086" t="s">
        <v>716</v>
      </c>
      <c r="U2086" t="s">
        <v>3573</v>
      </c>
      <c r="V2086" t="s">
        <v>0</v>
      </c>
      <c r="W2086" t="s">
        <v>13</v>
      </c>
      <c r="X2086" t="s">
        <v>14</v>
      </c>
      <c r="Y2086" s="3">
        <v>-125.4</v>
      </c>
      <c r="Z2086" s="2"/>
    </row>
    <row r="2087" spans="1:26" x14ac:dyDescent="0.2">
      <c r="A2087" t="s">
        <v>7025</v>
      </c>
      <c r="B2087" t="s">
        <v>7026</v>
      </c>
      <c r="C2087" t="s">
        <v>7043</v>
      </c>
      <c r="D2087" t="s">
        <v>7044</v>
      </c>
      <c r="E2087" t="s">
        <v>17</v>
      </c>
      <c r="F2087" t="s">
        <v>0</v>
      </c>
      <c r="G2087" t="str">
        <f t="shared" si="108"/>
        <v>aperta</v>
      </c>
      <c r="H2087" s="2">
        <v>44510</v>
      </c>
      <c r="I2087" s="5">
        <f t="shared" si="109"/>
        <v>2021</v>
      </c>
      <c r="J2087" s="2">
        <v>44516</v>
      </c>
      <c r="K2087" s="3">
        <v>-695.4</v>
      </c>
      <c r="L2087" t="s">
        <v>7041</v>
      </c>
      <c r="M2087" t="s">
        <v>7033</v>
      </c>
      <c r="N2087" s="2">
        <v>44575</v>
      </c>
      <c r="O2087" t="s">
        <v>7042</v>
      </c>
      <c r="P2087" t="s">
        <v>43</v>
      </c>
      <c r="Q2087" t="s">
        <v>7043</v>
      </c>
      <c r="R2087" t="s">
        <v>44</v>
      </c>
      <c r="S2087" s="2">
        <v>44735</v>
      </c>
      <c r="T2087" t="s">
        <v>716</v>
      </c>
      <c r="U2087" t="s">
        <v>52</v>
      </c>
      <c r="V2087" t="s">
        <v>0</v>
      </c>
      <c r="W2087" t="s">
        <v>13</v>
      </c>
      <c r="X2087" t="s">
        <v>14</v>
      </c>
      <c r="Y2087" s="3">
        <v>-125.4</v>
      </c>
      <c r="Z2087" s="2"/>
    </row>
    <row r="2088" spans="1:26" x14ac:dyDescent="0.2">
      <c r="A2088" t="s">
        <v>7045</v>
      </c>
      <c r="B2088" t="s">
        <v>7046</v>
      </c>
      <c r="C2088" t="s">
        <v>7047</v>
      </c>
      <c r="D2088" t="s">
        <v>7048</v>
      </c>
      <c r="E2088" t="s">
        <v>17</v>
      </c>
      <c r="F2088" t="s">
        <v>0</v>
      </c>
      <c r="G2088" t="str">
        <f t="shared" si="108"/>
        <v>aperta</v>
      </c>
      <c r="H2088" s="2">
        <v>44557</v>
      </c>
      <c r="I2088" s="5">
        <f t="shared" si="109"/>
        <v>2021</v>
      </c>
      <c r="J2088" s="2">
        <v>44561</v>
      </c>
      <c r="K2088" s="3">
        <v>-25005.119999999999</v>
      </c>
      <c r="L2088" t="s">
        <v>7049</v>
      </c>
      <c r="M2088" t="s">
        <v>7050</v>
      </c>
      <c r="N2088" s="2">
        <v>44617</v>
      </c>
      <c r="O2088" t="s">
        <v>7051</v>
      </c>
      <c r="P2088" t="s">
        <v>21</v>
      </c>
      <c r="Q2088" t="s">
        <v>7047</v>
      </c>
      <c r="R2088" t="s">
        <v>550</v>
      </c>
      <c r="S2088" s="2">
        <v>44642</v>
      </c>
      <c r="T2088" t="s">
        <v>551</v>
      </c>
      <c r="U2088" t="s">
        <v>7052</v>
      </c>
      <c r="V2088" t="s">
        <v>4739</v>
      </c>
      <c r="W2088" t="s">
        <v>13</v>
      </c>
      <c r="X2088" t="s">
        <v>14</v>
      </c>
      <c r="Y2088" s="3">
        <v>-4509.12</v>
      </c>
      <c r="Z2088" s="2"/>
    </row>
    <row r="2089" spans="1:26" x14ac:dyDescent="0.2">
      <c r="A2089" t="s">
        <v>7053</v>
      </c>
      <c r="B2089" t="s">
        <v>7054</v>
      </c>
      <c r="C2089" t="s">
        <v>7055</v>
      </c>
      <c r="D2089" t="s">
        <v>7056</v>
      </c>
      <c r="E2089" t="s">
        <v>5</v>
      </c>
      <c r="F2089" t="s">
        <v>35</v>
      </c>
      <c r="G2089" t="str">
        <f t="shared" si="108"/>
        <v>aperta</v>
      </c>
      <c r="H2089" s="2">
        <v>41394</v>
      </c>
      <c r="I2089" s="5">
        <f t="shared" si="109"/>
        <v>2013</v>
      </c>
      <c r="J2089" s="2">
        <v>43465</v>
      </c>
      <c r="K2089" s="3">
        <v>-8470</v>
      </c>
      <c r="L2089" t="s">
        <v>7057</v>
      </c>
      <c r="M2089" t="s">
        <v>7058</v>
      </c>
      <c r="N2089" s="2">
        <v>41484</v>
      </c>
      <c r="O2089" t="s">
        <v>0</v>
      </c>
      <c r="P2089" t="s">
        <v>8</v>
      </c>
      <c r="Q2089" t="s">
        <v>7055</v>
      </c>
      <c r="R2089" t="s">
        <v>7059</v>
      </c>
      <c r="S2089" s="2"/>
      <c r="T2089" t="s">
        <v>0</v>
      </c>
      <c r="U2089" t="s">
        <v>37</v>
      </c>
      <c r="V2089" t="s">
        <v>0</v>
      </c>
      <c r="W2089" t="s">
        <v>13</v>
      </c>
      <c r="X2089" t="s">
        <v>14</v>
      </c>
      <c r="Y2089" s="3">
        <v>0</v>
      </c>
      <c r="Z2089" s="2"/>
    </row>
    <row r="2090" spans="1:26" x14ac:dyDescent="0.2">
      <c r="A2090" t="s">
        <v>7060</v>
      </c>
      <c r="B2090" t="s">
        <v>7061</v>
      </c>
      <c r="C2090" t="s">
        <v>7062</v>
      </c>
      <c r="D2090" t="s">
        <v>7063</v>
      </c>
      <c r="E2090" t="s">
        <v>61</v>
      </c>
      <c r="F2090" t="s">
        <v>0</v>
      </c>
      <c r="G2090" t="str">
        <f t="shared" si="108"/>
        <v>aperta</v>
      </c>
      <c r="H2090" s="2">
        <v>43677</v>
      </c>
      <c r="I2090" s="5">
        <f t="shared" si="109"/>
        <v>2019</v>
      </c>
      <c r="J2090" s="2">
        <v>43769</v>
      </c>
      <c r="K2090" s="3">
        <v>1218.78</v>
      </c>
      <c r="L2090" t="s">
        <v>0</v>
      </c>
      <c r="M2090" t="s">
        <v>7064</v>
      </c>
      <c r="N2090" s="2">
        <v>43739</v>
      </c>
      <c r="O2090" t="s">
        <v>0</v>
      </c>
      <c r="P2090" t="s">
        <v>752</v>
      </c>
      <c r="Q2090" t="s">
        <v>7065</v>
      </c>
      <c r="R2090" t="s">
        <v>0</v>
      </c>
      <c r="S2090" s="2"/>
      <c r="T2090" t="s">
        <v>0</v>
      </c>
      <c r="U2090" t="s">
        <v>37</v>
      </c>
      <c r="V2090" t="s">
        <v>0</v>
      </c>
      <c r="W2090" t="s">
        <v>13</v>
      </c>
      <c r="X2090" t="s">
        <v>14</v>
      </c>
      <c r="Y2090" s="3">
        <v>219.78</v>
      </c>
      <c r="Z2090" s="2"/>
    </row>
    <row r="2091" spans="1:26" x14ac:dyDescent="0.2">
      <c r="A2091" t="s">
        <v>7066</v>
      </c>
      <c r="B2091" t="s">
        <v>7067</v>
      </c>
      <c r="C2091" t="s">
        <v>7068</v>
      </c>
      <c r="D2091" t="s">
        <v>7069</v>
      </c>
      <c r="E2091" t="s">
        <v>5</v>
      </c>
      <c r="F2091" t="s">
        <v>35</v>
      </c>
      <c r="G2091" t="str">
        <f t="shared" si="108"/>
        <v>aperta</v>
      </c>
      <c r="H2091" s="2">
        <v>42530</v>
      </c>
      <c r="I2091" s="5">
        <f t="shared" si="109"/>
        <v>2016</v>
      </c>
      <c r="J2091" s="2">
        <v>43465</v>
      </c>
      <c r="K2091" s="3">
        <v>-898.66</v>
      </c>
      <c r="L2091" t="s">
        <v>0</v>
      </c>
      <c r="M2091" t="s">
        <v>7070</v>
      </c>
      <c r="N2091" s="2">
        <v>42620</v>
      </c>
      <c r="O2091" t="s">
        <v>0</v>
      </c>
      <c r="P2091" t="s">
        <v>8</v>
      </c>
      <c r="Q2091" t="s">
        <v>7068</v>
      </c>
      <c r="R2091" t="s">
        <v>7071</v>
      </c>
      <c r="S2091" s="2"/>
      <c r="T2091" t="s">
        <v>0</v>
      </c>
      <c r="U2091" t="s">
        <v>37</v>
      </c>
      <c r="V2091" t="s">
        <v>0</v>
      </c>
      <c r="W2091" t="s">
        <v>13</v>
      </c>
      <c r="X2091" t="s">
        <v>14</v>
      </c>
      <c r="Y2091" s="3">
        <v>-81.7</v>
      </c>
      <c r="Z2091" s="2"/>
    </row>
    <row r="2092" spans="1:26" x14ac:dyDescent="0.2">
      <c r="A2092" t="s">
        <v>7074</v>
      </c>
      <c r="B2092" t="s">
        <v>7075</v>
      </c>
      <c r="C2092" t="s">
        <v>7076</v>
      </c>
      <c r="D2092" t="s">
        <v>7077</v>
      </c>
      <c r="E2092" t="s">
        <v>17</v>
      </c>
      <c r="F2092" t="s">
        <v>0</v>
      </c>
      <c r="G2092" t="str">
        <f t="shared" ref="G2092:G2128" si="110">IF(OR(F2092="",F2092="A",F2092="B",F2092="C"),"aperta","bloccata")</f>
        <v>aperta</v>
      </c>
      <c r="H2092" s="2">
        <v>43930</v>
      </c>
      <c r="I2092" s="5">
        <f t="shared" si="109"/>
        <v>2020</v>
      </c>
      <c r="J2092" s="2">
        <v>44092</v>
      </c>
      <c r="K2092" s="3">
        <v>-1171.2</v>
      </c>
      <c r="L2092" t="s">
        <v>7078</v>
      </c>
      <c r="M2092" t="s">
        <v>7079</v>
      </c>
      <c r="N2092" s="2">
        <v>43998</v>
      </c>
      <c r="O2092" t="s">
        <v>7080</v>
      </c>
      <c r="P2092" t="s">
        <v>793</v>
      </c>
      <c r="Q2092" t="s">
        <v>7076</v>
      </c>
      <c r="R2092" t="s">
        <v>7081</v>
      </c>
      <c r="S2092" s="2">
        <v>44719</v>
      </c>
      <c r="T2092" t="s">
        <v>7082</v>
      </c>
      <c r="U2092" t="s">
        <v>3496</v>
      </c>
      <c r="V2092" t="s">
        <v>7083</v>
      </c>
      <c r="W2092" t="s">
        <v>13</v>
      </c>
      <c r="X2092" t="s">
        <v>770</v>
      </c>
      <c r="Y2092" s="3">
        <v>-211.2</v>
      </c>
      <c r="Z2092" s="2"/>
    </row>
    <row r="2093" spans="1:26" x14ac:dyDescent="0.2">
      <c r="A2093" t="s">
        <v>7084</v>
      </c>
      <c r="B2093" t="s">
        <v>7085</v>
      </c>
      <c r="C2093" t="s">
        <v>7086</v>
      </c>
      <c r="D2093" t="s">
        <v>7087</v>
      </c>
      <c r="E2093" t="s">
        <v>17</v>
      </c>
      <c r="F2093" t="s">
        <v>0</v>
      </c>
      <c r="G2093" t="str">
        <f t="shared" si="110"/>
        <v>aperta</v>
      </c>
      <c r="H2093" s="2">
        <v>44543</v>
      </c>
      <c r="I2093" s="5">
        <f t="shared" si="109"/>
        <v>2021</v>
      </c>
      <c r="J2093" s="2">
        <v>44561</v>
      </c>
      <c r="K2093" s="3">
        <v>-4250.83</v>
      </c>
      <c r="L2093" t="s">
        <v>7088</v>
      </c>
      <c r="M2093" t="s">
        <v>7089</v>
      </c>
      <c r="N2093" s="2">
        <v>44605</v>
      </c>
      <c r="O2093" t="s">
        <v>7090</v>
      </c>
      <c r="P2093" t="s">
        <v>21</v>
      </c>
      <c r="Q2093" t="s">
        <v>7086</v>
      </c>
      <c r="R2093" t="s">
        <v>44</v>
      </c>
      <c r="S2093" s="2">
        <v>44740</v>
      </c>
      <c r="T2093" t="s">
        <v>139</v>
      </c>
      <c r="U2093" t="s">
        <v>7091</v>
      </c>
      <c r="V2093" t="s">
        <v>0</v>
      </c>
      <c r="W2093" t="s">
        <v>13</v>
      </c>
      <c r="X2093" t="s">
        <v>14</v>
      </c>
      <c r="Y2093" s="3">
        <v>-766.54</v>
      </c>
      <c r="Z2093" s="2"/>
    </row>
    <row r="2094" spans="1:26" x14ac:dyDescent="0.2">
      <c r="A2094" t="s">
        <v>7084</v>
      </c>
      <c r="B2094" t="s">
        <v>7085</v>
      </c>
      <c r="C2094" t="s">
        <v>7092</v>
      </c>
      <c r="D2094" t="s">
        <v>7093</v>
      </c>
      <c r="E2094" t="s">
        <v>17</v>
      </c>
      <c r="F2094" t="s">
        <v>0</v>
      </c>
      <c r="G2094" t="str">
        <f t="shared" si="110"/>
        <v>aperta</v>
      </c>
      <c r="H2094" s="2">
        <v>44529</v>
      </c>
      <c r="I2094" s="5">
        <f t="shared" si="109"/>
        <v>2021</v>
      </c>
      <c r="J2094" s="2">
        <v>44561</v>
      </c>
      <c r="K2094" s="3">
        <v>-1167.3900000000001</v>
      </c>
      <c r="L2094" t="s">
        <v>7088</v>
      </c>
      <c r="M2094" t="s">
        <v>7089</v>
      </c>
      <c r="N2094" s="2">
        <v>44589</v>
      </c>
      <c r="O2094" t="s">
        <v>7090</v>
      </c>
      <c r="P2094" t="s">
        <v>21</v>
      </c>
      <c r="Q2094" t="s">
        <v>7092</v>
      </c>
      <c r="R2094" t="s">
        <v>44</v>
      </c>
      <c r="S2094" s="2">
        <v>44740</v>
      </c>
      <c r="T2094" t="s">
        <v>139</v>
      </c>
      <c r="U2094" t="s">
        <v>7091</v>
      </c>
      <c r="V2094" t="s">
        <v>0</v>
      </c>
      <c r="W2094" t="s">
        <v>13</v>
      </c>
      <c r="X2094" t="s">
        <v>14</v>
      </c>
      <c r="Y2094" s="3">
        <v>-210.51</v>
      </c>
      <c r="Z2094" s="2"/>
    </row>
    <row r="2095" spans="1:26" x14ac:dyDescent="0.2">
      <c r="A2095" t="s">
        <v>7084</v>
      </c>
      <c r="B2095" t="s">
        <v>7085</v>
      </c>
      <c r="C2095" t="s">
        <v>7094</v>
      </c>
      <c r="D2095" t="s">
        <v>7095</v>
      </c>
      <c r="E2095" t="s">
        <v>17</v>
      </c>
      <c r="F2095" t="s">
        <v>0</v>
      </c>
      <c r="G2095" t="str">
        <f t="shared" si="110"/>
        <v>aperta</v>
      </c>
      <c r="H2095" s="2">
        <v>44461</v>
      </c>
      <c r="I2095" s="5">
        <f t="shared" si="109"/>
        <v>2021</v>
      </c>
      <c r="J2095" s="2">
        <v>44475</v>
      </c>
      <c r="K2095" s="3">
        <v>-4250.83</v>
      </c>
      <c r="L2095" t="s">
        <v>7096</v>
      </c>
      <c r="M2095" t="s">
        <v>7089</v>
      </c>
      <c r="N2095" s="2">
        <v>44522</v>
      </c>
      <c r="O2095" t="s">
        <v>7097</v>
      </c>
      <c r="P2095" t="s">
        <v>21</v>
      </c>
      <c r="Q2095" t="s">
        <v>7094</v>
      </c>
      <c r="R2095" t="s">
        <v>44</v>
      </c>
      <c r="S2095" s="2">
        <v>44727</v>
      </c>
      <c r="T2095" t="s">
        <v>7098</v>
      </c>
      <c r="U2095" t="s">
        <v>7099</v>
      </c>
      <c r="V2095" t="s">
        <v>0</v>
      </c>
      <c r="W2095" t="s">
        <v>13</v>
      </c>
      <c r="X2095" t="s">
        <v>14</v>
      </c>
      <c r="Y2095" s="3">
        <v>-766.54</v>
      </c>
      <c r="Z2095" s="2"/>
    </row>
    <row r="2096" spans="1:26" x14ac:dyDescent="0.2">
      <c r="A2096" t="s">
        <v>7084</v>
      </c>
      <c r="B2096" t="s">
        <v>7085</v>
      </c>
      <c r="C2096" t="s">
        <v>7100</v>
      </c>
      <c r="D2096" t="s">
        <v>7101</v>
      </c>
      <c r="E2096" t="s">
        <v>17</v>
      </c>
      <c r="F2096" t="s">
        <v>0</v>
      </c>
      <c r="G2096" t="str">
        <f t="shared" si="110"/>
        <v>aperta</v>
      </c>
      <c r="H2096" s="2">
        <v>44439</v>
      </c>
      <c r="I2096" s="5">
        <f t="shared" si="109"/>
        <v>2021</v>
      </c>
      <c r="J2096" s="2">
        <v>44461</v>
      </c>
      <c r="K2096" s="3">
        <v>-1167.3900000000001</v>
      </c>
      <c r="L2096" t="s">
        <v>7096</v>
      </c>
      <c r="M2096" t="s">
        <v>7089</v>
      </c>
      <c r="N2096" s="2">
        <v>44500</v>
      </c>
      <c r="O2096" t="s">
        <v>7097</v>
      </c>
      <c r="P2096" t="s">
        <v>21</v>
      </c>
      <c r="Q2096" t="s">
        <v>7100</v>
      </c>
      <c r="R2096" t="s">
        <v>44</v>
      </c>
      <c r="S2096" s="2">
        <v>44727</v>
      </c>
      <c r="T2096" t="s">
        <v>7098</v>
      </c>
      <c r="U2096" t="s">
        <v>7099</v>
      </c>
      <c r="V2096" t="s">
        <v>0</v>
      </c>
      <c r="W2096" t="s">
        <v>13</v>
      </c>
      <c r="X2096" t="s">
        <v>14</v>
      </c>
      <c r="Y2096" s="3">
        <v>-210.51</v>
      </c>
      <c r="Z2096" s="2"/>
    </row>
    <row r="2097" spans="1:26" x14ac:dyDescent="0.2">
      <c r="A2097" t="s">
        <v>7102</v>
      </c>
      <c r="B2097" t="s">
        <v>7103</v>
      </c>
      <c r="C2097" t="s">
        <v>7104</v>
      </c>
      <c r="D2097" t="s">
        <v>7105</v>
      </c>
      <c r="E2097" t="s">
        <v>17</v>
      </c>
      <c r="F2097" t="s">
        <v>35</v>
      </c>
      <c r="G2097" t="str">
        <f t="shared" si="110"/>
        <v>aperta</v>
      </c>
      <c r="H2097" s="2">
        <v>44537</v>
      </c>
      <c r="I2097" s="5">
        <f t="shared" si="109"/>
        <v>2021</v>
      </c>
      <c r="J2097" s="2">
        <v>44561</v>
      </c>
      <c r="K2097" s="3">
        <v>-16277.98</v>
      </c>
      <c r="L2097" t="s">
        <v>7106</v>
      </c>
      <c r="M2097" t="s">
        <v>7107</v>
      </c>
      <c r="N2097" s="2">
        <v>44600</v>
      </c>
      <c r="O2097" t="s">
        <v>0</v>
      </c>
      <c r="P2097" t="s">
        <v>21</v>
      </c>
      <c r="Q2097" t="s">
        <v>7104</v>
      </c>
      <c r="R2097" t="s">
        <v>513</v>
      </c>
      <c r="S2097" s="2"/>
      <c r="T2097" t="s">
        <v>0</v>
      </c>
      <c r="U2097" t="s">
        <v>37</v>
      </c>
      <c r="V2097" t="s">
        <v>0</v>
      </c>
      <c r="W2097" t="s">
        <v>13</v>
      </c>
      <c r="X2097" t="s">
        <v>370</v>
      </c>
      <c r="Y2097" s="3">
        <v>-1479.82</v>
      </c>
      <c r="Z2097" s="2"/>
    </row>
    <row r="2098" spans="1:26" x14ac:dyDescent="0.2">
      <c r="A2098" t="s">
        <v>7108</v>
      </c>
      <c r="B2098" t="s">
        <v>7109</v>
      </c>
      <c r="C2098" t="s">
        <v>3820</v>
      </c>
      <c r="D2098" t="s">
        <v>7110</v>
      </c>
      <c r="E2098" t="s">
        <v>17</v>
      </c>
      <c r="F2098" t="s">
        <v>0</v>
      </c>
      <c r="G2098" t="str">
        <f t="shared" si="110"/>
        <v>aperta</v>
      </c>
      <c r="H2098" s="2">
        <v>44104</v>
      </c>
      <c r="I2098" s="5">
        <f t="shared" si="109"/>
        <v>2020</v>
      </c>
      <c r="J2098" s="2">
        <v>44186</v>
      </c>
      <c r="K2098" s="3">
        <v>-666.27</v>
      </c>
      <c r="L2098" t="s">
        <v>7111</v>
      </c>
      <c r="M2098" t="s">
        <v>7112</v>
      </c>
      <c r="N2098" s="2">
        <v>44246</v>
      </c>
      <c r="O2098" t="s">
        <v>7113</v>
      </c>
      <c r="P2098" t="s">
        <v>21</v>
      </c>
      <c r="Q2098" t="s">
        <v>3820</v>
      </c>
      <c r="R2098" t="s">
        <v>44</v>
      </c>
      <c r="S2098" s="2">
        <v>44648</v>
      </c>
      <c r="T2098" t="s">
        <v>949</v>
      </c>
      <c r="U2098" t="s">
        <v>1370</v>
      </c>
      <c r="V2098" t="s">
        <v>0</v>
      </c>
      <c r="W2098" t="s">
        <v>13</v>
      </c>
      <c r="X2098" t="s">
        <v>370</v>
      </c>
      <c r="Y2098" s="3">
        <v>-120.15</v>
      </c>
      <c r="Z2098" s="2"/>
    </row>
    <row r="2099" spans="1:26" x14ac:dyDescent="0.2">
      <c r="A2099" t="s">
        <v>7108</v>
      </c>
      <c r="B2099" t="s">
        <v>7109</v>
      </c>
      <c r="C2099" t="s">
        <v>7114</v>
      </c>
      <c r="D2099" t="s">
        <v>7115</v>
      </c>
      <c r="E2099" t="s">
        <v>17</v>
      </c>
      <c r="F2099" t="s">
        <v>0</v>
      </c>
      <c r="G2099" t="str">
        <f t="shared" si="110"/>
        <v>aperta</v>
      </c>
      <c r="H2099" s="2">
        <v>44187</v>
      </c>
      <c r="I2099" s="5">
        <f t="shared" si="109"/>
        <v>2020</v>
      </c>
      <c r="J2099" s="2">
        <v>44196</v>
      </c>
      <c r="K2099" s="3">
        <v>-640.54</v>
      </c>
      <c r="L2099" t="s">
        <v>7111</v>
      </c>
      <c r="M2099" t="s">
        <v>7112</v>
      </c>
      <c r="N2099" s="2">
        <v>44256</v>
      </c>
      <c r="O2099" t="s">
        <v>7113</v>
      </c>
      <c r="P2099" t="s">
        <v>21</v>
      </c>
      <c r="Q2099" t="s">
        <v>7114</v>
      </c>
      <c r="R2099" t="s">
        <v>44</v>
      </c>
      <c r="S2099" s="2">
        <v>44648</v>
      </c>
      <c r="T2099" t="s">
        <v>949</v>
      </c>
      <c r="U2099" t="s">
        <v>1370</v>
      </c>
      <c r="V2099" t="s">
        <v>0</v>
      </c>
      <c r="W2099" t="s">
        <v>13</v>
      </c>
      <c r="X2099" t="s">
        <v>370</v>
      </c>
      <c r="Y2099" s="3">
        <v>-115.51</v>
      </c>
      <c r="Z2099" s="2"/>
    </row>
    <row r="2100" spans="1:26" x14ac:dyDescent="0.2">
      <c r="A2100" t="s">
        <v>7108</v>
      </c>
      <c r="B2100" t="s">
        <v>7109</v>
      </c>
      <c r="C2100" t="s">
        <v>7116</v>
      </c>
      <c r="D2100" t="s">
        <v>7117</v>
      </c>
      <c r="E2100" t="s">
        <v>17</v>
      </c>
      <c r="F2100" t="s">
        <v>0</v>
      </c>
      <c r="G2100" t="str">
        <f t="shared" si="110"/>
        <v>aperta</v>
      </c>
      <c r="H2100" s="2">
        <v>44285</v>
      </c>
      <c r="I2100" s="5">
        <f t="shared" si="109"/>
        <v>2021</v>
      </c>
      <c r="J2100" s="2">
        <v>44334</v>
      </c>
      <c r="K2100" s="3">
        <v>-903.51</v>
      </c>
      <c r="L2100" t="s">
        <v>7111</v>
      </c>
      <c r="M2100" t="s">
        <v>7112</v>
      </c>
      <c r="N2100" s="2">
        <v>44346</v>
      </c>
      <c r="O2100" t="s">
        <v>7113</v>
      </c>
      <c r="P2100" t="s">
        <v>21</v>
      </c>
      <c r="Q2100" t="s">
        <v>7116</v>
      </c>
      <c r="R2100" t="s">
        <v>44</v>
      </c>
      <c r="S2100" s="2">
        <v>44648</v>
      </c>
      <c r="T2100" t="s">
        <v>949</v>
      </c>
      <c r="U2100" t="s">
        <v>1370</v>
      </c>
      <c r="V2100" t="s">
        <v>0</v>
      </c>
      <c r="W2100" t="s">
        <v>13</v>
      </c>
      <c r="X2100" t="s">
        <v>370</v>
      </c>
      <c r="Y2100" s="3">
        <v>-162.93</v>
      </c>
      <c r="Z2100" s="2"/>
    </row>
    <row r="2101" spans="1:26" x14ac:dyDescent="0.2">
      <c r="A2101" t="s">
        <v>7108</v>
      </c>
      <c r="B2101" t="s">
        <v>7109</v>
      </c>
      <c r="C2101" t="s">
        <v>7118</v>
      </c>
      <c r="D2101" t="s">
        <v>7119</v>
      </c>
      <c r="E2101" t="s">
        <v>17</v>
      </c>
      <c r="F2101" t="s">
        <v>0</v>
      </c>
      <c r="G2101" t="str">
        <f t="shared" si="110"/>
        <v>aperta</v>
      </c>
      <c r="H2101" s="2">
        <v>44364</v>
      </c>
      <c r="I2101" s="5">
        <f t="shared" si="109"/>
        <v>2021</v>
      </c>
      <c r="J2101" s="2">
        <v>44428</v>
      </c>
      <c r="K2101" s="3">
        <v>-743.54</v>
      </c>
      <c r="L2101" t="s">
        <v>7111</v>
      </c>
      <c r="M2101" t="s">
        <v>7112</v>
      </c>
      <c r="N2101" s="2">
        <v>44425</v>
      </c>
      <c r="O2101" t="s">
        <v>7113</v>
      </c>
      <c r="P2101" t="s">
        <v>21</v>
      </c>
      <c r="Q2101" t="s">
        <v>7118</v>
      </c>
      <c r="R2101" t="s">
        <v>44</v>
      </c>
      <c r="S2101" s="2">
        <v>44648</v>
      </c>
      <c r="T2101" t="s">
        <v>949</v>
      </c>
      <c r="U2101" t="s">
        <v>1370</v>
      </c>
      <c r="V2101" t="s">
        <v>0</v>
      </c>
      <c r="W2101" t="s">
        <v>13</v>
      </c>
      <c r="X2101" t="s">
        <v>370</v>
      </c>
      <c r="Y2101" s="3">
        <v>-134.08000000000001</v>
      </c>
      <c r="Z2101" s="2"/>
    </row>
    <row r="2102" spans="1:26" x14ac:dyDescent="0.2">
      <c r="A2102" t="s">
        <v>7108</v>
      </c>
      <c r="B2102" t="s">
        <v>7109</v>
      </c>
      <c r="C2102" t="s">
        <v>7120</v>
      </c>
      <c r="D2102" t="s">
        <v>7121</v>
      </c>
      <c r="E2102" t="s">
        <v>17</v>
      </c>
      <c r="F2102" t="s">
        <v>0</v>
      </c>
      <c r="G2102" t="str">
        <f t="shared" si="110"/>
        <v>aperta</v>
      </c>
      <c r="H2102" s="2">
        <v>44469</v>
      </c>
      <c r="I2102" s="5">
        <f t="shared" ref="I2102:I2137" si="111">YEAR(H2102)</f>
        <v>2021</v>
      </c>
      <c r="J2102" s="2">
        <v>44524</v>
      </c>
      <c r="K2102" s="3">
        <v>-1081.08</v>
      </c>
      <c r="L2102" t="s">
        <v>7111</v>
      </c>
      <c r="M2102" t="s">
        <v>7112</v>
      </c>
      <c r="N2102" s="2">
        <v>44534</v>
      </c>
      <c r="O2102" t="s">
        <v>7113</v>
      </c>
      <c r="P2102" t="s">
        <v>21</v>
      </c>
      <c r="Q2102" t="s">
        <v>7120</v>
      </c>
      <c r="R2102" t="s">
        <v>44</v>
      </c>
      <c r="S2102" s="2">
        <v>44648</v>
      </c>
      <c r="T2102" t="s">
        <v>949</v>
      </c>
      <c r="U2102" t="s">
        <v>1370</v>
      </c>
      <c r="V2102" t="s">
        <v>0</v>
      </c>
      <c r="W2102" t="s">
        <v>13</v>
      </c>
      <c r="X2102" t="s">
        <v>370</v>
      </c>
      <c r="Y2102" s="3">
        <v>-194.95</v>
      </c>
      <c r="Z2102" s="2"/>
    </row>
    <row r="2103" spans="1:26" x14ac:dyDescent="0.2">
      <c r="A2103" t="s">
        <v>7122</v>
      </c>
      <c r="B2103" t="s">
        <v>7123</v>
      </c>
      <c r="C2103" t="s">
        <v>7124</v>
      </c>
      <c r="D2103" t="s">
        <v>7125</v>
      </c>
      <c r="E2103" t="s">
        <v>17</v>
      </c>
      <c r="F2103" t="s">
        <v>0</v>
      </c>
      <c r="G2103" t="str">
        <f t="shared" si="110"/>
        <v>aperta</v>
      </c>
      <c r="H2103" s="2">
        <v>44517</v>
      </c>
      <c r="I2103" s="5">
        <f t="shared" si="111"/>
        <v>2021</v>
      </c>
      <c r="J2103" s="2">
        <v>44518</v>
      </c>
      <c r="K2103" s="3">
        <v>-3025.6</v>
      </c>
      <c r="L2103" t="s">
        <v>7126</v>
      </c>
      <c r="M2103" t="s">
        <v>7127</v>
      </c>
      <c r="N2103" s="2">
        <v>44578</v>
      </c>
      <c r="O2103" t="s">
        <v>7128</v>
      </c>
      <c r="P2103" t="s">
        <v>43</v>
      </c>
      <c r="Q2103" t="s">
        <v>7124</v>
      </c>
      <c r="R2103" t="s">
        <v>7129</v>
      </c>
      <c r="S2103" s="2">
        <v>44655</v>
      </c>
      <c r="T2103" t="s">
        <v>2880</v>
      </c>
      <c r="U2103" t="s">
        <v>7130</v>
      </c>
      <c r="V2103" t="s">
        <v>12</v>
      </c>
      <c r="W2103" t="s">
        <v>13</v>
      </c>
      <c r="X2103" t="s">
        <v>14</v>
      </c>
      <c r="Y2103" s="3">
        <v>-545.6</v>
      </c>
      <c r="Z2103" s="2"/>
    </row>
    <row r="2104" spans="1:26" x14ac:dyDescent="0.2">
      <c r="A2104" t="s">
        <v>7122</v>
      </c>
      <c r="B2104" t="s">
        <v>7123</v>
      </c>
      <c r="C2104" t="s">
        <v>7131</v>
      </c>
      <c r="D2104" t="s">
        <v>7132</v>
      </c>
      <c r="E2104" t="s">
        <v>17</v>
      </c>
      <c r="F2104" t="s">
        <v>0</v>
      </c>
      <c r="G2104" t="str">
        <f t="shared" si="110"/>
        <v>aperta</v>
      </c>
      <c r="H2104" s="2">
        <v>44553</v>
      </c>
      <c r="I2104" s="5">
        <f t="shared" si="111"/>
        <v>2021</v>
      </c>
      <c r="J2104" s="2">
        <v>44559</v>
      </c>
      <c r="K2104" s="3">
        <v>-3025.6</v>
      </c>
      <c r="L2104" t="s">
        <v>7126</v>
      </c>
      <c r="M2104" t="s">
        <v>7127</v>
      </c>
      <c r="N2104" s="2">
        <v>44613</v>
      </c>
      <c r="O2104" t="s">
        <v>7128</v>
      </c>
      <c r="P2104" t="s">
        <v>43</v>
      </c>
      <c r="Q2104" t="s">
        <v>7131</v>
      </c>
      <c r="R2104" t="s">
        <v>7129</v>
      </c>
      <c r="S2104" s="2">
        <v>44655</v>
      </c>
      <c r="T2104" t="s">
        <v>2880</v>
      </c>
      <c r="U2104" t="s">
        <v>635</v>
      </c>
      <c r="V2104" t="s">
        <v>12</v>
      </c>
      <c r="W2104" t="s">
        <v>13</v>
      </c>
      <c r="X2104" t="s">
        <v>14</v>
      </c>
      <c r="Y2104" s="3">
        <v>-545.6</v>
      </c>
      <c r="Z2104" s="2"/>
    </row>
    <row r="2105" spans="1:26" x14ac:dyDescent="0.2">
      <c r="A2105" t="s">
        <v>7133</v>
      </c>
      <c r="B2105" t="s">
        <v>7134</v>
      </c>
      <c r="C2105" t="s">
        <v>7135</v>
      </c>
      <c r="D2105" t="s">
        <v>7136</v>
      </c>
      <c r="E2105" t="s">
        <v>5</v>
      </c>
      <c r="F2105" t="s">
        <v>35</v>
      </c>
      <c r="G2105" t="str">
        <f t="shared" si="110"/>
        <v>aperta</v>
      </c>
      <c r="H2105" s="2">
        <v>42023</v>
      </c>
      <c r="I2105" s="5">
        <f t="shared" si="111"/>
        <v>2015</v>
      </c>
      <c r="J2105" s="2">
        <v>43465</v>
      </c>
      <c r="K2105" s="3">
        <v>-353.38</v>
      </c>
      <c r="L2105" t="s">
        <v>0</v>
      </c>
      <c r="M2105" t="s">
        <v>7137</v>
      </c>
      <c r="N2105" s="2">
        <v>42113</v>
      </c>
      <c r="O2105" t="s">
        <v>0</v>
      </c>
      <c r="P2105" t="s">
        <v>8</v>
      </c>
      <c r="Q2105" t="s">
        <v>7135</v>
      </c>
      <c r="R2105" t="s">
        <v>292</v>
      </c>
      <c r="S2105" s="2"/>
      <c r="T2105" t="s">
        <v>0</v>
      </c>
      <c r="U2105" t="s">
        <v>37</v>
      </c>
      <c r="V2105" t="s">
        <v>0</v>
      </c>
      <c r="W2105" t="s">
        <v>13</v>
      </c>
      <c r="X2105" t="s">
        <v>14</v>
      </c>
      <c r="Y2105" s="3">
        <v>0</v>
      </c>
      <c r="Z2105" s="2"/>
    </row>
    <row r="2106" spans="1:26" x14ac:dyDescent="0.2">
      <c r="A2106" t="s">
        <v>7133</v>
      </c>
      <c r="B2106" t="s">
        <v>7134</v>
      </c>
      <c r="C2106" t="s">
        <v>7138</v>
      </c>
      <c r="D2106" t="s">
        <v>7139</v>
      </c>
      <c r="E2106" t="s">
        <v>5</v>
      </c>
      <c r="F2106" t="s">
        <v>35</v>
      </c>
      <c r="G2106" t="str">
        <f t="shared" si="110"/>
        <v>aperta</v>
      </c>
      <c r="H2106" s="2">
        <v>42004</v>
      </c>
      <c r="I2106" s="5">
        <f t="shared" si="111"/>
        <v>2014</v>
      </c>
      <c r="J2106" s="2">
        <v>43465</v>
      </c>
      <c r="K2106" s="3">
        <v>-349.4</v>
      </c>
      <c r="L2106" t="s">
        <v>0</v>
      </c>
      <c r="M2106" t="s">
        <v>7137</v>
      </c>
      <c r="N2106" s="2">
        <v>42094</v>
      </c>
      <c r="O2106" t="s">
        <v>0</v>
      </c>
      <c r="P2106" t="s">
        <v>8</v>
      </c>
      <c r="Q2106" t="s">
        <v>7138</v>
      </c>
      <c r="R2106" t="s">
        <v>292</v>
      </c>
      <c r="S2106" s="2"/>
      <c r="T2106" t="s">
        <v>0</v>
      </c>
      <c r="U2106" t="s">
        <v>37</v>
      </c>
      <c r="V2106" t="s">
        <v>0</v>
      </c>
      <c r="W2106" t="s">
        <v>13</v>
      </c>
      <c r="X2106" t="s">
        <v>14</v>
      </c>
      <c r="Y2106" s="3">
        <v>0</v>
      </c>
      <c r="Z2106" s="2"/>
    </row>
    <row r="2107" spans="1:26" x14ac:dyDescent="0.2">
      <c r="A2107" t="s">
        <v>7133</v>
      </c>
      <c r="B2107" t="s">
        <v>7134</v>
      </c>
      <c r="C2107" t="s">
        <v>7140</v>
      </c>
      <c r="D2107" t="s">
        <v>7141</v>
      </c>
      <c r="E2107" t="s">
        <v>5</v>
      </c>
      <c r="F2107" t="s">
        <v>35</v>
      </c>
      <c r="G2107" t="str">
        <f t="shared" si="110"/>
        <v>aperta</v>
      </c>
      <c r="H2107" s="2">
        <v>41719</v>
      </c>
      <c r="I2107" s="5">
        <f t="shared" si="111"/>
        <v>2014</v>
      </c>
      <c r="J2107" s="2">
        <v>43465</v>
      </c>
      <c r="K2107" s="3">
        <v>-249.5</v>
      </c>
      <c r="L2107" t="s">
        <v>0</v>
      </c>
      <c r="M2107" t="s">
        <v>7137</v>
      </c>
      <c r="N2107" s="2">
        <v>41809</v>
      </c>
      <c r="O2107" t="s">
        <v>0</v>
      </c>
      <c r="P2107" t="s">
        <v>8</v>
      </c>
      <c r="Q2107" t="s">
        <v>7140</v>
      </c>
      <c r="R2107" t="s">
        <v>7142</v>
      </c>
      <c r="S2107" s="2"/>
      <c r="T2107" t="s">
        <v>0</v>
      </c>
      <c r="U2107" t="s">
        <v>37</v>
      </c>
      <c r="V2107" t="s">
        <v>0</v>
      </c>
      <c r="W2107" t="s">
        <v>13</v>
      </c>
      <c r="X2107" t="s">
        <v>14</v>
      </c>
      <c r="Y2107" s="3">
        <v>0</v>
      </c>
      <c r="Z2107" s="2"/>
    </row>
    <row r="2108" spans="1:26" x14ac:dyDescent="0.2">
      <c r="A2108" t="s">
        <v>7133</v>
      </c>
      <c r="B2108" t="s">
        <v>7134</v>
      </c>
      <c r="C2108" t="s">
        <v>7143</v>
      </c>
      <c r="D2108" t="s">
        <v>7144</v>
      </c>
      <c r="E2108" t="s">
        <v>5</v>
      </c>
      <c r="F2108" t="s">
        <v>35</v>
      </c>
      <c r="G2108" t="str">
        <f t="shared" si="110"/>
        <v>aperta</v>
      </c>
      <c r="H2108" s="2">
        <v>41353</v>
      </c>
      <c r="I2108" s="5">
        <f t="shared" si="111"/>
        <v>2013</v>
      </c>
      <c r="J2108" s="2">
        <v>43465</v>
      </c>
      <c r="K2108" s="3">
        <v>-543.05999999999995</v>
      </c>
      <c r="L2108" t="s">
        <v>0</v>
      </c>
      <c r="M2108" t="s">
        <v>7137</v>
      </c>
      <c r="N2108" s="2">
        <v>41443</v>
      </c>
      <c r="O2108" t="s">
        <v>0</v>
      </c>
      <c r="P2108" t="s">
        <v>8</v>
      </c>
      <c r="Q2108" t="s">
        <v>7143</v>
      </c>
      <c r="R2108" t="s">
        <v>7145</v>
      </c>
      <c r="S2108" s="2"/>
      <c r="T2108" t="s">
        <v>0</v>
      </c>
      <c r="U2108" t="s">
        <v>37</v>
      </c>
      <c r="V2108" t="s">
        <v>0</v>
      </c>
      <c r="W2108" t="s">
        <v>13</v>
      </c>
      <c r="X2108" t="s">
        <v>14</v>
      </c>
      <c r="Y2108" s="3">
        <v>0</v>
      </c>
      <c r="Z2108" s="2"/>
    </row>
    <row r="2109" spans="1:26" x14ac:dyDescent="0.2">
      <c r="A2109" t="s">
        <v>7133</v>
      </c>
      <c r="B2109" t="s">
        <v>7134</v>
      </c>
      <c r="C2109" t="s">
        <v>7146</v>
      </c>
      <c r="D2109" t="s">
        <v>7147</v>
      </c>
      <c r="E2109" t="s">
        <v>5</v>
      </c>
      <c r="F2109" t="s">
        <v>35</v>
      </c>
      <c r="G2109" t="str">
        <f t="shared" si="110"/>
        <v>aperta</v>
      </c>
      <c r="H2109" s="2">
        <v>41498</v>
      </c>
      <c r="I2109" s="5">
        <f t="shared" si="111"/>
        <v>2013</v>
      </c>
      <c r="J2109" s="2">
        <v>43465</v>
      </c>
      <c r="K2109" s="3">
        <v>-440.99</v>
      </c>
      <c r="L2109" t="s">
        <v>0</v>
      </c>
      <c r="M2109" t="s">
        <v>7137</v>
      </c>
      <c r="N2109" s="2">
        <v>41588</v>
      </c>
      <c r="O2109" t="s">
        <v>0</v>
      </c>
      <c r="P2109" t="s">
        <v>8</v>
      </c>
      <c r="Q2109" t="s">
        <v>7146</v>
      </c>
      <c r="R2109" t="s">
        <v>292</v>
      </c>
      <c r="S2109" s="2"/>
      <c r="T2109" t="s">
        <v>0</v>
      </c>
      <c r="U2109" t="s">
        <v>37</v>
      </c>
      <c r="V2109" t="s">
        <v>0</v>
      </c>
      <c r="W2109" t="s">
        <v>13</v>
      </c>
      <c r="X2109" t="s">
        <v>14</v>
      </c>
      <c r="Y2109" s="3">
        <v>0</v>
      </c>
      <c r="Z2109" s="2"/>
    </row>
    <row r="2110" spans="1:26" x14ac:dyDescent="0.2">
      <c r="A2110" t="s">
        <v>7133</v>
      </c>
      <c r="B2110" t="s">
        <v>7134</v>
      </c>
      <c r="C2110" t="s">
        <v>7148</v>
      </c>
      <c r="D2110" t="s">
        <v>7149</v>
      </c>
      <c r="E2110" t="s">
        <v>5</v>
      </c>
      <c r="F2110" t="s">
        <v>35</v>
      </c>
      <c r="G2110" t="str">
        <f t="shared" si="110"/>
        <v>aperta</v>
      </c>
      <c r="H2110" s="2">
        <v>41498</v>
      </c>
      <c r="I2110" s="5">
        <f t="shared" si="111"/>
        <v>2013</v>
      </c>
      <c r="J2110" s="2">
        <v>43465</v>
      </c>
      <c r="K2110" s="3">
        <v>-206.58</v>
      </c>
      <c r="L2110" t="s">
        <v>0</v>
      </c>
      <c r="M2110" t="s">
        <v>7137</v>
      </c>
      <c r="N2110" s="2">
        <v>41588</v>
      </c>
      <c r="O2110" t="s">
        <v>0</v>
      </c>
      <c r="P2110" t="s">
        <v>8</v>
      </c>
      <c r="Q2110" t="s">
        <v>7148</v>
      </c>
      <c r="R2110" t="s">
        <v>292</v>
      </c>
      <c r="S2110" s="2"/>
      <c r="T2110" t="s">
        <v>0</v>
      </c>
      <c r="U2110" t="s">
        <v>37</v>
      </c>
      <c r="V2110" t="s">
        <v>0</v>
      </c>
      <c r="W2110" t="s">
        <v>13</v>
      </c>
      <c r="X2110" t="s">
        <v>14</v>
      </c>
      <c r="Y2110" s="3">
        <v>0</v>
      </c>
      <c r="Z2110" s="2"/>
    </row>
    <row r="2111" spans="1:26" x14ac:dyDescent="0.2">
      <c r="A2111" t="s">
        <v>7133</v>
      </c>
      <c r="B2111" t="s">
        <v>7134</v>
      </c>
      <c r="C2111" t="s">
        <v>7150</v>
      </c>
      <c r="D2111" t="s">
        <v>7151</v>
      </c>
      <c r="E2111" t="s">
        <v>5</v>
      </c>
      <c r="F2111" t="s">
        <v>35</v>
      </c>
      <c r="G2111" t="str">
        <f t="shared" si="110"/>
        <v>aperta</v>
      </c>
      <c r="H2111" s="2">
        <v>41380</v>
      </c>
      <c r="I2111" s="5">
        <f t="shared" si="111"/>
        <v>2013</v>
      </c>
      <c r="J2111" s="2">
        <v>43465</v>
      </c>
      <c r="K2111" s="3">
        <v>-208.39</v>
      </c>
      <c r="L2111" t="s">
        <v>0</v>
      </c>
      <c r="M2111" t="s">
        <v>7137</v>
      </c>
      <c r="N2111" s="2">
        <v>41470</v>
      </c>
      <c r="O2111" t="s">
        <v>0</v>
      </c>
      <c r="P2111" t="s">
        <v>8</v>
      </c>
      <c r="Q2111" t="s">
        <v>7150</v>
      </c>
      <c r="R2111" t="s">
        <v>7152</v>
      </c>
      <c r="S2111" s="2"/>
      <c r="T2111" t="s">
        <v>0</v>
      </c>
      <c r="U2111" t="s">
        <v>37</v>
      </c>
      <c r="V2111" t="s">
        <v>0</v>
      </c>
      <c r="W2111" t="s">
        <v>13</v>
      </c>
      <c r="X2111" t="s">
        <v>14</v>
      </c>
      <c r="Y2111" s="3">
        <v>0</v>
      </c>
      <c r="Z2111" s="2"/>
    </row>
    <row r="2112" spans="1:26" x14ac:dyDescent="0.2">
      <c r="A2112" t="s">
        <v>7133</v>
      </c>
      <c r="B2112" t="s">
        <v>7134</v>
      </c>
      <c r="C2112" t="s">
        <v>7153</v>
      </c>
      <c r="D2112" t="s">
        <v>7154</v>
      </c>
      <c r="E2112" t="s">
        <v>5</v>
      </c>
      <c r="F2112" t="s">
        <v>35</v>
      </c>
      <c r="G2112" t="str">
        <f t="shared" si="110"/>
        <v>aperta</v>
      </c>
      <c r="H2112" s="2">
        <v>41388</v>
      </c>
      <c r="I2112" s="5">
        <f t="shared" si="111"/>
        <v>2013</v>
      </c>
      <c r="J2112" s="2">
        <v>43465</v>
      </c>
      <c r="K2112" s="3">
        <v>-208.39</v>
      </c>
      <c r="L2112" t="s">
        <v>0</v>
      </c>
      <c r="M2112" t="s">
        <v>7137</v>
      </c>
      <c r="N2112" s="2">
        <v>41478</v>
      </c>
      <c r="O2112" t="s">
        <v>0</v>
      </c>
      <c r="P2112" t="s">
        <v>8</v>
      </c>
      <c r="Q2112" t="s">
        <v>7153</v>
      </c>
      <c r="R2112" t="s">
        <v>7155</v>
      </c>
      <c r="S2112" s="2"/>
      <c r="T2112" t="s">
        <v>0</v>
      </c>
      <c r="U2112" t="s">
        <v>37</v>
      </c>
      <c r="V2112" t="s">
        <v>0</v>
      </c>
      <c r="W2112" t="s">
        <v>13</v>
      </c>
      <c r="X2112" t="s">
        <v>14</v>
      </c>
      <c r="Y2112" s="3">
        <v>0</v>
      </c>
      <c r="Z2112" s="2"/>
    </row>
    <row r="2113" spans="1:26" x14ac:dyDescent="0.2">
      <c r="A2113" t="s">
        <v>7156</v>
      </c>
      <c r="B2113" t="s">
        <v>7157</v>
      </c>
      <c r="C2113" t="s">
        <v>7158</v>
      </c>
      <c r="D2113" t="s">
        <v>7159</v>
      </c>
      <c r="E2113" t="s">
        <v>17</v>
      </c>
      <c r="F2113" t="s">
        <v>0</v>
      </c>
      <c r="G2113" t="str">
        <f t="shared" si="110"/>
        <v>aperta</v>
      </c>
      <c r="H2113" s="2">
        <v>44557</v>
      </c>
      <c r="I2113" s="5">
        <f t="shared" si="111"/>
        <v>2021</v>
      </c>
      <c r="J2113" s="2">
        <v>44561</v>
      </c>
      <c r="K2113" s="3">
        <v>-7808</v>
      </c>
      <c r="L2113" t="s">
        <v>7160</v>
      </c>
      <c r="M2113" t="s">
        <v>7161</v>
      </c>
      <c r="N2113" s="2">
        <v>44617</v>
      </c>
      <c r="O2113" t="s">
        <v>7162</v>
      </c>
      <c r="P2113" t="s">
        <v>21</v>
      </c>
      <c r="Q2113" t="s">
        <v>7158</v>
      </c>
      <c r="R2113" t="s">
        <v>44</v>
      </c>
      <c r="S2113" s="2">
        <v>44607</v>
      </c>
      <c r="T2113" t="s">
        <v>1554</v>
      </c>
      <c r="U2113" t="s">
        <v>7163</v>
      </c>
      <c r="V2113" t="s">
        <v>0</v>
      </c>
      <c r="W2113" t="s">
        <v>13</v>
      </c>
      <c r="X2113" t="s">
        <v>14</v>
      </c>
      <c r="Y2113" s="3">
        <v>-1408</v>
      </c>
      <c r="Z2113" s="2"/>
    </row>
    <row r="2114" spans="1:26" x14ac:dyDescent="0.2">
      <c r="A2114" t="s">
        <v>7164</v>
      </c>
      <c r="B2114" t="s">
        <v>7165</v>
      </c>
      <c r="C2114" t="s">
        <v>7166</v>
      </c>
      <c r="D2114" t="s">
        <v>7167</v>
      </c>
      <c r="E2114" t="s">
        <v>5</v>
      </c>
      <c r="F2114" t="s">
        <v>35</v>
      </c>
      <c r="G2114" t="str">
        <f t="shared" si="110"/>
        <v>aperta</v>
      </c>
      <c r="H2114" s="2">
        <v>41116</v>
      </c>
      <c r="I2114" s="5">
        <f t="shared" si="111"/>
        <v>2012</v>
      </c>
      <c r="J2114" s="2">
        <v>43465</v>
      </c>
      <c r="K2114" s="3">
        <v>-149.88</v>
      </c>
      <c r="L2114" t="s">
        <v>2776</v>
      </c>
      <c r="M2114" t="s">
        <v>0</v>
      </c>
      <c r="N2114" s="2">
        <v>41206</v>
      </c>
      <c r="O2114" t="s">
        <v>0</v>
      </c>
      <c r="P2114" t="s">
        <v>8</v>
      </c>
      <c r="Q2114" t="s">
        <v>7166</v>
      </c>
      <c r="R2114" t="s">
        <v>7168</v>
      </c>
      <c r="S2114" s="2"/>
      <c r="T2114" t="s">
        <v>0</v>
      </c>
      <c r="U2114" t="s">
        <v>37</v>
      </c>
      <c r="V2114" t="s">
        <v>0</v>
      </c>
      <c r="W2114" t="s">
        <v>13</v>
      </c>
      <c r="X2114" t="s">
        <v>14</v>
      </c>
      <c r="Y2114" s="3">
        <v>0</v>
      </c>
      <c r="Z2114" s="2"/>
    </row>
    <row r="2115" spans="1:26" x14ac:dyDescent="0.2">
      <c r="A2115" t="s">
        <v>7164</v>
      </c>
      <c r="B2115" t="s">
        <v>7165</v>
      </c>
      <c r="C2115" t="s">
        <v>7169</v>
      </c>
      <c r="D2115" t="s">
        <v>7170</v>
      </c>
      <c r="E2115" t="s">
        <v>5</v>
      </c>
      <c r="F2115" t="s">
        <v>35</v>
      </c>
      <c r="G2115" t="str">
        <f t="shared" si="110"/>
        <v>aperta</v>
      </c>
      <c r="H2115" s="2">
        <v>41088</v>
      </c>
      <c r="I2115" s="5">
        <f t="shared" si="111"/>
        <v>2012</v>
      </c>
      <c r="J2115" s="2">
        <v>43465</v>
      </c>
      <c r="K2115" s="3">
        <v>-149.88</v>
      </c>
      <c r="L2115" t="s">
        <v>2776</v>
      </c>
      <c r="M2115" t="s">
        <v>0</v>
      </c>
      <c r="N2115" s="2">
        <v>41178</v>
      </c>
      <c r="O2115" t="s">
        <v>0</v>
      </c>
      <c r="P2115" t="s">
        <v>8</v>
      </c>
      <c r="Q2115" t="s">
        <v>7169</v>
      </c>
      <c r="R2115" t="s">
        <v>7171</v>
      </c>
      <c r="S2115" s="2"/>
      <c r="T2115" t="s">
        <v>0</v>
      </c>
      <c r="U2115" t="s">
        <v>37</v>
      </c>
      <c r="V2115" t="s">
        <v>0</v>
      </c>
      <c r="W2115" t="s">
        <v>13</v>
      </c>
      <c r="X2115" t="s">
        <v>14</v>
      </c>
      <c r="Y2115" s="3">
        <v>0</v>
      </c>
      <c r="Z2115" s="2"/>
    </row>
    <row r="2116" spans="1:26" x14ac:dyDescent="0.2">
      <c r="A2116" t="s">
        <v>7164</v>
      </c>
      <c r="B2116" t="s">
        <v>7165</v>
      </c>
      <c r="C2116" t="s">
        <v>7172</v>
      </c>
      <c r="D2116" t="s">
        <v>7173</v>
      </c>
      <c r="E2116" t="s">
        <v>5</v>
      </c>
      <c r="F2116" t="s">
        <v>35</v>
      </c>
      <c r="G2116" t="str">
        <f t="shared" si="110"/>
        <v>aperta</v>
      </c>
      <c r="H2116" s="2">
        <v>40997</v>
      </c>
      <c r="I2116" s="5">
        <f t="shared" si="111"/>
        <v>2012</v>
      </c>
      <c r="J2116" s="2">
        <v>43465</v>
      </c>
      <c r="K2116" s="3">
        <v>-119.9</v>
      </c>
      <c r="L2116" t="s">
        <v>2776</v>
      </c>
      <c r="M2116" t="s">
        <v>0</v>
      </c>
      <c r="N2116" s="2">
        <v>41087</v>
      </c>
      <c r="O2116" t="s">
        <v>0</v>
      </c>
      <c r="P2116" t="s">
        <v>8</v>
      </c>
      <c r="Q2116" t="s">
        <v>7172</v>
      </c>
      <c r="R2116" t="s">
        <v>7171</v>
      </c>
      <c r="S2116" s="2"/>
      <c r="T2116" t="s">
        <v>0</v>
      </c>
      <c r="U2116" t="s">
        <v>37</v>
      </c>
      <c r="V2116" t="s">
        <v>0</v>
      </c>
      <c r="W2116" t="s">
        <v>13</v>
      </c>
      <c r="X2116" t="s">
        <v>14</v>
      </c>
      <c r="Y2116" s="3">
        <v>0</v>
      </c>
      <c r="Z2116" s="2"/>
    </row>
    <row r="2117" spans="1:26" x14ac:dyDescent="0.2">
      <c r="A2117" t="s">
        <v>7174</v>
      </c>
      <c r="B2117" t="s">
        <v>7175</v>
      </c>
      <c r="C2117" t="s">
        <v>7176</v>
      </c>
      <c r="D2117" t="s">
        <v>7177</v>
      </c>
      <c r="E2117" t="s">
        <v>5</v>
      </c>
      <c r="F2117" t="s">
        <v>35</v>
      </c>
      <c r="G2117" t="str">
        <f t="shared" si="110"/>
        <v>aperta</v>
      </c>
      <c r="H2117" s="2">
        <v>41051</v>
      </c>
      <c r="I2117" s="5">
        <f t="shared" si="111"/>
        <v>2012</v>
      </c>
      <c r="J2117" s="2">
        <v>43465</v>
      </c>
      <c r="K2117" s="3">
        <v>-190.96</v>
      </c>
      <c r="L2117" t="s">
        <v>2583</v>
      </c>
      <c r="M2117" t="s">
        <v>0</v>
      </c>
      <c r="N2117" s="2">
        <v>41141</v>
      </c>
      <c r="O2117" t="s">
        <v>0</v>
      </c>
      <c r="P2117" t="s">
        <v>8</v>
      </c>
      <c r="Q2117" t="s">
        <v>7176</v>
      </c>
      <c r="R2117" t="s">
        <v>7171</v>
      </c>
      <c r="S2117" s="2"/>
      <c r="T2117" t="s">
        <v>0</v>
      </c>
      <c r="U2117" t="s">
        <v>37</v>
      </c>
      <c r="V2117" t="s">
        <v>0</v>
      </c>
      <c r="W2117" t="s">
        <v>13</v>
      </c>
      <c r="X2117" t="s">
        <v>14</v>
      </c>
      <c r="Y2117" s="3">
        <v>0</v>
      </c>
      <c r="Z2117" s="2"/>
    </row>
    <row r="2118" spans="1:26" x14ac:dyDescent="0.2">
      <c r="A2118" t="s">
        <v>7174</v>
      </c>
      <c r="B2118" t="s">
        <v>7175</v>
      </c>
      <c r="C2118" t="s">
        <v>7178</v>
      </c>
      <c r="D2118" t="s">
        <v>7179</v>
      </c>
      <c r="E2118" t="s">
        <v>5</v>
      </c>
      <c r="F2118" t="s">
        <v>35</v>
      </c>
      <c r="G2118" t="str">
        <f t="shared" si="110"/>
        <v>aperta</v>
      </c>
      <c r="H2118" s="2">
        <v>41117</v>
      </c>
      <c r="I2118" s="5">
        <f t="shared" si="111"/>
        <v>2012</v>
      </c>
      <c r="J2118" s="2">
        <v>43465</v>
      </c>
      <c r="K2118" s="3">
        <v>-341</v>
      </c>
      <c r="L2118" t="s">
        <v>2583</v>
      </c>
      <c r="M2118" t="s">
        <v>0</v>
      </c>
      <c r="N2118" s="2">
        <v>41207</v>
      </c>
      <c r="O2118" t="s">
        <v>0</v>
      </c>
      <c r="P2118" t="s">
        <v>8</v>
      </c>
      <c r="Q2118" t="s">
        <v>7178</v>
      </c>
      <c r="R2118" t="s">
        <v>7180</v>
      </c>
      <c r="S2118" s="2"/>
      <c r="T2118" t="s">
        <v>0</v>
      </c>
      <c r="U2118" t="s">
        <v>37</v>
      </c>
      <c r="V2118" t="s">
        <v>0</v>
      </c>
      <c r="W2118" t="s">
        <v>13</v>
      </c>
      <c r="X2118" t="s">
        <v>14</v>
      </c>
      <c r="Y2118" s="3">
        <v>0</v>
      </c>
      <c r="Z2118" s="2"/>
    </row>
    <row r="2119" spans="1:26" x14ac:dyDescent="0.2">
      <c r="A2119" t="s">
        <v>7174</v>
      </c>
      <c r="B2119" t="s">
        <v>7175</v>
      </c>
      <c r="C2119" t="s">
        <v>7181</v>
      </c>
      <c r="D2119" t="s">
        <v>7182</v>
      </c>
      <c r="E2119" t="s">
        <v>5</v>
      </c>
      <c r="F2119" t="s">
        <v>35</v>
      </c>
      <c r="G2119" t="str">
        <f t="shared" si="110"/>
        <v>aperta</v>
      </c>
      <c r="H2119" s="2">
        <v>41205</v>
      </c>
      <c r="I2119" s="5">
        <f t="shared" si="111"/>
        <v>2012</v>
      </c>
      <c r="J2119" s="2">
        <v>43465</v>
      </c>
      <c r="K2119" s="3">
        <v>-409.2</v>
      </c>
      <c r="L2119" t="s">
        <v>2583</v>
      </c>
      <c r="M2119" t="s">
        <v>0</v>
      </c>
      <c r="N2119" s="2">
        <v>41295</v>
      </c>
      <c r="O2119" t="s">
        <v>0</v>
      </c>
      <c r="P2119" t="s">
        <v>8</v>
      </c>
      <c r="Q2119" t="s">
        <v>7181</v>
      </c>
      <c r="R2119" t="s">
        <v>2777</v>
      </c>
      <c r="S2119" s="2"/>
      <c r="T2119" t="s">
        <v>0</v>
      </c>
      <c r="U2119" t="s">
        <v>37</v>
      </c>
      <c r="V2119" t="s">
        <v>0</v>
      </c>
      <c r="W2119" t="s">
        <v>13</v>
      </c>
      <c r="X2119" t="s">
        <v>14</v>
      </c>
      <c r="Y2119" s="3">
        <v>0</v>
      </c>
      <c r="Z2119" s="2"/>
    </row>
    <row r="2120" spans="1:26" x14ac:dyDescent="0.2">
      <c r="A2120" t="s">
        <v>7183</v>
      </c>
      <c r="B2120" t="s">
        <v>7184</v>
      </c>
      <c r="C2120" t="s">
        <v>7185</v>
      </c>
      <c r="D2120" t="s">
        <v>7186</v>
      </c>
      <c r="E2120" t="s">
        <v>17</v>
      </c>
      <c r="F2120" t="s">
        <v>0</v>
      </c>
      <c r="G2120" t="str">
        <f t="shared" si="110"/>
        <v>aperta</v>
      </c>
      <c r="H2120" s="2">
        <v>44545</v>
      </c>
      <c r="I2120" s="5">
        <f t="shared" si="111"/>
        <v>2021</v>
      </c>
      <c r="J2120" s="2">
        <v>44561</v>
      </c>
      <c r="K2120" s="3">
        <v>-2188.6799999999998</v>
      </c>
      <c r="L2120" t="s">
        <v>0</v>
      </c>
      <c r="M2120" t="s">
        <v>7187</v>
      </c>
      <c r="N2120" s="2">
        <v>44606</v>
      </c>
      <c r="O2120" t="s">
        <v>7188</v>
      </c>
      <c r="P2120" t="s">
        <v>193</v>
      </c>
      <c r="Q2120" t="s">
        <v>7185</v>
      </c>
      <c r="R2120" t="s">
        <v>7189</v>
      </c>
      <c r="S2120" s="2">
        <v>44580</v>
      </c>
      <c r="T2120" t="s">
        <v>7190</v>
      </c>
      <c r="U2120" t="s">
        <v>37</v>
      </c>
      <c r="V2120" t="s">
        <v>769</v>
      </c>
      <c r="W2120" t="s">
        <v>13</v>
      </c>
      <c r="X2120" t="s">
        <v>770</v>
      </c>
      <c r="Y2120" s="3">
        <v>-1725</v>
      </c>
      <c r="Z2120" s="2"/>
    </row>
    <row r="2121" spans="1:26" x14ac:dyDescent="0.2">
      <c r="A2121" t="s">
        <v>7191</v>
      </c>
      <c r="B2121" t="s">
        <v>7192</v>
      </c>
      <c r="C2121" t="s">
        <v>7193</v>
      </c>
      <c r="D2121" t="s">
        <v>278</v>
      </c>
      <c r="E2121" t="s">
        <v>5</v>
      </c>
      <c r="F2121" t="s">
        <v>35</v>
      </c>
      <c r="G2121" t="str">
        <f t="shared" si="110"/>
        <v>aperta</v>
      </c>
      <c r="H2121" s="2">
        <v>41276</v>
      </c>
      <c r="I2121" s="5">
        <f t="shared" si="111"/>
        <v>2013</v>
      </c>
      <c r="J2121" s="2">
        <v>43465</v>
      </c>
      <c r="K2121" s="3">
        <v>-2599.63</v>
      </c>
      <c r="L2121" t="s">
        <v>0</v>
      </c>
      <c r="M2121" t="s">
        <v>7194</v>
      </c>
      <c r="N2121" s="2">
        <v>41366</v>
      </c>
      <c r="O2121" t="s">
        <v>0</v>
      </c>
      <c r="P2121" t="s">
        <v>8</v>
      </c>
      <c r="Q2121" t="s">
        <v>7193</v>
      </c>
      <c r="R2121" t="s">
        <v>7195</v>
      </c>
      <c r="S2121" s="2"/>
      <c r="T2121" t="s">
        <v>0</v>
      </c>
      <c r="U2121" t="s">
        <v>37</v>
      </c>
      <c r="V2121" t="s">
        <v>0</v>
      </c>
      <c r="W2121" t="s">
        <v>13</v>
      </c>
      <c r="X2121" t="s">
        <v>14</v>
      </c>
      <c r="Y2121" s="3">
        <v>-2065.8200000000002</v>
      </c>
      <c r="Z2121" s="2"/>
    </row>
    <row r="2122" spans="1:26" x14ac:dyDescent="0.2">
      <c r="A2122" t="s">
        <v>7196</v>
      </c>
      <c r="B2122" t="s">
        <v>7197</v>
      </c>
      <c r="C2122" t="s">
        <v>7198</v>
      </c>
      <c r="D2122" t="s">
        <v>7199</v>
      </c>
      <c r="E2122" t="s">
        <v>5</v>
      </c>
      <c r="F2122" t="s">
        <v>35</v>
      </c>
      <c r="G2122" t="str">
        <f t="shared" si="110"/>
        <v>aperta</v>
      </c>
      <c r="H2122" s="2">
        <v>43273</v>
      </c>
      <c r="I2122" s="5">
        <f t="shared" si="111"/>
        <v>2018</v>
      </c>
      <c r="J2122" s="2">
        <v>43465</v>
      </c>
      <c r="K2122" s="3">
        <v>-2461.73</v>
      </c>
      <c r="L2122" t="s">
        <v>0</v>
      </c>
      <c r="M2122" t="s">
        <v>7200</v>
      </c>
      <c r="N2122" s="2">
        <v>43333</v>
      </c>
      <c r="O2122" t="s">
        <v>0</v>
      </c>
      <c r="P2122" t="s">
        <v>8</v>
      </c>
      <c r="Q2122" t="s">
        <v>7198</v>
      </c>
      <c r="R2122" t="s">
        <v>2855</v>
      </c>
      <c r="S2122" s="2"/>
      <c r="T2122" t="s">
        <v>0</v>
      </c>
      <c r="U2122" t="s">
        <v>37</v>
      </c>
      <c r="V2122" t="s">
        <v>0</v>
      </c>
      <c r="W2122" t="s">
        <v>13</v>
      </c>
      <c r="X2122" t="s">
        <v>14</v>
      </c>
      <c r="Y2122" s="3">
        <v>-2384.12</v>
      </c>
      <c r="Z2122" s="2"/>
    </row>
    <row r="2123" spans="1:26" x14ac:dyDescent="0.2">
      <c r="A2123" t="s">
        <v>7196</v>
      </c>
      <c r="B2123" t="s">
        <v>7197</v>
      </c>
      <c r="C2123" t="s">
        <v>7201</v>
      </c>
      <c r="D2123" t="s">
        <v>7202</v>
      </c>
      <c r="E2123" t="s">
        <v>17</v>
      </c>
      <c r="F2123" t="s">
        <v>35</v>
      </c>
      <c r="G2123" t="str">
        <f t="shared" si="110"/>
        <v>aperta</v>
      </c>
      <c r="H2123" s="2">
        <v>43474</v>
      </c>
      <c r="I2123" s="5">
        <f t="shared" si="111"/>
        <v>2019</v>
      </c>
      <c r="J2123" s="2">
        <v>43524</v>
      </c>
      <c r="K2123" s="3">
        <v>-3224.86</v>
      </c>
      <c r="L2123" t="s">
        <v>0</v>
      </c>
      <c r="M2123" t="s">
        <v>0</v>
      </c>
      <c r="N2123" s="2">
        <v>43584</v>
      </c>
      <c r="O2123" t="s">
        <v>0</v>
      </c>
      <c r="P2123" t="s">
        <v>193</v>
      </c>
      <c r="Q2123" t="s">
        <v>7201</v>
      </c>
      <c r="R2123" t="s">
        <v>777</v>
      </c>
      <c r="S2123" s="2"/>
      <c r="T2123" t="s">
        <v>0</v>
      </c>
      <c r="U2123" t="s">
        <v>37</v>
      </c>
      <c r="V2123" t="s">
        <v>0</v>
      </c>
      <c r="W2123" t="s">
        <v>13</v>
      </c>
      <c r="X2123" t="s">
        <v>14</v>
      </c>
      <c r="Y2123" s="3">
        <v>-3100.83</v>
      </c>
      <c r="Z2123" s="2"/>
    </row>
    <row r="2124" spans="1:26" x14ac:dyDescent="0.2">
      <c r="A2124" t="s">
        <v>7203</v>
      </c>
      <c r="B2124" t="s">
        <v>7204</v>
      </c>
      <c r="C2124" t="s">
        <v>7205</v>
      </c>
      <c r="D2124" t="s">
        <v>339</v>
      </c>
      <c r="E2124" t="s">
        <v>17</v>
      </c>
      <c r="F2124" t="s">
        <v>35</v>
      </c>
      <c r="G2124" t="str">
        <f t="shared" si="110"/>
        <v>aperta</v>
      </c>
      <c r="H2124" s="2">
        <v>43532</v>
      </c>
      <c r="I2124" s="5">
        <f t="shared" si="111"/>
        <v>2019</v>
      </c>
      <c r="J2124" s="2">
        <v>43553</v>
      </c>
      <c r="K2124" s="3">
        <v>-183.75</v>
      </c>
      <c r="L2124" t="s">
        <v>0</v>
      </c>
      <c r="M2124" t="s">
        <v>7206</v>
      </c>
      <c r="N2124" s="2">
        <v>43613</v>
      </c>
      <c r="O2124" t="s">
        <v>0</v>
      </c>
      <c r="P2124" t="s">
        <v>186</v>
      </c>
      <c r="Q2124" t="s">
        <v>7205</v>
      </c>
      <c r="R2124" t="s">
        <v>0</v>
      </c>
      <c r="S2124" s="2"/>
      <c r="T2124" t="s">
        <v>0</v>
      </c>
      <c r="U2124" t="s">
        <v>37</v>
      </c>
      <c r="V2124" t="s">
        <v>0</v>
      </c>
      <c r="W2124" t="s">
        <v>13</v>
      </c>
      <c r="X2124" t="s">
        <v>770</v>
      </c>
      <c r="Y2124" s="3">
        <v>-183.75</v>
      </c>
      <c r="Z2124" s="2"/>
    </row>
    <row r="2125" spans="1:26" x14ac:dyDescent="0.2">
      <c r="A2125" t="s">
        <v>7203</v>
      </c>
      <c r="B2125" t="s">
        <v>7204</v>
      </c>
      <c r="C2125" t="s">
        <v>7207</v>
      </c>
      <c r="D2125" t="s">
        <v>1458</v>
      </c>
      <c r="E2125" t="s">
        <v>17</v>
      </c>
      <c r="F2125" t="s">
        <v>35</v>
      </c>
      <c r="G2125" t="str">
        <f t="shared" si="110"/>
        <v>aperta</v>
      </c>
      <c r="H2125" s="2">
        <v>43532</v>
      </c>
      <c r="I2125" s="5">
        <f t="shared" si="111"/>
        <v>2019</v>
      </c>
      <c r="J2125" s="2">
        <v>43553</v>
      </c>
      <c r="K2125" s="3">
        <v>-183.75</v>
      </c>
      <c r="L2125" t="s">
        <v>0</v>
      </c>
      <c r="M2125" t="s">
        <v>7206</v>
      </c>
      <c r="N2125" s="2">
        <v>43613</v>
      </c>
      <c r="O2125" t="s">
        <v>0</v>
      </c>
      <c r="P2125" t="s">
        <v>186</v>
      </c>
      <c r="Q2125" t="s">
        <v>7207</v>
      </c>
      <c r="R2125" t="s">
        <v>0</v>
      </c>
      <c r="S2125" s="2"/>
      <c r="T2125" t="s">
        <v>0</v>
      </c>
      <c r="U2125" t="s">
        <v>37</v>
      </c>
      <c r="V2125" t="s">
        <v>0</v>
      </c>
      <c r="W2125" t="s">
        <v>13</v>
      </c>
      <c r="X2125" t="s">
        <v>770</v>
      </c>
      <c r="Y2125" s="3">
        <v>-183.75</v>
      </c>
      <c r="Z2125" s="2"/>
    </row>
    <row r="2126" spans="1:26" x14ac:dyDescent="0.2">
      <c r="A2126" t="s">
        <v>7203</v>
      </c>
      <c r="B2126" t="s">
        <v>7204</v>
      </c>
      <c r="C2126" t="s">
        <v>7208</v>
      </c>
      <c r="D2126" t="s">
        <v>448</v>
      </c>
      <c r="E2126" t="s">
        <v>17</v>
      </c>
      <c r="F2126" t="s">
        <v>35</v>
      </c>
      <c r="G2126" t="str">
        <f t="shared" si="110"/>
        <v>aperta</v>
      </c>
      <c r="H2126" s="2">
        <v>43532</v>
      </c>
      <c r="I2126" s="5">
        <f t="shared" si="111"/>
        <v>2019</v>
      </c>
      <c r="J2126" s="2">
        <v>43553</v>
      </c>
      <c r="K2126" s="3">
        <v>-183.75</v>
      </c>
      <c r="L2126" t="s">
        <v>0</v>
      </c>
      <c r="M2126" t="s">
        <v>7206</v>
      </c>
      <c r="N2126" s="2">
        <v>43613</v>
      </c>
      <c r="O2126" t="s">
        <v>0</v>
      </c>
      <c r="P2126" t="s">
        <v>186</v>
      </c>
      <c r="Q2126" t="s">
        <v>7208</v>
      </c>
      <c r="R2126" t="s">
        <v>0</v>
      </c>
      <c r="S2126" s="2"/>
      <c r="T2126" t="s">
        <v>0</v>
      </c>
      <c r="U2126" t="s">
        <v>37</v>
      </c>
      <c r="V2126" t="s">
        <v>0</v>
      </c>
      <c r="W2126" t="s">
        <v>13</v>
      </c>
      <c r="X2126" t="s">
        <v>770</v>
      </c>
      <c r="Y2126" s="3">
        <v>-183.75</v>
      </c>
      <c r="Z2126" s="2"/>
    </row>
    <row r="2127" spans="1:26" x14ac:dyDescent="0.2">
      <c r="A2127" t="s">
        <v>7203</v>
      </c>
      <c r="B2127" t="s">
        <v>7204</v>
      </c>
      <c r="C2127" t="s">
        <v>7209</v>
      </c>
      <c r="D2127" t="s">
        <v>1868</v>
      </c>
      <c r="E2127" t="s">
        <v>17</v>
      </c>
      <c r="F2127" t="s">
        <v>35</v>
      </c>
      <c r="G2127" t="str">
        <f t="shared" si="110"/>
        <v>aperta</v>
      </c>
      <c r="H2127" s="2">
        <v>43551</v>
      </c>
      <c r="I2127" s="5">
        <f t="shared" si="111"/>
        <v>2019</v>
      </c>
      <c r="J2127" s="2">
        <v>43553</v>
      </c>
      <c r="K2127" s="3">
        <v>-1286.23</v>
      </c>
      <c r="L2127" t="s">
        <v>0</v>
      </c>
      <c r="M2127" t="s">
        <v>7206</v>
      </c>
      <c r="N2127" s="2">
        <v>43613</v>
      </c>
      <c r="O2127" t="s">
        <v>0</v>
      </c>
      <c r="P2127" t="s">
        <v>186</v>
      </c>
      <c r="Q2127" t="s">
        <v>7209</v>
      </c>
      <c r="R2127" t="s">
        <v>0</v>
      </c>
      <c r="S2127" s="2"/>
      <c r="T2127" t="s">
        <v>0</v>
      </c>
      <c r="U2127" t="s">
        <v>37</v>
      </c>
      <c r="V2127" t="s">
        <v>0</v>
      </c>
      <c r="W2127" t="s">
        <v>13</v>
      </c>
      <c r="X2127" t="s">
        <v>770</v>
      </c>
      <c r="Y2127" s="3">
        <v>-1286.23</v>
      </c>
      <c r="Z2127" s="2"/>
    </row>
    <row r="2128" spans="1:26" x14ac:dyDescent="0.2">
      <c r="A2128" t="s">
        <v>7203</v>
      </c>
      <c r="B2128" t="s">
        <v>7204</v>
      </c>
      <c r="C2128" t="s">
        <v>7210</v>
      </c>
      <c r="D2128" t="s">
        <v>1461</v>
      </c>
      <c r="E2128" t="s">
        <v>17</v>
      </c>
      <c r="F2128" t="s">
        <v>35</v>
      </c>
      <c r="G2128" t="str">
        <f t="shared" si="110"/>
        <v>aperta</v>
      </c>
      <c r="H2128" s="2">
        <v>43551</v>
      </c>
      <c r="I2128" s="5">
        <f t="shared" si="111"/>
        <v>2019</v>
      </c>
      <c r="J2128" s="2">
        <v>43553</v>
      </c>
      <c r="K2128" s="3">
        <v>-867.36</v>
      </c>
      <c r="L2128" t="s">
        <v>0</v>
      </c>
      <c r="M2128" t="s">
        <v>7206</v>
      </c>
      <c r="N2128" s="2">
        <v>43613</v>
      </c>
      <c r="O2128" t="s">
        <v>0</v>
      </c>
      <c r="P2128" t="s">
        <v>186</v>
      </c>
      <c r="Q2128" t="s">
        <v>7210</v>
      </c>
      <c r="R2128" t="s">
        <v>0</v>
      </c>
      <c r="S2128" s="2"/>
      <c r="T2128" t="s">
        <v>0</v>
      </c>
      <c r="U2128" t="s">
        <v>37</v>
      </c>
      <c r="V2128" t="s">
        <v>0</v>
      </c>
      <c r="W2128" t="s">
        <v>13</v>
      </c>
      <c r="X2128" t="s">
        <v>770</v>
      </c>
      <c r="Y2128" s="3">
        <v>-867.36</v>
      </c>
      <c r="Z2128" s="2"/>
    </row>
    <row r="2129" spans="1:26" x14ac:dyDescent="0.2">
      <c r="A2129" t="s">
        <v>7211</v>
      </c>
      <c r="B2129" t="s">
        <v>7212</v>
      </c>
      <c r="C2129" t="s">
        <v>7213</v>
      </c>
      <c r="D2129" t="s">
        <v>306</v>
      </c>
      <c r="E2129" t="s">
        <v>17</v>
      </c>
      <c r="F2129" t="s">
        <v>145</v>
      </c>
      <c r="G2129" t="str">
        <f t="shared" ref="G2129:G2184" si="112">IF(OR(F2129="",F2129="A",F2129="B",F2129="C"),"aperta","bloccata")</f>
        <v>aperta</v>
      </c>
      <c r="H2129" s="2">
        <v>44158</v>
      </c>
      <c r="I2129" s="5">
        <f t="shared" si="111"/>
        <v>2020</v>
      </c>
      <c r="J2129" s="2">
        <v>44167</v>
      </c>
      <c r="K2129" s="3">
        <v>-750</v>
      </c>
      <c r="L2129" t="s">
        <v>7214</v>
      </c>
      <c r="M2129" t="s">
        <v>7215</v>
      </c>
      <c r="N2129" s="2">
        <v>44227</v>
      </c>
      <c r="O2129" t="s">
        <v>0</v>
      </c>
      <c r="P2129" t="s">
        <v>21</v>
      </c>
      <c r="Q2129" t="s">
        <v>7213</v>
      </c>
      <c r="R2129" t="s">
        <v>830</v>
      </c>
      <c r="S2129" s="2"/>
      <c r="T2129" t="s">
        <v>0</v>
      </c>
      <c r="U2129" t="s">
        <v>7216</v>
      </c>
      <c r="V2129" t="s">
        <v>0</v>
      </c>
      <c r="W2129" t="s">
        <v>13</v>
      </c>
      <c r="X2129" t="s">
        <v>370</v>
      </c>
      <c r="Y2129" s="3">
        <v>0</v>
      </c>
      <c r="Z2129" s="2"/>
    </row>
    <row r="2130" spans="1:26" x14ac:dyDescent="0.2">
      <c r="A2130" t="s">
        <v>7211</v>
      </c>
      <c r="B2130" t="s">
        <v>7212</v>
      </c>
      <c r="C2130" t="s">
        <v>6979</v>
      </c>
      <c r="D2130" t="s">
        <v>1721</v>
      </c>
      <c r="E2130" t="s">
        <v>17</v>
      </c>
      <c r="F2130" t="s">
        <v>145</v>
      </c>
      <c r="G2130" t="str">
        <f t="shared" si="112"/>
        <v>aperta</v>
      </c>
      <c r="H2130" s="2">
        <v>44186</v>
      </c>
      <c r="I2130" s="5">
        <f t="shared" si="111"/>
        <v>2020</v>
      </c>
      <c r="J2130" s="2">
        <v>44187</v>
      </c>
      <c r="K2130" s="3">
        <v>-750</v>
      </c>
      <c r="L2130" t="s">
        <v>7214</v>
      </c>
      <c r="M2130" t="s">
        <v>7215</v>
      </c>
      <c r="N2130" s="2">
        <v>44247</v>
      </c>
      <c r="O2130" t="s">
        <v>0</v>
      </c>
      <c r="P2130" t="s">
        <v>21</v>
      </c>
      <c r="Q2130" t="s">
        <v>6979</v>
      </c>
      <c r="R2130" t="s">
        <v>830</v>
      </c>
      <c r="S2130" s="2"/>
      <c r="T2130" t="s">
        <v>0</v>
      </c>
      <c r="U2130" t="s">
        <v>235</v>
      </c>
      <c r="V2130" t="s">
        <v>0</v>
      </c>
      <c r="W2130" t="s">
        <v>13</v>
      </c>
      <c r="X2130" t="s">
        <v>370</v>
      </c>
      <c r="Y2130" s="3">
        <v>0</v>
      </c>
      <c r="Z2130" s="2"/>
    </row>
    <row r="2131" spans="1:26" x14ac:dyDescent="0.2">
      <c r="A2131" t="s">
        <v>7211</v>
      </c>
      <c r="B2131" t="s">
        <v>7212</v>
      </c>
      <c r="C2131" t="s">
        <v>7217</v>
      </c>
      <c r="D2131" t="s">
        <v>451</v>
      </c>
      <c r="E2131" t="s">
        <v>17</v>
      </c>
      <c r="F2131" t="s">
        <v>145</v>
      </c>
      <c r="G2131" t="str">
        <f t="shared" si="112"/>
        <v>aperta</v>
      </c>
      <c r="H2131" s="2">
        <v>44246</v>
      </c>
      <c r="I2131" s="5">
        <f t="shared" si="111"/>
        <v>2021</v>
      </c>
      <c r="J2131" s="2">
        <v>44301</v>
      </c>
      <c r="K2131" s="3">
        <v>-1500</v>
      </c>
      <c r="L2131" t="s">
        <v>7214</v>
      </c>
      <c r="M2131" t="s">
        <v>7215</v>
      </c>
      <c r="N2131" s="2">
        <v>44306</v>
      </c>
      <c r="O2131" t="s">
        <v>0</v>
      </c>
      <c r="P2131" t="s">
        <v>21</v>
      </c>
      <c r="Q2131" t="s">
        <v>7217</v>
      </c>
      <c r="R2131" t="s">
        <v>1033</v>
      </c>
      <c r="S2131" s="2"/>
      <c r="T2131" t="s">
        <v>0</v>
      </c>
      <c r="U2131" t="s">
        <v>3417</v>
      </c>
      <c r="V2131" t="s">
        <v>0</v>
      </c>
      <c r="W2131" t="s">
        <v>13</v>
      </c>
      <c r="X2131" t="s">
        <v>370</v>
      </c>
      <c r="Y2131" s="3">
        <v>0</v>
      </c>
      <c r="Z2131" s="2"/>
    </row>
    <row r="2132" spans="1:26" x14ac:dyDescent="0.2">
      <c r="A2132" t="s">
        <v>7211</v>
      </c>
      <c r="B2132" t="s">
        <v>7212</v>
      </c>
      <c r="C2132" t="s">
        <v>7218</v>
      </c>
      <c r="D2132" t="s">
        <v>1457</v>
      </c>
      <c r="E2132" t="s">
        <v>17</v>
      </c>
      <c r="F2132" t="s">
        <v>145</v>
      </c>
      <c r="G2132" t="str">
        <f t="shared" si="112"/>
        <v>aperta</v>
      </c>
      <c r="H2132" s="2">
        <v>44277</v>
      </c>
      <c r="I2132" s="5">
        <f t="shared" si="111"/>
        <v>2021</v>
      </c>
      <c r="J2132" s="2">
        <v>44334</v>
      </c>
      <c r="K2132" s="3">
        <v>-750</v>
      </c>
      <c r="L2132" t="s">
        <v>7214</v>
      </c>
      <c r="M2132" t="s">
        <v>7215</v>
      </c>
      <c r="N2132" s="2">
        <v>44337</v>
      </c>
      <c r="O2132" t="s">
        <v>0</v>
      </c>
      <c r="P2132" t="s">
        <v>21</v>
      </c>
      <c r="Q2132" t="s">
        <v>7218</v>
      </c>
      <c r="R2132" t="s">
        <v>1033</v>
      </c>
      <c r="S2132" s="2"/>
      <c r="T2132" t="s">
        <v>0</v>
      </c>
      <c r="U2132" t="s">
        <v>3417</v>
      </c>
      <c r="V2132" t="s">
        <v>0</v>
      </c>
      <c r="W2132" t="s">
        <v>13</v>
      </c>
      <c r="X2132" t="s">
        <v>370</v>
      </c>
      <c r="Y2132" s="3">
        <v>0</v>
      </c>
      <c r="Z2132" s="2"/>
    </row>
    <row r="2133" spans="1:26" x14ac:dyDescent="0.2">
      <c r="A2133" t="s">
        <v>7211</v>
      </c>
      <c r="B2133" t="s">
        <v>7212</v>
      </c>
      <c r="C2133" t="s">
        <v>7219</v>
      </c>
      <c r="D2133" t="s">
        <v>1458</v>
      </c>
      <c r="E2133" t="s">
        <v>17</v>
      </c>
      <c r="F2133" t="s">
        <v>145</v>
      </c>
      <c r="G2133" t="str">
        <f t="shared" si="112"/>
        <v>aperta</v>
      </c>
      <c r="H2133" s="2">
        <v>44314</v>
      </c>
      <c r="I2133" s="5">
        <f t="shared" si="111"/>
        <v>2021</v>
      </c>
      <c r="J2133" s="2">
        <v>44334</v>
      </c>
      <c r="K2133" s="3">
        <v>-750</v>
      </c>
      <c r="L2133" t="s">
        <v>7214</v>
      </c>
      <c r="M2133" t="s">
        <v>7215</v>
      </c>
      <c r="N2133" s="2">
        <v>44374</v>
      </c>
      <c r="O2133" t="s">
        <v>0</v>
      </c>
      <c r="P2133" t="s">
        <v>21</v>
      </c>
      <c r="Q2133" t="s">
        <v>7219</v>
      </c>
      <c r="R2133" t="s">
        <v>1033</v>
      </c>
      <c r="S2133" s="2"/>
      <c r="T2133" t="s">
        <v>0</v>
      </c>
      <c r="U2133" t="s">
        <v>3417</v>
      </c>
      <c r="V2133" t="s">
        <v>0</v>
      </c>
      <c r="W2133" t="s">
        <v>13</v>
      </c>
      <c r="X2133" t="s">
        <v>370</v>
      </c>
      <c r="Y2133" s="3">
        <v>0</v>
      </c>
      <c r="Z2133" s="2"/>
    </row>
    <row r="2134" spans="1:26" x14ac:dyDescent="0.2">
      <c r="A2134" t="s">
        <v>7211</v>
      </c>
      <c r="B2134" t="s">
        <v>7212</v>
      </c>
      <c r="C2134" t="s">
        <v>7220</v>
      </c>
      <c r="D2134" t="s">
        <v>1868</v>
      </c>
      <c r="E2134" t="s">
        <v>17</v>
      </c>
      <c r="F2134" t="s">
        <v>145</v>
      </c>
      <c r="G2134" t="str">
        <f t="shared" si="112"/>
        <v>aperta</v>
      </c>
      <c r="H2134" s="2">
        <v>44344</v>
      </c>
      <c r="I2134" s="5">
        <f t="shared" si="111"/>
        <v>2021</v>
      </c>
      <c r="J2134" s="2">
        <v>44355</v>
      </c>
      <c r="K2134" s="3">
        <v>-750</v>
      </c>
      <c r="L2134" t="s">
        <v>7214</v>
      </c>
      <c r="M2134" t="s">
        <v>7215</v>
      </c>
      <c r="N2134" s="2">
        <v>44404</v>
      </c>
      <c r="O2134" t="s">
        <v>0</v>
      </c>
      <c r="P2134" t="s">
        <v>21</v>
      </c>
      <c r="Q2134" t="s">
        <v>7220</v>
      </c>
      <c r="R2134" t="s">
        <v>1033</v>
      </c>
      <c r="S2134" s="2"/>
      <c r="T2134" t="s">
        <v>0</v>
      </c>
      <c r="U2134" t="s">
        <v>3417</v>
      </c>
      <c r="V2134" t="s">
        <v>0</v>
      </c>
      <c r="W2134" t="s">
        <v>13</v>
      </c>
      <c r="X2134" t="s">
        <v>370</v>
      </c>
      <c r="Y2134" s="3">
        <v>0</v>
      </c>
      <c r="Z2134" s="2"/>
    </row>
    <row r="2135" spans="1:26" x14ac:dyDescent="0.2">
      <c r="A2135" t="s">
        <v>7211</v>
      </c>
      <c r="B2135" t="s">
        <v>7212</v>
      </c>
      <c r="C2135" t="s">
        <v>7221</v>
      </c>
      <c r="D2135" t="s">
        <v>1589</v>
      </c>
      <c r="E2135" t="s">
        <v>17</v>
      </c>
      <c r="F2135" t="s">
        <v>145</v>
      </c>
      <c r="G2135" t="str">
        <f t="shared" si="112"/>
        <v>aperta</v>
      </c>
      <c r="H2135" s="2">
        <v>44375</v>
      </c>
      <c r="I2135" s="5">
        <f t="shared" si="111"/>
        <v>2021</v>
      </c>
      <c r="J2135" s="2">
        <v>44428</v>
      </c>
      <c r="K2135" s="3">
        <v>-375</v>
      </c>
      <c r="L2135" t="s">
        <v>7214</v>
      </c>
      <c r="M2135" t="s">
        <v>7215</v>
      </c>
      <c r="N2135" s="2">
        <v>44435</v>
      </c>
      <c r="O2135" t="s">
        <v>0</v>
      </c>
      <c r="P2135" t="s">
        <v>21</v>
      </c>
      <c r="Q2135" t="s">
        <v>7221</v>
      </c>
      <c r="R2135" t="s">
        <v>1033</v>
      </c>
      <c r="S2135" s="2"/>
      <c r="T2135" t="s">
        <v>0</v>
      </c>
      <c r="U2135" t="s">
        <v>3417</v>
      </c>
      <c r="V2135" t="s">
        <v>0</v>
      </c>
      <c r="W2135" t="s">
        <v>13</v>
      </c>
      <c r="X2135" t="s">
        <v>370</v>
      </c>
      <c r="Y2135" s="3">
        <v>0</v>
      </c>
      <c r="Z2135" s="2"/>
    </row>
    <row r="2136" spans="1:26" x14ac:dyDescent="0.2">
      <c r="A2136" t="s">
        <v>7222</v>
      </c>
      <c r="B2136" t="s">
        <v>7223</v>
      </c>
      <c r="C2136" t="s">
        <v>7224</v>
      </c>
      <c r="D2136" t="s">
        <v>3675</v>
      </c>
      <c r="E2136" t="s">
        <v>5</v>
      </c>
      <c r="F2136" t="s">
        <v>35</v>
      </c>
      <c r="G2136" t="str">
        <f t="shared" si="112"/>
        <v>aperta</v>
      </c>
      <c r="H2136" s="2">
        <v>42261</v>
      </c>
      <c r="I2136" s="5">
        <f t="shared" si="111"/>
        <v>2015</v>
      </c>
      <c r="J2136" s="2">
        <v>43465</v>
      </c>
      <c r="K2136" s="3">
        <v>-1415.2</v>
      </c>
      <c r="L2136" t="s">
        <v>7225</v>
      </c>
      <c r="M2136" t="s">
        <v>7226</v>
      </c>
      <c r="N2136" s="2">
        <v>42351</v>
      </c>
      <c r="O2136" t="s">
        <v>0</v>
      </c>
      <c r="P2136" t="s">
        <v>8</v>
      </c>
      <c r="Q2136" t="s">
        <v>7224</v>
      </c>
      <c r="R2136" t="s">
        <v>7227</v>
      </c>
      <c r="S2136" s="2"/>
      <c r="T2136" t="s">
        <v>0</v>
      </c>
      <c r="U2136" t="s">
        <v>37</v>
      </c>
      <c r="V2136" t="s">
        <v>0</v>
      </c>
      <c r="W2136" t="s">
        <v>13</v>
      </c>
      <c r="X2136" t="s">
        <v>14</v>
      </c>
      <c r="Y2136" s="3">
        <v>-255.2</v>
      </c>
      <c r="Z2136" s="2"/>
    </row>
    <row r="2137" spans="1:26" x14ac:dyDescent="0.2">
      <c r="A2137" t="s">
        <v>7228</v>
      </c>
      <c r="B2137" t="s">
        <v>7229</v>
      </c>
      <c r="C2137" t="s">
        <v>7230</v>
      </c>
      <c r="D2137" t="s">
        <v>7231</v>
      </c>
      <c r="E2137" t="s">
        <v>17</v>
      </c>
      <c r="F2137" t="s">
        <v>145</v>
      </c>
      <c r="G2137" t="str">
        <f t="shared" si="112"/>
        <v>aperta</v>
      </c>
      <c r="H2137" s="2">
        <v>44524</v>
      </c>
      <c r="I2137" s="5">
        <f t="shared" si="111"/>
        <v>2021</v>
      </c>
      <c r="J2137" s="2">
        <v>44533</v>
      </c>
      <c r="K2137" s="3">
        <v>-936</v>
      </c>
      <c r="L2137" t="s">
        <v>7232</v>
      </c>
      <c r="M2137" t="s">
        <v>7233</v>
      </c>
      <c r="N2137" s="2">
        <v>44591</v>
      </c>
      <c r="O2137" t="s">
        <v>0</v>
      </c>
      <c r="P2137" t="s">
        <v>43</v>
      </c>
      <c r="Q2137" t="s">
        <v>7230</v>
      </c>
      <c r="R2137" t="s">
        <v>1788</v>
      </c>
      <c r="S2137" s="2"/>
      <c r="T2137" t="s">
        <v>0</v>
      </c>
      <c r="U2137" t="s">
        <v>2283</v>
      </c>
      <c r="V2137" t="s">
        <v>0</v>
      </c>
      <c r="W2137" t="s">
        <v>13</v>
      </c>
      <c r="X2137" t="s">
        <v>14</v>
      </c>
      <c r="Y2137" s="3">
        <v>-36</v>
      </c>
      <c r="Z2137" s="2"/>
    </row>
    <row r="2138" spans="1:26" x14ac:dyDescent="0.2">
      <c r="A2138" t="s">
        <v>7228</v>
      </c>
      <c r="B2138" t="s">
        <v>7229</v>
      </c>
      <c r="C2138" t="s">
        <v>7234</v>
      </c>
      <c r="D2138" t="s">
        <v>7235</v>
      </c>
      <c r="E2138" t="s">
        <v>17</v>
      </c>
      <c r="F2138" t="s">
        <v>145</v>
      </c>
      <c r="G2138" t="str">
        <f t="shared" si="112"/>
        <v>aperta</v>
      </c>
      <c r="H2138" s="2">
        <v>44524</v>
      </c>
      <c r="I2138" s="5">
        <f t="shared" ref="I2138:I2196" si="113">YEAR(H2138)</f>
        <v>2021</v>
      </c>
      <c r="J2138" s="2">
        <v>44533</v>
      </c>
      <c r="K2138" s="3">
        <v>-936</v>
      </c>
      <c r="L2138" t="s">
        <v>7232</v>
      </c>
      <c r="M2138" t="s">
        <v>7233</v>
      </c>
      <c r="N2138" s="2">
        <v>44591</v>
      </c>
      <c r="O2138" t="s">
        <v>0</v>
      </c>
      <c r="P2138" t="s">
        <v>43</v>
      </c>
      <c r="Q2138" t="s">
        <v>7234</v>
      </c>
      <c r="R2138" t="s">
        <v>1788</v>
      </c>
      <c r="S2138" s="2"/>
      <c r="T2138" t="s">
        <v>0</v>
      </c>
      <c r="U2138" t="s">
        <v>2283</v>
      </c>
      <c r="V2138" t="s">
        <v>0</v>
      </c>
      <c r="W2138" t="s">
        <v>13</v>
      </c>
      <c r="X2138" t="s">
        <v>14</v>
      </c>
      <c r="Y2138" s="3">
        <v>-36</v>
      </c>
      <c r="Z2138" s="2"/>
    </row>
    <row r="2139" spans="1:26" x14ac:dyDescent="0.2">
      <c r="A2139" t="s">
        <v>7236</v>
      </c>
      <c r="B2139" t="s">
        <v>7237</v>
      </c>
      <c r="C2139" t="s">
        <v>4938</v>
      </c>
      <c r="D2139" t="s">
        <v>7238</v>
      </c>
      <c r="E2139" t="s">
        <v>17</v>
      </c>
      <c r="F2139" t="s">
        <v>35</v>
      </c>
      <c r="G2139" t="str">
        <f t="shared" si="112"/>
        <v>aperta</v>
      </c>
      <c r="H2139" s="2">
        <v>43909</v>
      </c>
      <c r="I2139" s="5">
        <f t="shared" si="113"/>
        <v>2020</v>
      </c>
      <c r="J2139" s="2">
        <v>44144</v>
      </c>
      <c r="K2139" s="3">
        <v>-1747.6</v>
      </c>
      <c r="L2139" t="s">
        <v>0</v>
      </c>
      <c r="M2139" t="s">
        <v>7239</v>
      </c>
      <c r="N2139" s="2">
        <v>44204</v>
      </c>
      <c r="O2139" t="s">
        <v>0</v>
      </c>
      <c r="P2139" t="s">
        <v>793</v>
      </c>
      <c r="Q2139" t="s">
        <v>4938</v>
      </c>
      <c r="R2139" t="s">
        <v>7240</v>
      </c>
      <c r="S2139" s="2"/>
      <c r="T2139" t="s">
        <v>0</v>
      </c>
      <c r="U2139" t="s">
        <v>37</v>
      </c>
      <c r="V2139" t="s">
        <v>0</v>
      </c>
      <c r="W2139" t="s">
        <v>13</v>
      </c>
      <c r="X2139" t="s">
        <v>370</v>
      </c>
      <c r="Y2139" s="3">
        <v>-315.14</v>
      </c>
      <c r="Z2139" s="2"/>
    </row>
    <row r="2140" spans="1:26" x14ac:dyDescent="0.2">
      <c r="A2140" t="s">
        <v>7241</v>
      </c>
      <c r="B2140" t="s">
        <v>7242</v>
      </c>
      <c r="C2140" t="s">
        <v>7243</v>
      </c>
      <c r="D2140" t="s">
        <v>278</v>
      </c>
      <c r="E2140" t="s">
        <v>5</v>
      </c>
      <c r="F2140" t="s">
        <v>35</v>
      </c>
      <c r="G2140" t="str">
        <f t="shared" si="112"/>
        <v>aperta</v>
      </c>
      <c r="H2140" s="2">
        <v>43153</v>
      </c>
      <c r="I2140" s="5">
        <f t="shared" si="113"/>
        <v>2018</v>
      </c>
      <c r="J2140" s="2">
        <v>43465</v>
      </c>
      <c r="K2140" s="3">
        <v>-500</v>
      </c>
      <c r="L2140" t="s">
        <v>0</v>
      </c>
      <c r="M2140" t="s">
        <v>7244</v>
      </c>
      <c r="N2140" s="2">
        <v>43213</v>
      </c>
      <c r="O2140" t="s">
        <v>0</v>
      </c>
      <c r="P2140" t="s">
        <v>8</v>
      </c>
      <c r="Q2140" t="s">
        <v>7243</v>
      </c>
      <c r="R2140" t="s">
        <v>7245</v>
      </c>
      <c r="S2140" s="2"/>
      <c r="T2140" t="s">
        <v>0</v>
      </c>
      <c r="U2140" t="s">
        <v>37</v>
      </c>
      <c r="V2140" t="s">
        <v>0</v>
      </c>
      <c r="W2140" t="s">
        <v>13</v>
      </c>
      <c r="X2140" t="s">
        <v>14</v>
      </c>
      <c r="Y2140" s="3">
        <v>0</v>
      </c>
      <c r="Z2140" s="2"/>
    </row>
    <row r="2141" spans="1:26" x14ac:dyDescent="0.2">
      <c r="A2141" t="s">
        <v>7246</v>
      </c>
      <c r="B2141" t="s">
        <v>7247</v>
      </c>
      <c r="C2141" t="s">
        <v>7248</v>
      </c>
      <c r="D2141" t="s">
        <v>7249</v>
      </c>
      <c r="E2141" t="s">
        <v>17</v>
      </c>
      <c r="F2141" t="s">
        <v>0</v>
      </c>
      <c r="G2141" t="str">
        <f t="shared" si="112"/>
        <v>aperta</v>
      </c>
      <c r="H2141" s="2">
        <v>44533</v>
      </c>
      <c r="I2141" s="5">
        <f t="shared" si="113"/>
        <v>2021</v>
      </c>
      <c r="J2141" s="2">
        <v>44545</v>
      </c>
      <c r="K2141" s="3">
        <v>-4799.8</v>
      </c>
      <c r="L2141" t="s">
        <v>7250</v>
      </c>
      <c r="M2141" t="s">
        <v>7251</v>
      </c>
      <c r="N2141" s="2">
        <v>44598</v>
      </c>
      <c r="O2141" t="s">
        <v>7252</v>
      </c>
      <c r="P2141" t="s">
        <v>43</v>
      </c>
      <c r="Q2141" t="s">
        <v>7248</v>
      </c>
      <c r="R2141" t="s">
        <v>44</v>
      </c>
      <c r="S2141" s="2">
        <v>44718</v>
      </c>
      <c r="T2141" t="s">
        <v>1435</v>
      </c>
      <c r="U2141" t="s">
        <v>1735</v>
      </c>
      <c r="V2141" t="s">
        <v>0</v>
      </c>
      <c r="W2141" t="s">
        <v>13</v>
      </c>
      <c r="X2141" t="s">
        <v>370</v>
      </c>
      <c r="Y2141" s="3">
        <v>-729.8</v>
      </c>
      <c r="Z2141" s="2"/>
    </row>
    <row r="2142" spans="1:26" x14ac:dyDescent="0.2">
      <c r="A2142" t="s">
        <v>7253</v>
      </c>
      <c r="B2142" t="s">
        <v>7254</v>
      </c>
      <c r="C2142" t="s">
        <v>7255</v>
      </c>
      <c r="D2142" t="s">
        <v>7256</v>
      </c>
      <c r="E2142" t="s">
        <v>5</v>
      </c>
      <c r="F2142" t="s">
        <v>35</v>
      </c>
      <c r="G2142" t="str">
        <f t="shared" si="112"/>
        <v>aperta</v>
      </c>
      <c r="H2142" s="2">
        <v>43251</v>
      </c>
      <c r="I2142" s="5">
        <f t="shared" si="113"/>
        <v>2018</v>
      </c>
      <c r="J2142" s="2">
        <v>43465</v>
      </c>
      <c r="K2142" s="3">
        <v>-2000.8</v>
      </c>
      <c r="L2142" t="s">
        <v>0</v>
      </c>
      <c r="M2142" t="s">
        <v>7257</v>
      </c>
      <c r="N2142" s="2">
        <v>43311</v>
      </c>
      <c r="O2142" t="s">
        <v>0</v>
      </c>
      <c r="P2142" t="s">
        <v>8</v>
      </c>
      <c r="Q2142" t="s">
        <v>7255</v>
      </c>
      <c r="R2142" t="s">
        <v>7258</v>
      </c>
      <c r="S2142" s="2"/>
      <c r="T2142" t="s">
        <v>0</v>
      </c>
      <c r="U2142" t="s">
        <v>37</v>
      </c>
      <c r="V2142" t="s">
        <v>0</v>
      </c>
      <c r="W2142" t="s">
        <v>13</v>
      </c>
      <c r="X2142" t="s">
        <v>14</v>
      </c>
      <c r="Y2142" s="3">
        <v>-360.8</v>
      </c>
      <c r="Z2142" s="2"/>
    </row>
    <row r="2143" spans="1:26" x14ac:dyDescent="0.2">
      <c r="A2143" t="s">
        <v>7253</v>
      </c>
      <c r="B2143" t="s">
        <v>7254</v>
      </c>
      <c r="C2143" t="s">
        <v>7259</v>
      </c>
      <c r="D2143" t="s">
        <v>7260</v>
      </c>
      <c r="E2143" t="s">
        <v>17</v>
      </c>
      <c r="F2143" t="s">
        <v>0</v>
      </c>
      <c r="G2143" t="str">
        <f t="shared" si="112"/>
        <v>aperta</v>
      </c>
      <c r="H2143" s="2">
        <v>44530</v>
      </c>
      <c r="I2143" s="5">
        <f t="shared" si="113"/>
        <v>2021</v>
      </c>
      <c r="J2143" s="2">
        <v>44532</v>
      </c>
      <c r="K2143" s="3">
        <v>-927.2</v>
      </c>
      <c r="L2143" t="s">
        <v>7261</v>
      </c>
      <c r="M2143" t="s">
        <v>7257</v>
      </c>
      <c r="N2143" s="2">
        <v>44591</v>
      </c>
      <c r="O2143" t="s">
        <v>7262</v>
      </c>
      <c r="P2143" t="s">
        <v>43</v>
      </c>
      <c r="Q2143" t="s">
        <v>7259</v>
      </c>
      <c r="R2143" t="s">
        <v>44</v>
      </c>
      <c r="S2143" s="2">
        <v>44600</v>
      </c>
      <c r="T2143" t="s">
        <v>835</v>
      </c>
      <c r="U2143" t="s">
        <v>744</v>
      </c>
      <c r="V2143" t="s">
        <v>0</v>
      </c>
      <c r="W2143" t="s">
        <v>13</v>
      </c>
      <c r="X2143" t="s">
        <v>14</v>
      </c>
      <c r="Y2143" s="3">
        <v>-167.2</v>
      </c>
      <c r="Z2143" s="2"/>
    </row>
    <row r="2144" spans="1:26" x14ac:dyDescent="0.2">
      <c r="A2144" t="s">
        <v>7253</v>
      </c>
      <c r="B2144" t="s">
        <v>7254</v>
      </c>
      <c r="C2144" t="s">
        <v>7263</v>
      </c>
      <c r="D2144" t="s">
        <v>7264</v>
      </c>
      <c r="E2144" t="s">
        <v>17</v>
      </c>
      <c r="F2144" t="s">
        <v>0</v>
      </c>
      <c r="G2144" t="str">
        <f t="shared" si="112"/>
        <v>aperta</v>
      </c>
      <c r="H2144" s="2">
        <v>44530</v>
      </c>
      <c r="I2144" s="5">
        <f t="shared" si="113"/>
        <v>2021</v>
      </c>
      <c r="J2144" s="2">
        <v>44533</v>
      </c>
      <c r="K2144" s="3">
        <v>-2049.6</v>
      </c>
      <c r="L2144" t="s">
        <v>7261</v>
      </c>
      <c r="M2144" t="s">
        <v>7257</v>
      </c>
      <c r="N2144" s="2">
        <v>44591</v>
      </c>
      <c r="O2144" t="s">
        <v>7262</v>
      </c>
      <c r="P2144" t="s">
        <v>43</v>
      </c>
      <c r="Q2144" t="s">
        <v>7263</v>
      </c>
      <c r="R2144" t="s">
        <v>44</v>
      </c>
      <c r="S2144" s="2">
        <v>44600</v>
      </c>
      <c r="T2144" t="s">
        <v>835</v>
      </c>
      <c r="U2144" t="s">
        <v>2283</v>
      </c>
      <c r="V2144" t="s">
        <v>0</v>
      </c>
      <c r="W2144" t="s">
        <v>13</v>
      </c>
      <c r="X2144" t="s">
        <v>14</v>
      </c>
      <c r="Y2144" s="3">
        <v>-369.6</v>
      </c>
      <c r="Z2144" s="2"/>
    </row>
    <row r="2145" spans="1:26" x14ac:dyDescent="0.2">
      <c r="A2145" t="s">
        <v>7253</v>
      </c>
      <c r="B2145" t="s">
        <v>7254</v>
      </c>
      <c r="C2145" t="s">
        <v>7265</v>
      </c>
      <c r="D2145" t="s">
        <v>7266</v>
      </c>
      <c r="E2145" t="s">
        <v>17</v>
      </c>
      <c r="F2145" t="s">
        <v>0</v>
      </c>
      <c r="G2145" t="str">
        <f t="shared" si="112"/>
        <v>aperta</v>
      </c>
      <c r="H2145" s="2">
        <v>44530</v>
      </c>
      <c r="I2145" s="5">
        <f t="shared" si="113"/>
        <v>2021</v>
      </c>
      <c r="J2145" s="2">
        <v>44533</v>
      </c>
      <c r="K2145" s="3">
        <v>-1493.28</v>
      </c>
      <c r="L2145" t="s">
        <v>7261</v>
      </c>
      <c r="M2145" t="s">
        <v>7257</v>
      </c>
      <c r="N2145" s="2">
        <v>44591</v>
      </c>
      <c r="O2145" t="s">
        <v>7262</v>
      </c>
      <c r="P2145" t="s">
        <v>43</v>
      </c>
      <c r="Q2145" t="s">
        <v>7265</v>
      </c>
      <c r="R2145" t="s">
        <v>44</v>
      </c>
      <c r="S2145" s="2">
        <v>44600</v>
      </c>
      <c r="T2145" t="s">
        <v>835</v>
      </c>
      <c r="U2145" t="s">
        <v>2283</v>
      </c>
      <c r="V2145" t="s">
        <v>0</v>
      </c>
      <c r="W2145" t="s">
        <v>13</v>
      </c>
      <c r="X2145" t="s">
        <v>14</v>
      </c>
      <c r="Y2145" s="3">
        <v>-269.27999999999997</v>
      </c>
      <c r="Z2145" s="2"/>
    </row>
    <row r="2146" spans="1:26" x14ac:dyDescent="0.2">
      <c r="A2146" t="s">
        <v>7253</v>
      </c>
      <c r="B2146" t="s">
        <v>7254</v>
      </c>
      <c r="C2146" t="s">
        <v>7267</v>
      </c>
      <c r="D2146" t="s">
        <v>7268</v>
      </c>
      <c r="E2146" t="s">
        <v>17</v>
      </c>
      <c r="F2146" t="s">
        <v>0</v>
      </c>
      <c r="G2146" t="str">
        <f t="shared" si="112"/>
        <v>aperta</v>
      </c>
      <c r="H2146" s="2">
        <v>44560</v>
      </c>
      <c r="I2146" s="5">
        <f t="shared" si="113"/>
        <v>2021</v>
      </c>
      <c r="J2146" s="2">
        <v>44561</v>
      </c>
      <c r="K2146" s="3">
        <v>-2601.04</v>
      </c>
      <c r="L2146" t="s">
        <v>7261</v>
      </c>
      <c r="M2146" t="s">
        <v>7257</v>
      </c>
      <c r="N2146" s="2">
        <v>44620</v>
      </c>
      <c r="O2146" t="s">
        <v>7262</v>
      </c>
      <c r="P2146" t="s">
        <v>43</v>
      </c>
      <c r="Q2146" t="s">
        <v>7267</v>
      </c>
      <c r="R2146" t="s">
        <v>44</v>
      </c>
      <c r="S2146" s="2">
        <v>44600</v>
      </c>
      <c r="T2146" t="s">
        <v>835</v>
      </c>
      <c r="U2146" t="s">
        <v>398</v>
      </c>
      <c r="V2146" t="s">
        <v>0</v>
      </c>
      <c r="W2146" t="s">
        <v>13</v>
      </c>
      <c r="X2146" t="s">
        <v>14</v>
      </c>
      <c r="Y2146" s="3">
        <v>-469.04</v>
      </c>
      <c r="Z2146" s="2"/>
    </row>
    <row r="2147" spans="1:26" x14ac:dyDescent="0.2">
      <c r="A2147" t="s">
        <v>7269</v>
      </c>
      <c r="B2147" t="s">
        <v>7270</v>
      </c>
      <c r="C2147" t="s">
        <v>7271</v>
      </c>
      <c r="D2147" t="s">
        <v>7272</v>
      </c>
      <c r="E2147" t="s">
        <v>17</v>
      </c>
      <c r="F2147" t="s">
        <v>0</v>
      </c>
      <c r="G2147" t="str">
        <f t="shared" si="112"/>
        <v>aperta</v>
      </c>
      <c r="H2147" s="2">
        <v>44502</v>
      </c>
      <c r="I2147" s="5">
        <f t="shared" si="113"/>
        <v>2021</v>
      </c>
      <c r="J2147" s="2">
        <v>44508</v>
      </c>
      <c r="K2147" s="3">
        <v>-2386.8000000000002</v>
      </c>
      <c r="L2147" t="s">
        <v>7273</v>
      </c>
      <c r="M2147" t="s">
        <v>7274</v>
      </c>
      <c r="N2147" s="2">
        <v>44562</v>
      </c>
      <c r="O2147" t="s">
        <v>7275</v>
      </c>
      <c r="P2147" t="s">
        <v>43</v>
      </c>
      <c r="Q2147" t="s">
        <v>7271</v>
      </c>
      <c r="R2147" t="s">
        <v>44</v>
      </c>
      <c r="S2147" s="2">
        <v>44735</v>
      </c>
      <c r="T2147" t="s">
        <v>716</v>
      </c>
      <c r="U2147" t="s">
        <v>6250</v>
      </c>
      <c r="V2147" t="s">
        <v>12</v>
      </c>
      <c r="W2147" t="s">
        <v>13</v>
      </c>
      <c r="X2147" t="s">
        <v>14</v>
      </c>
      <c r="Y2147" s="3">
        <v>-91.8</v>
      </c>
      <c r="Z2147" s="2"/>
    </row>
    <row r="2148" spans="1:26" x14ac:dyDescent="0.2">
      <c r="A2148" t="s">
        <v>7269</v>
      </c>
      <c r="B2148" t="s">
        <v>7270</v>
      </c>
      <c r="C2148" t="s">
        <v>7276</v>
      </c>
      <c r="D2148" t="s">
        <v>7277</v>
      </c>
      <c r="E2148" t="s">
        <v>17</v>
      </c>
      <c r="F2148" t="s">
        <v>0</v>
      </c>
      <c r="G2148" t="str">
        <f t="shared" si="112"/>
        <v>aperta</v>
      </c>
      <c r="H2148" s="2">
        <v>44502</v>
      </c>
      <c r="I2148" s="5">
        <f t="shared" si="113"/>
        <v>2021</v>
      </c>
      <c r="J2148" s="2">
        <v>44508</v>
      </c>
      <c r="K2148" s="3">
        <v>-82.99</v>
      </c>
      <c r="L2148" t="s">
        <v>7273</v>
      </c>
      <c r="M2148" t="s">
        <v>7274</v>
      </c>
      <c r="N2148" s="2">
        <v>44562</v>
      </c>
      <c r="O2148" t="s">
        <v>7275</v>
      </c>
      <c r="P2148" t="s">
        <v>43</v>
      </c>
      <c r="Q2148" t="s">
        <v>7276</v>
      </c>
      <c r="R2148" t="s">
        <v>44</v>
      </c>
      <c r="S2148" s="2">
        <v>44735</v>
      </c>
      <c r="T2148" t="s">
        <v>716</v>
      </c>
      <c r="U2148" t="s">
        <v>7278</v>
      </c>
      <c r="V2148" t="s">
        <v>12</v>
      </c>
      <c r="W2148" t="s">
        <v>13</v>
      </c>
      <c r="X2148" t="s">
        <v>14</v>
      </c>
      <c r="Y2148" s="3">
        <v>-3.19</v>
      </c>
      <c r="Z2148" s="2"/>
    </row>
    <row r="2149" spans="1:26" x14ac:dyDescent="0.2">
      <c r="A2149" t="s">
        <v>7279</v>
      </c>
      <c r="B2149" t="s">
        <v>7280</v>
      </c>
      <c r="C2149" t="s">
        <v>7281</v>
      </c>
      <c r="D2149" t="s">
        <v>7282</v>
      </c>
      <c r="E2149" t="s">
        <v>5</v>
      </c>
      <c r="F2149" t="s">
        <v>35</v>
      </c>
      <c r="G2149" t="str">
        <f t="shared" si="112"/>
        <v>aperta</v>
      </c>
      <c r="H2149" s="2">
        <v>42277</v>
      </c>
      <c r="I2149" s="5">
        <f t="shared" si="113"/>
        <v>2015</v>
      </c>
      <c r="J2149" s="2">
        <v>43465</v>
      </c>
      <c r="K2149" s="3">
        <v>-1820</v>
      </c>
      <c r="L2149" t="s">
        <v>0</v>
      </c>
      <c r="M2149" t="s">
        <v>7283</v>
      </c>
      <c r="N2149" s="2">
        <v>42367</v>
      </c>
      <c r="O2149" t="s">
        <v>0</v>
      </c>
      <c r="P2149" t="s">
        <v>8</v>
      </c>
      <c r="Q2149" t="s">
        <v>7281</v>
      </c>
      <c r="R2149" t="s">
        <v>7284</v>
      </c>
      <c r="S2149" s="2"/>
      <c r="T2149" t="s">
        <v>0</v>
      </c>
      <c r="U2149" t="s">
        <v>37</v>
      </c>
      <c r="V2149" t="s">
        <v>0</v>
      </c>
      <c r="W2149" t="s">
        <v>13</v>
      </c>
      <c r="X2149" t="s">
        <v>14</v>
      </c>
      <c r="Y2149" s="3">
        <v>-70</v>
      </c>
      <c r="Z2149" s="2"/>
    </row>
    <row r="2150" spans="1:26" x14ac:dyDescent="0.2">
      <c r="A2150" t="s">
        <v>7279</v>
      </c>
      <c r="B2150" t="s">
        <v>7280</v>
      </c>
      <c r="C2150" t="s">
        <v>7285</v>
      </c>
      <c r="D2150" t="s">
        <v>7286</v>
      </c>
      <c r="E2150" t="s">
        <v>5</v>
      </c>
      <c r="F2150" t="s">
        <v>35</v>
      </c>
      <c r="G2150" t="str">
        <f t="shared" si="112"/>
        <v>aperta</v>
      </c>
      <c r="H2150" s="2">
        <v>42998</v>
      </c>
      <c r="I2150" s="5">
        <f t="shared" si="113"/>
        <v>2017</v>
      </c>
      <c r="J2150" s="2">
        <v>43465</v>
      </c>
      <c r="K2150" s="3">
        <v>-2135</v>
      </c>
      <c r="L2150" t="s">
        <v>0</v>
      </c>
      <c r="M2150" t="s">
        <v>7283</v>
      </c>
      <c r="N2150" s="2">
        <v>43058</v>
      </c>
      <c r="O2150" t="s">
        <v>0</v>
      </c>
      <c r="P2150" t="s">
        <v>8</v>
      </c>
      <c r="Q2150" t="s">
        <v>7285</v>
      </c>
      <c r="R2150" t="s">
        <v>7287</v>
      </c>
      <c r="S2150" s="2"/>
      <c r="T2150" t="s">
        <v>0</v>
      </c>
      <c r="U2150" t="s">
        <v>37</v>
      </c>
      <c r="V2150" t="s">
        <v>0</v>
      </c>
      <c r="W2150" t="s">
        <v>13</v>
      </c>
      <c r="X2150" t="s">
        <v>14</v>
      </c>
      <c r="Y2150" s="3">
        <v>-385</v>
      </c>
      <c r="Z2150" s="2"/>
    </row>
    <row r="2151" spans="1:26" x14ac:dyDescent="0.2">
      <c r="A2151" t="s">
        <v>7288</v>
      </c>
      <c r="B2151" t="s">
        <v>7289</v>
      </c>
      <c r="C2151" t="s">
        <v>7290</v>
      </c>
      <c r="D2151" t="s">
        <v>7291</v>
      </c>
      <c r="E2151" t="s">
        <v>5</v>
      </c>
      <c r="F2151" t="s">
        <v>88</v>
      </c>
      <c r="G2151" t="str">
        <f t="shared" si="112"/>
        <v>bloccata</v>
      </c>
      <c r="H2151" s="2">
        <v>42766</v>
      </c>
      <c r="I2151" s="5">
        <f t="shared" si="113"/>
        <v>2017</v>
      </c>
      <c r="J2151" s="2">
        <v>43465</v>
      </c>
      <c r="K2151" s="3">
        <v>-20</v>
      </c>
      <c r="L2151" t="s">
        <v>0</v>
      </c>
      <c r="M2151" t="s">
        <v>7292</v>
      </c>
      <c r="N2151" s="2">
        <v>42826</v>
      </c>
      <c r="O2151" t="s">
        <v>0</v>
      </c>
      <c r="P2151" t="s">
        <v>8</v>
      </c>
      <c r="Q2151" t="s">
        <v>7290</v>
      </c>
      <c r="R2151" t="s">
        <v>7293</v>
      </c>
      <c r="S2151" s="2"/>
      <c r="T2151" t="s">
        <v>0</v>
      </c>
      <c r="U2151" t="s">
        <v>37</v>
      </c>
      <c r="V2151" t="s">
        <v>0</v>
      </c>
      <c r="W2151" t="s">
        <v>13</v>
      </c>
      <c r="X2151" t="s">
        <v>14</v>
      </c>
      <c r="Y2151" s="3">
        <v>-3.61</v>
      </c>
      <c r="Z2151" s="2"/>
    </row>
    <row r="2152" spans="1:26" x14ac:dyDescent="0.2">
      <c r="A2152" t="s">
        <v>7294</v>
      </c>
      <c r="B2152" t="s">
        <v>7295</v>
      </c>
      <c r="C2152" t="s">
        <v>7296</v>
      </c>
      <c r="D2152" t="s">
        <v>7297</v>
      </c>
      <c r="E2152" t="s">
        <v>5</v>
      </c>
      <c r="F2152" t="s">
        <v>88</v>
      </c>
      <c r="G2152" t="str">
        <f t="shared" si="112"/>
        <v>bloccata</v>
      </c>
      <c r="H2152" s="2">
        <v>43069</v>
      </c>
      <c r="I2152" s="5">
        <f t="shared" si="113"/>
        <v>2017</v>
      </c>
      <c r="J2152" s="2">
        <v>43465</v>
      </c>
      <c r="K2152" s="3">
        <v>-1560</v>
      </c>
      <c r="L2152" t="s">
        <v>0</v>
      </c>
      <c r="M2152" t="s">
        <v>7298</v>
      </c>
      <c r="N2152" s="2">
        <v>43129</v>
      </c>
      <c r="O2152" t="s">
        <v>0</v>
      </c>
      <c r="P2152" t="s">
        <v>8</v>
      </c>
      <c r="Q2152" t="s">
        <v>7296</v>
      </c>
      <c r="R2152" t="s">
        <v>7299</v>
      </c>
      <c r="S2152" s="2"/>
      <c r="T2152" t="s">
        <v>0</v>
      </c>
      <c r="U2152" t="s">
        <v>37</v>
      </c>
      <c r="V2152" t="s">
        <v>0</v>
      </c>
      <c r="W2152" t="s">
        <v>13</v>
      </c>
      <c r="X2152" t="s">
        <v>14</v>
      </c>
      <c r="Y2152" s="3">
        <v>-60</v>
      </c>
      <c r="Z2152" s="2"/>
    </row>
    <row r="2153" spans="1:26" x14ac:dyDescent="0.2">
      <c r="A2153" t="s">
        <v>7300</v>
      </c>
      <c r="B2153" t="s">
        <v>7301</v>
      </c>
      <c r="C2153" t="s">
        <v>7302</v>
      </c>
      <c r="D2153" t="s">
        <v>7303</v>
      </c>
      <c r="E2153" t="s">
        <v>5</v>
      </c>
      <c r="F2153" t="s">
        <v>35</v>
      </c>
      <c r="G2153" t="str">
        <f t="shared" si="112"/>
        <v>aperta</v>
      </c>
      <c r="H2153" s="2">
        <v>42004</v>
      </c>
      <c r="I2153" s="5">
        <f t="shared" si="113"/>
        <v>2014</v>
      </c>
      <c r="J2153" s="2">
        <v>43465</v>
      </c>
      <c r="K2153" s="3">
        <v>-692.52</v>
      </c>
      <c r="L2153" t="s">
        <v>0</v>
      </c>
      <c r="M2153" t="s">
        <v>0</v>
      </c>
      <c r="N2153" s="2">
        <v>42094</v>
      </c>
      <c r="O2153" t="s">
        <v>0</v>
      </c>
      <c r="P2153" t="s">
        <v>8</v>
      </c>
      <c r="Q2153" t="s">
        <v>7302</v>
      </c>
      <c r="R2153" t="s">
        <v>7304</v>
      </c>
      <c r="S2153" s="2"/>
      <c r="T2153" t="s">
        <v>0</v>
      </c>
      <c r="U2153" t="s">
        <v>37</v>
      </c>
      <c r="V2153" t="s">
        <v>0</v>
      </c>
      <c r="W2153" t="s">
        <v>369</v>
      </c>
      <c r="X2153" t="s">
        <v>14</v>
      </c>
      <c r="Y2153" s="3">
        <v>0</v>
      </c>
      <c r="Z2153" s="2"/>
    </row>
    <row r="2154" spans="1:26" x14ac:dyDescent="0.2">
      <c r="A2154" t="s">
        <v>7305</v>
      </c>
      <c r="B2154" t="s">
        <v>7306</v>
      </c>
      <c r="C2154" t="s">
        <v>7307</v>
      </c>
      <c r="D2154" t="s">
        <v>6295</v>
      </c>
      <c r="E2154" t="s">
        <v>17</v>
      </c>
      <c r="F2154" t="s">
        <v>35</v>
      </c>
      <c r="G2154" t="str">
        <f t="shared" si="112"/>
        <v>aperta</v>
      </c>
      <c r="H2154" s="2">
        <v>43951</v>
      </c>
      <c r="I2154" s="5">
        <f t="shared" si="113"/>
        <v>2020</v>
      </c>
      <c r="J2154" s="2">
        <v>44032</v>
      </c>
      <c r="K2154" s="3">
        <v>-1629.64</v>
      </c>
      <c r="L2154" t="s">
        <v>0</v>
      </c>
      <c r="M2154" t="s">
        <v>7308</v>
      </c>
      <c r="N2154" s="2">
        <v>44092</v>
      </c>
      <c r="O2154" t="s">
        <v>0</v>
      </c>
      <c r="P2154" t="s">
        <v>193</v>
      </c>
      <c r="Q2154" t="s">
        <v>7307</v>
      </c>
      <c r="R2154" t="s">
        <v>7309</v>
      </c>
      <c r="S2154" s="2"/>
      <c r="T2154" t="s">
        <v>0</v>
      </c>
      <c r="U2154" t="s">
        <v>37</v>
      </c>
      <c r="V2154" t="s">
        <v>0</v>
      </c>
      <c r="W2154" t="s">
        <v>13</v>
      </c>
      <c r="X2154" t="s">
        <v>14</v>
      </c>
      <c r="Y2154" s="3">
        <v>-1138.5</v>
      </c>
      <c r="Z2154" s="2"/>
    </row>
    <row r="2155" spans="1:26" x14ac:dyDescent="0.2">
      <c r="A2155" t="s">
        <v>7305</v>
      </c>
      <c r="B2155" t="s">
        <v>7306</v>
      </c>
      <c r="C2155" t="s">
        <v>7310</v>
      </c>
      <c r="D2155" t="s">
        <v>6040</v>
      </c>
      <c r="E2155" t="s">
        <v>17</v>
      </c>
      <c r="F2155" t="s">
        <v>35</v>
      </c>
      <c r="G2155" t="str">
        <f t="shared" si="112"/>
        <v>aperta</v>
      </c>
      <c r="H2155" s="2">
        <v>44012</v>
      </c>
      <c r="I2155" s="5">
        <f t="shared" si="113"/>
        <v>2020</v>
      </c>
      <c r="J2155" s="2">
        <v>44032</v>
      </c>
      <c r="K2155" s="3">
        <v>-500</v>
      </c>
      <c r="L2155" t="s">
        <v>0</v>
      </c>
      <c r="M2155" t="s">
        <v>7308</v>
      </c>
      <c r="N2155" s="2">
        <v>44092</v>
      </c>
      <c r="O2155" t="s">
        <v>0</v>
      </c>
      <c r="P2155" t="s">
        <v>193</v>
      </c>
      <c r="Q2155" t="s">
        <v>7310</v>
      </c>
      <c r="R2155" t="s">
        <v>7309</v>
      </c>
      <c r="S2155" s="2"/>
      <c r="T2155" t="s">
        <v>0</v>
      </c>
      <c r="U2155" t="s">
        <v>37</v>
      </c>
      <c r="V2155" t="s">
        <v>0</v>
      </c>
      <c r="W2155" t="s">
        <v>13</v>
      </c>
      <c r="X2155" t="s">
        <v>14</v>
      </c>
      <c r="Y2155" s="3">
        <v>-331.02</v>
      </c>
      <c r="Z2155" s="2"/>
    </row>
    <row r="2156" spans="1:26" x14ac:dyDescent="0.2">
      <c r="A2156" t="s">
        <v>7305</v>
      </c>
      <c r="B2156" t="s">
        <v>7306</v>
      </c>
      <c r="C2156" t="s">
        <v>7311</v>
      </c>
      <c r="D2156" t="s">
        <v>407</v>
      </c>
      <c r="E2156" t="s">
        <v>17</v>
      </c>
      <c r="F2156" t="s">
        <v>35</v>
      </c>
      <c r="G2156" t="str">
        <f t="shared" si="112"/>
        <v>aperta</v>
      </c>
      <c r="H2156" s="2">
        <v>43903</v>
      </c>
      <c r="I2156" s="5">
        <f t="shared" si="113"/>
        <v>2020</v>
      </c>
      <c r="J2156" s="2">
        <v>43970</v>
      </c>
      <c r="K2156" s="3">
        <v>-38849.74</v>
      </c>
      <c r="L2156" t="s">
        <v>0</v>
      </c>
      <c r="M2156" t="s">
        <v>7312</v>
      </c>
      <c r="N2156" s="2">
        <v>44030</v>
      </c>
      <c r="O2156" t="s">
        <v>0</v>
      </c>
      <c r="P2156" t="s">
        <v>193</v>
      </c>
      <c r="Q2156" t="s">
        <v>7311</v>
      </c>
      <c r="R2156" t="s">
        <v>1444</v>
      </c>
      <c r="S2156" s="2"/>
      <c r="T2156" t="s">
        <v>0</v>
      </c>
      <c r="U2156" t="s">
        <v>37</v>
      </c>
      <c r="V2156" t="s">
        <v>0</v>
      </c>
      <c r="W2156" t="s">
        <v>13</v>
      </c>
      <c r="X2156" t="s">
        <v>14</v>
      </c>
      <c r="Y2156" s="3">
        <v>-1173.1099999999999</v>
      </c>
      <c r="Z2156" s="2"/>
    </row>
    <row r="2157" spans="1:26" x14ac:dyDescent="0.2">
      <c r="A2157" t="s">
        <v>7305</v>
      </c>
      <c r="B2157" t="s">
        <v>7306</v>
      </c>
      <c r="C2157" t="s">
        <v>7313</v>
      </c>
      <c r="D2157" t="s">
        <v>226</v>
      </c>
      <c r="E2157" t="s">
        <v>17</v>
      </c>
      <c r="F2157" t="s">
        <v>35</v>
      </c>
      <c r="G2157" t="str">
        <f t="shared" si="112"/>
        <v>aperta</v>
      </c>
      <c r="H2157" s="2">
        <v>43889</v>
      </c>
      <c r="I2157" s="5">
        <f t="shared" si="113"/>
        <v>2020</v>
      </c>
      <c r="J2157" s="2">
        <v>43930</v>
      </c>
      <c r="K2157" s="3">
        <v>-1550</v>
      </c>
      <c r="L2157" t="s">
        <v>0</v>
      </c>
      <c r="M2157" t="s">
        <v>7312</v>
      </c>
      <c r="N2157" s="2">
        <v>43990</v>
      </c>
      <c r="O2157" t="s">
        <v>0</v>
      </c>
      <c r="P2157" t="s">
        <v>193</v>
      </c>
      <c r="Q2157" t="s">
        <v>7313</v>
      </c>
      <c r="R2157" t="s">
        <v>1444</v>
      </c>
      <c r="S2157" s="2"/>
      <c r="T2157" t="s">
        <v>0</v>
      </c>
      <c r="U2157" t="s">
        <v>37</v>
      </c>
      <c r="V2157" t="s">
        <v>0</v>
      </c>
      <c r="W2157" t="s">
        <v>13</v>
      </c>
      <c r="X2157" t="s">
        <v>14</v>
      </c>
      <c r="Y2157" s="3">
        <v>-1064</v>
      </c>
      <c r="Z2157" s="2"/>
    </row>
    <row r="2158" spans="1:26" x14ac:dyDescent="0.2">
      <c r="A2158" t="s">
        <v>7305</v>
      </c>
      <c r="B2158" t="s">
        <v>7306</v>
      </c>
      <c r="C2158" t="s">
        <v>7314</v>
      </c>
      <c r="D2158" t="s">
        <v>3675</v>
      </c>
      <c r="E2158" t="s">
        <v>17</v>
      </c>
      <c r="F2158" t="s">
        <v>35</v>
      </c>
      <c r="G2158" t="str">
        <f t="shared" si="112"/>
        <v>aperta</v>
      </c>
      <c r="H2158" s="2">
        <v>43889</v>
      </c>
      <c r="I2158" s="5">
        <f t="shared" si="113"/>
        <v>2020</v>
      </c>
      <c r="J2158" s="2">
        <v>43930</v>
      </c>
      <c r="K2158" s="3">
        <v>-756.6</v>
      </c>
      <c r="L2158" t="s">
        <v>0</v>
      </c>
      <c r="M2158" t="s">
        <v>0</v>
      </c>
      <c r="N2158" s="2">
        <v>43990</v>
      </c>
      <c r="O2158" t="s">
        <v>0</v>
      </c>
      <c r="P2158" t="s">
        <v>193</v>
      </c>
      <c r="Q2158" t="s">
        <v>7314</v>
      </c>
      <c r="R2158" t="s">
        <v>1444</v>
      </c>
      <c r="S2158" s="2"/>
      <c r="T2158" t="s">
        <v>0</v>
      </c>
      <c r="U2158" t="s">
        <v>37</v>
      </c>
      <c r="V2158" t="s">
        <v>0</v>
      </c>
      <c r="W2158" t="s">
        <v>13</v>
      </c>
      <c r="X2158" t="s">
        <v>14</v>
      </c>
      <c r="Y2158" s="3">
        <v>-517.5</v>
      </c>
      <c r="Z2158" s="2"/>
    </row>
    <row r="2159" spans="1:26" x14ac:dyDescent="0.2">
      <c r="A2159" t="s">
        <v>7305</v>
      </c>
      <c r="B2159" t="s">
        <v>7306</v>
      </c>
      <c r="C2159" t="s">
        <v>7315</v>
      </c>
      <c r="D2159" t="s">
        <v>3677</v>
      </c>
      <c r="E2159" t="s">
        <v>17</v>
      </c>
      <c r="F2159" t="s">
        <v>35</v>
      </c>
      <c r="G2159" t="str">
        <f t="shared" si="112"/>
        <v>aperta</v>
      </c>
      <c r="H2159" s="2">
        <v>43889</v>
      </c>
      <c r="I2159" s="5">
        <f t="shared" si="113"/>
        <v>2020</v>
      </c>
      <c r="J2159" s="2">
        <v>43930</v>
      </c>
      <c r="K2159" s="3">
        <v>-464.78</v>
      </c>
      <c r="L2159" t="s">
        <v>0</v>
      </c>
      <c r="M2159" t="s">
        <v>7312</v>
      </c>
      <c r="N2159" s="2">
        <v>43990</v>
      </c>
      <c r="O2159" t="s">
        <v>0</v>
      </c>
      <c r="P2159" t="s">
        <v>193</v>
      </c>
      <c r="Q2159" t="s">
        <v>7315</v>
      </c>
      <c r="R2159" t="s">
        <v>1444</v>
      </c>
      <c r="S2159" s="2"/>
      <c r="T2159" t="s">
        <v>0</v>
      </c>
      <c r="U2159" t="s">
        <v>37</v>
      </c>
      <c r="V2159" t="s">
        <v>0</v>
      </c>
      <c r="W2159" t="s">
        <v>13</v>
      </c>
      <c r="X2159" t="s">
        <v>14</v>
      </c>
      <c r="Y2159" s="3">
        <v>-287.5</v>
      </c>
      <c r="Z2159" s="2"/>
    </row>
    <row r="2160" spans="1:26" x14ac:dyDescent="0.2">
      <c r="A2160" t="s">
        <v>7305</v>
      </c>
      <c r="B2160" t="s">
        <v>7306</v>
      </c>
      <c r="C2160" t="s">
        <v>7316</v>
      </c>
      <c r="D2160" t="s">
        <v>221</v>
      </c>
      <c r="E2160" t="s">
        <v>17</v>
      </c>
      <c r="F2160" t="s">
        <v>35</v>
      </c>
      <c r="G2160" t="str">
        <f t="shared" si="112"/>
        <v>aperta</v>
      </c>
      <c r="H2160" s="2">
        <v>43889</v>
      </c>
      <c r="I2160" s="5">
        <f t="shared" si="113"/>
        <v>2020</v>
      </c>
      <c r="J2160" s="2">
        <v>43930</v>
      </c>
      <c r="K2160" s="3">
        <v>-441.62</v>
      </c>
      <c r="L2160" t="s">
        <v>0</v>
      </c>
      <c r="M2160" t="s">
        <v>7312</v>
      </c>
      <c r="N2160" s="2">
        <v>43990</v>
      </c>
      <c r="O2160" t="s">
        <v>0</v>
      </c>
      <c r="P2160" t="s">
        <v>193</v>
      </c>
      <c r="Q2160" t="s">
        <v>7316</v>
      </c>
      <c r="R2160" t="s">
        <v>1444</v>
      </c>
      <c r="S2160" s="2"/>
      <c r="T2160" t="s">
        <v>0</v>
      </c>
      <c r="U2160" t="s">
        <v>37</v>
      </c>
      <c r="V2160" t="s">
        <v>0</v>
      </c>
      <c r="W2160" t="s">
        <v>13</v>
      </c>
      <c r="X2160" t="s">
        <v>14</v>
      </c>
      <c r="Y2160" s="3">
        <v>-260.08999999999997</v>
      </c>
      <c r="Z2160" s="2"/>
    </row>
    <row r="2161" spans="1:26" x14ac:dyDescent="0.2">
      <c r="A2161" t="s">
        <v>7305</v>
      </c>
      <c r="B2161" t="s">
        <v>7306</v>
      </c>
      <c r="C2161" t="s">
        <v>7318</v>
      </c>
      <c r="D2161" t="s">
        <v>480</v>
      </c>
      <c r="E2161" t="s">
        <v>17</v>
      </c>
      <c r="F2161" t="s">
        <v>35</v>
      </c>
      <c r="G2161" t="str">
        <f t="shared" si="112"/>
        <v>aperta</v>
      </c>
      <c r="H2161" s="2">
        <v>43769</v>
      </c>
      <c r="I2161" s="5">
        <f t="shared" si="113"/>
        <v>2019</v>
      </c>
      <c r="J2161" s="2">
        <v>43819</v>
      </c>
      <c r="K2161" s="3">
        <v>-445.59</v>
      </c>
      <c r="L2161" t="s">
        <v>0</v>
      </c>
      <c r="M2161" t="s">
        <v>7308</v>
      </c>
      <c r="N2161" s="2">
        <v>43879</v>
      </c>
      <c r="O2161" t="s">
        <v>0</v>
      </c>
      <c r="P2161" t="s">
        <v>193</v>
      </c>
      <c r="Q2161" t="s">
        <v>7318</v>
      </c>
      <c r="R2161" t="s">
        <v>7319</v>
      </c>
      <c r="S2161" s="2"/>
      <c r="T2161" t="s">
        <v>0</v>
      </c>
      <c r="U2161" t="s">
        <v>37</v>
      </c>
      <c r="V2161" t="s">
        <v>0</v>
      </c>
      <c r="W2161" t="s">
        <v>13</v>
      </c>
      <c r="X2161" t="s">
        <v>14</v>
      </c>
      <c r="Y2161" s="3">
        <v>-293.25</v>
      </c>
      <c r="Z2161" s="2"/>
    </row>
    <row r="2162" spans="1:26" x14ac:dyDescent="0.2">
      <c r="A2162" t="s">
        <v>7305</v>
      </c>
      <c r="B2162" t="s">
        <v>7306</v>
      </c>
      <c r="C2162" t="s">
        <v>7320</v>
      </c>
      <c r="D2162" t="s">
        <v>474</v>
      </c>
      <c r="E2162" t="s">
        <v>17</v>
      </c>
      <c r="F2162" t="s">
        <v>35</v>
      </c>
      <c r="G2162" t="str">
        <f t="shared" si="112"/>
        <v>aperta</v>
      </c>
      <c r="H2162" s="2">
        <v>43769</v>
      </c>
      <c r="I2162" s="5">
        <f t="shared" si="113"/>
        <v>2019</v>
      </c>
      <c r="J2162" s="2">
        <v>43819</v>
      </c>
      <c r="K2162" s="3">
        <v>-424</v>
      </c>
      <c r="L2162" t="s">
        <v>0</v>
      </c>
      <c r="M2162" t="s">
        <v>7308</v>
      </c>
      <c r="N2162" s="2">
        <v>43879</v>
      </c>
      <c r="O2162" t="s">
        <v>0</v>
      </c>
      <c r="P2162" t="s">
        <v>193</v>
      </c>
      <c r="Q2162" t="s">
        <v>7320</v>
      </c>
      <c r="R2162" t="s">
        <v>7319</v>
      </c>
      <c r="S2162" s="2"/>
      <c r="T2162" t="s">
        <v>0</v>
      </c>
      <c r="U2162" t="s">
        <v>37</v>
      </c>
      <c r="V2162" t="s">
        <v>0</v>
      </c>
      <c r="W2162" t="s">
        <v>13</v>
      </c>
      <c r="X2162" t="s">
        <v>14</v>
      </c>
      <c r="Y2162" s="3">
        <v>-293.25</v>
      </c>
      <c r="Z2162" s="2"/>
    </row>
    <row r="2163" spans="1:26" x14ac:dyDescent="0.2">
      <c r="A2163" t="s">
        <v>7305</v>
      </c>
      <c r="B2163" t="s">
        <v>7306</v>
      </c>
      <c r="C2163" t="s">
        <v>7321</v>
      </c>
      <c r="D2163" t="s">
        <v>473</v>
      </c>
      <c r="E2163" t="s">
        <v>17</v>
      </c>
      <c r="F2163" t="s">
        <v>35</v>
      </c>
      <c r="G2163" t="str">
        <f t="shared" si="112"/>
        <v>aperta</v>
      </c>
      <c r="H2163" s="2">
        <v>43769</v>
      </c>
      <c r="I2163" s="5">
        <f t="shared" si="113"/>
        <v>2019</v>
      </c>
      <c r="J2163" s="2">
        <v>43819</v>
      </c>
      <c r="K2163" s="3">
        <v>-406.94</v>
      </c>
      <c r="L2163" t="s">
        <v>0</v>
      </c>
      <c r="M2163" t="s">
        <v>7308</v>
      </c>
      <c r="N2163" s="2">
        <v>43879</v>
      </c>
      <c r="O2163" t="s">
        <v>0</v>
      </c>
      <c r="P2163" t="s">
        <v>193</v>
      </c>
      <c r="Q2163" t="s">
        <v>7321</v>
      </c>
      <c r="R2163" t="s">
        <v>7322</v>
      </c>
      <c r="S2163" s="2"/>
      <c r="T2163" t="s">
        <v>0</v>
      </c>
      <c r="U2163" t="s">
        <v>37</v>
      </c>
      <c r="V2163" t="s">
        <v>0</v>
      </c>
      <c r="W2163" t="s">
        <v>13</v>
      </c>
      <c r="X2163" t="s">
        <v>14</v>
      </c>
      <c r="Y2163" s="3">
        <v>-293.25</v>
      </c>
      <c r="Z2163" s="2"/>
    </row>
    <row r="2164" spans="1:26" x14ac:dyDescent="0.2">
      <c r="A2164" t="s">
        <v>7305</v>
      </c>
      <c r="B2164" t="s">
        <v>7306</v>
      </c>
      <c r="C2164" t="s">
        <v>7323</v>
      </c>
      <c r="D2164" t="s">
        <v>479</v>
      </c>
      <c r="E2164" t="s">
        <v>17</v>
      </c>
      <c r="F2164" t="s">
        <v>35</v>
      </c>
      <c r="G2164" t="str">
        <f t="shared" si="112"/>
        <v>aperta</v>
      </c>
      <c r="H2164" s="2">
        <v>43769</v>
      </c>
      <c r="I2164" s="5">
        <f t="shared" si="113"/>
        <v>2019</v>
      </c>
      <c r="J2164" s="2">
        <v>43819</v>
      </c>
      <c r="K2164" s="3">
        <v>-406.94</v>
      </c>
      <c r="L2164" t="s">
        <v>0</v>
      </c>
      <c r="M2164" t="s">
        <v>7308</v>
      </c>
      <c r="N2164" s="2">
        <v>43879</v>
      </c>
      <c r="O2164" t="s">
        <v>0</v>
      </c>
      <c r="P2164" t="s">
        <v>193</v>
      </c>
      <c r="Q2164" t="s">
        <v>7323</v>
      </c>
      <c r="R2164" t="s">
        <v>7322</v>
      </c>
      <c r="S2164" s="2"/>
      <c r="T2164" t="s">
        <v>0</v>
      </c>
      <c r="U2164" t="s">
        <v>37</v>
      </c>
      <c r="V2164" t="s">
        <v>0</v>
      </c>
      <c r="W2164" t="s">
        <v>13</v>
      </c>
      <c r="X2164" t="s">
        <v>14</v>
      </c>
      <c r="Y2164" s="3">
        <v>-125.75</v>
      </c>
      <c r="Z2164" s="2"/>
    </row>
    <row r="2165" spans="1:26" x14ac:dyDescent="0.2">
      <c r="A2165" t="s">
        <v>7305</v>
      </c>
      <c r="B2165" t="s">
        <v>7306</v>
      </c>
      <c r="C2165" t="s">
        <v>7324</v>
      </c>
      <c r="D2165" t="s">
        <v>6704</v>
      </c>
      <c r="E2165" t="s">
        <v>17</v>
      </c>
      <c r="F2165" t="s">
        <v>35</v>
      </c>
      <c r="G2165" t="str">
        <f t="shared" si="112"/>
        <v>aperta</v>
      </c>
      <c r="H2165" s="2">
        <v>43616</v>
      </c>
      <c r="I2165" s="5">
        <f t="shared" si="113"/>
        <v>2019</v>
      </c>
      <c r="J2165" s="2">
        <v>43646</v>
      </c>
      <c r="K2165" s="3">
        <v>-47967.69</v>
      </c>
      <c r="L2165" t="s">
        <v>0</v>
      </c>
      <c r="M2165" t="s">
        <v>0</v>
      </c>
      <c r="N2165" s="2">
        <v>43648</v>
      </c>
      <c r="O2165" t="s">
        <v>0</v>
      </c>
      <c r="P2165" t="s">
        <v>193</v>
      </c>
      <c r="Q2165" t="s">
        <v>7324</v>
      </c>
      <c r="R2165" t="s">
        <v>777</v>
      </c>
      <c r="S2165" s="2"/>
      <c r="T2165" t="s">
        <v>0</v>
      </c>
      <c r="U2165" t="s">
        <v>37</v>
      </c>
      <c r="V2165" t="s">
        <v>0</v>
      </c>
      <c r="W2165" t="s">
        <v>13</v>
      </c>
      <c r="X2165" t="s">
        <v>14</v>
      </c>
      <c r="Y2165" s="3">
        <v>-45764.21</v>
      </c>
      <c r="Z2165" s="2"/>
    </row>
    <row r="2166" spans="1:26" x14ac:dyDescent="0.2">
      <c r="A2166" t="s">
        <v>7305</v>
      </c>
      <c r="B2166" t="s">
        <v>7306</v>
      </c>
      <c r="C2166" t="s">
        <v>7317</v>
      </c>
      <c r="D2166" t="s">
        <v>475</v>
      </c>
      <c r="E2166" t="s">
        <v>17</v>
      </c>
      <c r="F2166" t="s">
        <v>0</v>
      </c>
      <c r="G2166" t="str">
        <f t="shared" si="112"/>
        <v>aperta</v>
      </c>
      <c r="H2166" s="2">
        <v>43524</v>
      </c>
      <c r="I2166" s="5">
        <f t="shared" si="113"/>
        <v>2019</v>
      </c>
      <c r="J2166" s="2">
        <v>43553</v>
      </c>
      <c r="K2166" s="3">
        <v>-2093.9899999999998</v>
      </c>
      <c r="L2166" t="s">
        <v>0</v>
      </c>
      <c r="M2166" t="s">
        <v>7308</v>
      </c>
      <c r="N2166" s="2">
        <v>43613</v>
      </c>
      <c r="O2166" t="s">
        <v>0</v>
      </c>
      <c r="P2166" t="s">
        <v>193</v>
      </c>
      <c r="Q2166" t="s">
        <v>7317</v>
      </c>
      <c r="R2166" t="s">
        <v>7325</v>
      </c>
      <c r="S2166" s="2"/>
      <c r="T2166" t="s">
        <v>0</v>
      </c>
      <c r="U2166" t="s">
        <v>37</v>
      </c>
      <c r="V2166" t="s">
        <v>769</v>
      </c>
      <c r="W2166" t="s">
        <v>7326</v>
      </c>
      <c r="X2166" t="s">
        <v>14</v>
      </c>
      <c r="Y2166" s="3">
        <v>-1780.53</v>
      </c>
      <c r="Z2166" s="2"/>
    </row>
    <row r="2167" spans="1:26" x14ac:dyDescent="0.2">
      <c r="A2167" t="s">
        <v>7305</v>
      </c>
      <c r="B2167" t="s">
        <v>7306</v>
      </c>
      <c r="C2167" t="s">
        <v>7327</v>
      </c>
      <c r="D2167" t="s">
        <v>7328</v>
      </c>
      <c r="E2167" t="s">
        <v>5</v>
      </c>
      <c r="F2167" t="s">
        <v>35</v>
      </c>
      <c r="G2167" t="str">
        <f t="shared" si="112"/>
        <v>aperta</v>
      </c>
      <c r="H2167" s="2">
        <v>43189</v>
      </c>
      <c r="I2167" s="5">
        <f t="shared" si="113"/>
        <v>2018</v>
      </c>
      <c r="J2167" s="2">
        <v>43465</v>
      </c>
      <c r="K2167" s="3">
        <v>-3192.29</v>
      </c>
      <c r="L2167" t="s">
        <v>0</v>
      </c>
      <c r="M2167" t="s">
        <v>7308</v>
      </c>
      <c r="N2167" s="2">
        <v>43249</v>
      </c>
      <c r="O2167" t="s">
        <v>0</v>
      </c>
      <c r="P2167" t="s">
        <v>8</v>
      </c>
      <c r="Q2167" t="s">
        <v>7327</v>
      </c>
      <c r="R2167" t="s">
        <v>2855</v>
      </c>
      <c r="S2167" s="2"/>
      <c r="T2167" t="s">
        <v>0</v>
      </c>
      <c r="U2167" t="s">
        <v>37</v>
      </c>
      <c r="V2167" t="s">
        <v>0</v>
      </c>
      <c r="W2167" t="s">
        <v>13</v>
      </c>
      <c r="X2167" t="s">
        <v>14</v>
      </c>
      <c r="Y2167" s="3">
        <v>-533.5</v>
      </c>
      <c r="Z2167" s="2"/>
    </row>
    <row r="2168" spans="1:26" x14ac:dyDescent="0.2">
      <c r="A2168" t="s">
        <v>7305</v>
      </c>
      <c r="B2168" t="s">
        <v>7306</v>
      </c>
      <c r="C2168" t="s">
        <v>7329</v>
      </c>
      <c r="D2168" t="s">
        <v>7330</v>
      </c>
      <c r="E2168" t="s">
        <v>5</v>
      </c>
      <c r="F2168" t="s">
        <v>35</v>
      </c>
      <c r="G2168" t="str">
        <f t="shared" si="112"/>
        <v>aperta</v>
      </c>
      <c r="H2168" s="2">
        <v>42794</v>
      </c>
      <c r="I2168" s="5">
        <f t="shared" si="113"/>
        <v>2017</v>
      </c>
      <c r="J2168" s="2">
        <v>43465</v>
      </c>
      <c r="K2168" s="3">
        <v>-724.22</v>
      </c>
      <c r="L2168" t="s">
        <v>0</v>
      </c>
      <c r="M2168" t="s">
        <v>7308</v>
      </c>
      <c r="N2168" s="2">
        <v>42854</v>
      </c>
      <c r="O2168" t="s">
        <v>0</v>
      </c>
      <c r="P2168" t="s">
        <v>8</v>
      </c>
      <c r="Q2168" t="s">
        <v>7329</v>
      </c>
      <c r="R2168" t="s">
        <v>7331</v>
      </c>
      <c r="S2168" s="2"/>
      <c r="T2168" t="s">
        <v>0</v>
      </c>
      <c r="U2168" t="s">
        <v>37</v>
      </c>
      <c r="V2168" t="s">
        <v>0</v>
      </c>
      <c r="W2168" t="s">
        <v>13</v>
      </c>
      <c r="X2168" t="s">
        <v>14</v>
      </c>
      <c r="Y2168" s="3">
        <v>-108.41</v>
      </c>
      <c r="Z2168" s="2"/>
    </row>
    <row r="2169" spans="1:26" x14ac:dyDescent="0.2">
      <c r="A2169" t="s">
        <v>7305</v>
      </c>
      <c r="B2169" t="s">
        <v>7306</v>
      </c>
      <c r="C2169" t="s">
        <v>7332</v>
      </c>
      <c r="D2169" t="s">
        <v>7333</v>
      </c>
      <c r="E2169" t="s">
        <v>5</v>
      </c>
      <c r="F2169" t="s">
        <v>35</v>
      </c>
      <c r="G2169" t="str">
        <f t="shared" si="112"/>
        <v>aperta</v>
      </c>
      <c r="H2169" s="2">
        <v>42704</v>
      </c>
      <c r="I2169" s="5">
        <f t="shared" si="113"/>
        <v>2016</v>
      </c>
      <c r="J2169" s="2">
        <v>43465</v>
      </c>
      <c r="K2169" s="3">
        <v>-41671.760000000002</v>
      </c>
      <c r="L2169" t="s">
        <v>0</v>
      </c>
      <c r="M2169" t="s">
        <v>7308</v>
      </c>
      <c r="N2169" s="2">
        <v>42764</v>
      </c>
      <c r="O2169" t="s">
        <v>0</v>
      </c>
      <c r="P2169" t="s">
        <v>8</v>
      </c>
      <c r="Q2169" t="s">
        <v>7332</v>
      </c>
      <c r="R2169" t="s">
        <v>7334</v>
      </c>
      <c r="S2169" s="2"/>
      <c r="T2169" t="s">
        <v>0</v>
      </c>
      <c r="U2169" t="s">
        <v>37</v>
      </c>
      <c r="V2169" t="s">
        <v>0</v>
      </c>
      <c r="W2169" t="s">
        <v>13</v>
      </c>
      <c r="X2169" t="s">
        <v>14</v>
      </c>
      <c r="Y2169" s="3">
        <v>-39441.589999999997</v>
      </c>
      <c r="Z2169" s="2"/>
    </row>
    <row r="2170" spans="1:26" x14ac:dyDescent="0.2">
      <c r="A2170" t="s">
        <v>7305</v>
      </c>
      <c r="B2170" t="s">
        <v>7306</v>
      </c>
      <c r="C2170" t="s">
        <v>7335</v>
      </c>
      <c r="D2170" t="s">
        <v>7336</v>
      </c>
      <c r="E2170" t="s">
        <v>5</v>
      </c>
      <c r="F2170" t="s">
        <v>35</v>
      </c>
      <c r="G2170" t="str">
        <f t="shared" si="112"/>
        <v>aperta</v>
      </c>
      <c r="H2170" s="2">
        <v>42338</v>
      </c>
      <c r="I2170" s="5">
        <f t="shared" si="113"/>
        <v>2015</v>
      </c>
      <c r="J2170" s="2">
        <v>43465</v>
      </c>
      <c r="K2170" s="3">
        <v>-2961.5</v>
      </c>
      <c r="L2170" t="s">
        <v>0</v>
      </c>
      <c r="M2170" t="s">
        <v>7308</v>
      </c>
      <c r="N2170" s="2">
        <v>42428</v>
      </c>
      <c r="O2170" t="s">
        <v>0</v>
      </c>
      <c r="P2170" t="s">
        <v>8</v>
      </c>
      <c r="Q2170" t="s">
        <v>7335</v>
      </c>
      <c r="R2170" t="s">
        <v>7337</v>
      </c>
      <c r="S2170" s="2"/>
      <c r="T2170" t="s">
        <v>0</v>
      </c>
      <c r="U2170" t="s">
        <v>37</v>
      </c>
      <c r="V2170" t="s">
        <v>0</v>
      </c>
      <c r="W2170" t="s">
        <v>13</v>
      </c>
      <c r="X2170" t="s">
        <v>14</v>
      </c>
      <c r="Y2170" s="3">
        <v>-2303.39</v>
      </c>
      <c r="Z2170" s="2"/>
    </row>
    <row r="2171" spans="1:26" x14ac:dyDescent="0.2">
      <c r="A2171" t="s">
        <v>7305</v>
      </c>
      <c r="B2171" t="s">
        <v>7306</v>
      </c>
      <c r="C2171" t="s">
        <v>7338</v>
      </c>
      <c r="D2171" t="s">
        <v>7339</v>
      </c>
      <c r="E2171" t="s">
        <v>5</v>
      </c>
      <c r="F2171" t="s">
        <v>35</v>
      </c>
      <c r="G2171" t="str">
        <f t="shared" si="112"/>
        <v>aperta</v>
      </c>
      <c r="H2171" s="2">
        <v>42338</v>
      </c>
      <c r="I2171" s="5">
        <f t="shared" si="113"/>
        <v>2015</v>
      </c>
      <c r="J2171" s="2">
        <v>43465</v>
      </c>
      <c r="K2171" s="3">
        <v>-2497.69</v>
      </c>
      <c r="L2171" t="s">
        <v>0</v>
      </c>
      <c r="M2171" t="s">
        <v>7308</v>
      </c>
      <c r="N2171" s="2">
        <v>42428</v>
      </c>
      <c r="O2171" t="s">
        <v>0</v>
      </c>
      <c r="P2171" t="s">
        <v>8</v>
      </c>
      <c r="Q2171" t="s">
        <v>7338</v>
      </c>
      <c r="R2171" t="s">
        <v>7340</v>
      </c>
      <c r="S2171" s="2"/>
      <c r="T2171" t="s">
        <v>0</v>
      </c>
      <c r="U2171" t="s">
        <v>37</v>
      </c>
      <c r="V2171" t="s">
        <v>0</v>
      </c>
      <c r="W2171" t="s">
        <v>13</v>
      </c>
      <c r="X2171" t="s">
        <v>14</v>
      </c>
      <c r="Y2171" s="3">
        <v>-2205.88</v>
      </c>
      <c r="Z2171" s="2"/>
    </row>
    <row r="2172" spans="1:26" x14ac:dyDescent="0.2">
      <c r="A2172" t="s">
        <v>7305</v>
      </c>
      <c r="B2172" t="s">
        <v>7306</v>
      </c>
      <c r="C2172" t="s">
        <v>7341</v>
      </c>
      <c r="D2172" t="s">
        <v>6794</v>
      </c>
      <c r="E2172" t="s">
        <v>5</v>
      </c>
      <c r="F2172" t="s">
        <v>35</v>
      </c>
      <c r="G2172" t="str">
        <f t="shared" si="112"/>
        <v>aperta</v>
      </c>
      <c r="H2172" s="2">
        <v>42209</v>
      </c>
      <c r="I2172" s="5">
        <f t="shared" si="113"/>
        <v>2015</v>
      </c>
      <c r="J2172" s="2">
        <v>43465</v>
      </c>
      <c r="K2172" s="3">
        <v>-21595.01</v>
      </c>
      <c r="L2172" t="s">
        <v>0</v>
      </c>
      <c r="M2172" t="s">
        <v>0</v>
      </c>
      <c r="N2172" s="2">
        <v>42302</v>
      </c>
      <c r="O2172" t="s">
        <v>0</v>
      </c>
      <c r="P2172" t="s">
        <v>8</v>
      </c>
      <c r="Q2172" t="s">
        <v>7341</v>
      </c>
      <c r="R2172" t="s">
        <v>7342</v>
      </c>
      <c r="S2172" s="2"/>
      <c r="T2172" t="s">
        <v>0</v>
      </c>
      <c r="U2172" t="s">
        <v>37</v>
      </c>
      <c r="V2172" t="s">
        <v>0</v>
      </c>
      <c r="W2172" t="s">
        <v>369</v>
      </c>
      <c r="X2172" t="s">
        <v>14</v>
      </c>
      <c r="Y2172" s="3">
        <v>-18686.04</v>
      </c>
      <c r="Z2172" s="2"/>
    </row>
    <row r="2173" spans="1:26" x14ac:dyDescent="0.2">
      <c r="A2173" t="s">
        <v>7305</v>
      </c>
      <c r="B2173" t="s">
        <v>7306</v>
      </c>
      <c r="C2173" t="s">
        <v>7343</v>
      </c>
      <c r="D2173" t="s">
        <v>7344</v>
      </c>
      <c r="E2173" t="s">
        <v>5</v>
      </c>
      <c r="F2173" t="s">
        <v>35</v>
      </c>
      <c r="G2173" t="str">
        <f t="shared" si="112"/>
        <v>aperta</v>
      </c>
      <c r="H2173" s="2">
        <v>43385</v>
      </c>
      <c r="I2173" s="5">
        <f t="shared" si="113"/>
        <v>2018</v>
      </c>
      <c r="J2173" s="2">
        <v>43465</v>
      </c>
      <c r="K2173" s="3">
        <v>-344</v>
      </c>
      <c r="L2173" t="s">
        <v>0</v>
      </c>
      <c r="M2173" t="s">
        <v>7308</v>
      </c>
      <c r="N2173" s="2">
        <v>43445</v>
      </c>
      <c r="O2173" t="s">
        <v>0</v>
      </c>
      <c r="P2173" t="s">
        <v>8</v>
      </c>
      <c r="Q2173" t="s">
        <v>7343</v>
      </c>
      <c r="R2173" t="s">
        <v>2855</v>
      </c>
      <c r="S2173" s="2"/>
      <c r="T2173" t="s">
        <v>0</v>
      </c>
      <c r="U2173" t="s">
        <v>37</v>
      </c>
      <c r="V2173" t="s">
        <v>0</v>
      </c>
      <c r="W2173" t="s">
        <v>13</v>
      </c>
      <c r="X2173" t="s">
        <v>14</v>
      </c>
      <c r="Y2173" s="3">
        <v>0</v>
      </c>
      <c r="Z2173" s="2"/>
    </row>
    <row r="2174" spans="1:26" x14ac:dyDescent="0.2">
      <c r="A2174" t="s">
        <v>7305</v>
      </c>
      <c r="B2174" t="s">
        <v>7306</v>
      </c>
      <c r="C2174" t="s">
        <v>7345</v>
      </c>
      <c r="D2174" t="s">
        <v>7346</v>
      </c>
      <c r="E2174" t="s">
        <v>5</v>
      </c>
      <c r="F2174" t="s">
        <v>35</v>
      </c>
      <c r="G2174" t="str">
        <f t="shared" si="112"/>
        <v>aperta</v>
      </c>
      <c r="H2174" s="2">
        <v>43354</v>
      </c>
      <c r="I2174" s="5">
        <f t="shared" si="113"/>
        <v>2018</v>
      </c>
      <c r="J2174" s="2">
        <v>43465</v>
      </c>
      <c r="K2174" s="3">
        <v>-1239.93</v>
      </c>
      <c r="L2174" t="s">
        <v>0</v>
      </c>
      <c r="M2174" t="s">
        <v>7308</v>
      </c>
      <c r="N2174" s="2">
        <v>43414</v>
      </c>
      <c r="O2174" t="s">
        <v>0</v>
      </c>
      <c r="P2174" t="s">
        <v>8</v>
      </c>
      <c r="Q2174" t="s">
        <v>7345</v>
      </c>
      <c r="R2174" t="s">
        <v>2855</v>
      </c>
      <c r="S2174" s="2"/>
      <c r="T2174" t="s">
        <v>0</v>
      </c>
      <c r="U2174" t="s">
        <v>37</v>
      </c>
      <c r="V2174" t="s">
        <v>0</v>
      </c>
      <c r="W2174" t="s">
        <v>13</v>
      </c>
      <c r="X2174" t="s">
        <v>14</v>
      </c>
      <c r="Y2174" s="3">
        <v>0</v>
      </c>
      <c r="Z2174" s="2"/>
    </row>
    <row r="2175" spans="1:26" x14ac:dyDescent="0.2">
      <c r="A2175" t="s">
        <v>7305</v>
      </c>
      <c r="B2175" t="s">
        <v>7306</v>
      </c>
      <c r="C2175" t="s">
        <v>7347</v>
      </c>
      <c r="D2175" t="s">
        <v>7348</v>
      </c>
      <c r="E2175" t="s">
        <v>5</v>
      </c>
      <c r="F2175" t="s">
        <v>35</v>
      </c>
      <c r="G2175" t="str">
        <f t="shared" si="112"/>
        <v>aperta</v>
      </c>
      <c r="H2175" s="2">
        <v>43369</v>
      </c>
      <c r="I2175" s="5">
        <f t="shared" si="113"/>
        <v>2018</v>
      </c>
      <c r="J2175" s="2">
        <v>43465</v>
      </c>
      <c r="K2175" s="3">
        <v>-635.69000000000005</v>
      </c>
      <c r="L2175" t="s">
        <v>0</v>
      </c>
      <c r="M2175" t="s">
        <v>7308</v>
      </c>
      <c r="N2175" s="2">
        <v>43429</v>
      </c>
      <c r="O2175" t="s">
        <v>0</v>
      </c>
      <c r="P2175" t="s">
        <v>8</v>
      </c>
      <c r="Q2175" t="s">
        <v>7347</v>
      </c>
      <c r="R2175" t="s">
        <v>2855</v>
      </c>
      <c r="S2175" s="2"/>
      <c r="T2175" t="s">
        <v>0</v>
      </c>
      <c r="U2175" t="s">
        <v>37</v>
      </c>
      <c r="V2175" t="s">
        <v>0</v>
      </c>
      <c r="W2175" t="s">
        <v>13</v>
      </c>
      <c r="X2175" t="s">
        <v>14</v>
      </c>
      <c r="Y2175" s="3">
        <v>0</v>
      </c>
      <c r="Z2175" s="2"/>
    </row>
    <row r="2176" spans="1:26" x14ac:dyDescent="0.2">
      <c r="A2176" t="s">
        <v>7349</v>
      </c>
      <c r="B2176" t="s">
        <v>7350</v>
      </c>
      <c r="C2176" t="s">
        <v>7351</v>
      </c>
      <c r="D2176" t="s">
        <v>7352</v>
      </c>
      <c r="E2176" t="s">
        <v>5</v>
      </c>
      <c r="F2176" t="s">
        <v>35</v>
      </c>
      <c r="G2176" t="str">
        <f t="shared" si="112"/>
        <v>aperta</v>
      </c>
      <c r="H2176" s="2">
        <v>41116</v>
      </c>
      <c r="I2176" s="5">
        <f t="shared" si="113"/>
        <v>2012</v>
      </c>
      <c r="J2176" s="2">
        <v>43465</v>
      </c>
      <c r="K2176" s="3">
        <v>-1034.55</v>
      </c>
      <c r="L2176" t="s">
        <v>7353</v>
      </c>
      <c r="M2176" t="s">
        <v>7354</v>
      </c>
      <c r="N2176" s="2">
        <v>41206</v>
      </c>
      <c r="O2176" t="s">
        <v>0</v>
      </c>
      <c r="P2176" t="s">
        <v>8</v>
      </c>
      <c r="Q2176" t="s">
        <v>7351</v>
      </c>
      <c r="R2176" t="s">
        <v>292</v>
      </c>
      <c r="S2176" s="2"/>
      <c r="T2176" t="s">
        <v>0</v>
      </c>
      <c r="U2176" t="s">
        <v>37</v>
      </c>
      <c r="V2176" t="s">
        <v>0</v>
      </c>
      <c r="W2176" t="s">
        <v>13</v>
      </c>
      <c r="X2176" t="s">
        <v>14</v>
      </c>
      <c r="Y2176" s="3">
        <v>0</v>
      </c>
      <c r="Z2176" s="2"/>
    </row>
    <row r="2177" spans="1:26" x14ac:dyDescent="0.2">
      <c r="A2177" t="s">
        <v>7355</v>
      </c>
      <c r="B2177" t="s">
        <v>7356</v>
      </c>
      <c r="C2177" t="s">
        <v>7357</v>
      </c>
      <c r="D2177" t="s">
        <v>7358</v>
      </c>
      <c r="E2177" t="s">
        <v>17</v>
      </c>
      <c r="F2177" t="s">
        <v>0</v>
      </c>
      <c r="G2177" t="str">
        <f t="shared" si="112"/>
        <v>aperta</v>
      </c>
      <c r="H2177" s="2">
        <v>44525</v>
      </c>
      <c r="I2177" s="5">
        <f t="shared" si="113"/>
        <v>2021</v>
      </c>
      <c r="J2177" s="2">
        <v>44561</v>
      </c>
      <c r="K2177" s="3">
        <v>-4956.93</v>
      </c>
      <c r="L2177" t="s">
        <v>0</v>
      </c>
      <c r="M2177" t="s">
        <v>7359</v>
      </c>
      <c r="N2177" s="2">
        <v>44585</v>
      </c>
      <c r="O2177" t="s">
        <v>7360</v>
      </c>
      <c r="P2177" t="s">
        <v>193</v>
      </c>
      <c r="Q2177" t="s">
        <v>7357</v>
      </c>
      <c r="R2177" t="s">
        <v>7361</v>
      </c>
      <c r="S2177" s="2">
        <v>44578</v>
      </c>
      <c r="T2177" t="s">
        <v>854</v>
      </c>
      <c r="U2177" t="s">
        <v>37</v>
      </c>
      <c r="V2177" t="s">
        <v>769</v>
      </c>
      <c r="W2177" t="s">
        <v>13</v>
      </c>
      <c r="X2177" t="s">
        <v>770</v>
      </c>
      <c r="Y2177" s="3">
        <v>-3906.79</v>
      </c>
      <c r="Z2177" s="2"/>
    </row>
    <row r="2178" spans="1:26" x14ac:dyDescent="0.2">
      <c r="A2178" t="s">
        <v>7362</v>
      </c>
      <c r="B2178" t="s">
        <v>7363</v>
      </c>
      <c r="C2178" t="s">
        <v>7364</v>
      </c>
      <c r="D2178" t="s">
        <v>7365</v>
      </c>
      <c r="E2178" t="s">
        <v>5</v>
      </c>
      <c r="F2178" t="s">
        <v>35</v>
      </c>
      <c r="G2178" t="str">
        <f t="shared" si="112"/>
        <v>aperta</v>
      </c>
      <c r="H2178" s="2">
        <v>41334</v>
      </c>
      <c r="I2178" s="5">
        <f t="shared" si="113"/>
        <v>2013</v>
      </c>
      <c r="J2178" s="2">
        <v>43465</v>
      </c>
      <c r="K2178" s="3">
        <v>-749.21</v>
      </c>
      <c r="L2178" t="s">
        <v>1867</v>
      </c>
      <c r="M2178" t="s">
        <v>7366</v>
      </c>
      <c r="N2178" s="2">
        <v>41424</v>
      </c>
      <c r="O2178" t="s">
        <v>0</v>
      </c>
      <c r="P2178" t="s">
        <v>8</v>
      </c>
      <c r="Q2178" t="s">
        <v>7364</v>
      </c>
      <c r="R2178" t="s">
        <v>7367</v>
      </c>
      <c r="S2178" s="2"/>
      <c r="T2178" t="s">
        <v>0</v>
      </c>
      <c r="U2178" t="s">
        <v>37</v>
      </c>
      <c r="V2178" t="s">
        <v>0</v>
      </c>
      <c r="W2178" t="s">
        <v>13</v>
      </c>
      <c r="X2178" t="s">
        <v>14</v>
      </c>
      <c r="Y2178" s="3">
        <v>0</v>
      </c>
      <c r="Z2178" s="2"/>
    </row>
    <row r="2179" spans="1:26" x14ac:dyDescent="0.2">
      <c r="A2179" t="s">
        <v>7362</v>
      </c>
      <c r="B2179" t="s">
        <v>7363</v>
      </c>
      <c r="C2179" t="s">
        <v>7368</v>
      </c>
      <c r="D2179" t="s">
        <v>7369</v>
      </c>
      <c r="E2179" t="s">
        <v>5</v>
      </c>
      <c r="F2179" t="s">
        <v>35</v>
      </c>
      <c r="G2179" t="str">
        <f t="shared" si="112"/>
        <v>aperta</v>
      </c>
      <c r="H2179" s="2">
        <v>41153</v>
      </c>
      <c r="I2179" s="5">
        <f t="shared" si="113"/>
        <v>2012</v>
      </c>
      <c r="J2179" s="2">
        <v>43465</v>
      </c>
      <c r="K2179" s="3">
        <v>-749.21</v>
      </c>
      <c r="L2179" t="s">
        <v>1867</v>
      </c>
      <c r="M2179" t="s">
        <v>7366</v>
      </c>
      <c r="N2179" s="2">
        <v>41243</v>
      </c>
      <c r="O2179" t="s">
        <v>0</v>
      </c>
      <c r="P2179" t="s">
        <v>8</v>
      </c>
      <c r="Q2179" t="s">
        <v>7368</v>
      </c>
      <c r="R2179" t="s">
        <v>7370</v>
      </c>
      <c r="S2179" s="2"/>
      <c r="T2179" t="s">
        <v>0</v>
      </c>
      <c r="U2179" t="s">
        <v>37</v>
      </c>
      <c r="V2179" t="s">
        <v>0</v>
      </c>
      <c r="W2179" t="s">
        <v>13</v>
      </c>
      <c r="X2179" t="s">
        <v>14</v>
      </c>
      <c r="Y2179" s="3">
        <v>0</v>
      </c>
      <c r="Z2179" s="2"/>
    </row>
    <row r="2180" spans="1:26" x14ac:dyDescent="0.2">
      <c r="A2180" t="s">
        <v>7362</v>
      </c>
      <c r="B2180" t="s">
        <v>7363</v>
      </c>
      <c r="C2180" t="s">
        <v>7371</v>
      </c>
      <c r="D2180" t="s">
        <v>7372</v>
      </c>
      <c r="E2180" t="s">
        <v>5</v>
      </c>
      <c r="F2180" t="s">
        <v>35</v>
      </c>
      <c r="G2180" t="str">
        <f t="shared" si="112"/>
        <v>aperta</v>
      </c>
      <c r="H2180" s="2">
        <v>40969</v>
      </c>
      <c r="I2180" s="5">
        <f t="shared" si="113"/>
        <v>2012</v>
      </c>
      <c r="J2180" s="2">
        <v>43465</v>
      </c>
      <c r="K2180" s="3">
        <v>-832.44</v>
      </c>
      <c r="L2180" t="s">
        <v>1867</v>
      </c>
      <c r="M2180" t="s">
        <v>7366</v>
      </c>
      <c r="N2180" s="2">
        <v>41059</v>
      </c>
      <c r="O2180" t="s">
        <v>0</v>
      </c>
      <c r="P2180" t="s">
        <v>8</v>
      </c>
      <c r="Q2180" t="s">
        <v>7371</v>
      </c>
      <c r="R2180" t="s">
        <v>7373</v>
      </c>
      <c r="S2180" s="2"/>
      <c r="T2180" t="s">
        <v>0</v>
      </c>
      <c r="U2180" t="s">
        <v>37</v>
      </c>
      <c r="V2180" t="s">
        <v>0</v>
      </c>
      <c r="W2180" t="s">
        <v>13</v>
      </c>
      <c r="X2180" t="s">
        <v>14</v>
      </c>
      <c r="Y2180" s="3">
        <v>0</v>
      </c>
      <c r="Z2180" s="2"/>
    </row>
    <row r="2181" spans="1:26" x14ac:dyDescent="0.2">
      <c r="A2181" t="s">
        <v>7362</v>
      </c>
      <c r="B2181" t="s">
        <v>7363</v>
      </c>
      <c r="C2181" t="s">
        <v>7374</v>
      </c>
      <c r="D2181" t="s">
        <v>7375</v>
      </c>
      <c r="E2181" t="s">
        <v>5</v>
      </c>
      <c r="F2181" t="s">
        <v>35</v>
      </c>
      <c r="G2181" t="str">
        <f t="shared" si="112"/>
        <v>aperta</v>
      </c>
      <c r="H2181" s="2">
        <v>41061</v>
      </c>
      <c r="I2181" s="5">
        <f t="shared" si="113"/>
        <v>2012</v>
      </c>
      <c r="J2181" s="2">
        <v>43465</v>
      </c>
      <c r="K2181" s="3">
        <v>-749.21</v>
      </c>
      <c r="L2181" t="s">
        <v>1867</v>
      </c>
      <c r="M2181" t="s">
        <v>7366</v>
      </c>
      <c r="N2181" s="2">
        <v>41151</v>
      </c>
      <c r="O2181" t="s">
        <v>0</v>
      </c>
      <c r="P2181" t="s">
        <v>8</v>
      </c>
      <c r="Q2181" t="s">
        <v>7374</v>
      </c>
      <c r="R2181" t="s">
        <v>7376</v>
      </c>
      <c r="S2181" s="2"/>
      <c r="T2181" t="s">
        <v>0</v>
      </c>
      <c r="U2181" t="s">
        <v>37</v>
      </c>
      <c r="V2181" t="s">
        <v>0</v>
      </c>
      <c r="W2181" t="s">
        <v>13</v>
      </c>
      <c r="X2181" t="s">
        <v>14</v>
      </c>
      <c r="Y2181" s="3">
        <v>0</v>
      </c>
      <c r="Z2181" s="2"/>
    </row>
    <row r="2182" spans="1:26" x14ac:dyDescent="0.2">
      <c r="A2182" t="s">
        <v>7377</v>
      </c>
      <c r="B2182" t="s">
        <v>7378</v>
      </c>
      <c r="C2182" t="s">
        <v>7379</v>
      </c>
      <c r="D2182" t="s">
        <v>7380</v>
      </c>
      <c r="E2182" t="s">
        <v>17</v>
      </c>
      <c r="F2182" t="s">
        <v>0</v>
      </c>
      <c r="G2182" t="str">
        <f t="shared" si="112"/>
        <v>aperta</v>
      </c>
      <c r="H2182" s="2">
        <v>44522</v>
      </c>
      <c r="I2182" s="5">
        <f t="shared" si="113"/>
        <v>2021</v>
      </c>
      <c r="J2182" s="2">
        <v>44524</v>
      </c>
      <c r="K2182" s="3">
        <v>-43.89</v>
      </c>
      <c r="L2182" t="s">
        <v>7381</v>
      </c>
      <c r="M2182" t="s">
        <v>7382</v>
      </c>
      <c r="N2182" s="2">
        <v>44582</v>
      </c>
      <c r="O2182" t="s">
        <v>7383</v>
      </c>
      <c r="P2182" t="s">
        <v>43</v>
      </c>
      <c r="Q2182" t="s">
        <v>7379</v>
      </c>
      <c r="R2182" t="s">
        <v>44</v>
      </c>
      <c r="S2182" s="2">
        <v>44600</v>
      </c>
      <c r="T2182" t="s">
        <v>835</v>
      </c>
      <c r="U2182" t="s">
        <v>979</v>
      </c>
      <c r="V2182" t="s">
        <v>0</v>
      </c>
      <c r="W2182" t="s">
        <v>13</v>
      </c>
      <c r="X2182" t="s">
        <v>14</v>
      </c>
      <c r="Y2182" s="3">
        <v>-3.99</v>
      </c>
      <c r="Z2182" s="2"/>
    </row>
    <row r="2183" spans="1:26" x14ac:dyDescent="0.2">
      <c r="A2183" t="s">
        <v>7377</v>
      </c>
      <c r="B2183" t="s">
        <v>7378</v>
      </c>
      <c r="C2183" t="s">
        <v>7384</v>
      </c>
      <c r="D2183" t="s">
        <v>7385</v>
      </c>
      <c r="E2183" t="s">
        <v>17</v>
      </c>
      <c r="F2183" t="s">
        <v>0</v>
      </c>
      <c r="G2183" t="str">
        <f t="shared" si="112"/>
        <v>aperta</v>
      </c>
      <c r="H2183" s="2">
        <v>44522</v>
      </c>
      <c r="I2183" s="5">
        <f t="shared" si="113"/>
        <v>2021</v>
      </c>
      <c r="J2183" s="2">
        <v>44524</v>
      </c>
      <c r="K2183" s="3">
        <v>-83.6</v>
      </c>
      <c r="L2183" t="s">
        <v>7381</v>
      </c>
      <c r="M2183" t="s">
        <v>7382</v>
      </c>
      <c r="N2183" s="2">
        <v>44583</v>
      </c>
      <c r="O2183" t="s">
        <v>7383</v>
      </c>
      <c r="P2183" t="s">
        <v>43</v>
      </c>
      <c r="Q2183" t="s">
        <v>7384</v>
      </c>
      <c r="R2183" t="s">
        <v>44</v>
      </c>
      <c r="S2183" s="2">
        <v>44600</v>
      </c>
      <c r="T2183" t="s">
        <v>835</v>
      </c>
      <c r="U2183" t="s">
        <v>979</v>
      </c>
      <c r="V2183" t="s">
        <v>0</v>
      </c>
      <c r="W2183" t="s">
        <v>13</v>
      </c>
      <c r="X2183" t="s">
        <v>14</v>
      </c>
      <c r="Y2183" s="3">
        <v>-7.6</v>
      </c>
      <c r="Z2183" s="2"/>
    </row>
    <row r="2184" spans="1:26" x14ac:dyDescent="0.2">
      <c r="A2184" t="s">
        <v>7377</v>
      </c>
      <c r="B2184" t="s">
        <v>7378</v>
      </c>
      <c r="C2184" t="s">
        <v>7386</v>
      </c>
      <c r="D2184" t="s">
        <v>7387</v>
      </c>
      <c r="E2184" t="s">
        <v>17</v>
      </c>
      <c r="F2184" t="s">
        <v>0</v>
      </c>
      <c r="G2184" t="str">
        <f t="shared" si="112"/>
        <v>aperta</v>
      </c>
      <c r="H2184" s="2">
        <v>44552</v>
      </c>
      <c r="I2184" s="5">
        <f t="shared" si="113"/>
        <v>2021</v>
      </c>
      <c r="J2184" s="2">
        <v>44559</v>
      </c>
      <c r="K2184" s="3">
        <v>-43.89</v>
      </c>
      <c r="L2184" t="s">
        <v>7381</v>
      </c>
      <c r="M2184" t="s">
        <v>7382</v>
      </c>
      <c r="N2184" s="2">
        <v>44613</v>
      </c>
      <c r="O2184" t="s">
        <v>7383</v>
      </c>
      <c r="P2184" t="s">
        <v>43</v>
      </c>
      <c r="Q2184" t="s">
        <v>7386</v>
      </c>
      <c r="R2184" t="s">
        <v>44</v>
      </c>
      <c r="S2184" s="2">
        <v>44600</v>
      </c>
      <c r="T2184" t="s">
        <v>835</v>
      </c>
      <c r="U2184" t="s">
        <v>635</v>
      </c>
      <c r="V2184" t="s">
        <v>0</v>
      </c>
      <c r="W2184" t="s">
        <v>13</v>
      </c>
      <c r="X2184" t="s">
        <v>14</v>
      </c>
      <c r="Y2184" s="3">
        <v>-3.99</v>
      </c>
      <c r="Z2184" s="2"/>
    </row>
    <row r="2185" spans="1:26" x14ac:dyDescent="0.2">
      <c r="A2185" t="s">
        <v>7377</v>
      </c>
      <c r="B2185" t="s">
        <v>7378</v>
      </c>
      <c r="C2185" t="s">
        <v>7388</v>
      </c>
      <c r="D2185" t="s">
        <v>7389</v>
      </c>
      <c r="E2185" t="s">
        <v>17</v>
      </c>
      <c r="F2185" t="s">
        <v>0</v>
      </c>
      <c r="G2185" t="str">
        <f t="shared" ref="G2185:G2225" si="114">IF(OR(F2185="",F2185="A",F2185="B",F2185="C"),"aperta","bloccata")</f>
        <v>aperta</v>
      </c>
      <c r="H2185" s="2">
        <v>44552</v>
      </c>
      <c r="I2185" s="5">
        <f t="shared" si="113"/>
        <v>2021</v>
      </c>
      <c r="J2185" s="2">
        <v>44561</v>
      </c>
      <c r="K2185" s="3">
        <v>-52.25</v>
      </c>
      <c r="L2185" t="s">
        <v>7381</v>
      </c>
      <c r="M2185" t="s">
        <v>7382</v>
      </c>
      <c r="N2185" s="2">
        <v>44613</v>
      </c>
      <c r="O2185" t="s">
        <v>7383</v>
      </c>
      <c r="P2185" t="s">
        <v>43</v>
      </c>
      <c r="Q2185" t="s">
        <v>7388</v>
      </c>
      <c r="R2185" t="s">
        <v>44</v>
      </c>
      <c r="S2185" s="2">
        <v>44600</v>
      </c>
      <c r="T2185" t="s">
        <v>835</v>
      </c>
      <c r="U2185" t="s">
        <v>398</v>
      </c>
      <c r="V2185" t="s">
        <v>0</v>
      </c>
      <c r="W2185" t="s">
        <v>13</v>
      </c>
      <c r="X2185" t="s">
        <v>14</v>
      </c>
      <c r="Y2185" s="3">
        <v>-4.75</v>
      </c>
      <c r="Z2185" s="2"/>
    </row>
    <row r="2186" spans="1:26" x14ac:dyDescent="0.2">
      <c r="A2186" t="s">
        <v>7390</v>
      </c>
      <c r="B2186" t="s">
        <v>7391</v>
      </c>
      <c r="C2186" t="s">
        <v>7392</v>
      </c>
      <c r="D2186" t="s">
        <v>5034</v>
      </c>
      <c r="E2186" t="s">
        <v>5</v>
      </c>
      <c r="F2186" t="s">
        <v>88</v>
      </c>
      <c r="G2186" t="str">
        <f t="shared" si="114"/>
        <v>bloccata</v>
      </c>
      <c r="H2186" s="2">
        <v>41971</v>
      </c>
      <c r="I2186" s="5">
        <f t="shared" si="113"/>
        <v>2014</v>
      </c>
      <c r="J2186" s="2">
        <v>43465</v>
      </c>
      <c r="K2186" s="3">
        <v>-390.4</v>
      </c>
      <c r="L2186" t="s">
        <v>7393</v>
      </c>
      <c r="M2186" t="s">
        <v>0</v>
      </c>
      <c r="N2186" s="2">
        <v>42061</v>
      </c>
      <c r="O2186" t="s">
        <v>0</v>
      </c>
      <c r="P2186" t="s">
        <v>8</v>
      </c>
      <c r="Q2186" t="s">
        <v>7392</v>
      </c>
      <c r="R2186" t="s">
        <v>7394</v>
      </c>
      <c r="S2186" s="2"/>
      <c r="T2186" t="s">
        <v>0</v>
      </c>
      <c r="U2186" t="s">
        <v>37</v>
      </c>
      <c r="V2186" t="s">
        <v>0</v>
      </c>
      <c r="W2186" t="s">
        <v>13</v>
      </c>
      <c r="X2186" t="s">
        <v>14</v>
      </c>
      <c r="Y2186" s="3">
        <v>0</v>
      </c>
      <c r="Z2186" s="2"/>
    </row>
    <row r="2187" spans="1:26" x14ac:dyDescent="0.2">
      <c r="A2187" t="s">
        <v>7390</v>
      </c>
      <c r="B2187" t="s">
        <v>7391</v>
      </c>
      <c r="C2187" t="s">
        <v>7395</v>
      </c>
      <c r="D2187" t="s">
        <v>7396</v>
      </c>
      <c r="E2187" t="s">
        <v>5</v>
      </c>
      <c r="F2187" t="s">
        <v>575</v>
      </c>
      <c r="G2187" t="str">
        <f t="shared" si="114"/>
        <v>bloccata</v>
      </c>
      <c r="H2187" s="2">
        <v>42247</v>
      </c>
      <c r="I2187" s="5">
        <f t="shared" si="113"/>
        <v>2015</v>
      </c>
      <c r="J2187" s="2">
        <v>43465</v>
      </c>
      <c r="K2187" s="3">
        <v>-8167.11</v>
      </c>
      <c r="L2187" t="s">
        <v>0</v>
      </c>
      <c r="M2187" t="s">
        <v>0</v>
      </c>
      <c r="N2187" s="2">
        <v>42337</v>
      </c>
      <c r="O2187" t="s">
        <v>0</v>
      </c>
      <c r="P2187" t="s">
        <v>8</v>
      </c>
      <c r="Q2187" t="s">
        <v>7395</v>
      </c>
      <c r="R2187" t="s">
        <v>1353</v>
      </c>
      <c r="S2187" s="2"/>
      <c r="T2187" t="s">
        <v>0</v>
      </c>
      <c r="U2187" t="s">
        <v>37</v>
      </c>
      <c r="V2187" t="s">
        <v>0</v>
      </c>
      <c r="W2187" t="s">
        <v>13</v>
      </c>
      <c r="X2187" t="s">
        <v>14</v>
      </c>
      <c r="Y2187" s="3">
        <v>0</v>
      </c>
      <c r="Z2187" s="2"/>
    </row>
    <row r="2188" spans="1:26" x14ac:dyDescent="0.2">
      <c r="A2188" t="s">
        <v>7390</v>
      </c>
      <c r="B2188" t="s">
        <v>7391</v>
      </c>
      <c r="C2188" t="s">
        <v>7397</v>
      </c>
      <c r="D2188" t="s">
        <v>594</v>
      </c>
      <c r="E2188" t="s">
        <v>5</v>
      </c>
      <c r="F2188" t="s">
        <v>575</v>
      </c>
      <c r="G2188" t="str">
        <f t="shared" si="114"/>
        <v>bloccata</v>
      </c>
      <c r="H2188" s="2">
        <v>42185</v>
      </c>
      <c r="I2188" s="5">
        <f t="shared" si="113"/>
        <v>2015</v>
      </c>
      <c r="J2188" s="2">
        <v>43465</v>
      </c>
      <c r="K2188" s="3">
        <v>-21490.42</v>
      </c>
      <c r="L2188" t="s">
        <v>0</v>
      </c>
      <c r="M2188" t="s">
        <v>0</v>
      </c>
      <c r="N2188" s="2">
        <v>42275</v>
      </c>
      <c r="O2188" t="s">
        <v>0</v>
      </c>
      <c r="P2188" t="s">
        <v>8</v>
      </c>
      <c r="Q2188" t="s">
        <v>7397</v>
      </c>
      <c r="R2188" t="s">
        <v>576</v>
      </c>
      <c r="S2188" s="2"/>
      <c r="T2188" t="s">
        <v>0</v>
      </c>
      <c r="U2188" t="s">
        <v>37</v>
      </c>
      <c r="V2188" t="s">
        <v>0</v>
      </c>
      <c r="W2188" t="s">
        <v>13</v>
      </c>
      <c r="X2188" t="s">
        <v>14</v>
      </c>
      <c r="Y2188" s="3">
        <v>0</v>
      </c>
      <c r="Z2188" s="2"/>
    </row>
    <row r="2189" spans="1:26" x14ac:dyDescent="0.2">
      <c r="A2189" t="s">
        <v>7390</v>
      </c>
      <c r="B2189" t="s">
        <v>7391</v>
      </c>
      <c r="C2189" t="s">
        <v>7398</v>
      </c>
      <c r="D2189" t="s">
        <v>7399</v>
      </c>
      <c r="E2189" t="s">
        <v>5</v>
      </c>
      <c r="F2189" t="s">
        <v>35</v>
      </c>
      <c r="G2189" t="str">
        <f t="shared" si="114"/>
        <v>aperta</v>
      </c>
      <c r="H2189" s="2">
        <v>42035</v>
      </c>
      <c r="I2189" s="5">
        <f t="shared" si="113"/>
        <v>2015</v>
      </c>
      <c r="J2189" s="2">
        <v>43465</v>
      </c>
      <c r="K2189" s="3">
        <v>-92.72</v>
      </c>
      <c r="L2189" t="s">
        <v>0</v>
      </c>
      <c r="M2189" t="s">
        <v>0</v>
      </c>
      <c r="N2189" s="2">
        <v>42125</v>
      </c>
      <c r="O2189" t="s">
        <v>0</v>
      </c>
      <c r="P2189" t="s">
        <v>8</v>
      </c>
      <c r="Q2189" t="s">
        <v>7398</v>
      </c>
      <c r="R2189" t="s">
        <v>292</v>
      </c>
      <c r="S2189" s="2"/>
      <c r="T2189" t="s">
        <v>0</v>
      </c>
      <c r="U2189" t="s">
        <v>37</v>
      </c>
      <c r="V2189" t="s">
        <v>0</v>
      </c>
      <c r="W2189" t="s">
        <v>13</v>
      </c>
      <c r="X2189" t="s">
        <v>14</v>
      </c>
      <c r="Y2189" s="3">
        <v>-16.72</v>
      </c>
      <c r="Z2189" s="2"/>
    </row>
    <row r="2190" spans="1:26" x14ac:dyDescent="0.2">
      <c r="A2190" t="s">
        <v>7390</v>
      </c>
      <c r="B2190" t="s">
        <v>7391</v>
      </c>
      <c r="C2190" t="s">
        <v>7400</v>
      </c>
      <c r="D2190" t="s">
        <v>7401</v>
      </c>
      <c r="E2190" t="s">
        <v>61</v>
      </c>
      <c r="F2190" t="s">
        <v>145</v>
      </c>
      <c r="G2190" t="str">
        <f t="shared" si="114"/>
        <v>aperta</v>
      </c>
      <c r="H2190" s="2">
        <v>43980</v>
      </c>
      <c r="I2190" s="5">
        <f t="shared" si="113"/>
        <v>2020</v>
      </c>
      <c r="J2190" s="2">
        <v>44032</v>
      </c>
      <c r="K2190" s="3">
        <v>128.1</v>
      </c>
      <c r="L2190" t="s">
        <v>0</v>
      </c>
      <c r="M2190" t="s">
        <v>7402</v>
      </c>
      <c r="N2190" s="2">
        <v>44032</v>
      </c>
      <c r="O2190" t="s">
        <v>0</v>
      </c>
      <c r="P2190" t="s">
        <v>752</v>
      </c>
      <c r="Q2190" t="s">
        <v>7400</v>
      </c>
      <c r="R2190" t="s">
        <v>7403</v>
      </c>
      <c r="S2190" s="2"/>
      <c r="T2190" t="s">
        <v>0</v>
      </c>
      <c r="U2190" t="s">
        <v>7404</v>
      </c>
      <c r="V2190" t="s">
        <v>0</v>
      </c>
      <c r="W2190" t="s">
        <v>13</v>
      </c>
      <c r="X2190" t="s">
        <v>14</v>
      </c>
      <c r="Y2190" s="3">
        <v>23.1</v>
      </c>
      <c r="Z2190" s="2"/>
    </row>
    <row r="2191" spans="1:26" x14ac:dyDescent="0.2">
      <c r="A2191" t="s">
        <v>7405</v>
      </c>
      <c r="B2191" t="s">
        <v>7406</v>
      </c>
      <c r="C2191" t="s">
        <v>7407</v>
      </c>
      <c r="D2191" t="s">
        <v>7408</v>
      </c>
      <c r="E2191" t="s">
        <v>17</v>
      </c>
      <c r="F2191" t="s">
        <v>88</v>
      </c>
      <c r="G2191" t="str">
        <f t="shared" si="114"/>
        <v>bloccata</v>
      </c>
      <c r="H2191" s="2">
        <v>44244</v>
      </c>
      <c r="I2191" s="5">
        <f t="shared" si="113"/>
        <v>2021</v>
      </c>
      <c r="J2191" s="2">
        <v>44300</v>
      </c>
      <c r="K2191" s="3">
        <v>-534</v>
      </c>
      <c r="L2191" t="s">
        <v>0</v>
      </c>
      <c r="M2191" t="s">
        <v>7409</v>
      </c>
      <c r="N2191" s="2">
        <v>44304</v>
      </c>
      <c r="O2191" t="s">
        <v>0</v>
      </c>
      <c r="P2191" t="s">
        <v>43</v>
      </c>
      <c r="Q2191" t="s">
        <v>7407</v>
      </c>
      <c r="R2191" t="s">
        <v>7410</v>
      </c>
      <c r="S2191" s="2"/>
      <c r="T2191" t="s">
        <v>0</v>
      </c>
      <c r="U2191" t="s">
        <v>37</v>
      </c>
      <c r="V2191" t="s">
        <v>0</v>
      </c>
      <c r="W2191" t="s">
        <v>13</v>
      </c>
      <c r="X2191" t="s">
        <v>14</v>
      </c>
      <c r="Y2191" s="3">
        <v>0</v>
      </c>
      <c r="Z2191" s="2"/>
    </row>
    <row r="2192" spans="1:26" x14ac:dyDescent="0.2">
      <c r="A2192" t="s">
        <v>7405</v>
      </c>
      <c r="B2192" t="s">
        <v>7406</v>
      </c>
      <c r="C2192" t="s">
        <v>7411</v>
      </c>
      <c r="D2192" t="s">
        <v>7412</v>
      </c>
      <c r="E2192" t="s">
        <v>17</v>
      </c>
      <c r="F2192" t="s">
        <v>88</v>
      </c>
      <c r="G2192" t="str">
        <f t="shared" si="114"/>
        <v>bloccata</v>
      </c>
      <c r="H2192" s="2">
        <v>44284</v>
      </c>
      <c r="I2192" s="5">
        <f t="shared" si="113"/>
        <v>2021</v>
      </c>
      <c r="J2192" s="2">
        <v>44313</v>
      </c>
      <c r="K2192" s="3">
        <v>-670</v>
      </c>
      <c r="L2192" t="s">
        <v>0</v>
      </c>
      <c r="M2192" t="s">
        <v>7409</v>
      </c>
      <c r="N2192" s="2">
        <v>44344</v>
      </c>
      <c r="O2192" t="s">
        <v>0</v>
      </c>
      <c r="P2192" t="s">
        <v>43</v>
      </c>
      <c r="Q2192" t="s">
        <v>7411</v>
      </c>
      <c r="R2192" t="s">
        <v>7413</v>
      </c>
      <c r="S2192" s="2"/>
      <c r="T2192" t="s">
        <v>0</v>
      </c>
      <c r="U2192" t="s">
        <v>37</v>
      </c>
      <c r="V2192" t="s">
        <v>0</v>
      </c>
      <c r="W2192" t="s">
        <v>13</v>
      </c>
      <c r="X2192" t="s">
        <v>14</v>
      </c>
      <c r="Y2192" s="3">
        <v>0</v>
      </c>
      <c r="Z2192" s="2"/>
    </row>
    <row r="2193" spans="1:26" x14ac:dyDescent="0.2">
      <c r="A2193" t="s">
        <v>7405</v>
      </c>
      <c r="B2193" t="s">
        <v>7406</v>
      </c>
      <c r="C2193" t="s">
        <v>7414</v>
      </c>
      <c r="D2193" t="s">
        <v>7415</v>
      </c>
      <c r="E2193" t="s">
        <v>61</v>
      </c>
      <c r="F2193" t="s">
        <v>0</v>
      </c>
      <c r="G2193" t="str">
        <f t="shared" si="114"/>
        <v>aperta</v>
      </c>
      <c r="H2193" s="2">
        <v>44032</v>
      </c>
      <c r="I2193" s="5">
        <f t="shared" si="113"/>
        <v>2020</v>
      </c>
      <c r="J2193" s="2">
        <v>44057</v>
      </c>
      <c r="K2193" s="3">
        <v>20.74</v>
      </c>
      <c r="L2193" t="s">
        <v>7416</v>
      </c>
      <c r="M2193" t="s">
        <v>7409</v>
      </c>
      <c r="N2193" s="2">
        <v>44092</v>
      </c>
      <c r="O2193" t="s">
        <v>7417</v>
      </c>
      <c r="P2193" t="s">
        <v>43</v>
      </c>
      <c r="Q2193" t="s">
        <v>7418</v>
      </c>
      <c r="R2193" t="s">
        <v>44</v>
      </c>
      <c r="S2193" s="2">
        <v>44740</v>
      </c>
      <c r="T2193" t="s">
        <v>139</v>
      </c>
      <c r="U2193" t="s">
        <v>7419</v>
      </c>
      <c r="V2193" t="s">
        <v>12</v>
      </c>
      <c r="W2193" t="s">
        <v>13</v>
      </c>
      <c r="X2193" t="s">
        <v>14</v>
      </c>
      <c r="Y2193" s="3">
        <v>3.74</v>
      </c>
      <c r="Z2193" s="2"/>
    </row>
    <row r="2194" spans="1:26" x14ac:dyDescent="0.2">
      <c r="A2194" t="s">
        <v>7405</v>
      </c>
      <c r="B2194" t="s">
        <v>7406</v>
      </c>
      <c r="C2194" t="s">
        <v>7420</v>
      </c>
      <c r="D2194" t="s">
        <v>7421</v>
      </c>
      <c r="E2194" t="s">
        <v>17</v>
      </c>
      <c r="F2194" t="s">
        <v>0</v>
      </c>
      <c r="G2194" t="str">
        <f t="shared" si="114"/>
        <v>aperta</v>
      </c>
      <c r="H2194" s="2">
        <v>44306</v>
      </c>
      <c r="I2194" s="5">
        <f t="shared" si="113"/>
        <v>2021</v>
      </c>
      <c r="J2194" s="2">
        <v>44335</v>
      </c>
      <c r="K2194" s="3">
        <v>-651.48</v>
      </c>
      <c r="L2194" t="s">
        <v>7416</v>
      </c>
      <c r="M2194" t="s">
        <v>7409</v>
      </c>
      <c r="N2194" s="2">
        <v>44366</v>
      </c>
      <c r="O2194" t="s">
        <v>7417</v>
      </c>
      <c r="P2194" t="s">
        <v>43</v>
      </c>
      <c r="Q2194" t="s">
        <v>7420</v>
      </c>
      <c r="R2194" t="s">
        <v>44</v>
      </c>
      <c r="S2194" s="2">
        <v>44740</v>
      </c>
      <c r="T2194" t="s">
        <v>139</v>
      </c>
      <c r="U2194" t="s">
        <v>7422</v>
      </c>
      <c r="V2194" t="s">
        <v>12</v>
      </c>
      <c r="W2194" t="s">
        <v>13</v>
      </c>
      <c r="X2194" t="s">
        <v>14</v>
      </c>
      <c r="Y2194" s="3">
        <v>-117.48</v>
      </c>
      <c r="Z2194" s="2"/>
    </row>
    <row r="2195" spans="1:26" x14ac:dyDescent="0.2">
      <c r="A2195" t="s">
        <v>7405</v>
      </c>
      <c r="B2195" t="s">
        <v>7406</v>
      </c>
      <c r="C2195" t="s">
        <v>7423</v>
      </c>
      <c r="D2195" t="s">
        <v>7424</v>
      </c>
      <c r="E2195" t="s">
        <v>61</v>
      </c>
      <c r="F2195" t="s">
        <v>145</v>
      </c>
      <c r="G2195" t="str">
        <f t="shared" si="114"/>
        <v>aperta</v>
      </c>
      <c r="H2195" s="2">
        <v>44305</v>
      </c>
      <c r="I2195" s="5">
        <f t="shared" si="113"/>
        <v>2021</v>
      </c>
      <c r="J2195" s="2">
        <v>44335</v>
      </c>
      <c r="K2195" s="3">
        <v>651.48</v>
      </c>
      <c r="L2195" t="s">
        <v>7416</v>
      </c>
      <c r="M2195" t="s">
        <v>7409</v>
      </c>
      <c r="N2195" s="2">
        <v>44366</v>
      </c>
      <c r="O2195" t="s">
        <v>7417</v>
      </c>
      <c r="P2195" t="s">
        <v>43</v>
      </c>
      <c r="Q2195" t="s">
        <v>7420</v>
      </c>
      <c r="R2195" t="s">
        <v>44</v>
      </c>
      <c r="S2195" s="2">
        <v>44740</v>
      </c>
      <c r="T2195" t="s">
        <v>139</v>
      </c>
      <c r="U2195" t="s">
        <v>7422</v>
      </c>
      <c r="V2195" t="s">
        <v>12</v>
      </c>
      <c r="W2195" t="s">
        <v>13</v>
      </c>
      <c r="X2195" t="s">
        <v>14</v>
      </c>
      <c r="Y2195" s="3">
        <v>117.48</v>
      </c>
      <c r="Z2195" s="2"/>
    </row>
    <row r="2196" spans="1:26" x14ac:dyDescent="0.2">
      <c r="A2196" t="s">
        <v>7405</v>
      </c>
      <c r="B2196" t="s">
        <v>7406</v>
      </c>
      <c r="C2196" t="s">
        <v>7425</v>
      </c>
      <c r="D2196" t="s">
        <v>7426</v>
      </c>
      <c r="E2196" t="s">
        <v>17</v>
      </c>
      <c r="F2196" t="s">
        <v>0</v>
      </c>
      <c r="G2196" t="str">
        <f t="shared" si="114"/>
        <v>aperta</v>
      </c>
      <c r="H2196" s="2">
        <v>44504</v>
      </c>
      <c r="I2196" s="5">
        <f t="shared" si="113"/>
        <v>2021</v>
      </c>
      <c r="J2196" s="2">
        <v>44509</v>
      </c>
      <c r="K2196" s="3">
        <v>-688.08</v>
      </c>
      <c r="L2196" t="s">
        <v>7416</v>
      </c>
      <c r="M2196" t="s">
        <v>7409</v>
      </c>
      <c r="N2196" s="2">
        <v>44564</v>
      </c>
      <c r="O2196" t="s">
        <v>7417</v>
      </c>
      <c r="P2196" t="s">
        <v>43</v>
      </c>
      <c r="Q2196" t="s">
        <v>7425</v>
      </c>
      <c r="R2196" t="s">
        <v>44</v>
      </c>
      <c r="S2196" s="2">
        <v>44740</v>
      </c>
      <c r="T2196" t="s">
        <v>139</v>
      </c>
      <c r="U2196" t="s">
        <v>3573</v>
      </c>
      <c r="V2196" t="s">
        <v>12</v>
      </c>
      <c r="W2196" t="s">
        <v>13</v>
      </c>
      <c r="X2196" t="s">
        <v>14</v>
      </c>
      <c r="Y2196" s="3">
        <v>-124.08</v>
      </c>
      <c r="Z2196" s="2"/>
    </row>
    <row r="2197" spans="1:26" x14ac:dyDescent="0.2">
      <c r="A2197" t="s">
        <v>7405</v>
      </c>
      <c r="B2197" t="s">
        <v>7406</v>
      </c>
      <c r="C2197" t="s">
        <v>7427</v>
      </c>
      <c r="D2197" t="s">
        <v>7428</v>
      </c>
      <c r="E2197" t="s">
        <v>17</v>
      </c>
      <c r="F2197" t="s">
        <v>0</v>
      </c>
      <c r="G2197" t="str">
        <f t="shared" si="114"/>
        <v>aperta</v>
      </c>
      <c r="H2197" s="2">
        <v>44543</v>
      </c>
      <c r="I2197" s="5">
        <f t="shared" ref="I2197:I2228" si="115">YEAR(H2197)</f>
        <v>2021</v>
      </c>
      <c r="J2197" s="2">
        <v>44546</v>
      </c>
      <c r="K2197" s="3">
        <v>-248.88</v>
      </c>
      <c r="L2197" t="s">
        <v>7416</v>
      </c>
      <c r="M2197" t="s">
        <v>7409</v>
      </c>
      <c r="N2197" s="2">
        <v>44604</v>
      </c>
      <c r="O2197" t="s">
        <v>7417</v>
      </c>
      <c r="P2197" t="s">
        <v>43</v>
      </c>
      <c r="Q2197" t="s">
        <v>7427</v>
      </c>
      <c r="R2197" t="s">
        <v>44</v>
      </c>
      <c r="S2197" s="2">
        <v>44740</v>
      </c>
      <c r="T2197" t="s">
        <v>139</v>
      </c>
      <c r="U2197" t="s">
        <v>1131</v>
      </c>
      <c r="V2197" t="s">
        <v>12</v>
      </c>
      <c r="W2197" t="s">
        <v>13</v>
      </c>
      <c r="X2197" t="s">
        <v>14</v>
      </c>
      <c r="Y2197" s="3">
        <v>-44.88</v>
      </c>
      <c r="Z2197" s="2"/>
    </row>
    <row r="2198" spans="1:26" x14ac:dyDescent="0.2">
      <c r="A2198" t="s">
        <v>7405</v>
      </c>
      <c r="B2198" t="s">
        <v>7406</v>
      </c>
      <c r="C2198" t="s">
        <v>7429</v>
      </c>
      <c r="D2198" t="s">
        <v>7430</v>
      </c>
      <c r="E2198" t="s">
        <v>17</v>
      </c>
      <c r="F2198" t="s">
        <v>0</v>
      </c>
      <c r="G2198" t="str">
        <f t="shared" si="114"/>
        <v>aperta</v>
      </c>
      <c r="H2198" s="2">
        <v>44540</v>
      </c>
      <c r="I2198" s="5">
        <f t="shared" si="115"/>
        <v>2021</v>
      </c>
      <c r="J2198" s="2">
        <v>44547</v>
      </c>
      <c r="K2198" s="3">
        <v>-402.6</v>
      </c>
      <c r="L2198" t="s">
        <v>7416</v>
      </c>
      <c r="M2198" t="s">
        <v>7409</v>
      </c>
      <c r="N2198" s="2">
        <v>44601</v>
      </c>
      <c r="O2198" t="s">
        <v>7417</v>
      </c>
      <c r="P2198" t="s">
        <v>43</v>
      </c>
      <c r="Q2198" t="s">
        <v>7429</v>
      </c>
      <c r="R2198" t="s">
        <v>44</v>
      </c>
      <c r="S2198" s="2">
        <v>44740</v>
      </c>
      <c r="T2198" t="s">
        <v>139</v>
      </c>
      <c r="U2198" t="s">
        <v>458</v>
      </c>
      <c r="V2198" t="s">
        <v>12</v>
      </c>
      <c r="W2198" t="s">
        <v>13</v>
      </c>
      <c r="X2198" t="s">
        <v>14</v>
      </c>
      <c r="Y2198" s="3">
        <v>-72.599999999999994</v>
      </c>
      <c r="Z2198" s="2"/>
    </row>
    <row r="2199" spans="1:26" x14ac:dyDescent="0.2">
      <c r="A2199" t="s">
        <v>7431</v>
      </c>
      <c r="B2199" t="s">
        <v>7432</v>
      </c>
      <c r="C2199" t="s">
        <v>7433</v>
      </c>
      <c r="D2199" t="s">
        <v>7434</v>
      </c>
      <c r="E2199" t="s">
        <v>5</v>
      </c>
      <c r="F2199" t="s">
        <v>35</v>
      </c>
      <c r="G2199" t="str">
        <f t="shared" si="114"/>
        <v>aperta</v>
      </c>
      <c r="H2199" s="2">
        <v>43005</v>
      </c>
      <c r="I2199" s="5">
        <f t="shared" si="115"/>
        <v>2017</v>
      </c>
      <c r="J2199" s="2">
        <v>43465</v>
      </c>
      <c r="K2199" s="3">
        <v>-11935.36</v>
      </c>
      <c r="L2199" t="s">
        <v>0</v>
      </c>
      <c r="M2199" t="s">
        <v>7435</v>
      </c>
      <c r="N2199" s="2">
        <v>43065</v>
      </c>
      <c r="O2199" t="s">
        <v>0</v>
      </c>
      <c r="P2199" t="s">
        <v>8</v>
      </c>
      <c r="Q2199" t="s">
        <v>7433</v>
      </c>
      <c r="R2199" t="s">
        <v>7436</v>
      </c>
      <c r="S2199" s="2"/>
      <c r="T2199" t="s">
        <v>0</v>
      </c>
      <c r="U2199" t="s">
        <v>37</v>
      </c>
      <c r="V2199" t="s">
        <v>0</v>
      </c>
      <c r="W2199" t="s">
        <v>13</v>
      </c>
      <c r="X2199" t="s">
        <v>14</v>
      </c>
      <c r="Y2199" s="3">
        <v>-11277.46</v>
      </c>
      <c r="Z2199" s="2"/>
    </row>
    <row r="2200" spans="1:26" x14ac:dyDescent="0.2">
      <c r="A2200" t="s">
        <v>7437</v>
      </c>
      <c r="B2200" t="s">
        <v>7438</v>
      </c>
      <c r="C2200" t="s">
        <v>7439</v>
      </c>
      <c r="D2200" t="s">
        <v>5684</v>
      </c>
      <c r="E2200" t="s">
        <v>5</v>
      </c>
      <c r="F2200" t="s">
        <v>35</v>
      </c>
      <c r="G2200" t="str">
        <f t="shared" si="114"/>
        <v>aperta</v>
      </c>
      <c r="H2200" s="2">
        <v>41194</v>
      </c>
      <c r="I2200" s="5">
        <f t="shared" si="115"/>
        <v>2012</v>
      </c>
      <c r="J2200" s="2">
        <v>43465</v>
      </c>
      <c r="K2200" s="3">
        <v>-300</v>
      </c>
      <c r="L2200" t="s">
        <v>0</v>
      </c>
      <c r="M2200" t="s">
        <v>7440</v>
      </c>
      <c r="N2200" s="2">
        <v>41284</v>
      </c>
      <c r="O2200" t="s">
        <v>0</v>
      </c>
      <c r="P2200" t="s">
        <v>8</v>
      </c>
      <c r="Q2200" t="s">
        <v>7439</v>
      </c>
      <c r="R2200" t="s">
        <v>7441</v>
      </c>
      <c r="S2200" s="2"/>
      <c r="T2200" t="s">
        <v>0</v>
      </c>
      <c r="U2200" t="s">
        <v>37</v>
      </c>
      <c r="V2200" t="s">
        <v>0</v>
      </c>
      <c r="W2200" t="s">
        <v>13</v>
      </c>
      <c r="X2200" t="s">
        <v>14</v>
      </c>
      <c r="Y2200" s="3">
        <v>-300</v>
      </c>
      <c r="Z2200" s="2"/>
    </row>
    <row r="2201" spans="1:26" x14ac:dyDescent="0.2">
      <c r="A2201" t="s">
        <v>7442</v>
      </c>
      <c r="B2201" t="s">
        <v>7443</v>
      </c>
      <c r="C2201" t="s">
        <v>7444</v>
      </c>
      <c r="D2201" t="s">
        <v>3252</v>
      </c>
      <c r="E2201" t="s">
        <v>5</v>
      </c>
      <c r="F2201" t="s">
        <v>35</v>
      </c>
      <c r="G2201" t="str">
        <f t="shared" si="114"/>
        <v>aperta</v>
      </c>
      <c r="H2201" s="2">
        <v>41844</v>
      </c>
      <c r="I2201" s="5">
        <f t="shared" si="115"/>
        <v>2014</v>
      </c>
      <c r="J2201" s="2">
        <v>43465</v>
      </c>
      <c r="K2201" s="3">
        <v>-695.4</v>
      </c>
      <c r="L2201" t="s">
        <v>7445</v>
      </c>
      <c r="M2201" t="s">
        <v>7446</v>
      </c>
      <c r="N2201" s="2">
        <v>41934</v>
      </c>
      <c r="O2201" t="s">
        <v>0</v>
      </c>
      <c r="P2201" t="s">
        <v>8</v>
      </c>
      <c r="Q2201" t="s">
        <v>7444</v>
      </c>
      <c r="R2201" t="s">
        <v>7447</v>
      </c>
      <c r="S2201" s="2"/>
      <c r="T2201" t="s">
        <v>0</v>
      </c>
      <c r="U2201" t="s">
        <v>37</v>
      </c>
      <c r="V2201" t="s">
        <v>0</v>
      </c>
      <c r="W2201" t="s">
        <v>13</v>
      </c>
      <c r="X2201" t="s">
        <v>14</v>
      </c>
      <c r="Y2201" s="3">
        <v>0</v>
      </c>
      <c r="Z2201" s="2"/>
    </row>
    <row r="2202" spans="1:26" x14ac:dyDescent="0.2">
      <c r="A2202" t="s">
        <v>7448</v>
      </c>
      <c r="B2202" t="s">
        <v>7449</v>
      </c>
      <c r="C2202" t="s">
        <v>7450</v>
      </c>
      <c r="D2202" t="s">
        <v>7451</v>
      </c>
      <c r="E2202" t="s">
        <v>5</v>
      </c>
      <c r="F2202" t="s">
        <v>575</v>
      </c>
      <c r="G2202" t="str">
        <f t="shared" si="114"/>
        <v>bloccata</v>
      </c>
      <c r="H2202" s="2">
        <v>41092</v>
      </c>
      <c r="I2202" s="5">
        <f t="shared" si="115"/>
        <v>2012</v>
      </c>
      <c r="J2202" s="2">
        <v>43465</v>
      </c>
      <c r="K2202" s="3">
        <v>-122.51</v>
      </c>
      <c r="L2202" t="s">
        <v>0</v>
      </c>
      <c r="M2202" t="s">
        <v>7452</v>
      </c>
      <c r="N2202" s="2">
        <v>41182</v>
      </c>
      <c r="O2202" t="s">
        <v>0</v>
      </c>
      <c r="P2202" t="s">
        <v>8</v>
      </c>
      <c r="Q2202" t="s">
        <v>7450</v>
      </c>
      <c r="R2202" t="s">
        <v>544</v>
      </c>
      <c r="S2202" s="2"/>
      <c r="T2202" t="s">
        <v>0</v>
      </c>
      <c r="U2202" t="s">
        <v>37</v>
      </c>
      <c r="V2202" t="s">
        <v>0</v>
      </c>
      <c r="W2202" t="s">
        <v>13</v>
      </c>
      <c r="X2202" t="s">
        <v>14</v>
      </c>
      <c r="Y2202" s="3">
        <v>0</v>
      </c>
      <c r="Z2202" s="2"/>
    </row>
    <row r="2203" spans="1:26" x14ac:dyDescent="0.2">
      <c r="A2203" t="s">
        <v>7453</v>
      </c>
      <c r="B2203" t="s">
        <v>7454</v>
      </c>
      <c r="C2203" t="s">
        <v>7455</v>
      </c>
      <c r="D2203" t="s">
        <v>7456</v>
      </c>
      <c r="E2203" t="s">
        <v>17</v>
      </c>
      <c r="F2203" t="s">
        <v>35</v>
      </c>
      <c r="G2203" t="str">
        <f t="shared" si="114"/>
        <v>aperta</v>
      </c>
      <c r="H2203" s="2">
        <v>44088</v>
      </c>
      <c r="I2203" s="5">
        <f t="shared" si="115"/>
        <v>2020</v>
      </c>
      <c r="J2203" s="2">
        <v>44195</v>
      </c>
      <c r="K2203" s="3">
        <v>-1056.18</v>
      </c>
      <c r="L2203" t="s">
        <v>0</v>
      </c>
      <c r="M2203" t="s">
        <v>7457</v>
      </c>
      <c r="N2203" s="2">
        <v>44255</v>
      </c>
      <c r="O2203" t="s">
        <v>0</v>
      </c>
      <c r="P2203" t="s">
        <v>43</v>
      </c>
      <c r="Q2203" t="s">
        <v>7455</v>
      </c>
      <c r="R2203" t="s">
        <v>2027</v>
      </c>
      <c r="S2203" s="2"/>
      <c r="T2203" t="s">
        <v>0</v>
      </c>
      <c r="U2203" t="s">
        <v>37</v>
      </c>
      <c r="V2203" t="s">
        <v>0</v>
      </c>
      <c r="W2203" t="s">
        <v>13</v>
      </c>
      <c r="X2203" t="s">
        <v>370</v>
      </c>
      <c r="Y2203" s="3">
        <v>-190.46</v>
      </c>
      <c r="Z2203" s="2"/>
    </row>
    <row r="2204" spans="1:26" x14ac:dyDescent="0.2">
      <c r="A2204" t="s">
        <v>7458</v>
      </c>
      <c r="B2204" t="s">
        <v>7459</v>
      </c>
      <c r="C2204" t="s">
        <v>7460</v>
      </c>
      <c r="D2204" t="s">
        <v>7461</v>
      </c>
      <c r="E2204" t="s">
        <v>17</v>
      </c>
      <c r="F2204" t="s">
        <v>0</v>
      </c>
      <c r="G2204" t="str">
        <f t="shared" si="114"/>
        <v>aperta</v>
      </c>
      <c r="H2204" s="2">
        <v>44497</v>
      </c>
      <c r="I2204" s="5">
        <f t="shared" si="115"/>
        <v>2021</v>
      </c>
      <c r="J2204" s="2">
        <v>44511</v>
      </c>
      <c r="K2204" s="3">
        <v>-1533.36</v>
      </c>
      <c r="L2204" t="s">
        <v>7462</v>
      </c>
      <c r="M2204" t="s">
        <v>7463</v>
      </c>
      <c r="N2204" s="2">
        <v>44569</v>
      </c>
      <c r="O2204" t="s">
        <v>7464</v>
      </c>
      <c r="P2204" t="s">
        <v>43</v>
      </c>
      <c r="Q2204" t="s">
        <v>7460</v>
      </c>
      <c r="R2204" t="s">
        <v>9</v>
      </c>
      <c r="S2204" s="2">
        <v>44713</v>
      </c>
      <c r="T2204" t="s">
        <v>5334</v>
      </c>
      <c r="U2204" t="s">
        <v>3451</v>
      </c>
      <c r="V2204" t="s">
        <v>0</v>
      </c>
      <c r="W2204" t="s">
        <v>13</v>
      </c>
      <c r="X2204" t="s">
        <v>14</v>
      </c>
      <c r="Y2204" s="3">
        <v>-276.51</v>
      </c>
      <c r="Z2204" s="2"/>
    </row>
    <row r="2205" spans="1:26" x14ac:dyDescent="0.2">
      <c r="A2205" t="s">
        <v>7465</v>
      </c>
      <c r="B2205" t="s">
        <v>7466</v>
      </c>
      <c r="C2205" t="s">
        <v>7467</v>
      </c>
      <c r="D2205" t="s">
        <v>7468</v>
      </c>
      <c r="E2205" t="s">
        <v>5</v>
      </c>
      <c r="F2205" t="s">
        <v>35</v>
      </c>
      <c r="G2205" t="str">
        <f t="shared" si="114"/>
        <v>aperta</v>
      </c>
      <c r="H2205" s="2">
        <v>42201</v>
      </c>
      <c r="I2205" s="5">
        <f t="shared" si="115"/>
        <v>2015</v>
      </c>
      <c r="J2205" s="2">
        <v>43465</v>
      </c>
      <c r="K2205" s="3">
        <v>-245.22</v>
      </c>
      <c r="L2205" t="s">
        <v>0</v>
      </c>
      <c r="M2205" t="s">
        <v>7469</v>
      </c>
      <c r="N2205" s="2">
        <v>42291</v>
      </c>
      <c r="O2205" t="s">
        <v>0</v>
      </c>
      <c r="P2205" t="s">
        <v>8</v>
      </c>
      <c r="Q2205" t="s">
        <v>7467</v>
      </c>
      <c r="R2205" t="s">
        <v>7470</v>
      </c>
      <c r="S2205" s="2"/>
      <c r="T2205" t="s">
        <v>0</v>
      </c>
      <c r="U2205" t="s">
        <v>37</v>
      </c>
      <c r="V2205" t="s">
        <v>0</v>
      </c>
      <c r="W2205" t="s">
        <v>13</v>
      </c>
      <c r="X2205" t="s">
        <v>14</v>
      </c>
      <c r="Y2205" s="3">
        <v>-44.22</v>
      </c>
      <c r="Z2205" s="2"/>
    </row>
    <row r="2206" spans="1:26" x14ac:dyDescent="0.2">
      <c r="A2206" t="s">
        <v>7471</v>
      </c>
      <c r="B2206" t="s">
        <v>7472</v>
      </c>
      <c r="C2206" t="s">
        <v>7473</v>
      </c>
      <c r="D2206" t="s">
        <v>7474</v>
      </c>
      <c r="E2206" t="s">
        <v>17</v>
      </c>
      <c r="F2206" t="s">
        <v>0</v>
      </c>
      <c r="G2206" t="str">
        <f t="shared" si="114"/>
        <v>aperta</v>
      </c>
      <c r="H2206" s="2">
        <v>44543</v>
      </c>
      <c r="I2206" s="5">
        <f t="shared" si="115"/>
        <v>2021</v>
      </c>
      <c r="J2206" s="2">
        <v>44547</v>
      </c>
      <c r="K2206" s="3">
        <v>-34.380000000000003</v>
      </c>
      <c r="L2206" t="s">
        <v>7475</v>
      </c>
      <c r="M2206" t="s">
        <v>7476</v>
      </c>
      <c r="N2206" s="2">
        <v>44607</v>
      </c>
      <c r="O2206" t="s">
        <v>7477</v>
      </c>
      <c r="P2206" t="s">
        <v>43</v>
      </c>
      <c r="Q2206" t="s">
        <v>7473</v>
      </c>
      <c r="R2206" t="s">
        <v>44</v>
      </c>
      <c r="S2206" s="2">
        <v>44707</v>
      </c>
      <c r="T2206" t="s">
        <v>1456</v>
      </c>
      <c r="U2206" t="s">
        <v>458</v>
      </c>
      <c r="V2206" t="s">
        <v>0</v>
      </c>
      <c r="W2206" t="s">
        <v>13</v>
      </c>
      <c r="X2206" t="s">
        <v>14</v>
      </c>
      <c r="Y2206" s="3">
        <v>-6.2</v>
      </c>
      <c r="Z2206" s="2"/>
    </row>
    <row r="2207" spans="1:26" x14ac:dyDescent="0.2">
      <c r="A2207" t="s">
        <v>7478</v>
      </c>
      <c r="B2207" t="s">
        <v>7479</v>
      </c>
      <c r="C2207" t="s">
        <v>7480</v>
      </c>
      <c r="D2207" t="s">
        <v>7481</v>
      </c>
      <c r="E2207" t="s">
        <v>17</v>
      </c>
      <c r="F2207" t="s">
        <v>0</v>
      </c>
      <c r="G2207" t="str">
        <f t="shared" si="114"/>
        <v>aperta</v>
      </c>
      <c r="H2207" s="2">
        <v>44540</v>
      </c>
      <c r="I2207" s="5">
        <f t="shared" si="115"/>
        <v>2021</v>
      </c>
      <c r="J2207" s="2">
        <v>44545</v>
      </c>
      <c r="K2207" s="3">
        <v>-1694.58</v>
      </c>
      <c r="L2207" t="s">
        <v>7482</v>
      </c>
      <c r="M2207" t="s">
        <v>7483</v>
      </c>
      <c r="N2207" s="2">
        <v>44603</v>
      </c>
      <c r="O2207" t="s">
        <v>7484</v>
      </c>
      <c r="P2207" t="s">
        <v>43</v>
      </c>
      <c r="Q2207" t="s">
        <v>7480</v>
      </c>
      <c r="R2207" t="s">
        <v>7485</v>
      </c>
      <c r="S2207" s="2">
        <v>44658</v>
      </c>
      <c r="T2207" t="s">
        <v>7486</v>
      </c>
      <c r="U2207" t="s">
        <v>6234</v>
      </c>
      <c r="V2207" t="s">
        <v>0</v>
      </c>
      <c r="W2207" t="s">
        <v>13</v>
      </c>
      <c r="X2207" t="s">
        <v>14</v>
      </c>
      <c r="Y2207" s="3">
        <v>-305.58</v>
      </c>
      <c r="Z2207" s="2"/>
    </row>
    <row r="2208" spans="1:26" x14ac:dyDescent="0.2">
      <c r="A2208" t="s">
        <v>7487</v>
      </c>
      <c r="B2208" t="s">
        <v>7488</v>
      </c>
      <c r="C2208" t="s">
        <v>7489</v>
      </c>
      <c r="D2208" t="s">
        <v>7490</v>
      </c>
      <c r="E2208" t="s">
        <v>5</v>
      </c>
      <c r="F2208" t="s">
        <v>35</v>
      </c>
      <c r="G2208" t="str">
        <f t="shared" si="114"/>
        <v>aperta</v>
      </c>
      <c r="H2208" s="2">
        <v>42140</v>
      </c>
      <c r="I2208" s="5">
        <f t="shared" si="115"/>
        <v>2015</v>
      </c>
      <c r="J2208" s="2">
        <v>43465</v>
      </c>
      <c r="K2208" s="3">
        <v>-96.25</v>
      </c>
      <c r="L2208" t="s">
        <v>0</v>
      </c>
      <c r="M2208" t="s">
        <v>7491</v>
      </c>
      <c r="N2208" s="2">
        <v>42230</v>
      </c>
      <c r="O2208" t="s">
        <v>0</v>
      </c>
      <c r="P2208" t="s">
        <v>8</v>
      </c>
      <c r="Q2208" t="s">
        <v>7489</v>
      </c>
      <c r="R2208" t="s">
        <v>292</v>
      </c>
      <c r="S2208" s="2"/>
      <c r="T2208" t="s">
        <v>0</v>
      </c>
      <c r="U2208" t="s">
        <v>37</v>
      </c>
      <c r="V2208" t="s">
        <v>0</v>
      </c>
      <c r="W2208" t="s">
        <v>13</v>
      </c>
      <c r="X2208" t="s">
        <v>14</v>
      </c>
      <c r="Y2208" s="3">
        <v>-8.75</v>
      </c>
      <c r="Z2208" s="2"/>
    </row>
    <row r="2209" spans="1:26" x14ac:dyDescent="0.2">
      <c r="A2209" t="s">
        <v>7492</v>
      </c>
      <c r="B2209" t="s">
        <v>7493</v>
      </c>
      <c r="C2209" t="s">
        <v>7494</v>
      </c>
      <c r="D2209" t="s">
        <v>306</v>
      </c>
      <c r="E2209" t="s">
        <v>5</v>
      </c>
      <c r="F2209" t="s">
        <v>76</v>
      </c>
      <c r="G2209" t="str">
        <f t="shared" si="114"/>
        <v>bloccata</v>
      </c>
      <c r="H2209" s="2">
        <v>42226</v>
      </c>
      <c r="I2209" s="5">
        <f t="shared" si="115"/>
        <v>2015</v>
      </c>
      <c r="J2209" s="2">
        <v>43465</v>
      </c>
      <c r="K2209" s="3">
        <v>-1867.11</v>
      </c>
      <c r="L2209" t="s">
        <v>0</v>
      </c>
      <c r="M2209" t="s">
        <v>0</v>
      </c>
      <c r="N2209" s="2">
        <v>42359</v>
      </c>
      <c r="O2209" t="s">
        <v>0</v>
      </c>
      <c r="P2209" t="s">
        <v>8</v>
      </c>
      <c r="Q2209" t="s">
        <v>7494</v>
      </c>
      <c r="R2209" t="s">
        <v>7495</v>
      </c>
      <c r="S2209" s="2"/>
      <c r="T2209" t="s">
        <v>0</v>
      </c>
      <c r="U2209" t="s">
        <v>37</v>
      </c>
      <c r="V2209" t="s">
        <v>0</v>
      </c>
      <c r="W2209" t="s">
        <v>369</v>
      </c>
      <c r="X2209" t="s">
        <v>770</v>
      </c>
      <c r="Y2209" s="3">
        <v>-1603.89</v>
      </c>
      <c r="Z2209" s="2"/>
    </row>
    <row r="2210" spans="1:26" x14ac:dyDescent="0.2">
      <c r="A2210" t="s">
        <v>7492</v>
      </c>
      <c r="B2210" t="s">
        <v>7493</v>
      </c>
      <c r="C2210" t="s">
        <v>7496</v>
      </c>
      <c r="D2210" t="s">
        <v>1585</v>
      </c>
      <c r="E2210" t="s">
        <v>5</v>
      </c>
      <c r="F2210" t="s">
        <v>35</v>
      </c>
      <c r="G2210" t="str">
        <f t="shared" si="114"/>
        <v>aperta</v>
      </c>
      <c r="H2210" s="2">
        <v>42342</v>
      </c>
      <c r="I2210" s="5">
        <f t="shared" si="115"/>
        <v>2015</v>
      </c>
      <c r="J2210" s="2">
        <v>43465</v>
      </c>
      <c r="K2210" s="3">
        <v>-2693.98</v>
      </c>
      <c r="L2210" t="s">
        <v>0</v>
      </c>
      <c r="M2210" t="s">
        <v>7497</v>
      </c>
      <c r="N2210" s="2">
        <v>42432</v>
      </c>
      <c r="O2210" t="s">
        <v>0</v>
      </c>
      <c r="P2210" t="s">
        <v>8</v>
      </c>
      <c r="Q2210" t="s">
        <v>7496</v>
      </c>
      <c r="R2210" t="s">
        <v>7498</v>
      </c>
      <c r="S2210" s="2"/>
      <c r="T2210" t="s">
        <v>0</v>
      </c>
      <c r="U2210" t="s">
        <v>37</v>
      </c>
      <c r="V2210" t="s">
        <v>0</v>
      </c>
      <c r="W2210" t="s">
        <v>13</v>
      </c>
      <c r="X2210" t="s">
        <v>770</v>
      </c>
      <c r="Y2210" s="3">
        <v>-2395.9899999999998</v>
      </c>
      <c r="Z2210" s="2"/>
    </row>
    <row r="2211" spans="1:26" x14ac:dyDescent="0.2">
      <c r="A2211" t="s">
        <v>7492</v>
      </c>
      <c r="B2211" t="s">
        <v>7493</v>
      </c>
      <c r="C2211" t="s">
        <v>7499</v>
      </c>
      <c r="D2211" t="s">
        <v>239</v>
      </c>
      <c r="E2211" t="s">
        <v>5</v>
      </c>
      <c r="F2211" t="s">
        <v>35</v>
      </c>
      <c r="G2211" t="str">
        <f t="shared" si="114"/>
        <v>aperta</v>
      </c>
      <c r="H2211" s="2">
        <v>42342</v>
      </c>
      <c r="I2211" s="5">
        <f t="shared" si="115"/>
        <v>2015</v>
      </c>
      <c r="J2211" s="2">
        <v>43465</v>
      </c>
      <c r="K2211" s="3">
        <v>-1732.98</v>
      </c>
      <c r="L2211" t="s">
        <v>0</v>
      </c>
      <c r="M2211" t="s">
        <v>7497</v>
      </c>
      <c r="N2211" s="2">
        <v>42432</v>
      </c>
      <c r="O2211" t="s">
        <v>0</v>
      </c>
      <c r="P2211" t="s">
        <v>8</v>
      </c>
      <c r="Q2211" t="s">
        <v>7499</v>
      </c>
      <c r="R2211" t="s">
        <v>7500</v>
      </c>
      <c r="S2211" s="2"/>
      <c r="T2211" t="s">
        <v>0</v>
      </c>
      <c r="U2211" t="s">
        <v>37</v>
      </c>
      <c r="V2211" t="s">
        <v>0</v>
      </c>
      <c r="W2211" t="s">
        <v>13</v>
      </c>
      <c r="X2211" t="s">
        <v>770</v>
      </c>
      <c r="Y2211" s="3">
        <v>-1484.65</v>
      </c>
      <c r="Z2211" s="2"/>
    </row>
    <row r="2212" spans="1:26" x14ac:dyDescent="0.2">
      <c r="A2212" t="s">
        <v>7492</v>
      </c>
      <c r="B2212" t="s">
        <v>7493</v>
      </c>
      <c r="C2212" t="s">
        <v>7501</v>
      </c>
      <c r="D2212" t="s">
        <v>7502</v>
      </c>
      <c r="E2212" t="s">
        <v>5</v>
      </c>
      <c r="F2212" t="s">
        <v>35</v>
      </c>
      <c r="G2212" t="str">
        <f t="shared" si="114"/>
        <v>aperta</v>
      </c>
      <c r="H2212" s="2">
        <v>42989</v>
      </c>
      <c r="I2212" s="5">
        <f t="shared" si="115"/>
        <v>2017</v>
      </c>
      <c r="J2212" s="2">
        <v>43465</v>
      </c>
      <c r="K2212" s="3">
        <v>-3586.37</v>
      </c>
      <c r="L2212" t="s">
        <v>0</v>
      </c>
      <c r="M2212" t="s">
        <v>7497</v>
      </c>
      <c r="N2212" s="2">
        <v>43049</v>
      </c>
      <c r="O2212" t="s">
        <v>0</v>
      </c>
      <c r="P2212" t="s">
        <v>8</v>
      </c>
      <c r="Q2212" t="s">
        <v>7501</v>
      </c>
      <c r="R2212" t="s">
        <v>292</v>
      </c>
      <c r="S2212" s="2"/>
      <c r="T2212" t="s">
        <v>0</v>
      </c>
      <c r="U2212" t="s">
        <v>37</v>
      </c>
      <c r="V2212" t="s">
        <v>0</v>
      </c>
      <c r="W2212" t="s">
        <v>13</v>
      </c>
      <c r="X2212" t="s">
        <v>770</v>
      </c>
      <c r="Y2212" s="3">
        <v>-3405.99</v>
      </c>
      <c r="Z2212" s="2"/>
    </row>
    <row r="2213" spans="1:26" x14ac:dyDescent="0.2">
      <c r="A2213" t="s">
        <v>7492</v>
      </c>
      <c r="B2213" t="s">
        <v>7493</v>
      </c>
      <c r="C2213" t="s">
        <v>7503</v>
      </c>
      <c r="D2213" t="s">
        <v>7504</v>
      </c>
      <c r="E2213" t="s">
        <v>17</v>
      </c>
      <c r="F2213" t="s">
        <v>35</v>
      </c>
      <c r="G2213" t="str">
        <f t="shared" si="114"/>
        <v>aperta</v>
      </c>
      <c r="H2213" s="2">
        <v>43570</v>
      </c>
      <c r="I2213" s="5">
        <f t="shared" si="115"/>
        <v>2019</v>
      </c>
      <c r="J2213" s="2">
        <v>43616</v>
      </c>
      <c r="K2213" s="3">
        <v>-22454.240000000002</v>
      </c>
      <c r="L2213" t="s">
        <v>0</v>
      </c>
      <c r="M2213" t="s">
        <v>7505</v>
      </c>
      <c r="N2213" s="2">
        <v>43676</v>
      </c>
      <c r="O2213" t="s">
        <v>0</v>
      </c>
      <c r="P2213" t="s">
        <v>193</v>
      </c>
      <c r="Q2213" t="s">
        <v>7503</v>
      </c>
      <c r="R2213" t="s">
        <v>777</v>
      </c>
      <c r="S2213" s="2"/>
      <c r="T2213" t="s">
        <v>0</v>
      </c>
      <c r="U2213" t="s">
        <v>37</v>
      </c>
      <c r="V2213" t="s">
        <v>0</v>
      </c>
      <c r="W2213" t="s">
        <v>13</v>
      </c>
      <c r="X2213" t="s">
        <v>770</v>
      </c>
      <c r="Y2213" s="3">
        <v>-21202.49</v>
      </c>
      <c r="Z2213" s="2"/>
    </row>
    <row r="2214" spans="1:26" x14ac:dyDescent="0.2">
      <c r="A2214" t="s">
        <v>7492</v>
      </c>
      <c r="B2214" t="s">
        <v>7493</v>
      </c>
      <c r="C2214" t="s">
        <v>7506</v>
      </c>
      <c r="D2214" t="s">
        <v>7507</v>
      </c>
      <c r="E2214" t="s">
        <v>17</v>
      </c>
      <c r="F2214" t="s">
        <v>35</v>
      </c>
      <c r="G2214" t="str">
        <f t="shared" si="114"/>
        <v>aperta</v>
      </c>
      <c r="H2214" s="2">
        <v>43643</v>
      </c>
      <c r="I2214" s="5">
        <f t="shared" si="115"/>
        <v>2019</v>
      </c>
      <c r="J2214" s="2">
        <v>43708</v>
      </c>
      <c r="K2214" s="3">
        <v>-950.01</v>
      </c>
      <c r="L2214" t="s">
        <v>0</v>
      </c>
      <c r="M2214" t="s">
        <v>7505</v>
      </c>
      <c r="N2214" s="2">
        <v>43768</v>
      </c>
      <c r="O2214" t="s">
        <v>0</v>
      </c>
      <c r="P2214" t="s">
        <v>193</v>
      </c>
      <c r="Q2214" t="s">
        <v>7506</v>
      </c>
      <c r="R2214" t="s">
        <v>777</v>
      </c>
      <c r="S2214" s="2"/>
      <c r="T2214" t="s">
        <v>0</v>
      </c>
      <c r="U2214" t="s">
        <v>37</v>
      </c>
      <c r="V2214" t="s">
        <v>0</v>
      </c>
      <c r="W2214" t="s">
        <v>13</v>
      </c>
      <c r="X2214" t="s">
        <v>770</v>
      </c>
      <c r="Y2214" s="3">
        <v>-726.37</v>
      </c>
      <c r="Z2214" s="2"/>
    </row>
    <row r="2215" spans="1:26" x14ac:dyDescent="0.2">
      <c r="A2215" t="s">
        <v>7508</v>
      </c>
      <c r="B2215" t="s">
        <v>7509</v>
      </c>
      <c r="C2215" t="s">
        <v>7510</v>
      </c>
      <c r="D2215" t="s">
        <v>7511</v>
      </c>
      <c r="E2215" t="s">
        <v>17</v>
      </c>
      <c r="F2215" t="s">
        <v>0</v>
      </c>
      <c r="G2215" t="str">
        <f t="shared" si="114"/>
        <v>aperta</v>
      </c>
      <c r="H2215" s="2">
        <v>44530</v>
      </c>
      <c r="I2215" s="5">
        <f t="shared" si="115"/>
        <v>2021</v>
      </c>
      <c r="J2215" s="2">
        <v>44561</v>
      </c>
      <c r="K2215" s="3">
        <v>-2122.34</v>
      </c>
      <c r="L2215" t="s">
        <v>7512</v>
      </c>
      <c r="M2215" t="s">
        <v>7513</v>
      </c>
      <c r="N2215" s="2">
        <v>44596</v>
      </c>
      <c r="O2215" t="s">
        <v>7514</v>
      </c>
      <c r="P2215" t="s">
        <v>164</v>
      </c>
      <c r="Q2215" t="s">
        <v>7510</v>
      </c>
      <c r="R2215" t="s">
        <v>7515</v>
      </c>
      <c r="S2215" s="2">
        <v>44592</v>
      </c>
      <c r="T2215" t="s">
        <v>536</v>
      </c>
      <c r="U2215" t="s">
        <v>7516</v>
      </c>
      <c r="V2215" t="s">
        <v>0</v>
      </c>
      <c r="W2215" t="s">
        <v>13</v>
      </c>
      <c r="X2215" t="s">
        <v>14</v>
      </c>
      <c r="Y2215" s="3">
        <v>-4.1500000000000004</v>
      </c>
      <c r="Z2215" s="2"/>
    </row>
    <row r="2216" spans="1:26" x14ac:dyDescent="0.2">
      <c r="A2216" t="s">
        <v>7508</v>
      </c>
      <c r="B2216" t="s">
        <v>7509</v>
      </c>
      <c r="C2216" t="s">
        <v>7517</v>
      </c>
      <c r="D2216" t="s">
        <v>7518</v>
      </c>
      <c r="E2216" t="s">
        <v>17</v>
      </c>
      <c r="F2216" t="s">
        <v>0</v>
      </c>
      <c r="G2216" t="str">
        <f t="shared" si="114"/>
        <v>aperta</v>
      </c>
      <c r="H2216" s="2">
        <v>44530</v>
      </c>
      <c r="I2216" s="5">
        <f t="shared" si="115"/>
        <v>2021</v>
      </c>
      <c r="J2216" s="2">
        <v>44561</v>
      </c>
      <c r="K2216" s="3">
        <v>-278546.09000000003</v>
      </c>
      <c r="L2216" t="s">
        <v>7512</v>
      </c>
      <c r="M2216" t="s">
        <v>7513</v>
      </c>
      <c r="N2216" s="2">
        <v>44602</v>
      </c>
      <c r="O2216" t="s">
        <v>7514</v>
      </c>
      <c r="P2216" t="s">
        <v>164</v>
      </c>
      <c r="Q2216" t="s">
        <v>7517</v>
      </c>
      <c r="R2216" t="s">
        <v>7515</v>
      </c>
      <c r="S2216" s="2">
        <v>44592</v>
      </c>
      <c r="T2216" t="s">
        <v>536</v>
      </c>
      <c r="U2216" t="s">
        <v>7516</v>
      </c>
      <c r="V2216" t="s">
        <v>0</v>
      </c>
      <c r="W2216" t="s">
        <v>13</v>
      </c>
      <c r="X2216" t="s">
        <v>14</v>
      </c>
      <c r="Y2216" s="3">
        <v>-545.75</v>
      </c>
      <c r="Z2216" s="2"/>
    </row>
    <row r="2217" spans="1:26" x14ac:dyDescent="0.2">
      <c r="A2217" t="s">
        <v>7508</v>
      </c>
      <c r="B2217" t="s">
        <v>7509</v>
      </c>
      <c r="C2217" t="s">
        <v>7519</v>
      </c>
      <c r="D2217" t="s">
        <v>7520</v>
      </c>
      <c r="E2217" t="s">
        <v>17</v>
      </c>
      <c r="F2217" t="s">
        <v>0</v>
      </c>
      <c r="G2217" t="str">
        <f t="shared" si="114"/>
        <v>aperta</v>
      </c>
      <c r="H2217" s="2">
        <v>44561</v>
      </c>
      <c r="I2217" s="5">
        <f t="shared" si="115"/>
        <v>2021</v>
      </c>
      <c r="J2217" s="2">
        <v>44561</v>
      </c>
      <c r="K2217" s="3">
        <v>-778.78</v>
      </c>
      <c r="L2217" t="s">
        <v>7512</v>
      </c>
      <c r="M2217" t="s">
        <v>7513</v>
      </c>
      <c r="N2217" s="2">
        <v>44633</v>
      </c>
      <c r="O2217" t="s">
        <v>7514</v>
      </c>
      <c r="P2217" t="s">
        <v>164</v>
      </c>
      <c r="Q2217" t="s">
        <v>7519</v>
      </c>
      <c r="R2217" t="s">
        <v>7515</v>
      </c>
      <c r="S2217" s="2">
        <v>44592</v>
      </c>
      <c r="T2217" t="s">
        <v>536</v>
      </c>
      <c r="U2217" t="s">
        <v>7516</v>
      </c>
      <c r="V2217" t="s">
        <v>0</v>
      </c>
      <c r="W2217" t="s">
        <v>13</v>
      </c>
      <c r="X2217" t="s">
        <v>14</v>
      </c>
      <c r="Y2217" s="3">
        <v>-1.53</v>
      </c>
      <c r="Z2217" s="2"/>
    </row>
    <row r="2218" spans="1:26" x14ac:dyDescent="0.2">
      <c r="A2218" t="s">
        <v>7508</v>
      </c>
      <c r="B2218" t="s">
        <v>7509</v>
      </c>
      <c r="C2218" t="s">
        <v>7521</v>
      </c>
      <c r="D2218" t="s">
        <v>7522</v>
      </c>
      <c r="E2218" t="s">
        <v>17</v>
      </c>
      <c r="F2218" t="s">
        <v>0</v>
      </c>
      <c r="G2218" t="str">
        <f t="shared" si="114"/>
        <v>aperta</v>
      </c>
      <c r="H2218" s="2">
        <v>44561</v>
      </c>
      <c r="I2218" s="5">
        <f t="shared" si="115"/>
        <v>2021</v>
      </c>
      <c r="J2218" s="2">
        <v>44561</v>
      </c>
      <c r="K2218" s="3">
        <v>-255763.53</v>
      </c>
      <c r="L2218" t="s">
        <v>7512</v>
      </c>
      <c r="M2218" t="s">
        <v>7513</v>
      </c>
      <c r="N2218" s="2">
        <v>44633</v>
      </c>
      <c r="O2218" t="s">
        <v>7514</v>
      </c>
      <c r="P2218" t="s">
        <v>164</v>
      </c>
      <c r="Q2218" t="s">
        <v>7521</v>
      </c>
      <c r="R2218" t="s">
        <v>7515</v>
      </c>
      <c r="S2218" s="2">
        <v>44592</v>
      </c>
      <c r="T2218" t="s">
        <v>536</v>
      </c>
      <c r="U2218" t="s">
        <v>7516</v>
      </c>
      <c r="V2218" t="s">
        <v>0</v>
      </c>
      <c r="W2218" t="s">
        <v>13</v>
      </c>
      <c r="X2218" t="s">
        <v>14</v>
      </c>
      <c r="Y2218" s="3">
        <v>-501.1</v>
      </c>
      <c r="Z2218" s="2"/>
    </row>
    <row r="2219" spans="1:26" x14ac:dyDescent="0.2">
      <c r="A2219" t="s">
        <v>7523</v>
      </c>
      <c r="B2219" t="s">
        <v>7524</v>
      </c>
      <c r="C2219" t="s">
        <v>7525</v>
      </c>
      <c r="D2219" t="s">
        <v>7526</v>
      </c>
      <c r="E2219" t="s">
        <v>17</v>
      </c>
      <c r="F2219" t="s">
        <v>0</v>
      </c>
      <c r="G2219" t="str">
        <f t="shared" si="114"/>
        <v>aperta</v>
      </c>
      <c r="H2219" s="2">
        <v>44561</v>
      </c>
      <c r="I2219" s="5">
        <f t="shared" si="115"/>
        <v>2021</v>
      </c>
      <c r="J2219" s="2">
        <v>44561</v>
      </c>
      <c r="K2219" s="3">
        <v>-183.04</v>
      </c>
      <c r="L2219" t="s">
        <v>7527</v>
      </c>
      <c r="M2219" t="s">
        <v>7528</v>
      </c>
      <c r="N2219" s="2">
        <v>44624</v>
      </c>
      <c r="O2219" t="s">
        <v>7529</v>
      </c>
      <c r="P2219" t="s">
        <v>43</v>
      </c>
      <c r="Q2219" t="s">
        <v>7525</v>
      </c>
      <c r="R2219" t="s">
        <v>550</v>
      </c>
      <c r="S2219" s="2">
        <v>44642</v>
      </c>
      <c r="T2219" t="s">
        <v>551</v>
      </c>
      <c r="U2219" t="s">
        <v>223</v>
      </c>
      <c r="V2219" t="s">
        <v>0</v>
      </c>
      <c r="W2219" t="s">
        <v>13</v>
      </c>
      <c r="X2219" t="s">
        <v>14</v>
      </c>
      <c r="Y2219" s="3">
        <v>-7.04</v>
      </c>
      <c r="Z2219" s="2"/>
    </row>
    <row r="2220" spans="1:26" x14ac:dyDescent="0.2">
      <c r="A2220" t="s">
        <v>7530</v>
      </c>
      <c r="B2220" t="s">
        <v>7531</v>
      </c>
      <c r="C2220" t="s">
        <v>7532</v>
      </c>
      <c r="D2220" t="s">
        <v>7533</v>
      </c>
      <c r="E2220" t="s">
        <v>5</v>
      </c>
      <c r="F2220" t="s">
        <v>35</v>
      </c>
      <c r="G2220" t="str">
        <f t="shared" si="114"/>
        <v>aperta</v>
      </c>
      <c r="H2220" s="2">
        <v>42892</v>
      </c>
      <c r="I2220" s="5">
        <f t="shared" si="115"/>
        <v>2017</v>
      </c>
      <c r="J2220" s="2">
        <v>43465</v>
      </c>
      <c r="K2220" s="3">
        <v>-300</v>
      </c>
      <c r="L2220" t="s">
        <v>0</v>
      </c>
      <c r="M2220" t="s">
        <v>0</v>
      </c>
      <c r="N2220" s="2">
        <v>42952</v>
      </c>
      <c r="O2220" t="s">
        <v>0</v>
      </c>
      <c r="P2220" t="s">
        <v>8</v>
      </c>
      <c r="Q2220" t="s">
        <v>7532</v>
      </c>
      <c r="R2220" t="s">
        <v>7534</v>
      </c>
      <c r="S2220" s="2"/>
      <c r="T2220" t="s">
        <v>0</v>
      </c>
      <c r="U2220" t="s">
        <v>37</v>
      </c>
      <c r="V2220" t="s">
        <v>0</v>
      </c>
      <c r="W2220" t="s">
        <v>13</v>
      </c>
      <c r="X2220" t="s">
        <v>14</v>
      </c>
      <c r="Y2220" s="3">
        <v>-300</v>
      </c>
      <c r="Z2220" s="2"/>
    </row>
    <row r="2221" spans="1:26" x14ac:dyDescent="0.2">
      <c r="A2221" t="s">
        <v>7530</v>
      </c>
      <c r="B2221" t="s">
        <v>7531</v>
      </c>
      <c r="C2221" t="s">
        <v>7535</v>
      </c>
      <c r="D2221" t="s">
        <v>7536</v>
      </c>
      <c r="E2221" t="s">
        <v>5</v>
      </c>
      <c r="F2221" t="s">
        <v>35</v>
      </c>
      <c r="G2221" t="str">
        <f t="shared" si="114"/>
        <v>aperta</v>
      </c>
      <c r="H2221" s="2">
        <v>43131</v>
      </c>
      <c r="I2221" s="5">
        <f t="shared" si="115"/>
        <v>2018</v>
      </c>
      <c r="J2221" s="2">
        <v>43465</v>
      </c>
      <c r="K2221" s="3">
        <v>-300</v>
      </c>
      <c r="L2221" t="s">
        <v>0</v>
      </c>
      <c r="M2221" t="s">
        <v>0</v>
      </c>
      <c r="N2221" s="2">
        <v>43191</v>
      </c>
      <c r="O2221" t="s">
        <v>0</v>
      </c>
      <c r="P2221" t="s">
        <v>8</v>
      </c>
      <c r="Q2221" t="s">
        <v>7535</v>
      </c>
      <c r="R2221" t="s">
        <v>7534</v>
      </c>
      <c r="S2221" s="2"/>
      <c r="T2221" t="s">
        <v>0</v>
      </c>
      <c r="U2221" t="s">
        <v>37</v>
      </c>
      <c r="V2221" t="s">
        <v>0</v>
      </c>
      <c r="W2221" t="s">
        <v>13</v>
      </c>
      <c r="X2221" t="s">
        <v>14</v>
      </c>
      <c r="Y2221" s="3">
        <v>0</v>
      </c>
      <c r="Z2221" s="2"/>
    </row>
    <row r="2222" spans="1:26" x14ac:dyDescent="0.2">
      <c r="A2222" t="s">
        <v>7537</v>
      </c>
      <c r="B2222" t="s">
        <v>7538</v>
      </c>
      <c r="C2222" t="s">
        <v>7539</v>
      </c>
      <c r="D2222" t="s">
        <v>350</v>
      </c>
      <c r="E2222" t="s">
        <v>17</v>
      </c>
      <c r="F2222" t="s">
        <v>35</v>
      </c>
      <c r="G2222" t="str">
        <f t="shared" si="114"/>
        <v>aperta</v>
      </c>
      <c r="H2222" s="2">
        <v>44502</v>
      </c>
      <c r="I2222" s="5">
        <f t="shared" si="115"/>
        <v>2021</v>
      </c>
      <c r="J2222" s="2">
        <v>44561</v>
      </c>
      <c r="K2222" s="3">
        <v>-2131.3000000000002</v>
      </c>
      <c r="L2222" t="s">
        <v>0</v>
      </c>
      <c r="M2222" t="s">
        <v>7540</v>
      </c>
      <c r="N2222" s="2">
        <v>44562</v>
      </c>
      <c r="O2222" t="s">
        <v>0</v>
      </c>
      <c r="P2222" t="s">
        <v>193</v>
      </c>
      <c r="Q2222" t="s">
        <v>7539</v>
      </c>
      <c r="R2222" t="s">
        <v>7541</v>
      </c>
      <c r="S2222" s="2"/>
      <c r="T2222" t="s">
        <v>0</v>
      </c>
      <c r="U2222" t="s">
        <v>37</v>
      </c>
      <c r="V2222" t="s">
        <v>0</v>
      </c>
      <c r="W2222" t="s">
        <v>13</v>
      </c>
      <c r="X2222" t="s">
        <v>770</v>
      </c>
      <c r="Y2222" s="3">
        <v>-1679.78</v>
      </c>
      <c r="Z2222" s="2"/>
    </row>
    <row r="2223" spans="1:26" x14ac:dyDescent="0.2">
      <c r="A2223" t="s">
        <v>7542</v>
      </c>
      <c r="B2223" t="s">
        <v>7543</v>
      </c>
      <c r="C2223" t="s">
        <v>7544</v>
      </c>
      <c r="D2223" t="s">
        <v>347</v>
      </c>
      <c r="E2223" t="s">
        <v>5</v>
      </c>
      <c r="F2223" t="s">
        <v>35</v>
      </c>
      <c r="G2223" t="str">
        <f t="shared" si="114"/>
        <v>aperta</v>
      </c>
      <c r="H2223" s="2">
        <v>42090</v>
      </c>
      <c r="I2223" s="5">
        <f t="shared" si="115"/>
        <v>2015</v>
      </c>
      <c r="J2223" s="2">
        <v>43465</v>
      </c>
      <c r="K2223" s="3">
        <v>-15.84</v>
      </c>
      <c r="L2223" t="s">
        <v>0</v>
      </c>
      <c r="M2223" t="s">
        <v>7545</v>
      </c>
      <c r="N2223" s="2">
        <v>42180</v>
      </c>
      <c r="O2223" t="s">
        <v>0</v>
      </c>
      <c r="P2223" t="s">
        <v>8</v>
      </c>
      <c r="Q2223" t="s">
        <v>7544</v>
      </c>
      <c r="R2223" t="s">
        <v>292</v>
      </c>
      <c r="S2223" s="2"/>
      <c r="T2223" t="s">
        <v>0</v>
      </c>
      <c r="U2223" t="s">
        <v>37</v>
      </c>
      <c r="V2223" t="s">
        <v>0</v>
      </c>
      <c r="W2223" t="s">
        <v>13</v>
      </c>
      <c r="X2223" t="s">
        <v>14</v>
      </c>
      <c r="Y2223" s="3">
        <v>0</v>
      </c>
      <c r="Z2223" s="2"/>
    </row>
    <row r="2224" spans="1:26" x14ac:dyDescent="0.2">
      <c r="A2224" t="s">
        <v>7542</v>
      </c>
      <c r="B2224" t="s">
        <v>7543</v>
      </c>
      <c r="C2224" t="s">
        <v>7546</v>
      </c>
      <c r="D2224" t="s">
        <v>782</v>
      </c>
      <c r="E2224" t="s">
        <v>17</v>
      </c>
      <c r="F2224" t="s">
        <v>0</v>
      </c>
      <c r="G2224" t="str">
        <f t="shared" si="114"/>
        <v>aperta</v>
      </c>
      <c r="H2224" s="2">
        <v>44496</v>
      </c>
      <c r="I2224" s="5">
        <f t="shared" si="115"/>
        <v>2021</v>
      </c>
      <c r="J2224" s="2">
        <v>44525</v>
      </c>
      <c r="K2224" s="3">
        <v>-850.99</v>
      </c>
      <c r="L2224" t="s">
        <v>7547</v>
      </c>
      <c r="M2224" t="s">
        <v>7548</v>
      </c>
      <c r="N2224" s="2">
        <v>44556</v>
      </c>
      <c r="O2224" t="s">
        <v>7549</v>
      </c>
      <c r="P2224" t="s">
        <v>21</v>
      </c>
      <c r="Q2224" t="s">
        <v>7546</v>
      </c>
      <c r="R2224" t="s">
        <v>9</v>
      </c>
      <c r="S2224" s="2">
        <v>44712</v>
      </c>
      <c r="T2224" t="s">
        <v>7550</v>
      </c>
      <c r="U2224" t="s">
        <v>439</v>
      </c>
      <c r="V2224" t="s">
        <v>0</v>
      </c>
      <c r="W2224" t="s">
        <v>13</v>
      </c>
      <c r="X2224" t="s">
        <v>14</v>
      </c>
      <c r="Y2224" s="3">
        <v>-153.46</v>
      </c>
      <c r="Z2224" s="2"/>
    </row>
    <row r="2225" spans="1:26" x14ac:dyDescent="0.2">
      <c r="A2225" t="s">
        <v>7551</v>
      </c>
      <c r="B2225" t="s">
        <v>7552</v>
      </c>
      <c r="C2225" t="s">
        <v>7553</v>
      </c>
      <c r="D2225" t="s">
        <v>7554</v>
      </c>
      <c r="E2225" t="s">
        <v>5</v>
      </c>
      <c r="F2225" t="s">
        <v>35</v>
      </c>
      <c r="G2225" t="str">
        <f t="shared" si="114"/>
        <v>aperta</v>
      </c>
      <c r="H2225" s="2">
        <v>42478</v>
      </c>
      <c r="I2225" s="5">
        <f t="shared" si="115"/>
        <v>2016</v>
      </c>
      <c r="J2225" s="2">
        <v>43465</v>
      </c>
      <c r="K2225" s="3">
        <v>-3447.48</v>
      </c>
      <c r="L2225" t="s">
        <v>0</v>
      </c>
      <c r="M2225" t="s">
        <v>7555</v>
      </c>
      <c r="N2225" s="2">
        <v>42538</v>
      </c>
      <c r="O2225" t="s">
        <v>0</v>
      </c>
      <c r="P2225" t="s">
        <v>8</v>
      </c>
      <c r="Q2225" t="s">
        <v>7553</v>
      </c>
      <c r="R2225" t="s">
        <v>7556</v>
      </c>
      <c r="S2225" s="2"/>
      <c r="T2225" t="s">
        <v>0</v>
      </c>
      <c r="U2225" t="s">
        <v>37</v>
      </c>
      <c r="V2225" t="s">
        <v>0</v>
      </c>
      <c r="W2225" t="s">
        <v>13</v>
      </c>
      <c r="X2225" t="s">
        <v>14</v>
      </c>
      <c r="Y2225" s="3">
        <v>-3338.8</v>
      </c>
      <c r="Z2225" s="2"/>
    </row>
    <row r="2226" spans="1:26" x14ac:dyDescent="0.2">
      <c r="A2226" t="s">
        <v>7557</v>
      </c>
      <c r="B2226" t="s">
        <v>7558</v>
      </c>
      <c r="C2226" t="s">
        <v>7559</v>
      </c>
      <c r="D2226" t="s">
        <v>7560</v>
      </c>
      <c r="E2226" t="s">
        <v>5</v>
      </c>
      <c r="F2226" t="s">
        <v>35</v>
      </c>
      <c r="G2226" t="str">
        <f t="shared" ref="G2226:G2258" si="116">IF(OR(F2226="",F2226="A",F2226="B",F2226="C"),"aperta","bloccata")</f>
        <v>aperta</v>
      </c>
      <c r="H2226" s="2">
        <v>41239</v>
      </c>
      <c r="I2226" s="5">
        <f t="shared" si="115"/>
        <v>2012</v>
      </c>
      <c r="J2226" s="2">
        <v>43465</v>
      </c>
      <c r="K2226" s="3">
        <v>-2013.44</v>
      </c>
      <c r="L2226" t="s">
        <v>0</v>
      </c>
      <c r="M2226" t="s">
        <v>7561</v>
      </c>
      <c r="N2226" s="2">
        <v>41329</v>
      </c>
      <c r="O2226" t="s">
        <v>0</v>
      </c>
      <c r="P2226" t="s">
        <v>8</v>
      </c>
      <c r="Q2226" t="s">
        <v>7559</v>
      </c>
      <c r="R2226" t="s">
        <v>7562</v>
      </c>
      <c r="S2226" s="2"/>
      <c r="T2226" t="s">
        <v>0</v>
      </c>
      <c r="U2226" t="s">
        <v>37</v>
      </c>
      <c r="V2226" t="s">
        <v>0</v>
      </c>
      <c r="W2226" t="s">
        <v>13</v>
      </c>
      <c r="X2226" t="s">
        <v>770</v>
      </c>
      <c r="Y2226" s="3">
        <v>-1600</v>
      </c>
      <c r="Z2226" s="2"/>
    </row>
    <row r="2227" spans="1:26" x14ac:dyDescent="0.2">
      <c r="A2227" t="s">
        <v>7557</v>
      </c>
      <c r="B2227" t="s">
        <v>7558</v>
      </c>
      <c r="C2227" t="s">
        <v>7563</v>
      </c>
      <c r="D2227" t="s">
        <v>7564</v>
      </c>
      <c r="E2227" t="s">
        <v>5</v>
      </c>
      <c r="F2227" t="s">
        <v>35</v>
      </c>
      <c r="G2227" t="str">
        <f t="shared" si="116"/>
        <v>aperta</v>
      </c>
      <c r="H2227" s="2">
        <v>41883</v>
      </c>
      <c r="I2227" s="5">
        <f t="shared" si="115"/>
        <v>2014</v>
      </c>
      <c r="J2227" s="2">
        <v>43465</v>
      </c>
      <c r="K2227" s="3">
        <v>-4787.66</v>
      </c>
      <c r="L2227" t="s">
        <v>0</v>
      </c>
      <c r="M2227" t="s">
        <v>7561</v>
      </c>
      <c r="N2227" s="2">
        <v>41973</v>
      </c>
      <c r="O2227" t="s">
        <v>0</v>
      </c>
      <c r="P2227" t="s">
        <v>8</v>
      </c>
      <c r="Q2227" t="s">
        <v>7563</v>
      </c>
      <c r="R2227" t="s">
        <v>7565</v>
      </c>
      <c r="S2227" s="2"/>
      <c r="T2227" t="s">
        <v>0</v>
      </c>
      <c r="U2227" t="s">
        <v>37</v>
      </c>
      <c r="V2227" t="s">
        <v>0</v>
      </c>
      <c r="W2227" t="s">
        <v>13</v>
      </c>
      <c r="X2227" t="s">
        <v>770</v>
      </c>
      <c r="Y2227" s="3">
        <v>-3773.38</v>
      </c>
      <c r="Z2227" s="2"/>
    </row>
    <row r="2228" spans="1:26" x14ac:dyDescent="0.2">
      <c r="A2228" t="s">
        <v>7557</v>
      </c>
      <c r="B2228" t="s">
        <v>7558</v>
      </c>
      <c r="C2228" t="s">
        <v>7566</v>
      </c>
      <c r="D2228" t="s">
        <v>7567</v>
      </c>
      <c r="E2228" t="s">
        <v>5</v>
      </c>
      <c r="F2228" t="s">
        <v>35</v>
      </c>
      <c r="G2228" t="str">
        <f t="shared" si="116"/>
        <v>aperta</v>
      </c>
      <c r="H2228" s="2">
        <v>41883</v>
      </c>
      <c r="I2228" s="5">
        <f t="shared" si="115"/>
        <v>2014</v>
      </c>
      <c r="J2228" s="2">
        <v>43465</v>
      </c>
      <c r="K2228" s="3">
        <v>-2404.9499999999998</v>
      </c>
      <c r="L2228" t="s">
        <v>0</v>
      </c>
      <c r="M2228" t="s">
        <v>7561</v>
      </c>
      <c r="N2228" s="2">
        <v>41973</v>
      </c>
      <c r="O2228" t="s">
        <v>0</v>
      </c>
      <c r="P2228" t="s">
        <v>8</v>
      </c>
      <c r="Q2228" t="s">
        <v>7566</v>
      </c>
      <c r="R2228" t="s">
        <v>7568</v>
      </c>
      <c r="S2228" s="2"/>
      <c r="T2228" t="s">
        <v>0</v>
      </c>
      <c r="U2228" t="s">
        <v>37</v>
      </c>
      <c r="V2228" t="s">
        <v>0</v>
      </c>
      <c r="W2228" t="s">
        <v>13</v>
      </c>
      <c r="X2228" t="s">
        <v>770</v>
      </c>
      <c r="Y2228" s="3">
        <v>-1895.45</v>
      </c>
      <c r="Z2228" s="2"/>
    </row>
    <row r="2229" spans="1:26" x14ac:dyDescent="0.2">
      <c r="A2229" t="s">
        <v>7570</v>
      </c>
      <c r="B2229" t="s">
        <v>7571</v>
      </c>
      <c r="C2229" t="s">
        <v>7572</v>
      </c>
      <c r="D2229" t="s">
        <v>1604</v>
      </c>
      <c r="E2229" t="s">
        <v>5</v>
      </c>
      <c r="F2229" t="s">
        <v>0</v>
      </c>
      <c r="G2229" t="str">
        <f t="shared" si="116"/>
        <v>aperta</v>
      </c>
      <c r="H2229" s="2">
        <v>43100</v>
      </c>
      <c r="I2229" s="5">
        <f t="shared" ref="I2229:I2267" si="117">YEAR(H2229)</f>
        <v>2017</v>
      </c>
      <c r="J2229" s="2">
        <v>43465</v>
      </c>
      <c r="K2229" s="3">
        <v>-909</v>
      </c>
      <c r="L2229" t="s">
        <v>0</v>
      </c>
      <c r="M2229" t="s">
        <v>0</v>
      </c>
      <c r="N2229" s="2">
        <v>43100</v>
      </c>
      <c r="O2229" t="s">
        <v>0</v>
      </c>
      <c r="P2229" t="s">
        <v>8</v>
      </c>
      <c r="Q2229" t="s">
        <v>7572</v>
      </c>
      <c r="R2229" t="s">
        <v>1605</v>
      </c>
      <c r="S2229" s="2"/>
      <c r="T2229" t="s">
        <v>0</v>
      </c>
      <c r="U2229" t="s">
        <v>37</v>
      </c>
      <c r="V2229" t="s">
        <v>0</v>
      </c>
      <c r="W2229" t="s">
        <v>13</v>
      </c>
      <c r="X2229" t="s">
        <v>414</v>
      </c>
      <c r="Y2229" s="3">
        <v>0</v>
      </c>
      <c r="Z2229" s="2"/>
    </row>
    <row r="2230" spans="1:26" x14ac:dyDescent="0.2">
      <c r="A2230" t="s">
        <v>7570</v>
      </c>
      <c r="B2230" t="s">
        <v>7571</v>
      </c>
      <c r="C2230" t="s">
        <v>7573</v>
      </c>
      <c r="D2230" t="s">
        <v>7574</v>
      </c>
      <c r="E2230" t="s">
        <v>17</v>
      </c>
      <c r="F2230" t="s">
        <v>0</v>
      </c>
      <c r="G2230" t="str">
        <f t="shared" si="116"/>
        <v>aperta</v>
      </c>
      <c r="H2230" s="2">
        <v>44445</v>
      </c>
      <c r="I2230" s="5">
        <f t="shared" si="117"/>
        <v>2021</v>
      </c>
      <c r="J2230" s="2">
        <v>44484</v>
      </c>
      <c r="K2230" s="3">
        <v>-2444.66</v>
      </c>
      <c r="L2230" t="s">
        <v>7575</v>
      </c>
      <c r="M2230" t="s">
        <v>7576</v>
      </c>
      <c r="N2230" s="2">
        <v>44516</v>
      </c>
      <c r="O2230" t="s">
        <v>7577</v>
      </c>
      <c r="P2230" t="s">
        <v>43</v>
      </c>
      <c r="Q2230" t="s">
        <v>7573</v>
      </c>
      <c r="R2230" t="s">
        <v>44</v>
      </c>
      <c r="S2230" s="2">
        <v>44679</v>
      </c>
      <c r="T2230" t="s">
        <v>1109</v>
      </c>
      <c r="U2230" t="s">
        <v>1629</v>
      </c>
      <c r="V2230" t="s">
        <v>12</v>
      </c>
      <c r="W2230" t="s">
        <v>13</v>
      </c>
      <c r="X2230" t="s">
        <v>14</v>
      </c>
      <c r="Y2230" s="3">
        <v>-222.24</v>
      </c>
      <c r="Z2230" s="2"/>
    </row>
    <row r="2231" spans="1:26" x14ac:dyDescent="0.2">
      <c r="A2231" t="s">
        <v>7570</v>
      </c>
      <c r="B2231" t="s">
        <v>7571</v>
      </c>
      <c r="C2231" t="s">
        <v>7578</v>
      </c>
      <c r="D2231" t="s">
        <v>7579</v>
      </c>
      <c r="E2231" t="s">
        <v>17</v>
      </c>
      <c r="F2231" t="s">
        <v>0</v>
      </c>
      <c r="G2231" t="str">
        <f t="shared" si="116"/>
        <v>aperta</v>
      </c>
      <c r="H2231" s="2">
        <v>44440</v>
      </c>
      <c r="I2231" s="5">
        <f t="shared" si="117"/>
        <v>2021</v>
      </c>
      <c r="J2231" s="2">
        <v>44484</v>
      </c>
      <c r="K2231" s="3">
        <v>-977.87</v>
      </c>
      <c r="L2231" t="s">
        <v>7575</v>
      </c>
      <c r="M2231" t="s">
        <v>7576</v>
      </c>
      <c r="N2231" s="2">
        <v>44516</v>
      </c>
      <c r="O2231" t="s">
        <v>7577</v>
      </c>
      <c r="P2231" t="s">
        <v>43</v>
      </c>
      <c r="Q2231" t="s">
        <v>7578</v>
      </c>
      <c r="R2231" t="s">
        <v>44</v>
      </c>
      <c r="S2231" s="2">
        <v>44679</v>
      </c>
      <c r="T2231" t="s">
        <v>1109</v>
      </c>
      <c r="U2231" t="s">
        <v>1629</v>
      </c>
      <c r="V2231" t="s">
        <v>12</v>
      </c>
      <c r="W2231" t="s">
        <v>13</v>
      </c>
      <c r="X2231" t="s">
        <v>14</v>
      </c>
      <c r="Y2231" s="3">
        <v>-88.9</v>
      </c>
      <c r="Z2231" s="2"/>
    </row>
    <row r="2232" spans="1:26" x14ac:dyDescent="0.2">
      <c r="A2232" t="s">
        <v>7570</v>
      </c>
      <c r="B2232" t="s">
        <v>7571</v>
      </c>
      <c r="C2232" t="s">
        <v>7580</v>
      </c>
      <c r="D2232" t="s">
        <v>7581</v>
      </c>
      <c r="E2232" t="s">
        <v>17</v>
      </c>
      <c r="F2232" t="s">
        <v>0</v>
      </c>
      <c r="G2232" t="str">
        <f t="shared" si="116"/>
        <v>aperta</v>
      </c>
      <c r="H2232" s="2">
        <v>44440</v>
      </c>
      <c r="I2232" s="5">
        <f t="shared" si="117"/>
        <v>2021</v>
      </c>
      <c r="J2232" s="2">
        <v>44484</v>
      </c>
      <c r="K2232" s="3">
        <v>-2562.69</v>
      </c>
      <c r="L2232" t="s">
        <v>7575</v>
      </c>
      <c r="M2232" t="s">
        <v>7576</v>
      </c>
      <c r="N2232" s="2">
        <v>44516</v>
      </c>
      <c r="O2232" t="s">
        <v>7577</v>
      </c>
      <c r="P2232" t="s">
        <v>43</v>
      </c>
      <c r="Q2232" t="s">
        <v>7580</v>
      </c>
      <c r="R2232" t="s">
        <v>44</v>
      </c>
      <c r="S2232" s="2">
        <v>44679</v>
      </c>
      <c r="T2232" t="s">
        <v>1109</v>
      </c>
      <c r="U2232" t="s">
        <v>7582</v>
      </c>
      <c r="V2232" t="s">
        <v>12</v>
      </c>
      <c r="W2232" t="s">
        <v>13</v>
      </c>
      <c r="X2232" t="s">
        <v>14</v>
      </c>
      <c r="Y2232" s="3">
        <v>-232.97</v>
      </c>
      <c r="Z2232" s="2"/>
    </row>
    <row r="2233" spans="1:26" x14ac:dyDescent="0.2">
      <c r="A2233" t="s">
        <v>7570</v>
      </c>
      <c r="B2233" t="s">
        <v>7571</v>
      </c>
      <c r="C2233" t="s">
        <v>7583</v>
      </c>
      <c r="D2233" t="s">
        <v>7584</v>
      </c>
      <c r="E2233" t="s">
        <v>61</v>
      </c>
      <c r="F2233" t="s">
        <v>0</v>
      </c>
      <c r="G2233" t="str">
        <f t="shared" si="116"/>
        <v>aperta</v>
      </c>
      <c r="H2233" s="2">
        <v>44469</v>
      </c>
      <c r="I2233" s="5">
        <f t="shared" si="117"/>
        <v>2021</v>
      </c>
      <c r="J2233" s="2">
        <v>44484</v>
      </c>
      <c r="K2233" s="3">
        <v>2562.69</v>
      </c>
      <c r="L2233" t="s">
        <v>7575</v>
      </c>
      <c r="M2233" t="s">
        <v>7576</v>
      </c>
      <c r="N2233" s="2">
        <v>44516</v>
      </c>
      <c r="O2233" t="s">
        <v>7577</v>
      </c>
      <c r="P2233" t="s">
        <v>43</v>
      </c>
      <c r="Q2233" t="s">
        <v>7580</v>
      </c>
      <c r="R2233" t="s">
        <v>44</v>
      </c>
      <c r="S2233" s="2">
        <v>44679</v>
      </c>
      <c r="T2233" t="s">
        <v>1109</v>
      </c>
      <c r="U2233" t="s">
        <v>7582</v>
      </c>
      <c r="V2233" t="s">
        <v>12</v>
      </c>
      <c r="W2233" t="s">
        <v>13</v>
      </c>
      <c r="X2233" t="s">
        <v>14</v>
      </c>
      <c r="Y2233" s="3">
        <v>232.97</v>
      </c>
      <c r="Z2233" s="2"/>
    </row>
    <row r="2234" spans="1:26" x14ac:dyDescent="0.2">
      <c r="A2234" t="s">
        <v>7570</v>
      </c>
      <c r="B2234" t="s">
        <v>7571</v>
      </c>
      <c r="C2234" t="s">
        <v>7585</v>
      </c>
      <c r="D2234" t="s">
        <v>7586</v>
      </c>
      <c r="E2234" t="s">
        <v>61</v>
      </c>
      <c r="F2234" t="s">
        <v>0</v>
      </c>
      <c r="G2234" t="str">
        <f t="shared" si="116"/>
        <v>aperta</v>
      </c>
      <c r="H2234" s="2">
        <v>44469</v>
      </c>
      <c r="I2234" s="5">
        <f t="shared" si="117"/>
        <v>2021</v>
      </c>
      <c r="J2234" s="2">
        <v>44484</v>
      </c>
      <c r="K2234" s="3">
        <v>977.87</v>
      </c>
      <c r="L2234" t="s">
        <v>7575</v>
      </c>
      <c r="M2234" t="s">
        <v>7576</v>
      </c>
      <c r="N2234" s="2">
        <v>44516</v>
      </c>
      <c r="O2234" t="s">
        <v>7577</v>
      </c>
      <c r="P2234" t="s">
        <v>43</v>
      </c>
      <c r="Q2234" t="s">
        <v>7578</v>
      </c>
      <c r="R2234" t="s">
        <v>44</v>
      </c>
      <c r="S2234" s="2">
        <v>44679</v>
      </c>
      <c r="T2234" t="s">
        <v>1109</v>
      </c>
      <c r="U2234" t="s">
        <v>37</v>
      </c>
      <c r="V2234" t="s">
        <v>12</v>
      </c>
      <c r="W2234" t="s">
        <v>13</v>
      </c>
      <c r="X2234" t="s">
        <v>14</v>
      </c>
      <c r="Y2234" s="3">
        <v>88.9</v>
      </c>
      <c r="Z2234" s="2"/>
    </row>
    <row r="2235" spans="1:26" x14ac:dyDescent="0.2">
      <c r="A2235" t="s">
        <v>7570</v>
      </c>
      <c r="B2235" t="s">
        <v>7571</v>
      </c>
      <c r="C2235" t="s">
        <v>7587</v>
      </c>
      <c r="D2235" t="s">
        <v>7588</v>
      </c>
      <c r="E2235" t="s">
        <v>17</v>
      </c>
      <c r="F2235" t="s">
        <v>0</v>
      </c>
      <c r="G2235" t="str">
        <f t="shared" si="116"/>
        <v>aperta</v>
      </c>
      <c r="H2235" s="2">
        <v>44414</v>
      </c>
      <c r="I2235" s="5">
        <f t="shared" si="117"/>
        <v>2021</v>
      </c>
      <c r="J2235" s="2">
        <v>44484</v>
      </c>
      <c r="K2235" s="3">
        <v>-2444.66</v>
      </c>
      <c r="L2235" t="s">
        <v>7575</v>
      </c>
      <c r="M2235" t="s">
        <v>7576</v>
      </c>
      <c r="N2235" s="2">
        <v>44513</v>
      </c>
      <c r="O2235" t="s">
        <v>7577</v>
      </c>
      <c r="P2235" t="s">
        <v>43</v>
      </c>
      <c r="Q2235" t="s">
        <v>7587</v>
      </c>
      <c r="R2235" t="s">
        <v>44</v>
      </c>
      <c r="S2235" s="2">
        <v>44679</v>
      </c>
      <c r="T2235" t="s">
        <v>1109</v>
      </c>
      <c r="U2235" t="s">
        <v>7589</v>
      </c>
      <c r="V2235" t="s">
        <v>12</v>
      </c>
      <c r="W2235" t="s">
        <v>13</v>
      </c>
      <c r="X2235" t="s">
        <v>14</v>
      </c>
      <c r="Y2235" s="3">
        <v>-222.24</v>
      </c>
      <c r="Z2235" s="2"/>
    </row>
    <row r="2236" spans="1:26" x14ac:dyDescent="0.2">
      <c r="A2236" t="s">
        <v>7570</v>
      </c>
      <c r="B2236" t="s">
        <v>7571</v>
      </c>
      <c r="C2236" t="s">
        <v>7590</v>
      </c>
      <c r="D2236" t="s">
        <v>7591</v>
      </c>
      <c r="E2236" t="s">
        <v>17</v>
      </c>
      <c r="F2236" t="s">
        <v>0</v>
      </c>
      <c r="G2236" t="str">
        <f t="shared" si="116"/>
        <v>aperta</v>
      </c>
      <c r="H2236" s="2">
        <v>44477</v>
      </c>
      <c r="I2236" s="5">
        <f t="shared" si="117"/>
        <v>2021</v>
      </c>
      <c r="J2236" s="2">
        <v>44518</v>
      </c>
      <c r="K2236" s="3">
        <v>-5867.19</v>
      </c>
      <c r="L2236" t="s">
        <v>7575</v>
      </c>
      <c r="M2236" t="s">
        <v>7576</v>
      </c>
      <c r="N2236" s="2">
        <v>44556</v>
      </c>
      <c r="O2236" t="s">
        <v>7577</v>
      </c>
      <c r="P2236" t="s">
        <v>43</v>
      </c>
      <c r="Q2236" t="s">
        <v>7590</v>
      </c>
      <c r="R2236" t="s">
        <v>44</v>
      </c>
      <c r="S2236" s="2">
        <v>44679</v>
      </c>
      <c r="T2236" t="s">
        <v>1109</v>
      </c>
      <c r="U2236" t="s">
        <v>7592</v>
      </c>
      <c r="V2236" t="s">
        <v>12</v>
      </c>
      <c r="W2236" t="s">
        <v>13</v>
      </c>
      <c r="X2236" t="s">
        <v>14</v>
      </c>
      <c r="Y2236" s="3">
        <v>-533.38</v>
      </c>
      <c r="Z2236" s="2"/>
    </row>
    <row r="2237" spans="1:26" x14ac:dyDescent="0.2">
      <c r="A2237" t="s">
        <v>7593</v>
      </c>
      <c r="B2237" t="s">
        <v>7594</v>
      </c>
      <c r="C2237" t="s">
        <v>7595</v>
      </c>
      <c r="D2237" t="s">
        <v>7596</v>
      </c>
      <c r="E2237" t="s">
        <v>17</v>
      </c>
      <c r="F2237" t="s">
        <v>0</v>
      </c>
      <c r="G2237" t="str">
        <f t="shared" si="116"/>
        <v>aperta</v>
      </c>
      <c r="H2237" s="2">
        <v>44557</v>
      </c>
      <c r="I2237" s="5">
        <f t="shared" si="117"/>
        <v>2021</v>
      </c>
      <c r="J2237" s="2">
        <v>44559</v>
      </c>
      <c r="K2237" s="3">
        <v>-1207.8</v>
      </c>
      <c r="L2237" t="s">
        <v>7597</v>
      </c>
      <c r="M2237" t="s">
        <v>7598</v>
      </c>
      <c r="N2237" s="2">
        <v>44617</v>
      </c>
      <c r="O2237" t="s">
        <v>7599</v>
      </c>
      <c r="P2237" t="s">
        <v>43</v>
      </c>
      <c r="Q2237" t="s">
        <v>7595</v>
      </c>
      <c r="R2237" t="s">
        <v>550</v>
      </c>
      <c r="S2237" s="2">
        <v>44679</v>
      </c>
      <c r="T2237" t="s">
        <v>10</v>
      </c>
      <c r="U2237" t="s">
        <v>635</v>
      </c>
      <c r="V2237" t="s">
        <v>0</v>
      </c>
      <c r="W2237" t="s">
        <v>13</v>
      </c>
      <c r="X2237" t="s">
        <v>14</v>
      </c>
      <c r="Y2237" s="3">
        <v>-217.8</v>
      </c>
      <c r="Z2237" s="2"/>
    </row>
    <row r="2238" spans="1:26" x14ac:dyDescent="0.2">
      <c r="A2238" t="s">
        <v>7593</v>
      </c>
      <c r="B2238" t="s">
        <v>7594</v>
      </c>
      <c r="C2238" t="s">
        <v>7600</v>
      </c>
      <c r="D2238" t="s">
        <v>7601</v>
      </c>
      <c r="E2238" t="s">
        <v>17</v>
      </c>
      <c r="F2238" t="s">
        <v>0</v>
      </c>
      <c r="G2238" t="str">
        <f t="shared" si="116"/>
        <v>aperta</v>
      </c>
      <c r="H2238" s="2">
        <v>44519</v>
      </c>
      <c r="I2238" s="5">
        <f t="shared" si="117"/>
        <v>2021</v>
      </c>
      <c r="J2238" s="2">
        <v>44524</v>
      </c>
      <c r="K2238" s="3">
        <v>-1668.96</v>
      </c>
      <c r="L2238" t="s">
        <v>7602</v>
      </c>
      <c r="M2238" t="s">
        <v>7598</v>
      </c>
      <c r="N2238" s="2">
        <v>44579</v>
      </c>
      <c r="O2238" t="s">
        <v>7603</v>
      </c>
      <c r="P2238" t="s">
        <v>43</v>
      </c>
      <c r="Q2238" t="s">
        <v>7600</v>
      </c>
      <c r="R2238" t="s">
        <v>550</v>
      </c>
      <c r="S2238" s="2">
        <v>44679</v>
      </c>
      <c r="T2238" t="s">
        <v>10</v>
      </c>
      <c r="U2238" t="s">
        <v>7604</v>
      </c>
      <c r="V2238" t="s">
        <v>0</v>
      </c>
      <c r="W2238" t="s">
        <v>13</v>
      </c>
      <c r="X2238" t="s">
        <v>14</v>
      </c>
      <c r="Y2238" s="3">
        <v>-300.95999999999998</v>
      </c>
      <c r="Z2238" s="2"/>
    </row>
    <row r="2239" spans="1:26" x14ac:dyDescent="0.2">
      <c r="A2239" t="s">
        <v>7605</v>
      </c>
      <c r="B2239" t="s">
        <v>7606</v>
      </c>
      <c r="C2239" t="s">
        <v>7607</v>
      </c>
      <c r="D2239" t="s">
        <v>7608</v>
      </c>
      <c r="E2239" t="s">
        <v>5</v>
      </c>
      <c r="F2239" t="s">
        <v>35</v>
      </c>
      <c r="G2239" t="str">
        <f t="shared" si="116"/>
        <v>aperta</v>
      </c>
      <c r="H2239" s="2">
        <v>42531</v>
      </c>
      <c r="I2239" s="5">
        <f t="shared" si="117"/>
        <v>2016</v>
      </c>
      <c r="J2239" s="2">
        <v>43465</v>
      </c>
      <c r="K2239" s="3">
        <v>-48.8</v>
      </c>
      <c r="L2239" t="s">
        <v>0</v>
      </c>
      <c r="M2239" t="s">
        <v>7609</v>
      </c>
      <c r="N2239" s="2">
        <v>42591</v>
      </c>
      <c r="O2239" t="s">
        <v>0</v>
      </c>
      <c r="P2239" t="s">
        <v>8</v>
      </c>
      <c r="Q2239" t="s">
        <v>7607</v>
      </c>
      <c r="R2239" t="s">
        <v>7610</v>
      </c>
      <c r="S2239" s="2"/>
      <c r="T2239" t="s">
        <v>0</v>
      </c>
      <c r="U2239" t="s">
        <v>37</v>
      </c>
      <c r="V2239" t="s">
        <v>0</v>
      </c>
      <c r="W2239" t="s">
        <v>13</v>
      </c>
      <c r="X2239" t="s">
        <v>14</v>
      </c>
      <c r="Y2239" s="3">
        <v>-8.8000000000000007</v>
      </c>
      <c r="Z2239" s="2"/>
    </row>
    <row r="2240" spans="1:26" x14ac:dyDescent="0.2">
      <c r="A2240" t="s">
        <v>7611</v>
      </c>
      <c r="B2240" t="s">
        <v>7612</v>
      </c>
      <c r="C2240" t="s">
        <v>7613</v>
      </c>
      <c r="D2240" t="s">
        <v>7614</v>
      </c>
      <c r="E2240" t="s">
        <v>5</v>
      </c>
      <c r="F2240" t="s">
        <v>35</v>
      </c>
      <c r="G2240" t="str">
        <f t="shared" si="116"/>
        <v>aperta</v>
      </c>
      <c r="H2240" s="2">
        <v>41029</v>
      </c>
      <c r="I2240" s="5">
        <f t="shared" si="117"/>
        <v>2012</v>
      </c>
      <c r="J2240" s="2">
        <v>43465</v>
      </c>
      <c r="K2240" s="3">
        <v>-27.72</v>
      </c>
      <c r="L2240" t="s">
        <v>1483</v>
      </c>
      <c r="M2240" t="s">
        <v>0</v>
      </c>
      <c r="N2240" s="2">
        <v>41119</v>
      </c>
      <c r="O2240" t="s">
        <v>0</v>
      </c>
      <c r="P2240" t="s">
        <v>8</v>
      </c>
      <c r="Q2240" t="s">
        <v>7613</v>
      </c>
      <c r="R2240" t="s">
        <v>3721</v>
      </c>
      <c r="S2240" s="2"/>
      <c r="T2240" t="s">
        <v>0</v>
      </c>
      <c r="U2240" t="s">
        <v>37</v>
      </c>
      <c r="V2240" t="s">
        <v>0</v>
      </c>
      <c r="W2240" t="s">
        <v>13</v>
      </c>
      <c r="X2240" t="s">
        <v>14</v>
      </c>
      <c r="Y2240" s="3">
        <v>0</v>
      </c>
      <c r="Z2240" s="2"/>
    </row>
    <row r="2241" spans="1:26" x14ac:dyDescent="0.2">
      <c r="A2241" t="s">
        <v>7611</v>
      </c>
      <c r="B2241" t="s">
        <v>7612</v>
      </c>
      <c r="C2241" t="s">
        <v>7615</v>
      </c>
      <c r="D2241" t="s">
        <v>7616</v>
      </c>
      <c r="E2241" t="s">
        <v>5</v>
      </c>
      <c r="F2241" t="s">
        <v>304</v>
      </c>
      <c r="G2241" t="str">
        <f t="shared" si="116"/>
        <v>bloccata</v>
      </c>
      <c r="H2241" s="2">
        <v>41354</v>
      </c>
      <c r="I2241" s="5">
        <f t="shared" si="117"/>
        <v>2013</v>
      </c>
      <c r="J2241" s="2">
        <v>43465</v>
      </c>
      <c r="K2241" s="3">
        <v>-11.4</v>
      </c>
      <c r="L2241" t="s">
        <v>0</v>
      </c>
      <c r="M2241" t="s">
        <v>7617</v>
      </c>
      <c r="N2241" s="2">
        <v>41444</v>
      </c>
      <c r="O2241" t="s">
        <v>0</v>
      </c>
      <c r="P2241" t="s">
        <v>8</v>
      </c>
      <c r="Q2241" t="s">
        <v>7615</v>
      </c>
      <c r="R2241" t="s">
        <v>7618</v>
      </c>
      <c r="S2241" s="2"/>
      <c r="T2241" t="s">
        <v>0</v>
      </c>
      <c r="U2241" t="s">
        <v>37</v>
      </c>
      <c r="V2241" t="s">
        <v>0</v>
      </c>
      <c r="W2241" t="s">
        <v>13</v>
      </c>
      <c r="X2241" t="s">
        <v>14</v>
      </c>
      <c r="Y2241" s="3">
        <v>0</v>
      </c>
      <c r="Z2241" s="2"/>
    </row>
    <row r="2242" spans="1:26" x14ac:dyDescent="0.2">
      <c r="A2242" t="s">
        <v>7611</v>
      </c>
      <c r="B2242" t="s">
        <v>7612</v>
      </c>
      <c r="C2242" t="s">
        <v>7619</v>
      </c>
      <c r="D2242" t="s">
        <v>7620</v>
      </c>
      <c r="E2242" t="s">
        <v>5</v>
      </c>
      <c r="F2242" t="s">
        <v>575</v>
      </c>
      <c r="G2242" t="str">
        <f t="shared" si="116"/>
        <v>bloccata</v>
      </c>
      <c r="H2242" s="2">
        <v>42718</v>
      </c>
      <c r="I2242" s="5">
        <f t="shared" si="117"/>
        <v>2016</v>
      </c>
      <c r="J2242" s="2">
        <v>43465</v>
      </c>
      <c r="K2242" s="3">
        <v>-692.82</v>
      </c>
      <c r="L2242" t="s">
        <v>0</v>
      </c>
      <c r="M2242" t="s">
        <v>7617</v>
      </c>
      <c r="N2242" s="2">
        <v>42778</v>
      </c>
      <c r="O2242" t="s">
        <v>0</v>
      </c>
      <c r="P2242" t="s">
        <v>8</v>
      </c>
      <c r="Q2242" t="s">
        <v>7619</v>
      </c>
      <c r="R2242" t="s">
        <v>576</v>
      </c>
      <c r="S2242" s="2"/>
      <c r="T2242" t="s">
        <v>0</v>
      </c>
      <c r="U2242" t="s">
        <v>37</v>
      </c>
      <c r="V2242" t="s">
        <v>0</v>
      </c>
      <c r="W2242" t="s">
        <v>13</v>
      </c>
      <c r="X2242" t="s">
        <v>14</v>
      </c>
      <c r="Y2242" s="3">
        <v>0</v>
      </c>
      <c r="Z2242" s="2"/>
    </row>
    <row r="2243" spans="1:26" x14ac:dyDescent="0.2">
      <c r="A2243" t="s">
        <v>7621</v>
      </c>
      <c r="B2243" t="s">
        <v>7622</v>
      </c>
      <c r="C2243" t="s">
        <v>7623</v>
      </c>
      <c r="D2243" t="s">
        <v>7624</v>
      </c>
      <c r="E2243" t="s">
        <v>17</v>
      </c>
      <c r="F2243" t="s">
        <v>0</v>
      </c>
      <c r="G2243" t="str">
        <f t="shared" si="116"/>
        <v>aperta</v>
      </c>
      <c r="H2243" s="2">
        <v>44467</v>
      </c>
      <c r="I2243" s="5">
        <f t="shared" si="117"/>
        <v>2021</v>
      </c>
      <c r="J2243" s="2">
        <v>44561</v>
      </c>
      <c r="K2243" s="3">
        <v>-250.48</v>
      </c>
      <c r="L2243" t="s">
        <v>7625</v>
      </c>
      <c r="M2243" t="s">
        <v>7626</v>
      </c>
      <c r="N2243" s="2">
        <v>44534</v>
      </c>
      <c r="O2243" t="s">
        <v>7627</v>
      </c>
      <c r="P2243" t="s">
        <v>21</v>
      </c>
      <c r="Q2243" t="s">
        <v>7623</v>
      </c>
      <c r="R2243" t="s">
        <v>9</v>
      </c>
      <c r="S2243" s="2">
        <v>44712</v>
      </c>
      <c r="T2243" t="s">
        <v>10</v>
      </c>
      <c r="U2243" t="s">
        <v>3387</v>
      </c>
      <c r="V2243" t="s">
        <v>0</v>
      </c>
      <c r="W2243" t="s">
        <v>13</v>
      </c>
      <c r="X2243" t="s">
        <v>14</v>
      </c>
      <c r="Y2243" s="3">
        <v>-45.17</v>
      </c>
      <c r="Z2243" s="2"/>
    </row>
    <row r="2244" spans="1:26" x14ac:dyDescent="0.2">
      <c r="A2244" t="s">
        <v>7628</v>
      </c>
      <c r="B2244" t="s">
        <v>7629</v>
      </c>
      <c r="C2244" t="s">
        <v>7630</v>
      </c>
      <c r="D2244" t="s">
        <v>7631</v>
      </c>
      <c r="E2244" t="s">
        <v>5</v>
      </c>
      <c r="F2244" t="s">
        <v>35</v>
      </c>
      <c r="G2244" t="str">
        <f t="shared" si="116"/>
        <v>aperta</v>
      </c>
      <c r="H2244" s="2">
        <v>41200</v>
      </c>
      <c r="I2244" s="5">
        <f t="shared" si="117"/>
        <v>2012</v>
      </c>
      <c r="J2244" s="2">
        <v>43465</v>
      </c>
      <c r="K2244" s="3">
        <v>-411.19</v>
      </c>
      <c r="L2244" t="s">
        <v>7632</v>
      </c>
      <c r="M2244" t="s">
        <v>7633</v>
      </c>
      <c r="N2244" s="2">
        <v>41290</v>
      </c>
      <c r="O2244" t="s">
        <v>0</v>
      </c>
      <c r="P2244" t="s">
        <v>8</v>
      </c>
      <c r="Q2244" t="s">
        <v>7630</v>
      </c>
      <c r="R2244" t="s">
        <v>998</v>
      </c>
      <c r="S2244" s="2"/>
      <c r="T2244" t="s">
        <v>0</v>
      </c>
      <c r="U2244" t="s">
        <v>37</v>
      </c>
      <c r="V2244" t="s">
        <v>0</v>
      </c>
      <c r="W2244" t="s">
        <v>13</v>
      </c>
      <c r="X2244" t="s">
        <v>14</v>
      </c>
      <c r="Y2244" s="3">
        <v>0</v>
      </c>
      <c r="Z2244" s="2"/>
    </row>
    <row r="2245" spans="1:26" x14ac:dyDescent="0.2">
      <c r="A2245" t="s">
        <v>7634</v>
      </c>
      <c r="B2245" t="s">
        <v>7635</v>
      </c>
      <c r="C2245" t="s">
        <v>7636</v>
      </c>
      <c r="D2245" t="s">
        <v>306</v>
      </c>
      <c r="E2245" t="s">
        <v>5</v>
      </c>
      <c r="F2245" t="s">
        <v>575</v>
      </c>
      <c r="G2245" t="str">
        <f t="shared" si="116"/>
        <v>bloccata</v>
      </c>
      <c r="H2245" s="2">
        <v>41455</v>
      </c>
      <c r="I2245" s="5">
        <f t="shared" si="117"/>
        <v>2013</v>
      </c>
      <c r="J2245" s="2">
        <v>43465</v>
      </c>
      <c r="K2245" s="3">
        <v>-782.69</v>
      </c>
      <c r="L2245" t="s">
        <v>0</v>
      </c>
      <c r="M2245" t="s">
        <v>7637</v>
      </c>
      <c r="N2245" s="2">
        <v>41545</v>
      </c>
      <c r="O2245" t="s">
        <v>0</v>
      </c>
      <c r="P2245" t="s">
        <v>8</v>
      </c>
      <c r="Q2245" t="s">
        <v>7636</v>
      </c>
      <c r="R2245" t="s">
        <v>576</v>
      </c>
      <c r="S2245" s="2"/>
      <c r="T2245" t="s">
        <v>0</v>
      </c>
      <c r="U2245" t="s">
        <v>37</v>
      </c>
      <c r="V2245" t="s">
        <v>0</v>
      </c>
      <c r="W2245" t="s">
        <v>13</v>
      </c>
      <c r="X2245" t="s">
        <v>14</v>
      </c>
      <c r="Y2245" s="3">
        <v>0</v>
      </c>
      <c r="Z2245" s="2"/>
    </row>
    <row r="2246" spans="1:26" x14ac:dyDescent="0.2">
      <c r="A2246" t="s">
        <v>7634</v>
      </c>
      <c r="B2246" t="s">
        <v>7635</v>
      </c>
      <c r="C2246" t="s">
        <v>7638</v>
      </c>
      <c r="D2246" t="s">
        <v>272</v>
      </c>
      <c r="E2246" t="s">
        <v>5</v>
      </c>
      <c r="F2246" t="s">
        <v>575</v>
      </c>
      <c r="G2246" t="str">
        <f t="shared" si="116"/>
        <v>bloccata</v>
      </c>
      <c r="H2246" s="2">
        <v>41364</v>
      </c>
      <c r="I2246" s="5">
        <f t="shared" si="117"/>
        <v>2013</v>
      </c>
      <c r="J2246" s="2">
        <v>43465</v>
      </c>
      <c r="K2246" s="3">
        <v>-623.92999999999995</v>
      </c>
      <c r="L2246" t="s">
        <v>0</v>
      </c>
      <c r="M2246" t="s">
        <v>7637</v>
      </c>
      <c r="N2246" s="2">
        <v>41454</v>
      </c>
      <c r="O2246" t="s">
        <v>0</v>
      </c>
      <c r="P2246" t="s">
        <v>8</v>
      </c>
      <c r="Q2246" t="s">
        <v>7638</v>
      </c>
      <c r="R2246" t="s">
        <v>576</v>
      </c>
      <c r="S2246" s="2"/>
      <c r="T2246" t="s">
        <v>0</v>
      </c>
      <c r="U2246" t="s">
        <v>37</v>
      </c>
      <c r="V2246" t="s">
        <v>0</v>
      </c>
      <c r="W2246" t="s">
        <v>13</v>
      </c>
      <c r="X2246" t="s">
        <v>14</v>
      </c>
      <c r="Y2246" s="3">
        <v>0</v>
      </c>
      <c r="Z2246" s="2"/>
    </row>
    <row r="2247" spans="1:26" x14ac:dyDescent="0.2">
      <c r="A2247" t="s">
        <v>7634</v>
      </c>
      <c r="B2247" t="s">
        <v>7635</v>
      </c>
      <c r="C2247" t="s">
        <v>7639</v>
      </c>
      <c r="D2247" t="s">
        <v>783</v>
      </c>
      <c r="E2247" t="s">
        <v>5</v>
      </c>
      <c r="F2247" t="s">
        <v>35</v>
      </c>
      <c r="G2247" t="str">
        <f t="shared" si="116"/>
        <v>aperta</v>
      </c>
      <c r="H2247" s="2">
        <v>40977</v>
      </c>
      <c r="I2247" s="5">
        <f t="shared" si="117"/>
        <v>2012</v>
      </c>
      <c r="J2247" s="2">
        <v>43465</v>
      </c>
      <c r="K2247" s="3">
        <v>-3844.9</v>
      </c>
      <c r="L2247" t="s">
        <v>7640</v>
      </c>
      <c r="M2247" t="s">
        <v>7637</v>
      </c>
      <c r="N2247" s="2">
        <v>41067</v>
      </c>
      <c r="O2247" t="s">
        <v>0</v>
      </c>
      <c r="P2247" t="s">
        <v>8</v>
      </c>
      <c r="Q2247" t="s">
        <v>7639</v>
      </c>
      <c r="R2247" t="s">
        <v>998</v>
      </c>
      <c r="S2247" s="2"/>
      <c r="T2247" t="s">
        <v>0</v>
      </c>
      <c r="U2247" t="s">
        <v>37</v>
      </c>
      <c r="V2247" t="s">
        <v>0</v>
      </c>
      <c r="W2247" t="s">
        <v>13</v>
      </c>
      <c r="X2247" t="s">
        <v>14</v>
      </c>
      <c r="Y2247" s="3">
        <v>0</v>
      </c>
      <c r="Z2247" s="2"/>
    </row>
    <row r="2248" spans="1:26" x14ac:dyDescent="0.2">
      <c r="A2248" t="s">
        <v>7634</v>
      </c>
      <c r="B2248" t="s">
        <v>7635</v>
      </c>
      <c r="C2248" t="s">
        <v>7641</v>
      </c>
      <c r="D2248" t="s">
        <v>249</v>
      </c>
      <c r="E2248" t="s">
        <v>5</v>
      </c>
      <c r="F2248" t="s">
        <v>35</v>
      </c>
      <c r="G2248" t="str">
        <f t="shared" si="116"/>
        <v>aperta</v>
      </c>
      <c r="H2248" s="2">
        <v>40973</v>
      </c>
      <c r="I2248" s="5">
        <f t="shared" si="117"/>
        <v>2012</v>
      </c>
      <c r="J2248" s="2">
        <v>43465</v>
      </c>
      <c r="K2248" s="3">
        <v>-2718.14</v>
      </c>
      <c r="L2248" t="s">
        <v>7642</v>
      </c>
      <c r="M2248" t="s">
        <v>7637</v>
      </c>
      <c r="N2248" s="2">
        <v>41063</v>
      </c>
      <c r="O2248" t="s">
        <v>0</v>
      </c>
      <c r="P2248" t="s">
        <v>8</v>
      </c>
      <c r="Q2248" t="s">
        <v>7641</v>
      </c>
      <c r="R2248" t="s">
        <v>998</v>
      </c>
      <c r="S2248" s="2"/>
      <c r="T2248" t="s">
        <v>0</v>
      </c>
      <c r="U2248" t="s">
        <v>37</v>
      </c>
      <c r="V2248" t="s">
        <v>0</v>
      </c>
      <c r="W2248" t="s">
        <v>13</v>
      </c>
      <c r="X2248" t="s">
        <v>14</v>
      </c>
      <c r="Y2248" s="3">
        <v>0</v>
      </c>
      <c r="Z2248" s="2"/>
    </row>
    <row r="2249" spans="1:26" x14ac:dyDescent="0.2">
      <c r="A2249" t="s">
        <v>7634</v>
      </c>
      <c r="B2249" t="s">
        <v>7635</v>
      </c>
      <c r="C2249" t="s">
        <v>7643</v>
      </c>
      <c r="D2249" t="s">
        <v>272</v>
      </c>
      <c r="E2249" t="s">
        <v>5</v>
      </c>
      <c r="F2249" t="s">
        <v>575</v>
      </c>
      <c r="G2249" t="str">
        <f t="shared" si="116"/>
        <v>bloccata</v>
      </c>
      <c r="H2249" s="2">
        <v>41274</v>
      </c>
      <c r="I2249" s="5">
        <f t="shared" si="117"/>
        <v>2012</v>
      </c>
      <c r="J2249" s="2">
        <v>43465</v>
      </c>
      <c r="K2249" s="3">
        <v>-1643.55</v>
      </c>
      <c r="L2249" t="s">
        <v>0</v>
      </c>
      <c r="M2249" t="s">
        <v>7637</v>
      </c>
      <c r="N2249" s="2">
        <v>41364</v>
      </c>
      <c r="O2249" t="s">
        <v>0</v>
      </c>
      <c r="P2249" t="s">
        <v>8</v>
      </c>
      <c r="Q2249" t="s">
        <v>7643</v>
      </c>
      <c r="R2249" t="s">
        <v>544</v>
      </c>
      <c r="S2249" s="2"/>
      <c r="T2249" t="s">
        <v>0</v>
      </c>
      <c r="U2249" t="s">
        <v>37</v>
      </c>
      <c r="V2249" t="s">
        <v>0</v>
      </c>
      <c r="W2249" t="s">
        <v>13</v>
      </c>
      <c r="X2249" t="s">
        <v>14</v>
      </c>
      <c r="Y2249" s="3">
        <v>0</v>
      </c>
      <c r="Z2249" s="2"/>
    </row>
    <row r="2250" spans="1:26" x14ac:dyDescent="0.2">
      <c r="A2250" t="s">
        <v>7634</v>
      </c>
      <c r="B2250" t="s">
        <v>7635</v>
      </c>
      <c r="C2250" t="s">
        <v>7644</v>
      </c>
      <c r="D2250" t="s">
        <v>7645</v>
      </c>
      <c r="E2250" t="s">
        <v>5</v>
      </c>
      <c r="F2250" t="s">
        <v>35</v>
      </c>
      <c r="G2250" t="str">
        <f t="shared" si="116"/>
        <v>aperta</v>
      </c>
      <c r="H2250" s="2">
        <v>41263</v>
      </c>
      <c r="I2250" s="5">
        <f t="shared" si="117"/>
        <v>2012</v>
      </c>
      <c r="J2250" s="2">
        <v>43465</v>
      </c>
      <c r="K2250" s="3">
        <v>-3690.98</v>
      </c>
      <c r="L2250" t="s">
        <v>7646</v>
      </c>
      <c r="M2250" t="s">
        <v>7637</v>
      </c>
      <c r="N2250" s="2">
        <v>41353</v>
      </c>
      <c r="O2250" t="s">
        <v>0</v>
      </c>
      <c r="P2250" t="s">
        <v>8</v>
      </c>
      <c r="Q2250" t="s">
        <v>7644</v>
      </c>
      <c r="R2250" t="s">
        <v>998</v>
      </c>
      <c r="S2250" s="2"/>
      <c r="T2250" t="s">
        <v>0</v>
      </c>
      <c r="U2250" t="s">
        <v>37</v>
      </c>
      <c r="V2250" t="s">
        <v>0</v>
      </c>
      <c r="W2250" t="s">
        <v>13</v>
      </c>
      <c r="X2250" t="s">
        <v>14</v>
      </c>
      <c r="Y2250" s="3">
        <v>0</v>
      </c>
      <c r="Z2250" s="2"/>
    </row>
    <row r="2251" spans="1:26" x14ac:dyDescent="0.2">
      <c r="A2251" t="s">
        <v>7634</v>
      </c>
      <c r="B2251" t="s">
        <v>7635</v>
      </c>
      <c r="C2251" t="s">
        <v>7647</v>
      </c>
      <c r="D2251" t="s">
        <v>4151</v>
      </c>
      <c r="E2251" t="s">
        <v>5</v>
      </c>
      <c r="F2251" t="s">
        <v>35</v>
      </c>
      <c r="G2251" t="str">
        <f t="shared" si="116"/>
        <v>aperta</v>
      </c>
      <c r="H2251" s="2">
        <v>41246</v>
      </c>
      <c r="I2251" s="5">
        <f t="shared" si="117"/>
        <v>2012</v>
      </c>
      <c r="J2251" s="2">
        <v>43465</v>
      </c>
      <c r="K2251" s="3">
        <v>-2718.14</v>
      </c>
      <c r="L2251" t="s">
        <v>1483</v>
      </c>
      <c r="M2251" t="s">
        <v>7637</v>
      </c>
      <c r="N2251" s="2">
        <v>41336</v>
      </c>
      <c r="O2251" t="s">
        <v>0</v>
      </c>
      <c r="P2251" t="s">
        <v>8</v>
      </c>
      <c r="Q2251" t="s">
        <v>7647</v>
      </c>
      <c r="R2251" t="s">
        <v>998</v>
      </c>
      <c r="S2251" s="2"/>
      <c r="T2251" t="s">
        <v>0</v>
      </c>
      <c r="U2251" t="s">
        <v>37</v>
      </c>
      <c r="V2251" t="s">
        <v>0</v>
      </c>
      <c r="W2251" t="s">
        <v>13</v>
      </c>
      <c r="X2251" t="s">
        <v>14</v>
      </c>
      <c r="Y2251" s="3">
        <v>0</v>
      </c>
      <c r="Z2251" s="2"/>
    </row>
    <row r="2252" spans="1:26" x14ac:dyDescent="0.2">
      <c r="A2252" t="s">
        <v>7634</v>
      </c>
      <c r="B2252" t="s">
        <v>7635</v>
      </c>
      <c r="C2252" t="s">
        <v>7648</v>
      </c>
      <c r="D2252" t="s">
        <v>7649</v>
      </c>
      <c r="E2252" t="s">
        <v>5</v>
      </c>
      <c r="F2252" t="s">
        <v>35</v>
      </c>
      <c r="G2252" t="str">
        <f t="shared" si="116"/>
        <v>aperta</v>
      </c>
      <c r="H2252" s="2">
        <v>41194</v>
      </c>
      <c r="I2252" s="5">
        <f t="shared" si="117"/>
        <v>2012</v>
      </c>
      <c r="J2252" s="2">
        <v>43465</v>
      </c>
      <c r="K2252" s="3">
        <v>-2718.14</v>
      </c>
      <c r="L2252" t="s">
        <v>1483</v>
      </c>
      <c r="M2252" t="s">
        <v>7637</v>
      </c>
      <c r="N2252" s="2">
        <v>41284</v>
      </c>
      <c r="O2252" t="s">
        <v>0</v>
      </c>
      <c r="P2252" t="s">
        <v>8</v>
      </c>
      <c r="Q2252" t="s">
        <v>7648</v>
      </c>
      <c r="R2252" t="s">
        <v>6084</v>
      </c>
      <c r="S2252" s="2"/>
      <c r="T2252" t="s">
        <v>0</v>
      </c>
      <c r="U2252" t="s">
        <v>37</v>
      </c>
      <c r="V2252" t="s">
        <v>0</v>
      </c>
      <c r="W2252" t="s">
        <v>13</v>
      </c>
      <c r="X2252" t="s">
        <v>14</v>
      </c>
      <c r="Y2252" s="3">
        <v>0</v>
      </c>
      <c r="Z2252" s="2"/>
    </row>
    <row r="2253" spans="1:26" x14ac:dyDescent="0.2">
      <c r="A2253" t="s">
        <v>7634</v>
      </c>
      <c r="B2253" t="s">
        <v>7635</v>
      </c>
      <c r="C2253" t="s">
        <v>7650</v>
      </c>
      <c r="D2253" t="s">
        <v>411</v>
      </c>
      <c r="E2253" t="s">
        <v>5</v>
      </c>
      <c r="F2253" t="s">
        <v>35</v>
      </c>
      <c r="G2253" t="str">
        <f t="shared" si="116"/>
        <v>aperta</v>
      </c>
      <c r="H2253" s="2">
        <v>40934</v>
      </c>
      <c r="I2253" s="5">
        <f t="shared" si="117"/>
        <v>2012</v>
      </c>
      <c r="J2253" s="2">
        <v>43465</v>
      </c>
      <c r="K2253" s="3">
        <v>-5616</v>
      </c>
      <c r="L2253" t="s">
        <v>7651</v>
      </c>
      <c r="M2253" t="s">
        <v>7637</v>
      </c>
      <c r="N2253" s="2">
        <v>41024</v>
      </c>
      <c r="O2253" t="s">
        <v>0</v>
      </c>
      <c r="P2253" t="s">
        <v>8</v>
      </c>
      <c r="Q2253" t="s">
        <v>7650</v>
      </c>
      <c r="R2253" t="s">
        <v>998</v>
      </c>
      <c r="S2253" s="2"/>
      <c r="T2253" t="s">
        <v>0</v>
      </c>
      <c r="U2253" t="s">
        <v>37</v>
      </c>
      <c r="V2253" t="s">
        <v>0</v>
      </c>
      <c r="W2253" t="s">
        <v>13</v>
      </c>
      <c r="X2253" t="s">
        <v>14</v>
      </c>
      <c r="Y2253" s="3">
        <v>0</v>
      </c>
      <c r="Z2253" s="2"/>
    </row>
    <row r="2254" spans="1:26" x14ac:dyDescent="0.2">
      <c r="A2254" t="s">
        <v>7634</v>
      </c>
      <c r="B2254" t="s">
        <v>7635</v>
      </c>
      <c r="C2254" t="s">
        <v>7652</v>
      </c>
      <c r="D2254" t="s">
        <v>1164</v>
      </c>
      <c r="E2254" t="s">
        <v>5</v>
      </c>
      <c r="F2254" t="s">
        <v>35</v>
      </c>
      <c r="G2254" t="str">
        <f t="shared" si="116"/>
        <v>aperta</v>
      </c>
      <c r="H2254" s="2">
        <v>41038</v>
      </c>
      <c r="I2254" s="5">
        <f t="shared" si="117"/>
        <v>2012</v>
      </c>
      <c r="J2254" s="2">
        <v>43465</v>
      </c>
      <c r="K2254" s="3">
        <v>-3369.6</v>
      </c>
      <c r="L2254" t="s">
        <v>7651</v>
      </c>
      <c r="M2254" t="s">
        <v>7637</v>
      </c>
      <c r="N2254" s="2">
        <v>41128</v>
      </c>
      <c r="O2254" t="s">
        <v>0</v>
      </c>
      <c r="P2254" t="s">
        <v>8</v>
      </c>
      <c r="Q2254" t="s">
        <v>7652</v>
      </c>
      <c r="R2254" t="s">
        <v>998</v>
      </c>
      <c r="S2254" s="2"/>
      <c r="T2254" t="s">
        <v>0</v>
      </c>
      <c r="U2254" t="s">
        <v>37</v>
      </c>
      <c r="V2254" t="s">
        <v>0</v>
      </c>
      <c r="W2254" t="s">
        <v>13</v>
      </c>
      <c r="X2254" t="s">
        <v>14</v>
      </c>
      <c r="Y2254" s="3">
        <v>0</v>
      </c>
      <c r="Z2254" s="2"/>
    </row>
    <row r="2255" spans="1:26" x14ac:dyDescent="0.2">
      <c r="A2255" t="s">
        <v>7634</v>
      </c>
      <c r="B2255" t="s">
        <v>7635</v>
      </c>
      <c r="C2255" t="s">
        <v>7653</v>
      </c>
      <c r="D2255" t="s">
        <v>7654</v>
      </c>
      <c r="E2255" t="s">
        <v>17</v>
      </c>
      <c r="F2255" t="s">
        <v>0</v>
      </c>
      <c r="G2255" t="str">
        <f t="shared" si="116"/>
        <v>aperta</v>
      </c>
      <c r="H2255" s="2">
        <v>44518</v>
      </c>
      <c r="I2255" s="5">
        <f t="shared" si="117"/>
        <v>2021</v>
      </c>
      <c r="J2255" s="2">
        <v>44530</v>
      </c>
      <c r="K2255" s="3">
        <v>-6485.52</v>
      </c>
      <c r="L2255" t="s">
        <v>7655</v>
      </c>
      <c r="M2255" t="s">
        <v>7656</v>
      </c>
      <c r="N2255" s="2">
        <v>44585</v>
      </c>
      <c r="O2255" t="s">
        <v>7657</v>
      </c>
      <c r="P2255" t="s">
        <v>43</v>
      </c>
      <c r="Q2255" t="s">
        <v>7653</v>
      </c>
      <c r="R2255" t="s">
        <v>44</v>
      </c>
      <c r="S2255" s="2">
        <v>44735</v>
      </c>
      <c r="T2255" t="s">
        <v>716</v>
      </c>
      <c r="U2255" t="s">
        <v>438</v>
      </c>
      <c r="V2255" t="s">
        <v>0</v>
      </c>
      <c r="W2255" t="s">
        <v>13</v>
      </c>
      <c r="X2255" t="s">
        <v>14</v>
      </c>
      <c r="Y2255" s="3">
        <v>-1169.52</v>
      </c>
      <c r="Z2255" s="2"/>
    </row>
    <row r="2256" spans="1:26" x14ac:dyDescent="0.2">
      <c r="A2256" t="s">
        <v>7634</v>
      </c>
      <c r="B2256" t="s">
        <v>7635</v>
      </c>
      <c r="C2256" t="s">
        <v>7658</v>
      </c>
      <c r="D2256" t="s">
        <v>7659</v>
      </c>
      <c r="E2256" t="s">
        <v>17</v>
      </c>
      <c r="F2256" t="s">
        <v>0</v>
      </c>
      <c r="G2256" t="str">
        <f t="shared" si="116"/>
        <v>aperta</v>
      </c>
      <c r="H2256" s="2">
        <v>44539</v>
      </c>
      <c r="I2256" s="5">
        <f t="shared" si="117"/>
        <v>2021</v>
      </c>
      <c r="J2256" s="2">
        <v>44550</v>
      </c>
      <c r="K2256" s="3">
        <v>-1220</v>
      </c>
      <c r="L2256" t="s">
        <v>7660</v>
      </c>
      <c r="M2256" t="s">
        <v>7656</v>
      </c>
      <c r="N2256" s="2">
        <v>44608</v>
      </c>
      <c r="O2256" t="s">
        <v>7661</v>
      </c>
      <c r="P2256" t="s">
        <v>43</v>
      </c>
      <c r="Q2256" t="s">
        <v>7658</v>
      </c>
      <c r="R2256" t="s">
        <v>44</v>
      </c>
      <c r="S2256" s="2">
        <v>44735</v>
      </c>
      <c r="T2256" t="s">
        <v>716</v>
      </c>
      <c r="U2256" t="s">
        <v>458</v>
      </c>
      <c r="V2256" t="s">
        <v>0</v>
      </c>
      <c r="W2256" t="s">
        <v>13</v>
      </c>
      <c r="X2256" t="s">
        <v>14</v>
      </c>
      <c r="Y2256" s="3">
        <v>-220</v>
      </c>
      <c r="Z2256" s="2"/>
    </row>
    <row r="2257" spans="1:26" x14ac:dyDescent="0.2">
      <c r="A2257" t="s">
        <v>7662</v>
      </c>
      <c r="B2257" t="s">
        <v>7663</v>
      </c>
      <c r="C2257" t="s">
        <v>7664</v>
      </c>
      <c r="D2257" t="s">
        <v>7665</v>
      </c>
      <c r="E2257" t="s">
        <v>17</v>
      </c>
      <c r="F2257" t="s">
        <v>35</v>
      </c>
      <c r="G2257" t="str">
        <f t="shared" si="116"/>
        <v>aperta</v>
      </c>
      <c r="H2257" s="2">
        <v>44365</v>
      </c>
      <c r="I2257" s="5">
        <f t="shared" si="117"/>
        <v>2021</v>
      </c>
      <c r="J2257" s="2">
        <v>44461</v>
      </c>
      <c r="K2257" s="3">
        <v>-556.23</v>
      </c>
      <c r="L2257" t="s">
        <v>0</v>
      </c>
      <c r="M2257" t="s">
        <v>7666</v>
      </c>
      <c r="N2257" s="2">
        <v>44428</v>
      </c>
      <c r="O2257" t="s">
        <v>0</v>
      </c>
      <c r="P2257" t="s">
        <v>8</v>
      </c>
      <c r="Q2257" t="s">
        <v>7664</v>
      </c>
      <c r="R2257" t="s">
        <v>544</v>
      </c>
      <c r="S2257" s="2"/>
      <c r="T2257" t="s">
        <v>0</v>
      </c>
      <c r="U2257" t="s">
        <v>37</v>
      </c>
      <c r="V2257" t="s">
        <v>0</v>
      </c>
      <c r="W2257" t="s">
        <v>13</v>
      </c>
      <c r="X2257" t="s">
        <v>14</v>
      </c>
      <c r="Y2257" s="3">
        <v>0</v>
      </c>
      <c r="Z2257" s="2"/>
    </row>
    <row r="2258" spans="1:26" x14ac:dyDescent="0.2">
      <c r="A2258" t="s">
        <v>7662</v>
      </c>
      <c r="B2258" t="s">
        <v>7663</v>
      </c>
      <c r="C2258" t="s">
        <v>7667</v>
      </c>
      <c r="D2258" t="s">
        <v>7668</v>
      </c>
      <c r="E2258" t="s">
        <v>17</v>
      </c>
      <c r="F2258" t="s">
        <v>35</v>
      </c>
      <c r="G2258" t="str">
        <f t="shared" si="116"/>
        <v>aperta</v>
      </c>
      <c r="H2258" s="2">
        <v>44134</v>
      </c>
      <c r="I2258" s="5">
        <f t="shared" si="117"/>
        <v>2020</v>
      </c>
      <c r="J2258" s="2">
        <v>44196</v>
      </c>
      <c r="K2258" s="3">
        <v>-2006.95</v>
      </c>
      <c r="L2258" t="s">
        <v>0</v>
      </c>
      <c r="M2258" t="s">
        <v>7666</v>
      </c>
      <c r="N2258" s="2">
        <v>44194</v>
      </c>
      <c r="O2258" t="s">
        <v>0</v>
      </c>
      <c r="P2258" t="s">
        <v>8</v>
      </c>
      <c r="Q2258" t="s">
        <v>7667</v>
      </c>
      <c r="R2258" t="s">
        <v>1831</v>
      </c>
      <c r="S2258" s="2"/>
      <c r="T2258" t="s">
        <v>7669</v>
      </c>
      <c r="U2258" t="s">
        <v>37</v>
      </c>
      <c r="V2258" t="s">
        <v>0</v>
      </c>
      <c r="W2258" t="s">
        <v>13</v>
      </c>
      <c r="X2258" t="s">
        <v>14</v>
      </c>
      <c r="Y2258" s="3">
        <v>0</v>
      </c>
      <c r="Z2258" s="2"/>
    </row>
    <row r="2259" spans="1:26" x14ac:dyDescent="0.2">
      <c r="A2259" t="s">
        <v>7662</v>
      </c>
      <c r="B2259" t="s">
        <v>7663</v>
      </c>
      <c r="C2259" t="s">
        <v>7670</v>
      </c>
      <c r="D2259" t="s">
        <v>7671</v>
      </c>
      <c r="E2259" t="s">
        <v>17</v>
      </c>
      <c r="F2259" t="s">
        <v>35</v>
      </c>
      <c r="G2259" t="str">
        <f t="shared" ref="G2259:G2298" si="118">IF(OR(F2259="",F2259="A",F2259="B",F2259="C"),"aperta","bloccata")</f>
        <v>aperta</v>
      </c>
      <c r="H2259" s="2">
        <v>43830</v>
      </c>
      <c r="I2259" s="5">
        <f t="shared" si="117"/>
        <v>2019</v>
      </c>
      <c r="J2259" s="2">
        <v>44012</v>
      </c>
      <c r="K2259" s="3">
        <v>-130643.09</v>
      </c>
      <c r="L2259" t="s">
        <v>0</v>
      </c>
      <c r="M2259" t="s">
        <v>7666</v>
      </c>
      <c r="N2259" s="2">
        <v>44072</v>
      </c>
      <c r="O2259" t="s">
        <v>0</v>
      </c>
      <c r="P2259" t="s">
        <v>193</v>
      </c>
      <c r="Q2259" t="s">
        <v>7670</v>
      </c>
      <c r="R2259" t="s">
        <v>544</v>
      </c>
      <c r="S2259" s="2"/>
      <c r="T2259" t="s">
        <v>0</v>
      </c>
      <c r="U2259" t="s">
        <v>37</v>
      </c>
      <c r="V2259" t="s">
        <v>0</v>
      </c>
      <c r="W2259" t="s">
        <v>13</v>
      </c>
      <c r="X2259" t="s">
        <v>14</v>
      </c>
      <c r="Y2259" s="3">
        <v>0</v>
      </c>
      <c r="Z2259" s="2"/>
    </row>
    <row r="2260" spans="1:26" x14ac:dyDescent="0.2">
      <c r="A2260" t="s">
        <v>7662</v>
      </c>
      <c r="B2260" t="s">
        <v>7663</v>
      </c>
      <c r="C2260" t="s">
        <v>7672</v>
      </c>
      <c r="D2260" t="s">
        <v>7673</v>
      </c>
      <c r="E2260" t="s">
        <v>5</v>
      </c>
      <c r="F2260" t="s">
        <v>35</v>
      </c>
      <c r="G2260" t="str">
        <f t="shared" si="118"/>
        <v>aperta</v>
      </c>
      <c r="H2260" s="2">
        <v>43384</v>
      </c>
      <c r="I2260" s="5">
        <f t="shared" si="117"/>
        <v>2018</v>
      </c>
      <c r="J2260" s="2">
        <v>43465</v>
      </c>
      <c r="K2260" s="3">
        <v>-156.16</v>
      </c>
      <c r="L2260" t="s">
        <v>0</v>
      </c>
      <c r="M2260" t="s">
        <v>7666</v>
      </c>
      <c r="N2260" s="2">
        <v>43444</v>
      </c>
      <c r="O2260" t="s">
        <v>0</v>
      </c>
      <c r="P2260" t="s">
        <v>8</v>
      </c>
      <c r="Q2260" t="s">
        <v>7672</v>
      </c>
      <c r="R2260" t="s">
        <v>7674</v>
      </c>
      <c r="S2260" s="2"/>
      <c r="T2260" t="s">
        <v>7669</v>
      </c>
      <c r="U2260" t="s">
        <v>37</v>
      </c>
      <c r="V2260" t="s">
        <v>0</v>
      </c>
      <c r="W2260" t="s">
        <v>13</v>
      </c>
      <c r="X2260" t="s">
        <v>14</v>
      </c>
      <c r="Y2260" s="3">
        <v>-28.16</v>
      </c>
      <c r="Z2260" s="2"/>
    </row>
    <row r="2261" spans="1:26" x14ac:dyDescent="0.2">
      <c r="A2261" t="s">
        <v>7662</v>
      </c>
      <c r="B2261" t="s">
        <v>7663</v>
      </c>
      <c r="C2261" t="s">
        <v>7675</v>
      </c>
      <c r="D2261" t="s">
        <v>7676</v>
      </c>
      <c r="E2261" t="s">
        <v>5</v>
      </c>
      <c r="F2261" t="s">
        <v>35</v>
      </c>
      <c r="G2261" t="str">
        <f t="shared" si="118"/>
        <v>aperta</v>
      </c>
      <c r="H2261" s="2">
        <v>43453</v>
      </c>
      <c r="I2261" s="5">
        <f t="shared" si="117"/>
        <v>2018</v>
      </c>
      <c r="J2261" s="2">
        <v>43465</v>
      </c>
      <c r="K2261" s="3">
        <v>-69.150000000000006</v>
      </c>
      <c r="L2261" t="s">
        <v>0</v>
      </c>
      <c r="M2261" t="s">
        <v>7666</v>
      </c>
      <c r="N2261" s="2">
        <v>43513</v>
      </c>
      <c r="O2261" t="s">
        <v>0</v>
      </c>
      <c r="P2261" t="s">
        <v>8</v>
      </c>
      <c r="Q2261" t="s">
        <v>7675</v>
      </c>
      <c r="R2261" t="s">
        <v>7677</v>
      </c>
      <c r="S2261" s="2"/>
      <c r="T2261" t="s">
        <v>7669</v>
      </c>
      <c r="U2261" t="s">
        <v>37</v>
      </c>
      <c r="V2261" t="s">
        <v>0</v>
      </c>
      <c r="W2261" t="s">
        <v>13</v>
      </c>
      <c r="X2261" t="s">
        <v>14</v>
      </c>
      <c r="Y2261" s="3">
        <v>-12.47</v>
      </c>
      <c r="Z2261" s="2"/>
    </row>
    <row r="2262" spans="1:26" x14ac:dyDescent="0.2">
      <c r="A2262" t="s">
        <v>7662</v>
      </c>
      <c r="B2262" t="s">
        <v>7663</v>
      </c>
      <c r="C2262" t="s">
        <v>7678</v>
      </c>
      <c r="D2262" t="s">
        <v>7679</v>
      </c>
      <c r="E2262" t="s">
        <v>5</v>
      </c>
      <c r="F2262" t="s">
        <v>88</v>
      </c>
      <c r="G2262" t="str">
        <f t="shared" si="118"/>
        <v>bloccata</v>
      </c>
      <c r="H2262" s="2">
        <v>42619</v>
      </c>
      <c r="I2262" s="5">
        <f t="shared" si="117"/>
        <v>2016</v>
      </c>
      <c r="J2262" s="2">
        <v>43465</v>
      </c>
      <c r="K2262" s="3">
        <v>-146.4</v>
      </c>
      <c r="L2262" t="s">
        <v>0</v>
      </c>
      <c r="M2262" t="s">
        <v>7666</v>
      </c>
      <c r="N2262" s="2">
        <v>42679</v>
      </c>
      <c r="O2262" t="s">
        <v>0</v>
      </c>
      <c r="P2262" t="s">
        <v>8</v>
      </c>
      <c r="Q2262" t="s">
        <v>7678</v>
      </c>
      <c r="R2262" t="s">
        <v>7680</v>
      </c>
      <c r="S2262" s="2"/>
      <c r="T2262" t="s">
        <v>0</v>
      </c>
      <c r="U2262" t="s">
        <v>37</v>
      </c>
      <c r="V2262" t="s">
        <v>0</v>
      </c>
      <c r="W2262" t="s">
        <v>13</v>
      </c>
      <c r="X2262" t="s">
        <v>14</v>
      </c>
      <c r="Y2262" s="3">
        <v>-26.4</v>
      </c>
      <c r="Z2262" s="2"/>
    </row>
    <row r="2263" spans="1:26" x14ac:dyDescent="0.2">
      <c r="A2263" t="s">
        <v>7662</v>
      </c>
      <c r="B2263" t="s">
        <v>7663</v>
      </c>
      <c r="C2263" t="s">
        <v>7681</v>
      </c>
      <c r="D2263" t="s">
        <v>7682</v>
      </c>
      <c r="E2263" t="s">
        <v>5</v>
      </c>
      <c r="F2263" t="s">
        <v>575</v>
      </c>
      <c r="G2263" t="str">
        <f t="shared" si="118"/>
        <v>bloccata</v>
      </c>
      <c r="H2263" s="2">
        <v>41928</v>
      </c>
      <c r="I2263" s="5">
        <f t="shared" si="117"/>
        <v>2014</v>
      </c>
      <c r="J2263" s="2">
        <v>43465</v>
      </c>
      <c r="K2263" s="3">
        <v>-612.5</v>
      </c>
      <c r="L2263" t="s">
        <v>0</v>
      </c>
      <c r="M2263" t="s">
        <v>126</v>
      </c>
      <c r="N2263" s="2">
        <v>42018</v>
      </c>
      <c r="O2263" t="s">
        <v>0</v>
      </c>
      <c r="P2263" t="s">
        <v>8</v>
      </c>
      <c r="Q2263" t="s">
        <v>7681</v>
      </c>
      <c r="R2263" t="s">
        <v>576</v>
      </c>
      <c r="S2263" s="2"/>
      <c r="T2263" t="s">
        <v>0</v>
      </c>
      <c r="U2263" t="s">
        <v>37</v>
      </c>
      <c r="V2263" t="s">
        <v>0</v>
      </c>
      <c r="W2263" t="s">
        <v>13</v>
      </c>
      <c r="X2263" t="s">
        <v>14</v>
      </c>
      <c r="Y2263" s="3">
        <v>0</v>
      </c>
      <c r="Z2263" s="2"/>
    </row>
    <row r="2264" spans="1:26" x14ac:dyDescent="0.2">
      <c r="A2264" t="s">
        <v>7662</v>
      </c>
      <c r="B2264" t="s">
        <v>7663</v>
      </c>
      <c r="C2264" t="s">
        <v>7683</v>
      </c>
      <c r="D2264" t="s">
        <v>7684</v>
      </c>
      <c r="E2264" t="s">
        <v>5</v>
      </c>
      <c r="F2264" t="s">
        <v>304</v>
      </c>
      <c r="G2264" t="str">
        <f t="shared" si="118"/>
        <v>bloccata</v>
      </c>
      <c r="H2264" s="2">
        <v>41851</v>
      </c>
      <c r="I2264" s="5">
        <f t="shared" si="117"/>
        <v>2014</v>
      </c>
      <c r="J2264" s="2">
        <v>43465</v>
      </c>
      <c r="K2264" s="3">
        <v>-103.72</v>
      </c>
      <c r="L2264" t="s">
        <v>0</v>
      </c>
      <c r="M2264" t="s">
        <v>126</v>
      </c>
      <c r="N2264" s="2">
        <v>41941</v>
      </c>
      <c r="O2264" t="s">
        <v>0</v>
      </c>
      <c r="P2264" t="s">
        <v>8</v>
      </c>
      <c r="Q2264" t="s">
        <v>7683</v>
      </c>
      <c r="R2264" t="s">
        <v>1146</v>
      </c>
      <c r="S2264" s="2"/>
      <c r="T2264" t="s">
        <v>0</v>
      </c>
      <c r="U2264" t="s">
        <v>37</v>
      </c>
      <c r="V2264" t="s">
        <v>0</v>
      </c>
      <c r="W2264" t="s">
        <v>13</v>
      </c>
      <c r="X2264" t="s">
        <v>14</v>
      </c>
      <c r="Y2264" s="3">
        <v>0</v>
      </c>
      <c r="Z2264" s="2"/>
    </row>
    <row r="2265" spans="1:26" x14ac:dyDescent="0.2">
      <c r="A2265" t="s">
        <v>7662</v>
      </c>
      <c r="B2265" t="s">
        <v>7663</v>
      </c>
      <c r="C2265" t="s">
        <v>7685</v>
      </c>
      <c r="D2265" t="s">
        <v>7686</v>
      </c>
      <c r="E2265" t="s">
        <v>17</v>
      </c>
      <c r="F2265" t="s">
        <v>0</v>
      </c>
      <c r="G2265" t="str">
        <f t="shared" si="118"/>
        <v>aperta</v>
      </c>
      <c r="H2265" s="2">
        <v>44536</v>
      </c>
      <c r="I2265" s="5">
        <f t="shared" si="117"/>
        <v>2021</v>
      </c>
      <c r="J2265" s="2">
        <v>44537</v>
      </c>
      <c r="K2265" s="3">
        <v>-220.55</v>
      </c>
      <c r="L2265" t="s">
        <v>5194</v>
      </c>
      <c r="M2265" t="s">
        <v>7666</v>
      </c>
      <c r="N2265" s="2">
        <v>44596</v>
      </c>
      <c r="O2265" t="s">
        <v>7687</v>
      </c>
      <c r="P2265" t="s">
        <v>43</v>
      </c>
      <c r="Q2265" t="s">
        <v>7685</v>
      </c>
      <c r="R2265" t="s">
        <v>44</v>
      </c>
      <c r="S2265" s="2">
        <v>44735</v>
      </c>
      <c r="T2265" t="s">
        <v>716</v>
      </c>
      <c r="U2265" t="s">
        <v>1934</v>
      </c>
      <c r="V2265" t="s">
        <v>0</v>
      </c>
      <c r="W2265" t="s">
        <v>13</v>
      </c>
      <c r="X2265" t="s">
        <v>14</v>
      </c>
      <c r="Y2265" s="3">
        <v>-39.770000000000003</v>
      </c>
      <c r="Z2265" s="2"/>
    </row>
    <row r="2266" spans="1:26" x14ac:dyDescent="0.2">
      <c r="A2266" t="s">
        <v>7662</v>
      </c>
      <c r="B2266" t="s">
        <v>7663</v>
      </c>
      <c r="C2266" t="s">
        <v>7688</v>
      </c>
      <c r="D2266" t="s">
        <v>7689</v>
      </c>
      <c r="E2266" t="s">
        <v>17</v>
      </c>
      <c r="F2266" t="s">
        <v>0</v>
      </c>
      <c r="G2266" t="str">
        <f t="shared" si="118"/>
        <v>aperta</v>
      </c>
      <c r="H2266" s="2">
        <v>44544</v>
      </c>
      <c r="I2266" s="5">
        <f t="shared" si="117"/>
        <v>2021</v>
      </c>
      <c r="J2266" s="2">
        <v>44547</v>
      </c>
      <c r="K2266" s="3">
        <v>-269.01</v>
      </c>
      <c r="L2266" t="s">
        <v>5194</v>
      </c>
      <c r="M2266" t="s">
        <v>7666</v>
      </c>
      <c r="N2266" s="2">
        <v>44606</v>
      </c>
      <c r="O2266" t="s">
        <v>7687</v>
      </c>
      <c r="P2266" t="s">
        <v>43</v>
      </c>
      <c r="Q2266" t="s">
        <v>7688</v>
      </c>
      <c r="R2266" t="s">
        <v>44</v>
      </c>
      <c r="S2266" s="2">
        <v>44735</v>
      </c>
      <c r="T2266" t="s">
        <v>716</v>
      </c>
      <c r="U2266" t="s">
        <v>458</v>
      </c>
      <c r="V2266" t="s">
        <v>0</v>
      </c>
      <c r="W2266" t="s">
        <v>13</v>
      </c>
      <c r="X2266" t="s">
        <v>14</v>
      </c>
      <c r="Y2266" s="3">
        <v>-48.51</v>
      </c>
      <c r="Z2266" s="2"/>
    </row>
    <row r="2267" spans="1:26" x14ac:dyDescent="0.2">
      <c r="A2267" t="s">
        <v>7662</v>
      </c>
      <c r="B2267" t="s">
        <v>7663</v>
      </c>
      <c r="C2267" t="s">
        <v>7690</v>
      </c>
      <c r="D2267" t="s">
        <v>7691</v>
      </c>
      <c r="E2267" t="s">
        <v>17</v>
      </c>
      <c r="F2267" t="s">
        <v>0</v>
      </c>
      <c r="G2267" t="str">
        <f t="shared" si="118"/>
        <v>aperta</v>
      </c>
      <c r="H2267" s="2">
        <v>44545</v>
      </c>
      <c r="I2267" s="5">
        <f t="shared" si="117"/>
        <v>2021</v>
      </c>
      <c r="J2267" s="2">
        <v>44547</v>
      </c>
      <c r="K2267" s="3">
        <v>-263.52</v>
      </c>
      <c r="L2267" t="s">
        <v>5194</v>
      </c>
      <c r="M2267" t="s">
        <v>7666</v>
      </c>
      <c r="N2267" s="2">
        <v>44607</v>
      </c>
      <c r="O2267" t="s">
        <v>7687</v>
      </c>
      <c r="P2267" t="s">
        <v>43</v>
      </c>
      <c r="Q2267" t="s">
        <v>7690</v>
      </c>
      <c r="R2267" t="s">
        <v>44</v>
      </c>
      <c r="S2267" s="2">
        <v>44735</v>
      </c>
      <c r="T2267" t="s">
        <v>716</v>
      </c>
      <c r="U2267" t="s">
        <v>458</v>
      </c>
      <c r="V2267" t="s">
        <v>0</v>
      </c>
      <c r="W2267" t="s">
        <v>13</v>
      </c>
      <c r="X2267" t="s">
        <v>14</v>
      </c>
      <c r="Y2267" s="3">
        <v>-47.52</v>
      </c>
      <c r="Z2267" s="2"/>
    </row>
    <row r="2268" spans="1:26" x14ac:dyDescent="0.2">
      <c r="A2268" t="s">
        <v>7692</v>
      </c>
      <c r="B2268" t="s">
        <v>7693</v>
      </c>
      <c r="C2268" t="s">
        <v>7694</v>
      </c>
      <c r="D2268" t="s">
        <v>7695</v>
      </c>
      <c r="E2268" t="s">
        <v>17</v>
      </c>
      <c r="F2268" t="s">
        <v>35</v>
      </c>
      <c r="G2268" t="str">
        <f t="shared" si="118"/>
        <v>aperta</v>
      </c>
      <c r="H2268" s="2">
        <v>44400</v>
      </c>
      <c r="I2268" s="5">
        <f t="shared" ref="I2268:I2309" si="119">YEAR(H2268)</f>
        <v>2021</v>
      </c>
      <c r="J2268" s="2">
        <v>44404</v>
      </c>
      <c r="K2268" s="3">
        <v>-793</v>
      </c>
      <c r="L2268" t="s">
        <v>7696</v>
      </c>
      <c r="M2268" t="s">
        <v>7697</v>
      </c>
      <c r="N2268" s="2">
        <v>44460</v>
      </c>
      <c r="O2268" t="s">
        <v>0</v>
      </c>
      <c r="P2268" t="s">
        <v>21</v>
      </c>
      <c r="Q2268" t="s">
        <v>7694</v>
      </c>
      <c r="R2268" t="s">
        <v>123</v>
      </c>
      <c r="S2268" s="2"/>
      <c r="T2268" t="s">
        <v>0</v>
      </c>
      <c r="U2268" t="s">
        <v>37</v>
      </c>
      <c r="V2268" t="s">
        <v>0</v>
      </c>
      <c r="W2268" t="s">
        <v>13</v>
      </c>
      <c r="X2268" t="s">
        <v>370</v>
      </c>
      <c r="Y2268" s="3">
        <v>-143</v>
      </c>
      <c r="Z2268" s="2"/>
    </row>
    <row r="2269" spans="1:26" x14ac:dyDescent="0.2">
      <c r="A2269" t="s">
        <v>7692</v>
      </c>
      <c r="B2269" t="s">
        <v>7693</v>
      </c>
      <c r="C2269" t="s">
        <v>7698</v>
      </c>
      <c r="D2269" t="s">
        <v>7699</v>
      </c>
      <c r="E2269" t="s">
        <v>17</v>
      </c>
      <c r="F2269" t="s">
        <v>35</v>
      </c>
      <c r="G2269" t="str">
        <f t="shared" si="118"/>
        <v>aperta</v>
      </c>
      <c r="H2269" s="2">
        <v>44259</v>
      </c>
      <c r="I2269" s="5">
        <f t="shared" si="119"/>
        <v>2021</v>
      </c>
      <c r="J2269" s="2">
        <v>44561</v>
      </c>
      <c r="K2269" s="3">
        <v>-158.6</v>
      </c>
      <c r="L2269" t="s">
        <v>7700</v>
      </c>
      <c r="M2269" t="s">
        <v>7697</v>
      </c>
      <c r="N2269" s="2">
        <v>44319</v>
      </c>
      <c r="O2269" t="s">
        <v>0</v>
      </c>
      <c r="P2269" t="s">
        <v>21</v>
      </c>
      <c r="Q2269" t="s">
        <v>7698</v>
      </c>
      <c r="R2269" t="s">
        <v>513</v>
      </c>
      <c r="S2269" s="2"/>
      <c r="T2269" t="s">
        <v>0</v>
      </c>
      <c r="U2269" t="s">
        <v>37</v>
      </c>
      <c r="V2269" t="s">
        <v>0</v>
      </c>
      <c r="W2269" t="s">
        <v>13</v>
      </c>
      <c r="X2269" t="s">
        <v>370</v>
      </c>
      <c r="Y2269" s="3">
        <v>-28.6</v>
      </c>
      <c r="Z2269" s="2"/>
    </row>
    <row r="2270" spans="1:26" x14ac:dyDescent="0.2">
      <c r="A2270" t="s">
        <v>7701</v>
      </c>
      <c r="B2270" t="s">
        <v>7702</v>
      </c>
      <c r="C2270" t="s">
        <v>7703</v>
      </c>
      <c r="D2270" t="s">
        <v>7704</v>
      </c>
      <c r="E2270" t="s">
        <v>5</v>
      </c>
      <c r="F2270" t="s">
        <v>575</v>
      </c>
      <c r="G2270" t="str">
        <f t="shared" si="118"/>
        <v>bloccata</v>
      </c>
      <c r="H2270" s="2">
        <v>42853</v>
      </c>
      <c r="I2270" s="5">
        <f t="shared" si="119"/>
        <v>2017</v>
      </c>
      <c r="J2270" s="2">
        <v>43465</v>
      </c>
      <c r="K2270" s="3">
        <v>-2087.9499999999998</v>
      </c>
      <c r="L2270" t="s">
        <v>0</v>
      </c>
      <c r="M2270" t="s">
        <v>0</v>
      </c>
      <c r="N2270" s="2">
        <v>42913</v>
      </c>
      <c r="O2270" t="s">
        <v>0</v>
      </c>
      <c r="P2270" t="s">
        <v>8</v>
      </c>
      <c r="Q2270" t="s">
        <v>7703</v>
      </c>
      <c r="R2270" t="s">
        <v>576</v>
      </c>
      <c r="S2270" s="2"/>
      <c r="T2270" t="s">
        <v>0</v>
      </c>
      <c r="U2270" t="s">
        <v>37</v>
      </c>
      <c r="V2270" t="s">
        <v>0</v>
      </c>
      <c r="W2270" t="s">
        <v>13</v>
      </c>
      <c r="X2270" t="s">
        <v>14</v>
      </c>
      <c r="Y2270" s="3">
        <v>0</v>
      </c>
      <c r="Z2270" s="2"/>
    </row>
    <row r="2271" spans="1:26" x14ac:dyDescent="0.2">
      <c r="A2271" t="s">
        <v>7705</v>
      </c>
      <c r="B2271" t="s">
        <v>7706</v>
      </c>
      <c r="C2271" t="s">
        <v>7707</v>
      </c>
      <c r="D2271" t="s">
        <v>3094</v>
      </c>
      <c r="E2271" t="s">
        <v>5</v>
      </c>
      <c r="F2271" t="s">
        <v>575</v>
      </c>
      <c r="G2271" t="str">
        <f t="shared" si="118"/>
        <v>bloccata</v>
      </c>
      <c r="H2271" s="2">
        <v>43102</v>
      </c>
      <c r="I2271" s="5">
        <f t="shared" si="119"/>
        <v>2018</v>
      </c>
      <c r="J2271" s="2">
        <v>43465</v>
      </c>
      <c r="K2271" s="3">
        <v>-215.88</v>
      </c>
      <c r="L2271" t="s">
        <v>0</v>
      </c>
      <c r="M2271" t="s">
        <v>7708</v>
      </c>
      <c r="N2271" s="2">
        <v>43162</v>
      </c>
      <c r="O2271" t="s">
        <v>0</v>
      </c>
      <c r="P2271" t="s">
        <v>8</v>
      </c>
      <c r="Q2271" t="s">
        <v>7707</v>
      </c>
      <c r="R2271" t="s">
        <v>576</v>
      </c>
      <c r="S2271" s="2"/>
      <c r="T2271" t="s">
        <v>0</v>
      </c>
      <c r="U2271" t="s">
        <v>37</v>
      </c>
      <c r="V2271" t="s">
        <v>0</v>
      </c>
      <c r="W2271" t="s">
        <v>13</v>
      </c>
      <c r="X2271" t="s">
        <v>14</v>
      </c>
      <c r="Y2271" s="3">
        <v>0</v>
      </c>
      <c r="Z2271" s="2"/>
    </row>
    <row r="2272" spans="1:26" x14ac:dyDescent="0.2">
      <c r="A2272" t="s">
        <v>7705</v>
      </c>
      <c r="B2272" t="s">
        <v>7706</v>
      </c>
      <c r="C2272" t="s">
        <v>7709</v>
      </c>
      <c r="D2272" t="s">
        <v>954</v>
      </c>
      <c r="E2272" t="s">
        <v>5</v>
      </c>
      <c r="F2272" t="s">
        <v>575</v>
      </c>
      <c r="G2272" t="str">
        <f t="shared" si="118"/>
        <v>bloccata</v>
      </c>
      <c r="H2272" s="2">
        <v>43102</v>
      </c>
      <c r="I2272" s="5">
        <f t="shared" si="119"/>
        <v>2018</v>
      </c>
      <c r="J2272" s="2">
        <v>43465</v>
      </c>
      <c r="K2272" s="3">
        <v>-44.94</v>
      </c>
      <c r="L2272" t="s">
        <v>0</v>
      </c>
      <c r="M2272" t="s">
        <v>7708</v>
      </c>
      <c r="N2272" s="2">
        <v>43162</v>
      </c>
      <c r="O2272" t="s">
        <v>0</v>
      </c>
      <c r="P2272" t="s">
        <v>8</v>
      </c>
      <c r="Q2272" t="s">
        <v>7709</v>
      </c>
      <c r="R2272" t="s">
        <v>576</v>
      </c>
      <c r="S2272" s="2"/>
      <c r="T2272" t="s">
        <v>0</v>
      </c>
      <c r="U2272" t="s">
        <v>37</v>
      </c>
      <c r="V2272" t="s">
        <v>0</v>
      </c>
      <c r="W2272" t="s">
        <v>13</v>
      </c>
      <c r="X2272" t="s">
        <v>14</v>
      </c>
      <c r="Y2272" s="3">
        <v>0</v>
      </c>
      <c r="Z2272" s="2"/>
    </row>
    <row r="2273" spans="1:26" x14ac:dyDescent="0.2">
      <c r="A2273" t="s">
        <v>7710</v>
      </c>
      <c r="B2273" t="s">
        <v>7711</v>
      </c>
      <c r="C2273" t="s">
        <v>7712</v>
      </c>
      <c r="D2273" t="s">
        <v>7713</v>
      </c>
      <c r="E2273" t="s">
        <v>17</v>
      </c>
      <c r="F2273" t="s">
        <v>0</v>
      </c>
      <c r="G2273" t="str">
        <f t="shared" si="118"/>
        <v>aperta</v>
      </c>
      <c r="H2273" s="2">
        <v>44509</v>
      </c>
      <c r="I2273" s="5">
        <f t="shared" si="119"/>
        <v>2021</v>
      </c>
      <c r="J2273" s="2">
        <v>44510</v>
      </c>
      <c r="K2273" s="3">
        <v>-3372.08</v>
      </c>
      <c r="L2273" t="s">
        <v>7714</v>
      </c>
      <c r="M2273" t="s">
        <v>7715</v>
      </c>
      <c r="N2273" s="2">
        <v>44569</v>
      </c>
      <c r="O2273" t="s">
        <v>0</v>
      </c>
      <c r="P2273" t="s">
        <v>43</v>
      </c>
      <c r="Q2273" t="s">
        <v>7712</v>
      </c>
      <c r="R2273" t="s">
        <v>44</v>
      </c>
      <c r="S2273" s="2"/>
      <c r="T2273" t="s">
        <v>716</v>
      </c>
      <c r="U2273" t="s">
        <v>2990</v>
      </c>
      <c r="V2273" t="s">
        <v>0</v>
      </c>
      <c r="W2273" t="s">
        <v>13</v>
      </c>
      <c r="X2273" t="s">
        <v>370</v>
      </c>
      <c r="Y2273" s="3">
        <v>-608.08000000000004</v>
      </c>
      <c r="Z2273" s="2"/>
    </row>
    <row r="2274" spans="1:26" x14ac:dyDescent="0.2">
      <c r="A2274" t="s">
        <v>7716</v>
      </c>
      <c r="B2274" t="s">
        <v>7717</v>
      </c>
      <c r="C2274" t="s">
        <v>7718</v>
      </c>
      <c r="D2274" t="s">
        <v>7719</v>
      </c>
      <c r="E2274" t="s">
        <v>5</v>
      </c>
      <c r="F2274" t="s">
        <v>35</v>
      </c>
      <c r="G2274" t="str">
        <f t="shared" si="118"/>
        <v>aperta</v>
      </c>
      <c r="H2274" s="2">
        <v>42929</v>
      </c>
      <c r="I2274" s="5">
        <f t="shared" si="119"/>
        <v>2017</v>
      </c>
      <c r="J2274" s="2">
        <v>43465</v>
      </c>
      <c r="K2274" s="3">
        <v>-328.18</v>
      </c>
      <c r="L2274" t="s">
        <v>0</v>
      </c>
      <c r="M2274" t="s">
        <v>7720</v>
      </c>
      <c r="N2274" s="2">
        <v>42989</v>
      </c>
      <c r="O2274" t="s">
        <v>0</v>
      </c>
      <c r="P2274" t="s">
        <v>8</v>
      </c>
      <c r="Q2274" t="s">
        <v>7718</v>
      </c>
      <c r="R2274" t="s">
        <v>822</v>
      </c>
      <c r="S2274" s="2"/>
      <c r="T2274" t="s">
        <v>0</v>
      </c>
      <c r="U2274" t="s">
        <v>37</v>
      </c>
      <c r="V2274" t="s">
        <v>0</v>
      </c>
      <c r="W2274" t="s">
        <v>13</v>
      </c>
      <c r="X2274" t="s">
        <v>14</v>
      </c>
      <c r="Y2274" s="3">
        <v>-59.18</v>
      </c>
      <c r="Z2274" s="2"/>
    </row>
    <row r="2275" spans="1:26" x14ac:dyDescent="0.2">
      <c r="A2275" t="s">
        <v>7716</v>
      </c>
      <c r="B2275" t="s">
        <v>7717</v>
      </c>
      <c r="C2275" t="s">
        <v>7721</v>
      </c>
      <c r="D2275" t="s">
        <v>7722</v>
      </c>
      <c r="E2275" t="s">
        <v>5</v>
      </c>
      <c r="F2275" t="s">
        <v>35</v>
      </c>
      <c r="G2275" t="str">
        <f t="shared" si="118"/>
        <v>aperta</v>
      </c>
      <c r="H2275" s="2">
        <v>42929</v>
      </c>
      <c r="I2275" s="5">
        <f t="shared" si="119"/>
        <v>2017</v>
      </c>
      <c r="J2275" s="2">
        <v>43465</v>
      </c>
      <c r="K2275" s="3">
        <v>328.18</v>
      </c>
      <c r="L2275" t="s">
        <v>0</v>
      </c>
      <c r="M2275" t="s">
        <v>7720</v>
      </c>
      <c r="N2275" s="2">
        <v>42989</v>
      </c>
      <c r="O2275" t="s">
        <v>0</v>
      </c>
      <c r="P2275" t="s">
        <v>8</v>
      </c>
      <c r="Q2275" t="s">
        <v>76</v>
      </c>
      <c r="R2275" t="s">
        <v>7723</v>
      </c>
      <c r="S2275" s="2"/>
      <c r="T2275" t="s">
        <v>0</v>
      </c>
      <c r="U2275" t="s">
        <v>37</v>
      </c>
      <c r="V2275" t="s">
        <v>0</v>
      </c>
      <c r="W2275" t="s">
        <v>13</v>
      </c>
      <c r="X2275" t="s">
        <v>14</v>
      </c>
      <c r="Y2275" s="3">
        <v>59.18</v>
      </c>
      <c r="Z2275" s="2"/>
    </row>
    <row r="2276" spans="1:26" x14ac:dyDescent="0.2">
      <c r="A2276" t="s">
        <v>7724</v>
      </c>
      <c r="B2276" t="s">
        <v>7725</v>
      </c>
      <c r="C2276" t="s">
        <v>7726</v>
      </c>
      <c r="D2276" t="s">
        <v>7727</v>
      </c>
      <c r="E2276" t="s">
        <v>17</v>
      </c>
      <c r="F2276" t="s">
        <v>0</v>
      </c>
      <c r="G2276" t="str">
        <f t="shared" si="118"/>
        <v>aperta</v>
      </c>
      <c r="H2276" s="2">
        <v>44526</v>
      </c>
      <c r="I2276" s="5">
        <f t="shared" si="119"/>
        <v>2021</v>
      </c>
      <c r="J2276" s="2">
        <v>44545</v>
      </c>
      <c r="K2276" s="3">
        <v>-5856</v>
      </c>
      <c r="L2276" t="s">
        <v>7728</v>
      </c>
      <c r="M2276" t="s">
        <v>7729</v>
      </c>
      <c r="N2276" s="2">
        <v>44600</v>
      </c>
      <c r="O2276" t="s">
        <v>7730</v>
      </c>
      <c r="P2276" t="s">
        <v>43</v>
      </c>
      <c r="Q2276" t="s">
        <v>7726</v>
      </c>
      <c r="R2276" t="s">
        <v>44</v>
      </c>
      <c r="S2276" s="2">
        <v>44678</v>
      </c>
      <c r="T2276" t="s">
        <v>7731</v>
      </c>
      <c r="U2276" t="s">
        <v>1735</v>
      </c>
      <c r="V2276" t="s">
        <v>12</v>
      </c>
      <c r="W2276" t="s">
        <v>13</v>
      </c>
      <c r="X2276" t="s">
        <v>14</v>
      </c>
      <c r="Y2276" s="3">
        <v>-1056</v>
      </c>
      <c r="Z2276" s="2"/>
    </row>
    <row r="2277" spans="1:26" x14ac:dyDescent="0.2">
      <c r="A2277" t="s">
        <v>7724</v>
      </c>
      <c r="B2277" t="s">
        <v>7725</v>
      </c>
      <c r="C2277" t="s">
        <v>7732</v>
      </c>
      <c r="D2277" t="s">
        <v>7733</v>
      </c>
      <c r="E2277" t="s">
        <v>17</v>
      </c>
      <c r="F2277" t="s">
        <v>0</v>
      </c>
      <c r="G2277" t="str">
        <f t="shared" si="118"/>
        <v>aperta</v>
      </c>
      <c r="H2277" s="2">
        <v>44477</v>
      </c>
      <c r="I2277" s="5">
        <f t="shared" si="119"/>
        <v>2021</v>
      </c>
      <c r="J2277" s="2">
        <v>44511</v>
      </c>
      <c r="K2277" s="3">
        <v>-1708</v>
      </c>
      <c r="L2277" t="s">
        <v>7734</v>
      </c>
      <c r="M2277" t="s">
        <v>7729</v>
      </c>
      <c r="N2277" s="2">
        <v>44570</v>
      </c>
      <c r="O2277" t="s">
        <v>7735</v>
      </c>
      <c r="P2277" t="s">
        <v>43</v>
      </c>
      <c r="Q2277" t="s">
        <v>7732</v>
      </c>
      <c r="R2277" t="s">
        <v>44</v>
      </c>
      <c r="S2277" s="2">
        <v>44678</v>
      </c>
      <c r="T2277" t="s">
        <v>7731</v>
      </c>
      <c r="U2277" t="s">
        <v>3451</v>
      </c>
      <c r="V2277" t="s">
        <v>12</v>
      </c>
      <c r="W2277" t="s">
        <v>13</v>
      </c>
      <c r="X2277" t="s">
        <v>14</v>
      </c>
      <c r="Y2277" s="3">
        <v>-308</v>
      </c>
      <c r="Z2277" s="2"/>
    </row>
    <row r="2278" spans="1:26" x14ac:dyDescent="0.2">
      <c r="A2278" t="s">
        <v>7724</v>
      </c>
      <c r="B2278" t="s">
        <v>7725</v>
      </c>
      <c r="C2278" t="s">
        <v>7736</v>
      </c>
      <c r="D2278" t="s">
        <v>7737</v>
      </c>
      <c r="E2278" t="s">
        <v>17</v>
      </c>
      <c r="F2278" t="s">
        <v>0</v>
      </c>
      <c r="G2278" t="str">
        <f t="shared" si="118"/>
        <v>aperta</v>
      </c>
      <c r="H2278" s="2">
        <v>44526</v>
      </c>
      <c r="I2278" s="5">
        <f t="shared" si="119"/>
        <v>2021</v>
      </c>
      <c r="J2278" s="2">
        <v>44546</v>
      </c>
      <c r="K2278" s="3">
        <v>-1708</v>
      </c>
      <c r="L2278" t="s">
        <v>7734</v>
      </c>
      <c r="M2278" t="s">
        <v>7729</v>
      </c>
      <c r="N2278" s="2">
        <v>44601</v>
      </c>
      <c r="O2278" t="s">
        <v>7735</v>
      </c>
      <c r="P2278" t="s">
        <v>43</v>
      </c>
      <c r="Q2278" t="s">
        <v>7736</v>
      </c>
      <c r="R2278" t="s">
        <v>44</v>
      </c>
      <c r="S2278" s="2">
        <v>44678</v>
      </c>
      <c r="T2278" t="s">
        <v>7731</v>
      </c>
      <c r="U2278" t="s">
        <v>7738</v>
      </c>
      <c r="V2278" t="s">
        <v>12</v>
      </c>
      <c r="W2278" t="s">
        <v>13</v>
      </c>
      <c r="X2278" t="s">
        <v>14</v>
      </c>
      <c r="Y2278" s="3">
        <v>-308</v>
      </c>
      <c r="Z2278" s="2"/>
    </row>
    <row r="2279" spans="1:26" x14ac:dyDescent="0.2">
      <c r="A2279" t="s">
        <v>7724</v>
      </c>
      <c r="B2279" t="s">
        <v>7725</v>
      </c>
      <c r="C2279" t="s">
        <v>7739</v>
      </c>
      <c r="D2279" t="s">
        <v>7740</v>
      </c>
      <c r="E2279" t="s">
        <v>17</v>
      </c>
      <c r="F2279" t="s">
        <v>0</v>
      </c>
      <c r="G2279" t="str">
        <f t="shared" si="118"/>
        <v>aperta</v>
      </c>
      <c r="H2279" s="2">
        <v>44540</v>
      </c>
      <c r="I2279" s="5">
        <f t="shared" si="119"/>
        <v>2021</v>
      </c>
      <c r="J2279" s="2">
        <v>44559</v>
      </c>
      <c r="K2279" s="3">
        <v>-7076</v>
      </c>
      <c r="L2279" t="s">
        <v>7734</v>
      </c>
      <c r="M2279" t="s">
        <v>7729</v>
      </c>
      <c r="N2279" s="2">
        <v>44614</v>
      </c>
      <c r="O2279" t="s">
        <v>7735</v>
      </c>
      <c r="P2279" t="s">
        <v>43</v>
      </c>
      <c r="Q2279" t="s">
        <v>7739</v>
      </c>
      <c r="R2279" t="s">
        <v>44</v>
      </c>
      <c r="S2279" s="2">
        <v>44678</v>
      </c>
      <c r="T2279" t="s">
        <v>7731</v>
      </c>
      <c r="U2279" t="s">
        <v>635</v>
      </c>
      <c r="V2279" t="s">
        <v>12</v>
      </c>
      <c r="W2279" t="s">
        <v>13</v>
      </c>
      <c r="X2279" t="s">
        <v>14</v>
      </c>
      <c r="Y2279" s="3">
        <v>-1276</v>
      </c>
      <c r="Z2279" s="2"/>
    </row>
    <row r="2280" spans="1:26" x14ac:dyDescent="0.2">
      <c r="A2280" t="s">
        <v>7724</v>
      </c>
      <c r="B2280" t="s">
        <v>7725</v>
      </c>
      <c r="C2280" t="s">
        <v>7741</v>
      </c>
      <c r="D2280" t="s">
        <v>7742</v>
      </c>
      <c r="E2280" t="s">
        <v>17</v>
      </c>
      <c r="F2280" t="s">
        <v>0</v>
      </c>
      <c r="G2280" t="str">
        <f t="shared" si="118"/>
        <v>aperta</v>
      </c>
      <c r="H2280" s="2">
        <v>44540</v>
      </c>
      <c r="I2280" s="5">
        <f t="shared" si="119"/>
        <v>2021</v>
      </c>
      <c r="J2280" s="2">
        <v>44559</v>
      </c>
      <c r="K2280" s="3">
        <v>-1708</v>
      </c>
      <c r="L2280" t="s">
        <v>7734</v>
      </c>
      <c r="M2280" t="s">
        <v>7729</v>
      </c>
      <c r="N2280" s="2">
        <v>44614</v>
      </c>
      <c r="O2280" t="s">
        <v>7735</v>
      </c>
      <c r="P2280" t="s">
        <v>43</v>
      </c>
      <c r="Q2280" t="s">
        <v>7741</v>
      </c>
      <c r="R2280" t="s">
        <v>44</v>
      </c>
      <c r="S2280" s="2">
        <v>44678</v>
      </c>
      <c r="T2280" t="s">
        <v>7731</v>
      </c>
      <c r="U2280" t="s">
        <v>635</v>
      </c>
      <c r="V2280" t="s">
        <v>12</v>
      </c>
      <c r="W2280" t="s">
        <v>13</v>
      </c>
      <c r="X2280" t="s">
        <v>14</v>
      </c>
      <c r="Y2280" s="3">
        <v>-308</v>
      </c>
      <c r="Z2280" s="2"/>
    </row>
    <row r="2281" spans="1:26" x14ac:dyDescent="0.2">
      <c r="A2281" t="s">
        <v>7724</v>
      </c>
      <c r="B2281" t="s">
        <v>7725</v>
      </c>
      <c r="C2281" t="s">
        <v>7743</v>
      </c>
      <c r="D2281" t="s">
        <v>7744</v>
      </c>
      <c r="E2281" t="s">
        <v>17</v>
      </c>
      <c r="F2281" t="s">
        <v>0</v>
      </c>
      <c r="G2281" t="str">
        <f t="shared" si="118"/>
        <v>aperta</v>
      </c>
      <c r="H2281" s="2">
        <v>44553</v>
      </c>
      <c r="I2281" s="5">
        <f t="shared" si="119"/>
        <v>2021</v>
      </c>
      <c r="J2281" s="2">
        <v>44561</v>
      </c>
      <c r="K2281" s="3">
        <v>-854</v>
      </c>
      <c r="L2281" t="s">
        <v>7734</v>
      </c>
      <c r="M2281" t="s">
        <v>7729</v>
      </c>
      <c r="N2281" s="2">
        <v>44634</v>
      </c>
      <c r="O2281" t="s">
        <v>7735</v>
      </c>
      <c r="P2281" t="s">
        <v>43</v>
      </c>
      <c r="Q2281" t="s">
        <v>7743</v>
      </c>
      <c r="R2281" t="s">
        <v>44</v>
      </c>
      <c r="S2281" s="2">
        <v>44678</v>
      </c>
      <c r="T2281" t="s">
        <v>7731</v>
      </c>
      <c r="U2281" t="s">
        <v>223</v>
      </c>
      <c r="V2281" t="s">
        <v>12</v>
      </c>
      <c r="W2281" t="s">
        <v>13</v>
      </c>
      <c r="X2281" t="s">
        <v>14</v>
      </c>
      <c r="Y2281" s="3">
        <v>-154</v>
      </c>
      <c r="Z2281" s="2"/>
    </row>
    <row r="2282" spans="1:26" x14ac:dyDescent="0.2">
      <c r="A2282" t="s">
        <v>7745</v>
      </c>
      <c r="B2282" t="s">
        <v>7746</v>
      </c>
      <c r="C2282" t="s">
        <v>7749</v>
      </c>
      <c r="D2282" t="s">
        <v>7750</v>
      </c>
      <c r="E2282" t="s">
        <v>5</v>
      </c>
      <c r="F2282" t="s">
        <v>35</v>
      </c>
      <c r="G2282" t="str">
        <f t="shared" si="118"/>
        <v>aperta</v>
      </c>
      <c r="H2282" s="2">
        <v>42489</v>
      </c>
      <c r="I2282" s="5">
        <f t="shared" si="119"/>
        <v>2016</v>
      </c>
      <c r="J2282" s="2">
        <v>43465</v>
      </c>
      <c r="K2282" s="3">
        <v>-14.64</v>
      </c>
      <c r="L2282" t="s">
        <v>0</v>
      </c>
      <c r="M2282" t="s">
        <v>7748</v>
      </c>
      <c r="N2282" s="2">
        <v>42579</v>
      </c>
      <c r="O2282" t="s">
        <v>0</v>
      </c>
      <c r="P2282" t="s">
        <v>8</v>
      </c>
      <c r="Q2282" t="s">
        <v>7749</v>
      </c>
      <c r="R2282" t="s">
        <v>7751</v>
      </c>
      <c r="S2282" s="2"/>
      <c r="T2282" t="s">
        <v>0</v>
      </c>
      <c r="U2282" t="s">
        <v>37</v>
      </c>
      <c r="V2282" t="s">
        <v>0</v>
      </c>
      <c r="W2282" t="s">
        <v>13</v>
      </c>
      <c r="X2282" t="s">
        <v>14</v>
      </c>
      <c r="Y2282" s="3">
        <v>-2.64</v>
      </c>
      <c r="Z2282" s="2"/>
    </row>
    <row r="2283" spans="1:26" x14ac:dyDescent="0.2">
      <c r="A2283" t="s">
        <v>7752</v>
      </c>
      <c r="B2283" t="s">
        <v>7753</v>
      </c>
      <c r="C2283" t="s">
        <v>7754</v>
      </c>
      <c r="D2283" t="s">
        <v>7755</v>
      </c>
      <c r="E2283" t="s">
        <v>17</v>
      </c>
      <c r="F2283" t="s">
        <v>0</v>
      </c>
      <c r="G2283" t="str">
        <f t="shared" si="118"/>
        <v>aperta</v>
      </c>
      <c r="H2283" s="2">
        <v>44284</v>
      </c>
      <c r="I2283" s="5">
        <f t="shared" si="119"/>
        <v>2021</v>
      </c>
      <c r="J2283" s="2">
        <v>44561</v>
      </c>
      <c r="K2283" s="3">
        <v>-5270.4</v>
      </c>
      <c r="L2283" t="s">
        <v>7756</v>
      </c>
      <c r="M2283" t="s">
        <v>7757</v>
      </c>
      <c r="N2283" s="2">
        <v>44346</v>
      </c>
      <c r="O2283" t="s">
        <v>7758</v>
      </c>
      <c r="P2283" t="s">
        <v>21</v>
      </c>
      <c r="Q2283" t="s">
        <v>7754</v>
      </c>
      <c r="R2283" t="s">
        <v>44</v>
      </c>
      <c r="S2283" s="2">
        <v>44679</v>
      </c>
      <c r="T2283" t="s">
        <v>1109</v>
      </c>
      <c r="U2283" t="s">
        <v>2522</v>
      </c>
      <c r="V2283" t="s">
        <v>12</v>
      </c>
      <c r="W2283" t="s">
        <v>13</v>
      </c>
      <c r="X2283" t="s">
        <v>14</v>
      </c>
      <c r="Y2283" s="3">
        <v>-950.4</v>
      </c>
      <c r="Z2283" s="2"/>
    </row>
    <row r="2284" spans="1:26" x14ac:dyDescent="0.2">
      <c r="A2284" t="s">
        <v>7759</v>
      </c>
      <c r="B2284" t="s">
        <v>7760</v>
      </c>
      <c r="C2284" t="s">
        <v>7761</v>
      </c>
      <c r="D2284" t="s">
        <v>7762</v>
      </c>
      <c r="E2284" t="s">
        <v>5</v>
      </c>
      <c r="F2284" t="s">
        <v>35</v>
      </c>
      <c r="G2284" t="str">
        <f t="shared" si="118"/>
        <v>aperta</v>
      </c>
      <c r="H2284" s="2">
        <v>42711</v>
      </c>
      <c r="I2284" s="5">
        <f t="shared" si="119"/>
        <v>2016</v>
      </c>
      <c r="J2284" s="2">
        <v>43465</v>
      </c>
      <c r="K2284" s="3">
        <v>-790.56</v>
      </c>
      <c r="L2284" t="s">
        <v>0</v>
      </c>
      <c r="M2284" t="s">
        <v>7763</v>
      </c>
      <c r="N2284" s="2">
        <v>42771</v>
      </c>
      <c r="O2284" t="s">
        <v>0</v>
      </c>
      <c r="P2284" t="s">
        <v>8</v>
      </c>
      <c r="Q2284" t="s">
        <v>7761</v>
      </c>
      <c r="R2284" t="s">
        <v>7764</v>
      </c>
      <c r="S2284" s="2"/>
      <c r="T2284" t="s">
        <v>0</v>
      </c>
      <c r="U2284" t="s">
        <v>37</v>
      </c>
      <c r="V2284" t="s">
        <v>0</v>
      </c>
      <c r="W2284" t="s">
        <v>13</v>
      </c>
      <c r="X2284" t="s">
        <v>14</v>
      </c>
      <c r="Y2284" s="3">
        <v>-142.56</v>
      </c>
      <c r="Z2284" s="2"/>
    </row>
    <row r="2285" spans="1:26" x14ac:dyDescent="0.2">
      <c r="A2285" t="s">
        <v>7759</v>
      </c>
      <c r="B2285" t="s">
        <v>7760</v>
      </c>
      <c r="C2285" t="s">
        <v>7765</v>
      </c>
      <c r="D2285" t="s">
        <v>7766</v>
      </c>
      <c r="E2285" t="s">
        <v>17</v>
      </c>
      <c r="F2285" t="s">
        <v>35</v>
      </c>
      <c r="G2285" t="str">
        <f t="shared" si="118"/>
        <v>aperta</v>
      </c>
      <c r="H2285" s="2">
        <v>44379</v>
      </c>
      <c r="I2285" s="5">
        <f t="shared" si="119"/>
        <v>2021</v>
      </c>
      <c r="J2285" s="2">
        <v>44383</v>
      </c>
      <c r="K2285" s="3">
        <v>-1564.5</v>
      </c>
      <c r="L2285" t="s">
        <v>7767</v>
      </c>
      <c r="M2285" t="s">
        <v>7768</v>
      </c>
      <c r="N2285" s="2">
        <v>44439</v>
      </c>
      <c r="O2285" t="s">
        <v>0</v>
      </c>
      <c r="P2285" t="s">
        <v>21</v>
      </c>
      <c r="Q2285" t="s">
        <v>7765</v>
      </c>
      <c r="R2285" t="s">
        <v>1788</v>
      </c>
      <c r="S2285" s="2"/>
      <c r="T2285" t="s">
        <v>0</v>
      </c>
      <c r="U2285" t="s">
        <v>37</v>
      </c>
      <c r="V2285" t="s">
        <v>0</v>
      </c>
      <c r="W2285" t="s">
        <v>13</v>
      </c>
      <c r="X2285" t="s">
        <v>14</v>
      </c>
      <c r="Y2285" s="3">
        <v>-74.5</v>
      </c>
      <c r="Z2285" s="2"/>
    </row>
    <row r="2286" spans="1:26" x14ac:dyDescent="0.2">
      <c r="A2286" t="s">
        <v>7759</v>
      </c>
      <c r="B2286" t="s">
        <v>7760</v>
      </c>
      <c r="C2286" t="s">
        <v>7769</v>
      </c>
      <c r="D2286" t="s">
        <v>7770</v>
      </c>
      <c r="E2286" t="s">
        <v>17</v>
      </c>
      <c r="F2286" t="s">
        <v>0</v>
      </c>
      <c r="G2286" t="str">
        <f t="shared" si="118"/>
        <v>aperta</v>
      </c>
      <c r="H2286" s="2">
        <v>44454</v>
      </c>
      <c r="I2286" s="5">
        <f t="shared" si="119"/>
        <v>2021</v>
      </c>
      <c r="J2286" s="2">
        <v>44459</v>
      </c>
      <c r="K2286" s="3">
        <v>-1564.5</v>
      </c>
      <c r="L2286" t="s">
        <v>7767</v>
      </c>
      <c r="M2286" t="s">
        <v>7768</v>
      </c>
      <c r="N2286" s="2">
        <v>44514</v>
      </c>
      <c r="O2286" t="s">
        <v>7771</v>
      </c>
      <c r="P2286" t="s">
        <v>21</v>
      </c>
      <c r="Q2286" t="s">
        <v>7769</v>
      </c>
      <c r="R2286" t="s">
        <v>44</v>
      </c>
      <c r="S2286" s="2">
        <v>44589</v>
      </c>
      <c r="T2286" t="s">
        <v>1922</v>
      </c>
      <c r="U2286" t="s">
        <v>4730</v>
      </c>
      <c r="V2286" t="s">
        <v>0</v>
      </c>
      <c r="W2286" t="s">
        <v>13</v>
      </c>
      <c r="X2286" t="s">
        <v>14</v>
      </c>
      <c r="Y2286" s="3">
        <v>-74.5</v>
      </c>
      <c r="Z2286" s="2"/>
    </row>
    <row r="2287" spans="1:26" x14ac:dyDescent="0.2">
      <c r="A2287" t="s">
        <v>7759</v>
      </c>
      <c r="B2287" t="s">
        <v>7760</v>
      </c>
      <c r="C2287" t="s">
        <v>7772</v>
      </c>
      <c r="D2287" t="s">
        <v>7773</v>
      </c>
      <c r="E2287" t="s">
        <v>17</v>
      </c>
      <c r="F2287" t="s">
        <v>0</v>
      </c>
      <c r="G2287" t="str">
        <f t="shared" si="118"/>
        <v>aperta</v>
      </c>
      <c r="H2287" s="2">
        <v>44446</v>
      </c>
      <c r="I2287" s="5">
        <f t="shared" si="119"/>
        <v>2021</v>
      </c>
      <c r="J2287" s="2">
        <v>44452</v>
      </c>
      <c r="K2287" s="3">
        <v>-9387</v>
      </c>
      <c r="L2287" t="s">
        <v>7767</v>
      </c>
      <c r="M2287" t="s">
        <v>7768</v>
      </c>
      <c r="N2287" s="2">
        <v>44507</v>
      </c>
      <c r="O2287" t="s">
        <v>7771</v>
      </c>
      <c r="P2287" t="s">
        <v>21</v>
      </c>
      <c r="Q2287" t="s">
        <v>7772</v>
      </c>
      <c r="R2287" t="s">
        <v>44</v>
      </c>
      <c r="S2287" s="2">
        <v>44589</v>
      </c>
      <c r="T2287" t="s">
        <v>1922</v>
      </c>
      <c r="U2287" t="s">
        <v>4730</v>
      </c>
      <c r="V2287" t="s">
        <v>0</v>
      </c>
      <c r="W2287" t="s">
        <v>13</v>
      </c>
      <c r="X2287" t="s">
        <v>14</v>
      </c>
      <c r="Y2287" s="3">
        <v>-447</v>
      </c>
      <c r="Z2287" s="2"/>
    </row>
    <row r="2288" spans="1:26" x14ac:dyDescent="0.2">
      <c r="A2288" t="s">
        <v>7759</v>
      </c>
      <c r="B2288" t="s">
        <v>7760</v>
      </c>
      <c r="C2288" t="s">
        <v>7774</v>
      </c>
      <c r="D2288" t="s">
        <v>7775</v>
      </c>
      <c r="E2288" t="s">
        <v>17</v>
      </c>
      <c r="F2288" t="s">
        <v>0</v>
      </c>
      <c r="G2288" t="str">
        <f t="shared" si="118"/>
        <v>aperta</v>
      </c>
      <c r="H2288" s="2">
        <v>44341</v>
      </c>
      <c r="I2288" s="5">
        <f t="shared" si="119"/>
        <v>2021</v>
      </c>
      <c r="J2288" s="2">
        <v>44347</v>
      </c>
      <c r="K2288" s="3">
        <v>-782.25</v>
      </c>
      <c r="L2288" t="s">
        <v>7767</v>
      </c>
      <c r="M2288" t="s">
        <v>7768</v>
      </c>
      <c r="N2288" s="2">
        <v>44401</v>
      </c>
      <c r="O2288" t="s">
        <v>7771</v>
      </c>
      <c r="P2288" t="s">
        <v>21</v>
      </c>
      <c r="Q2288" t="s">
        <v>7774</v>
      </c>
      <c r="R2288" t="s">
        <v>44</v>
      </c>
      <c r="S2288" s="2">
        <v>44589</v>
      </c>
      <c r="T2288" t="s">
        <v>1922</v>
      </c>
      <c r="U2288" t="s">
        <v>4730</v>
      </c>
      <c r="V2288" t="s">
        <v>0</v>
      </c>
      <c r="W2288" t="s">
        <v>13</v>
      </c>
      <c r="X2288" t="s">
        <v>14</v>
      </c>
      <c r="Y2288" s="3">
        <v>-37.25</v>
      </c>
      <c r="Z2288" s="2"/>
    </row>
    <row r="2289" spans="1:26" x14ac:dyDescent="0.2">
      <c r="A2289" t="s">
        <v>7759</v>
      </c>
      <c r="B2289" t="s">
        <v>7760</v>
      </c>
      <c r="C2289" t="s">
        <v>7776</v>
      </c>
      <c r="D2289" t="s">
        <v>7777</v>
      </c>
      <c r="E2289" t="s">
        <v>17</v>
      </c>
      <c r="F2289" t="s">
        <v>0</v>
      </c>
      <c r="G2289" t="str">
        <f t="shared" si="118"/>
        <v>aperta</v>
      </c>
      <c r="H2289" s="2">
        <v>44333</v>
      </c>
      <c r="I2289" s="5">
        <f t="shared" si="119"/>
        <v>2021</v>
      </c>
      <c r="J2289" s="2">
        <v>44340</v>
      </c>
      <c r="K2289" s="3">
        <v>-782.25</v>
      </c>
      <c r="L2289" t="s">
        <v>7767</v>
      </c>
      <c r="M2289" t="s">
        <v>7768</v>
      </c>
      <c r="N2289" s="2">
        <v>44393</v>
      </c>
      <c r="O2289" t="s">
        <v>7771</v>
      </c>
      <c r="P2289" t="s">
        <v>21</v>
      </c>
      <c r="Q2289" t="s">
        <v>7776</v>
      </c>
      <c r="R2289" t="s">
        <v>44</v>
      </c>
      <c r="S2289" s="2">
        <v>44589</v>
      </c>
      <c r="T2289" t="s">
        <v>1922</v>
      </c>
      <c r="U2289" t="s">
        <v>4730</v>
      </c>
      <c r="V2289" t="s">
        <v>0</v>
      </c>
      <c r="W2289" t="s">
        <v>13</v>
      </c>
      <c r="X2289" t="s">
        <v>14</v>
      </c>
      <c r="Y2289" s="3">
        <v>-37.25</v>
      </c>
      <c r="Z2289" s="2"/>
    </row>
    <row r="2290" spans="1:26" x14ac:dyDescent="0.2">
      <c r="A2290" t="s">
        <v>7759</v>
      </c>
      <c r="B2290" t="s">
        <v>7760</v>
      </c>
      <c r="C2290" t="s">
        <v>7778</v>
      </c>
      <c r="D2290" t="s">
        <v>7779</v>
      </c>
      <c r="E2290" t="s">
        <v>17</v>
      </c>
      <c r="F2290" t="s">
        <v>0</v>
      </c>
      <c r="G2290" t="str">
        <f t="shared" si="118"/>
        <v>aperta</v>
      </c>
      <c r="H2290" s="2">
        <v>44327</v>
      </c>
      <c r="I2290" s="5">
        <f t="shared" si="119"/>
        <v>2021</v>
      </c>
      <c r="J2290" s="2">
        <v>44333</v>
      </c>
      <c r="K2290" s="3">
        <v>-1564.5</v>
      </c>
      <c r="L2290" t="s">
        <v>7767</v>
      </c>
      <c r="M2290" t="s">
        <v>7768</v>
      </c>
      <c r="N2290" s="2">
        <v>44388</v>
      </c>
      <c r="O2290" t="s">
        <v>7771</v>
      </c>
      <c r="P2290" t="s">
        <v>21</v>
      </c>
      <c r="Q2290" t="s">
        <v>7778</v>
      </c>
      <c r="R2290" t="s">
        <v>44</v>
      </c>
      <c r="S2290" s="2">
        <v>44589</v>
      </c>
      <c r="T2290" t="s">
        <v>1922</v>
      </c>
      <c r="U2290" t="s">
        <v>4730</v>
      </c>
      <c r="V2290" t="s">
        <v>0</v>
      </c>
      <c r="W2290" t="s">
        <v>13</v>
      </c>
      <c r="X2290" t="s">
        <v>14</v>
      </c>
      <c r="Y2290" s="3">
        <v>-74.5</v>
      </c>
      <c r="Z2290" s="2"/>
    </row>
    <row r="2291" spans="1:26" x14ac:dyDescent="0.2">
      <c r="A2291" t="s">
        <v>7759</v>
      </c>
      <c r="B2291" t="s">
        <v>7760</v>
      </c>
      <c r="C2291" t="s">
        <v>7780</v>
      </c>
      <c r="D2291" t="s">
        <v>7781</v>
      </c>
      <c r="E2291" t="s">
        <v>17</v>
      </c>
      <c r="F2291" t="s">
        <v>0</v>
      </c>
      <c r="G2291" t="str">
        <f t="shared" si="118"/>
        <v>aperta</v>
      </c>
      <c r="H2291" s="2">
        <v>44313</v>
      </c>
      <c r="I2291" s="5">
        <f t="shared" si="119"/>
        <v>2021</v>
      </c>
      <c r="J2291" s="2">
        <v>44319</v>
      </c>
      <c r="K2291" s="3">
        <v>-782.25</v>
      </c>
      <c r="L2291" t="s">
        <v>7767</v>
      </c>
      <c r="M2291" t="s">
        <v>7768</v>
      </c>
      <c r="N2291" s="2">
        <v>44373</v>
      </c>
      <c r="O2291" t="s">
        <v>7771</v>
      </c>
      <c r="P2291" t="s">
        <v>21</v>
      </c>
      <c r="Q2291" t="s">
        <v>7780</v>
      </c>
      <c r="R2291" t="s">
        <v>44</v>
      </c>
      <c r="S2291" s="2">
        <v>44589</v>
      </c>
      <c r="T2291" t="s">
        <v>1922</v>
      </c>
      <c r="U2291" t="s">
        <v>4730</v>
      </c>
      <c r="V2291" t="s">
        <v>0</v>
      </c>
      <c r="W2291" t="s">
        <v>13</v>
      </c>
      <c r="X2291" t="s">
        <v>14</v>
      </c>
      <c r="Y2291" s="3">
        <v>-37.25</v>
      </c>
      <c r="Z2291" s="2"/>
    </row>
    <row r="2292" spans="1:26" x14ac:dyDescent="0.2">
      <c r="A2292" t="s">
        <v>7759</v>
      </c>
      <c r="B2292" t="s">
        <v>7760</v>
      </c>
      <c r="C2292" t="s">
        <v>7782</v>
      </c>
      <c r="D2292" t="s">
        <v>7783</v>
      </c>
      <c r="E2292" t="s">
        <v>17</v>
      </c>
      <c r="F2292" t="s">
        <v>0</v>
      </c>
      <c r="G2292" t="str">
        <f t="shared" si="118"/>
        <v>aperta</v>
      </c>
      <c r="H2292" s="2">
        <v>44306</v>
      </c>
      <c r="I2292" s="5">
        <f t="shared" si="119"/>
        <v>2021</v>
      </c>
      <c r="J2292" s="2">
        <v>44312</v>
      </c>
      <c r="K2292" s="3">
        <v>-1564.5</v>
      </c>
      <c r="L2292" t="s">
        <v>7767</v>
      </c>
      <c r="M2292" t="s">
        <v>7768</v>
      </c>
      <c r="N2292" s="2">
        <v>44366</v>
      </c>
      <c r="O2292" t="s">
        <v>7771</v>
      </c>
      <c r="P2292" t="s">
        <v>21</v>
      </c>
      <c r="Q2292" t="s">
        <v>7782</v>
      </c>
      <c r="R2292" t="s">
        <v>44</v>
      </c>
      <c r="S2292" s="2">
        <v>44589</v>
      </c>
      <c r="T2292" t="s">
        <v>1922</v>
      </c>
      <c r="U2292" t="s">
        <v>4730</v>
      </c>
      <c r="V2292" t="s">
        <v>0</v>
      </c>
      <c r="W2292" t="s">
        <v>13</v>
      </c>
      <c r="X2292" t="s">
        <v>14</v>
      </c>
      <c r="Y2292" s="3">
        <v>-74.5</v>
      </c>
      <c r="Z2292" s="2"/>
    </row>
    <row r="2293" spans="1:26" x14ac:dyDescent="0.2">
      <c r="A2293" t="s">
        <v>7759</v>
      </c>
      <c r="B2293" t="s">
        <v>7760</v>
      </c>
      <c r="C2293" t="s">
        <v>7784</v>
      </c>
      <c r="D2293" t="s">
        <v>7785</v>
      </c>
      <c r="E2293" t="s">
        <v>17</v>
      </c>
      <c r="F2293" t="s">
        <v>0</v>
      </c>
      <c r="G2293" t="str">
        <f t="shared" si="118"/>
        <v>aperta</v>
      </c>
      <c r="H2293" s="2">
        <v>44295</v>
      </c>
      <c r="I2293" s="5">
        <f t="shared" si="119"/>
        <v>2021</v>
      </c>
      <c r="J2293" s="2">
        <v>44299</v>
      </c>
      <c r="K2293" s="3">
        <v>-3911.25</v>
      </c>
      <c r="L2293" t="s">
        <v>7767</v>
      </c>
      <c r="M2293" t="s">
        <v>7768</v>
      </c>
      <c r="N2293" s="2">
        <v>44356</v>
      </c>
      <c r="O2293" t="s">
        <v>7771</v>
      </c>
      <c r="P2293" t="s">
        <v>21</v>
      </c>
      <c r="Q2293" t="s">
        <v>7784</v>
      </c>
      <c r="R2293" t="s">
        <v>44</v>
      </c>
      <c r="S2293" s="2">
        <v>44589</v>
      </c>
      <c r="T2293" t="s">
        <v>1922</v>
      </c>
      <c r="U2293" t="s">
        <v>4730</v>
      </c>
      <c r="V2293" t="s">
        <v>0</v>
      </c>
      <c r="W2293" t="s">
        <v>13</v>
      </c>
      <c r="X2293" t="s">
        <v>14</v>
      </c>
      <c r="Y2293" s="3">
        <v>-186.25</v>
      </c>
      <c r="Z2293" s="2"/>
    </row>
    <row r="2294" spans="1:26" x14ac:dyDescent="0.2">
      <c r="A2294" t="s">
        <v>7759</v>
      </c>
      <c r="B2294" t="s">
        <v>7760</v>
      </c>
      <c r="C2294" t="s">
        <v>7786</v>
      </c>
      <c r="D2294" t="s">
        <v>7787</v>
      </c>
      <c r="E2294" t="s">
        <v>17</v>
      </c>
      <c r="F2294" t="s">
        <v>0</v>
      </c>
      <c r="G2294" t="str">
        <f t="shared" si="118"/>
        <v>aperta</v>
      </c>
      <c r="H2294" s="2">
        <v>44553</v>
      </c>
      <c r="I2294" s="5">
        <f t="shared" si="119"/>
        <v>2021</v>
      </c>
      <c r="J2294" s="2">
        <v>44559</v>
      </c>
      <c r="K2294" s="3">
        <v>-967.46</v>
      </c>
      <c r="L2294" t="s">
        <v>7788</v>
      </c>
      <c r="M2294" t="s">
        <v>7768</v>
      </c>
      <c r="N2294" s="2">
        <v>44614</v>
      </c>
      <c r="O2294" t="s">
        <v>7789</v>
      </c>
      <c r="P2294" t="s">
        <v>43</v>
      </c>
      <c r="Q2294" t="s">
        <v>7786</v>
      </c>
      <c r="R2294" t="s">
        <v>44</v>
      </c>
      <c r="S2294" s="2">
        <v>44589</v>
      </c>
      <c r="T2294" t="s">
        <v>1922</v>
      </c>
      <c r="U2294" t="s">
        <v>635</v>
      </c>
      <c r="V2294" t="s">
        <v>0</v>
      </c>
      <c r="W2294" t="s">
        <v>13</v>
      </c>
      <c r="X2294" t="s">
        <v>14</v>
      </c>
      <c r="Y2294" s="3">
        <v>-174.46</v>
      </c>
      <c r="Z2294" s="2"/>
    </row>
    <row r="2295" spans="1:26" x14ac:dyDescent="0.2">
      <c r="A2295" t="s">
        <v>7759</v>
      </c>
      <c r="B2295" t="s">
        <v>7760</v>
      </c>
      <c r="C2295" t="s">
        <v>7790</v>
      </c>
      <c r="D2295" t="s">
        <v>7791</v>
      </c>
      <c r="E2295" t="s">
        <v>17</v>
      </c>
      <c r="F2295" t="s">
        <v>0</v>
      </c>
      <c r="G2295" t="str">
        <f t="shared" si="118"/>
        <v>aperta</v>
      </c>
      <c r="H2295" s="2">
        <v>44540</v>
      </c>
      <c r="I2295" s="5">
        <f t="shared" si="119"/>
        <v>2021</v>
      </c>
      <c r="J2295" s="2">
        <v>44545</v>
      </c>
      <c r="K2295" s="3">
        <v>-666.12</v>
      </c>
      <c r="L2295" t="s">
        <v>7788</v>
      </c>
      <c r="M2295" t="s">
        <v>7768</v>
      </c>
      <c r="N2295" s="2">
        <v>44600</v>
      </c>
      <c r="O2295" t="s">
        <v>7789</v>
      </c>
      <c r="P2295" t="s">
        <v>43</v>
      </c>
      <c r="Q2295" t="s">
        <v>7790</v>
      </c>
      <c r="R2295" t="s">
        <v>44</v>
      </c>
      <c r="S2295" s="2">
        <v>44589</v>
      </c>
      <c r="T2295" t="s">
        <v>1922</v>
      </c>
      <c r="U2295" t="s">
        <v>1735</v>
      </c>
      <c r="V2295" t="s">
        <v>0</v>
      </c>
      <c r="W2295" t="s">
        <v>13</v>
      </c>
      <c r="X2295" t="s">
        <v>14</v>
      </c>
      <c r="Y2295" s="3">
        <v>-120.12</v>
      </c>
      <c r="Z2295" s="2"/>
    </row>
    <row r="2296" spans="1:26" x14ac:dyDescent="0.2">
      <c r="A2296" t="s">
        <v>7759</v>
      </c>
      <c r="B2296" t="s">
        <v>7760</v>
      </c>
      <c r="C2296" t="s">
        <v>7792</v>
      </c>
      <c r="D2296" t="s">
        <v>7793</v>
      </c>
      <c r="E2296" t="s">
        <v>17</v>
      </c>
      <c r="F2296" t="s">
        <v>0</v>
      </c>
      <c r="G2296" t="str">
        <f t="shared" si="118"/>
        <v>aperta</v>
      </c>
      <c r="H2296" s="2">
        <v>44551</v>
      </c>
      <c r="I2296" s="5">
        <f t="shared" si="119"/>
        <v>2021</v>
      </c>
      <c r="J2296" s="2">
        <v>44561</v>
      </c>
      <c r="K2296" s="3">
        <v>-819</v>
      </c>
      <c r="L2296" t="s">
        <v>7794</v>
      </c>
      <c r="M2296" t="s">
        <v>7768</v>
      </c>
      <c r="N2296" s="2">
        <v>44611</v>
      </c>
      <c r="O2296" t="s">
        <v>7795</v>
      </c>
      <c r="P2296" t="s">
        <v>43</v>
      </c>
      <c r="Q2296" t="s">
        <v>7792</v>
      </c>
      <c r="R2296" t="s">
        <v>44</v>
      </c>
      <c r="S2296" s="2">
        <v>44589</v>
      </c>
      <c r="T2296" t="s">
        <v>1922</v>
      </c>
      <c r="U2296" t="s">
        <v>1458</v>
      </c>
      <c r="V2296" t="s">
        <v>0</v>
      </c>
      <c r="W2296" t="s">
        <v>13</v>
      </c>
      <c r="X2296" t="s">
        <v>14</v>
      </c>
      <c r="Y2296" s="3">
        <v>-39</v>
      </c>
      <c r="Z2296" s="2"/>
    </row>
    <row r="2297" spans="1:26" x14ac:dyDescent="0.2">
      <c r="A2297" t="s">
        <v>7759</v>
      </c>
      <c r="B2297" t="s">
        <v>7760</v>
      </c>
      <c r="C2297" t="s">
        <v>7796</v>
      </c>
      <c r="D2297" t="s">
        <v>7797</v>
      </c>
      <c r="E2297" t="s">
        <v>17</v>
      </c>
      <c r="F2297" t="s">
        <v>0</v>
      </c>
      <c r="G2297" t="str">
        <f t="shared" si="118"/>
        <v>aperta</v>
      </c>
      <c r="H2297" s="2">
        <v>44543</v>
      </c>
      <c r="I2297" s="5">
        <f t="shared" si="119"/>
        <v>2021</v>
      </c>
      <c r="J2297" s="2">
        <v>44546</v>
      </c>
      <c r="K2297" s="3">
        <v>-3276</v>
      </c>
      <c r="L2297" t="s">
        <v>7794</v>
      </c>
      <c r="M2297" t="s">
        <v>7768</v>
      </c>
      <c r="N2297" s="2">
        <v>44604</v>
      </c>
      <c r="O2297" t="s">
        <v>7795</v>
      </c>
      <c r="P2297" t="s">
        <v>43</v>
      </c>
      <c r="Q2297" t="s">
        <v>7796</v>
      </c>
      <c r="R2297" t="s">
        <v>44</v>
      </c>
      <c r="S2297" s="2">
        <v>44589</v>
      </c>
      <c r="T2297" t="s">
        <v>1922</v>
      </c>
      <c r="U2297" t="s">
        <v>7738</v>
      </c>
      <c r="V2297" t="s">
        <v>0</v>
      </c>
      <c r="W2297" t="s">
        <v>13</v>
      </c>
      <c r="X2297" t="s">
        <v>14</v>
      </c>
      <c r="Y2297" s="3">
        <v>-156</v>
      </c>
      <c r="Z2297" s="2"/>
    </row>
    <row r="2298" spans="1:26" x14ac:dyDescent="0.2">
      <c r="A2298" t="s">
        <v>7759</v>
      </c>
      <c r="B2298" t="s">
        <v>7760</v>
      </c>
      <c r="C2298" t="s">
        <v>7798</v>
      </c>
      <c r="D2298" t="s">
        <v>7799</v>
      </c>
      <c r="E2298" t="s">
        <v>17</v>
      </c>
      <c r="F2298" t="s">
        <v>0</v>
      </c>
      <c r="G2298" t="str">
        <f t="shared" si="118"/>
        <v>aperta</v>
      </c>
      <c r="H2298" s="2">
        <v>44477</v>
      </c>
      <c r="I2298" s="5">
        <f t="shared" si="119"/>
        <v>2021</v>
      </c>
      <c r="J2298" s="2">
        <v>44508</v>
      </c>
      <c r="K2298" s="3">
        <v>-2047.5</v>
      </c>
      <c r="L2298" t="s">
        <v>7794</v>
      </c>
      <c r="M2298" t="s">
        <v>7768</v>
      </c>
      <c r="N2298" s="2">
        <v>44537</v>
      </c>
      <c r="O2298" t="s">
        <v>7795</v>
      </c>
      <c r="P2298" t="s">
        <v>43</v>
      </c>
      <c r="Q2298" t="s">
        <v>7798</v>
      </c>
      <c r="R2298" t="s">
        <v>44</v>
      </c>
      <c r="S2298" s="2">
        <v>44589</v>
      </c>
      <c r="T2298" t="s">
        <v>1922</v>
      </c>
      <c r="U2298" t="s">
        <v>46</v>
      </c>
      <c r="V2298" t="s">
        <v>0</v>
      </c>
      <c r="W2298" t="s">
        <v>13</v>
      </c>
      <c r="X2298" t="s">
        <v>14</v>
      </c>
      <c r="Y2298" s="3">
        <v>-97.5</v>
      </c>
      <c r="Z2298" s="2"/>
    </row>
    <row r="2299" spans="1:26" x14ac:dyDescent="0.2">
      <c r="A2299" t="s">
        <v>7800</v>
      </c>
      <c r="B2299" t="s">
        <v>7801</v>
      </c>
      <c r="C2299" t="s">
        <v>7803</v>
      </c>
      <c r="D2299" t="s">
        <v>7804</v>
      </c>
      <c r="E2299" t="s">
        <v>17</v>
      </c>
      <c r="F2299" t="s">
        <v>35</v>
      </c>
      <c r="G2299" t="str">
        <f t="shared" ref="G2299:G2338" si="120">IF(OR(F2299="",F2299="A",F2299="B",F2299="C"),"aperta","bloccata")</f>
        <v>aperta</v>
      </c>
      <c r="H2299" s="2">
        <v>44235</v>
      </c>
      <c r="I2299" s="5">
        <f t="shared" si="119"/>
        <v>2021</v>
      </c>
      <c r="J2299" s="2">
        <v>44322</v>
      </c>
      <c r="K2299" s="3">
        <v>-2669.36</v>
      </c>
      <c r="L2299" t="s">
        <v>0</v>
      </c>
      <c r="M2299" t="s">
        <v>7802</v>
      </c>
      <c r="N2299" s="2">
        <v>44295</v>
      </c>
      <c r="O2299" t="s">
        <v>0</v>
      </c>
      <c r="P2299" t="s">
        <v>43</v>
      </c>
      <c r="Q2299" t="s">
        <v>7803</v>
      </c>
      <c r="R2299" t="s">
        <v>7805</v>
      </c>
      <c r="S2299" s="2"/>
      <c r="T2299" t="s">
        <v>0</v>
      </c>
      <c r="U2299" t="s">
        <v>37</v>
      </c>
      <c r="V2299" t="s">
        <v>0</v>
      </c>
      <c r="W2299" t="s">
        <v>13</v>
      </c>
      <c r="X2299" t="s">
        <v>14</v>
      </c>
      <c r="Y2299" s="3">
        <v>-481.36</v>
      </c>
      <c r="Z2299" s="2"/>
    </row>
    <row r="2300" spans="1:26" x14ac:dyDescent="0.2">
      <c r="A2300" t="s">
        <v>7800</v>
      </c>
      <c r="B2300" t="s">
        <v>7801</v>
      </c>
      <c r="C2300" t="s">
        <v>7806</v>
      </c>
      <c r="D2300" t="s">
        <v>7807</v>
      </c>
      <c r="E2300" t="s">
        <v>17</v>
      </c>
      <c r="F2300" t="s">
        <v>88</v>
      </c>
      <c r="G2300" t="str">
        <f t="shared" si="120"/>
        <v>bloccata</v>
      </c>
      <c r="H2300" s="2">
        <v>44218</v>
      </c>
      <c r="I2300" s="5">
        <f t="shared" si="119"/>
        <v>2021</v>
      </c>
      <c r="J2300" s="2">
        <v>44312</v>
      </c>
      <c r="K2300" s="3">
        <v>-2657.16</v>
      </c>
      <c r="L2300" t="s">
        <v>0</v>
      </c>
      <c r="M2300" t="s">
        <v>7802</v>
      </c>
      <c r="N2300" s="2">
        <v>44278</v>
      </c>
      <c r="O2300" t="s">
        <v>0</v>
      </c>
      <c r="P2300" t="s">
        <v>43</v>
      </c>
      <c r="Q2300" t="s">
        <v>7806</v>
      </c>
      <c r="R2300" t="s">
        <v>6388</v>
      </c>
      <c r="S2300" s="2"/>
      <c r="T2300" t="s">
        <v>0</v>
      </c>
      <c r="U2300" t="s">
        <v>37</v>
      </c>
      <c r="V2300" t="s">
        <v>0</v>
      </c>
      <c r="W2300" t="s">
        <v>13</v>
      </c>
      <c r="X2300" t="s">
        <v>14</v>
      </c>
      <c r="Y2300" s="3">
        <v>-479.16</v>
      </c>
      <c r="Z2300" s="2"/>
    </row>
    <row r="2301" spans="1:26" x14ac:dyDescent="0.2">
      <c r="A2301" t="s">
        <v>7800</v>
      </c>
      <c r="B2301" t="s">
        <v>7801</v>
      </c>
      <c r="C2301" t="s">
        <v>7808</v>
      </c>
      <c r="D2301" t="s">
        <v>7809</v>
      </c>
      <c r="E2301" t="s">
        <v>17</v>
      </c>
      <c r="F2301" t="s">
        <v>35</v>
      </c>
      <c r="G2301" t="str">
        <f t="shared" si="120"/>
        <v>aperta</v>
      </c>
      <c r="H2301" s="2">
        <v>43945</v>
      </c>
      <c r="I2301" s="5">
        <f t="shared" si="119"/>
        <v>2020</v>
      </c>
      <c r="J2301" s="2">
        <v>44091</v>
      </c>
      <c r="K2301" s="3">
        <v>-520</v>
      </c>
      <c r="L2301" t="s">
        <v>0</v>
      </c>
      <c r="M2301" t="s">
        <v>7802</v>
      </c>
      <c r="N2301" s="2">
        <v>44005</v>
      </c>
      <c r="O2301" t="s">
        <v>0</v>
      </c>
      <c r="P2301" t="s">
        <v>752</v>
      </c>
      <c r="Q2301" t="s">
        <v>7808</v>
      </c>
      <c r="R2301" t="s">
        <v>5011</v>
      </c>
      <c r="S2301" s="2"/>
      <c r="T2301" t="s">
        <v>0</v>
      </c>
      <c r="U2301" t="s">
        <v>37</v>
      </c>
      <c r="V2301" t="s">
        <v>0</v>
      </c>
      <c r="W2301" t="s">
        <v>13</v>
      </c>
      <c r="X2301" t="s">
        <v>14</v>
      </c>
      <c r="Y2301" s="3">
        <v>-20</v>
      </c>
      <c r="Z2301" s="2"/>
    </row>
    <row r="2302" spans="1:26" x14ac:dyDescent="0.2">
      <c r="A2302" t="s">
        <v>7800</v>
      </c>
      <c r="B2302" t="s">
        <v>7801</v>
      </c>
      <c r="C2302" t="s">
        <v>7810</v>
      </c>
      <c r="D2302" t="s">
        <v>7811</v>
      </c>
      <c r="E2302" t="s">
        <v>17</v>
      </c>
      <c r="F2302" t="s">
        <v>88</v>
      </c>
      <c r="G2302" t="str">
        <f t="shared" si="120"/>
        <v>bloccata</v>
      </c>
      <c r="H2302" s="2">
        <v>43725</v>
      </c>
      <c r="I2302" s="5">
        <f t="shared" si="119"/>
        <v>2019</v>
      </c>
      <c r="J2302" s="2">
        <v>43885</v>
      </c>
      <c r="K2302" s="3">
        <v>-2281.4</v>
      </c>
      <c r="L2302" t="s">
        <v>0</v>
      </c>
      <c r="M2302" t="s">
        <v>7802</v>
      </c>
      <c r="N2302" s="2">
        <v>43945</v>
      </c>
      <c r="O2302" t="s">
        <v>0</v>
      </c>
      <c r="P2302" t="s">
        <v>43</v>
      </c>
      <c r="Q2302" t="s">
        <v>7810</v>
      </c>
      <c r="R2302" t="s">
        <v>1885</v>
      </c>
      <c r="S2302" s="2"/>
      <c r="T2302" t="s">
        <v>0</v>
      </c>
      <c r="U2302" t="s">
        <v>37</v>
      </c>
      <c r="V2302" t="s">
        <v>0</v>
      </c>
      <c r="W2302" t="s">
        <v>13</v>
      </c>
      <c r="X2302" t="s">
        <v>14</v>
      </c>
      <c r="Y2302" s="3">
        <v>-411.4</v>
      </c>
      <c r="Z2302" s="2"/>
    </row>
    <row r="2303" spans="1:26" x14ac:dyDescent="0.2">
      <c r="A2303" t="s">
        <v>7800</v>
      </c>
      <c r="B2303" t="s">
        <v>7801</v>
      </c>
      <c r="C2303" t="s">
        <v>7812</v>
      </c>
      <c r="D2303" t="s">
        <v>7813</v>
      </c>
      <c r="E2303" t="s">
        <v>17</v>
      </c>
      <c r="F2303" t="s">
        <v>88</v>
      </c>
      <c r="G2303" t="str">
        <f t="shared" si="120"/>
        <v>bloccata</v>
      </c>
      <c r="H2303" s="2">
        <v>43727</v>
      </c>
      <c r="I2303" s="5">
        <f t="shared" si="119"/>
        <v>2019</v>
      </c>
      <c r="J2303" s="2">
        <v>43885</v>
      </c>
      <c r="K2303" s="3">
        <v>-1244.4000000000001</v>
      </c>
      <c r="L2303" t="s">
        <v>0</v>
      </c>
      <c r="M2303" t="s">
        <v>7802</v>
      </c>
      <c r="N2303" s="2">
        <v>43945</v>
      </c>
      <c r="O2303" t="s">
        <v>0</v>
      </c>
      <c r="P2303" t="s">
        <v>43</v>
      </c>
      <c r="Q2303" t="s">
        <v>7812</v>
      </c>
      <c r="R2303" t="s">
        <v>1885</v>
      </c>
      <c r="S2303" s="2"/>
      <c r="T2303" t="s">
        <v>0</v>
      </c>
      <c r="U2303" t="s">
        <v>37</v>
      </c>
      <c r="V2303" t="s">
        <v>0</v>
      </c>
      <c r="W2303" t="s">
        <v>13</v>
      </c>
      <c r="X2303" t="s">
        <v>14</v>
      </c>
      <c r="Y2303" s="3">
        <v>-224.4</v>
      </c>
      <c r="Z2303" s="2"/>
    </row>
    <row r="2304" spans="1:26" x14ac:dyDescent="0.2">
      <c r="A2304" t="s">
        <v>7800</v>
      </c>
      <c r="B2304" t="s">
        <v>7801</v>
      </c>
      <c r="C2304" t="s">
        <v>7814</v>
      </c>
      <c r="D2304" t="s">
        <v>7815</v>
      </c>
      <c r="E2304" t="s">
        <v>61</v>
      </c>
      <c r="F2304" t="s">
        <v>0</v>
      </c>
      <c r="G2304" t="str">
        <f t="shared" si="120"/>
        <v>aperta</v>
      </c>
      <c r="H2304" s="2">
        <v>43683</v>
      </c>
      <c r="I2304" s="5">
        <f t="shared" si="119"/>
        <v>2019</v>
      </c>
      <c r="J2304" s="2">
        <v>43769</v>
      </c>
      <c r="K2304" s="3">
        <v>300.12</v>
      </c>
      <c r="L2304" t="s">
        <v>7816</v>
      </c>
      <c r="M2304" t="s">
        <v>7802</v>
      </c>
      <c r="N2304" s="2">
        <v>43829</v>
      </c>
      <c r="O2304" t="s">
        <v>0</v>
      </c>
      <c r="P2304" t="s">
        <v>8</v>
      </c>
      <c r="Q2304" t="s">
        <v>7817</v>
      </c>
      <c r="R2304" t="s">
        <v>44</v>
      </c>
      <c r="S2304" s="2"/>
      <c r="T2304" t="s">
        <v>7818</v>
      </c>
      <c r="U2304" t="s">
        <v>37</v>
      </c>
      <c r="V2304" t="s">
        <v>12</v>
      </c>
      <c r="W2304" t="s">
        <v>13</v>
      </c>
      <c r="X2304" t="s">
        <v>14</v>
      </c>
      <c r="Y2304" s="3">
        <v>54.12</v>
      </c>
      <c r="Z2304" s="2"/>
    </row>
    <row r="2305" spans="1:26" x14ac:dyDescent="0.2">
      <c r="A2305" t="s">
        <v>7800</v>
      </c>
      <c r="B2305" t="s">
        <v>7801</v>
      </c>
      <c r="C2305" t="s">
        <v>7819</v>
      </c>
      <c r="D2305" t="s">
        <v>7820</v>
      </c>
      <c r="E2305" t="s">
        <v>17</v>
      </c>
      <c r="F2305" t="s">
        <v>145</v>
      </c>
      <c r="G2305" t="str">
        <f t="shared" si="120"/>
        <v>aperta</v>
      </c>
      <c r="H2305" s="2">
        <v>43685</v>
      </c>
      <c r="I2305" s="5">
        <f t="shared" si="119"/>
        <v>2019</v>
      </c>
      <c r="J2305" s="2">
        <v>43738</v>
      </c>
      <c r="K2305" s="3">
        <v>-1006.5</v>
      </c>
      <c r="L2305" t="s">
        <v>7821</v>
      </c>
      <c r="M2305" t="s">
        <v>7802</v>
      </c>
      <c r="N2305" s="2">
        <v>43746</v>
      </c>
      <c r="O2305" t="s">
        <v>0</v>
      </c>
      <c r="P2305" t="s">
        <v>43</v>
      </c>
      <c r="Q2305" t="s">
        <v>7819</v>
      </c>
      <c r="R2305" t="s">
        <v>7822</v>
      </c>
      <c r="S2305" s="2"/>
      <c r="T2305" t="s">
        <v>0</v>
      </c>
      <c r="U2305" t="s">
        <v>7823</v>
      </c>
      <c r="V2305" t="s">
        <v>0</v>
      </c>
      <c r="W2305" t="s">
        <v>13</v>
      </c>
      <c r="X2305" t="s">
        <v>14</v>
      </c>
      <c r="Y2305" s="3">
        <v>-181.5</v>
      </c>
      <c r="Z2305" s="2"/>
    </row>
    <row r="2306" spans="1:26" x14ac:dyDescent="0.2">
      <c r="A2306" t="s">
        <v>7800</v>
      </c>
      <c r="B2306" t="s">
        <v>7801</v>
      </c>
      <c r="C2306" t="s">
        <v>7824</v>
      </c>
      <c r="D2306" t="s">
        <v>7825</v>
      </c>
      <c r="E2306" t="s">
        <v>17</v>
      </c>
      <c r="F2306" t="s">
        <v>35</v>
      </c>
      <c r="G2306" t="str">
        <f t="shared" si="120"/>
        <v>aperta</v>
      </c>
      <c r="H2306" s="2">
        <v>43683</v>
      </c>
      <c r="I2306" s="5">
        <f t="shared" si="119"/>
        <v>2019</v>
      </c>
      <c r="J2306" s="2">
        <v>43738</v>
      </c>
      <c r="K2306" s="3">
        <v>-96.72</v>
      </c>
      <c r="L2306" t="s">
        <v>0</v>
      </c>
      <c r="M2306" t="s">
        <v>7802</v>
      </c>
      <c r="N2306" s="2">
        <v>43798</v>
      </c>
      <c r="O2306" t="s">
        <v>0</v>
      </c>
      <c r="P2306" t="s">
        <v>43</v>
      </c>
      <c r="Q2306" t="s">
        <v>7824</v>
      </c>
      <c r="R2306" t="s">
        <v>7826</v>
      </c>
      <c r="S2306" s="2"/>
      <c r="T2306" t="s">
        <v>0</v>
      </c>
      <c r="U2306" t="s">
        <v>37</v>
      </c>
      <c r="V2306" t="s">
        <v>0</v>
      </c>
      <c r="W2306" t="s">
        <v>13</v>
      </c>
      <c r="X2306" t="s">
        <v>14</v>
      </c>
      <c r="Y2306" s="3">
        <v>-3.72</v>
      </c>
      <c r="Z2306" s="2"/>
    </row>
    <row r="2307" spans="1:26" x14ac:dyDescent="0.2">
      <c r="A2307" t="s">
        <v>7800</v>
      </c>
      <c r="B2307" t="s">
        <v>7801</v>
      </c>
      <c r="C2307" t="s">
        <v>7827</v>
      </c>
      <c r="D2307" t="s">
        <v>7828</v>
      </c>
      <c r="E2307" t="s">
        <v>17</v>
      </c>
      <c r="F2307" t="s">
        <v>88</v>
      </c>
      <c r="G2307" t="str">
        <f t="shared" si="120"/>
        <v>bloccata</v>
      </c>
      <c r="H2307" s="2">
        <v>43616</v>
      </c>
      <c r="I2307" s="5">
        <f t="shared" si="119"/>
        <v>2019</v>
      </c>
      <c r="J2307" s="2">
        <v>43708</v>
      </c>
      <c r="K2307" s="3">
        <v>-346.67</v>
      </c>
      <c r="L2307" t="s">
        <v>0</v>
      </c>
      <c r="M2307" t="s">
        <v>7802</v>
      </c>
      <c r="N2307" s="2">
        <v>43768</v>
      </c>
      <c r="O2307" t="s">
        <v>0</v>
      </c>
      <c r="P2307" t="s">
        <v>752</v>
      </c>
      <c r="Q2307" t="s">
        <v>7827</v>
      </c>
      <c r="R2307" t="s">
        <v>2056</v>
      </c>
      <c r="S2307" s="2"/>
      <c r="T2307" t="s">
        <v>0</v>
      </c>
      <c r="U2307" t="s">
        <v>37</v>
      </c>
      <c r="V2307" t="s">
        <v>0</v>
      </c>
      <c r="W2307" t="s">
        <v>13</v>
      </c>
      <c r="X2307" t="s">
        <v>14</v>
      </c>
      <c r="Y2307" s="3">
        <v>-13.33</v>
      </c>
      <c r="Z2307" s="2"/>
    </row>
    <row r="2308" spans="1:26" x14ac:dyDescent="0.2">
      <c r="A2308" t="s">
        <v>7800</v>
      </c>
      <c r="B2308" t="s">
        <v>7801</v>
      </c>
      <c r="C2308" t="s">
        <v>7829</v>
      </c>
      <c r="D2308" t="s">
        <v>7830</v>
      </c>
      <c r="E2308" t="s">
        <v>17</v>
      </c>
      <c r="F2308" t="s">
        <v>35</v>
      </c>
      <c r="G2308" t="str">
        <f t="shared" si="120"/>
        <v>aperta</v>
      </c>
      <c r="H2308" s="2">
        <v>43564</v>
      </c>
      <c r="I2308" s="5">
        <f t="shared" si="119"/>
        <v>2019</v>
      </c>
      <c r="J2308" s="2">
        <v>43708</v>
      </c>
      <c r="K2308" s="3">
        <v>-470.82</v>
      </c>
      <c r="L2308" t="s">
        <v>0</v>
      </c>
      <c r="M2308" t="s">
        <v>7802</v>
      </c>
      <c r="N2308" s="2">
        <v>43768</v>
      </c>
      <c r="O2308" t="s">
        <v>0</v>
      </c>
      <c r="P2308" t="s">
        <v>43</v>
      </c>
      <c r="Q2308" t="s">
        <v>7829</v>
      </c>
      <c r="R2308" t="s">
        <v>1467</v>
      </c>
      <c r="S2308" s="2"/>
      <c r="T2308" t="s">
        <v>0</v>
      </c>
      <c r="U2308" t="s">
        <v>37</v>
      </c>
      <c r="V2308" t="s">
        <v>0</v>
      </c>
      <c r="W2308" t="s">
        <v>13</v>
      </c>
      <c r="X2308" t="s">
        <v>14</v>
      </c>
      <c r="Y2308" s="3">
        <v>-84.9</v>
      </c>
      <c r="Z2308" s="2"/>
    </row>
    <row r="2309" spans="1:26" x14ac:dyDescent="0.2">
      <c r="A2309" t="s">
        <v>7800</v>
      </c>
      <c r="B2309" t="s">
        <v>7801</v>
      </c>
      <c r="C2309" t="s">
        <v>7831</v>
      </c>
      <c r="D2309" t="s">
        <v>7832</v>
      </c>
      <c r="E2309" t="s">
        <v>17</v>
      </c>
      <c r="F2309" t="s">
        <v>88</v>
      </c>
      <c r="G2309" t="str">
        <f t="shared" si="120"/>
        <v>bloccata</v>
      </c>
      <c r="H2309" s="2">
        <v>44494</v>
      </c>
      <c r="I2309" s="5">
        <f t="shared" si="119"/>
        <v>2021</v>
      </c>
      <c r="J2309" s="2">
        <v>44561</v>
      </c>
      <c r="K2309" s="3">
        <v>-396.9</v>
      </c>
      <c r="L2309" t="s">
        <v>7833</v>
      </c>
      <c r="M2309" t="s">
        <v>7802</v>
      </c>
      <c r="N2309" s="2">
        <v>44554</v>
      </c>
      <c r="O2309" t="s">
        <v>0</v>
      </c>
      <c r="P2309" t="s">
        <v>43</v>
      </c>
      <c r="Q2309" t="s">
        <v>7831</v>
      </c>
      <c r="R2309" t="s">
        <v>7834</v>
      </c>
      <c r="S2309" s="2"/>
      <c r="T2309" t="s">
        <v>0</v>
      </c>
      <c r="U2309" t="s">
        <v>37</v>
      </c>
      <c r="V2309" t="s">
        <v>0</v>
      </c>
      <c r="W2309" t="s">
        <v>13</v>
      </c>
      <c r="X2309" t="s">
        <v>14</v>
      </c>
      <c r="Y2309" s="3">
        <v>-37.03</v>
      </c>
      <c r="Z2309" s="2"/>
    </row>
    <row r="2310" spans="1:26" x14ac:dyDescent="0.2">
      <c r="A2310" t="s">
        <v>7800</v>
      </c>
      <c r="B2310" t="s">
        <v>7801</v>
      </c>
      <c r="C2310" t="s">
        <v>7835</v>
      </c>
      <c r="D2310" t="s">
        <v>7836</v>
      </c>
      <c r="E2310" t="s">
        <v>5</v>
      </c>
      <c r="F2310" t="s">
        <v>35</v>
      </c>
      <c r="G2310" t="str">
        <f t="shared" si="120"/>
        <v>aperta</v>
      </c>
      <c r="H2310" s="2">
        <v>42991</v>
      </c>
      <c r="I2310" s="5">
        <f t="shared" ref="I2310:I2351" si="121">YEAR(H2310)</f>
        <v>2017</v>
      </c>
      <c r="J2310" s="2">
        <v>43465</v>
      </c>
      <c r="K2310" s="3">
        <v>-1291.25</v>
      </c>
      <c r="L2310" t="s">
        <v>7837</v>
      </c>
      <c r="M2310" t="s">
        <v>7802</v>
      </c>
      <c r="N2310" s="2">
        <v>43051</v>
      </c>
      <c r="O2310" t="s">
        <v>0</v>
      </c>
      <c r="P2310" t="s">
        <v>8</v>
      </c>
      <c r="Q2310" t="s">
        <v>7835</v>
      </c>
      <c r="R2310" t="s">
        <v>1021</v>
      </c>
      <c r="S2310" s="2"/>
      <c r="T2310" t="s">
        <v>0</v>
      </c>
      <c r="U2310" t="s">
        <v>37</v>
      </c>
      <c r="V2310" t="s">
        <v>0</v>
      </c>
      <c r="W2310" t="s">
        <v>13</v>
      </c>
      <c r="X2310" t="s">
        <v>14</v>
      </c>
      <c r="Y2310" s="3">
        <v>-232.85</v>
      </c>
      <c r="Z2310" s="2"/>
    </row>
    <row r="2311" spans="1:26" x14ac:dyDescent="0.2">
      <c r="A2311" t="s">
        <v>7800</v>
      </c>
      <c r="B2311" t="s">
        <v>7801</v>
      </c>
      <c r="C2311" t="s">
        <v>7838</v>
      </c>
      <c r="D2311" t="s">
        <v>7839</v>
      </c>
      <c r="E2311" t="s">
        <v>5</v>
      </c>
      <c r="F2311" t="s">
        <v>35</v>
      </c>
      <c r="G2311" t="str">
        <f t="shared" si="120"/>
        <v>aperta</v>
      </c>
      <c r="H2311" s="2">
        <v>42919</v>
      </c>
      <c r="I2311" s="5">
        <f t="shared" si="121"/>
        <v>2017</v>
      </c>
      <c r="J2311" s="2">
        <v>43465</v>
      </c>
      <c r="K2311" s="3">
        <v>-580.4</v>
      </c>
      <c r="L2311" t="s">
        <v>0</v>
      </c>
      <c r="M2311" t="s">
        <v>7802</v>
      </c>
      <c r="N2311" s="2">
        <v>42979</v>
      </c>
      <c r="O2311" t="s">
        <v>0</v>
      </c>
      <c r="P2311" t="s">
        <v>8</v>
      </c>
      <c r="Q2311" t="s">
        <v>7838</v>
      </c>
      <c r="R2311" t="s">
        <v>7840</v>
      </c>
      <c r="S2311" s="2"/>
      <c r="T2311" t="s">
        <v>0</v>
      </c>
      <c r="U2311" t="s">
        <v>37</v>
      </c>
      <c r="V2311" t="s">
        <v>0</v>
      </c>
      <c r="W2311" t="s">
        <v>13</v>
      </c>
      <c r="X2311" t="s">
        <v>14</v>
      </c>
      <c r="Y2311" s="3">
        <v>-104.66</v>
      </c>
      <c r="Z2311" s="2"/>
    </row>
    <row r="2312" spans="1:26" x14ac:dyDescent="0.2">
      <c r="A2312" t="s">
        <v>7800</v>
      </c>
      <c r="B2312" t="s">
        <v>7801</v>
      </c>
      <c r="C2312" t="s">
        <v>7841</v>
      </c>
      <c r="D2312" t="s">
        <v>7842</v>
      </c>
      <c r="E2312" t="s">
        <v>5</v>
      </c>
      <c r="F2312" t="s">
        <v>35</v>
      </c>
      <c r="G2312" t="str">
        <f t="shared" si="120"/>
        <v>aperta</v>
      </c>
      <c r="H2312" s="2">
        <v>42839</v>
      </c>
      <c r="I2312" s="5">
        <f t="shared" si="121"/>
        <v>2017</v>
      </c>
      <c r="J2312" s="2">
        <v>43465</v>
      </c>
      <c r="K2312" s="3">
        <v>-3868.94</v>
      </c>
      <c r="L2312" t="s">
        <v>0</v>
      </c>
      <c r="M2312" t="s">
        <v>7802</v>
      </c>
      <c r="N2312" s="2">
        <v>42899</v>
      </c>
      <c r="O2312" t="s">
        <v>0</v>
      </c>
      <c r="P2312" t="s">
        <v>8</v>
      </c>
      <c r="Q2312" t="s">
        <v>7841</v>
      </c>
      <c r="R2312" t="s">
        <v>579</v>
      </c>
      <c r="S2312" s="2"/>
      <c r="T2312" t="s">
        <v>0</v>
      </c>
      <c r="U2312" t="s">
        <v>37</v>
      </c>
      <c r="V2312" t="s">
        <v>0</v>
      </c>
      <c r="W2312" t="s">
        <v>13</v>
      </c>
      <c r="X2312" t="s">
        <v>14</v>
      </c>
      <c r="Y2312" s="3">
        <v>-185.15</v>
      </c>
      <c r="Z2312" s="2"/>
    </row>
    <row r="2313" spans="1:26" x14ac:dyDescent="0.2">
      <c r="A2313" t="s">
        <v>7800</v>
      </c>
      <c r="B2313" t="s">
        <v>7801</v>
      </c>
      <c r="C2313" t="s">
        <v>7843</v>
      </c>
      <c r="D2313" t="s">
        <v>7844</v>
      </c>
      <c r="E2313" t="s">
        <v>5</v>
      </c>
      <c r="F2313" t="s">
        <v>35</v>
      </c>
      <c r="G2313" t="str">
        <f t="shared" si="120"/>
        <v>aperta</v>
      </c>
      <c r="H2313" s="2">
        <v>42633</v>
      </c>
      <c r="I2313" s="5">
        <f t="shared" si="121"/>
        <v>2016</v>
      </c>
      <c r="J2313" s="2">
        <v>43465</v>
      </c>
      <c r="K2313" s="3">
        <v>-319.17</v>
      </c>
      <c r="L2313" t="s">
        <v>7845</v>
      </c>
      <c r="M2313" t="s">
        <v>7802</v>
      </c>
      <c r="N2313" s="2">
        <v>42693</v>
      </c>
      <c r="O2313" t="s">
        <v>0</v>
      </c>
      <c r="P2313" t="s">
        <v>8</v>
      </c>
      <c r="Q2313" t="s">
        <v>7843</v>
      </c>
      <c r="R2313" t="s">
        <v>7846</v>
      </c>
      <c r="S2313" s="2"/>
      <c r="T2313" t="s">
        <v>0</v>
      </c>
      <c r="U2313" t="s">
        <v>37</v>
      </c>
      <c r="V2313" t="s">
        <v>0</v>
      </c>
      <c r="W2313" t="s">
        <v>13</v>
      </c>
      <c r="X2313" t="s">
        <v>14</v>
      </c>
      <c r="Y2313" s="3">
        <v>-57.56</v>
      </c>
      <c r="Z2313" s="2"/>
    </row>
    <row r="2314" spans="1:26" x14ac:dyDescent="0.2">
      <c r="A2314" t="s">
        <v>7800</v>
      </c>
      <c r="B2314" t="s">
        <v>7801</v>
      </c>
      <c r="C2314" t="s">
        <v>7847</v>
      </c>
      <c r="D2314" t="s">
        <v>7848</v>
      </c>
      <c r="E2314" t="s">
        <v>5</v>
      </c>
      <c r="F2314" t="s">
        <v>35</v>
      </c>
      <c r="G2314" t="str">
        <f t="shared" si="120"/>
        <v>aperta</v>
      </c>
      <c r="H2314" s="2">
        <v>42580</v>
      </c>
      <c r="I2314" s="5">
        <f t="shared" si="121"/>
        <v>2016</v>
      </c>
      <c r="J2314" s="2">
        <v>43465</v>
      </c>
      <c r="K2314" s="3">
        <v>-8784</v>
      </c>
      <c r="L2314" t="s">
        <v>0</v>
      </c>
      <c r="M2314" t="s">
        <v>7802</v>
      </c>
      <c r="N2314" s="2">
        <v>42640</v>
      </c>
      <c r="O2314" t="s">
        <v>0</v>
      </c>
      <c r="P2314" t="s">
        <v>8</v>
      </c>
      <c r="Q2314" t="s">
        <v>7847</v>
      </c>
      <c r="R2314" t="s">
        <v>7849</v>
      </c>
      <c r="S2314" s="2"/>
      <c r="T2314" t="s">
        <v>0</v>
      </c>
      <c r="U2314" t="s">
        <v>37</v>
      </c>
      <c r="V2314" t="s">
        <v>0</v>
      </c>
      <c r="W2314" t="s">
        <v>13</v>
      </c>
      <c r="X2314" t="s">
        <v>14</v>
      </c>
      <c r="Y2314" s="3">
        <v>-1584</v>
      </c>
      <c r="Z2314" s="2"/>
    </row>
    <row r="2315" spans="1:26" x14ac:dyDescent="0.2">
      <c r="A2315" t="s">
        <v>7800</v>
      </c>
      <c r="B2315" t="s">
        <v>7801</v>
      </c>
      <c r="C2315" t="s">
        <v>7850</v>
      </c>
      <c r="D2315" t="s">
        <v>7851</v>
      </c>
      <c r="E2315" t="s">
        <v>5</v>
      </c>
      <c r="F2315" t="s">
        <v>35</v>
      </c>
      <c r="G2315" t="str">
        <f t="shared" si="120"/>
        <v>aperta</v>
      </c>
      <c r="H2315" s="2">
        <v>42580</v>
      </c>
      <c r="I2315" s="5">
        <f t="shared" si="121"/>
        <v>2016</v>
      </c>
      <c r="J2315" s="2">
        <v>43465</v>
      </c>
      <c r="K2315" s="3">
        <v>-1517.8</v>
      </c>
      <c r="L2315" t="s">
        <v>0</v>
      </c>
      <c r="M2315" t="s">
        <v>7802</v>
      </c>
      <c r="N2315" s="2">
        <v>42640</v>
      </c>
      <c r="O2315" t="s">
        <v>0</v>
      </c>
      <c r="P2315" t="s">
        <v>8</v>
      </c>
      <c r="Q2315" t="s">
        <v>7850</v>
      </c>
      <c r="R2315" t="s">
        <v>7852</v>
      </c>
      <c r="S2315" s="2"/>
      <c r="T2315" t="s">
        <v>0</v>
      </c>
      <c r="U2315" t="s">
        <v>37</v>
      </c>
      <c r="V2315" t="s">
        <v>0</v>
      </c>
      <c r="W2315" t="s">
        <v>13</v>
      </c>
      <c r="X2315" t="s">
        <v>14</v>
      </c>
      <c r="Y2315" s="3">
        <v>-190.51</v>
      </c>
      <c r="Z2315" s="2"/>
    </row>
    <row r="2316" spans="1:26" x14ac:dyDescent="0.2">
      <c r="A2316" t="s">
        <v>7800</v>
      </c>
      <c r="B2316" t="s">
        <v>7801</v>
      </c>
      <c r="C2316" t="s">
        <v>7853</v>
      </c>
      <c r="D2316" t="s">
        <v>7854</v>
      </c>
      <c r="E2316" t="s">
        <v>5</v>
      </c>
      <c r="F2316" t="s">
        <v>35</v>
      </c>
      <c r="G2316" t="str">
        <f t="shared" si="120"/>
        <v>aperta</v>
      </c>
      <c r="H2316" s="2">
        <v>42475</v>
      </c>
      <c r="I2316" s="5">
        <f t="shared" si="121"/>
        <v>2016</v>
      </c>
      <c r="J2316" s="2">
        <v>43465</v>
      </c>
      <c r="K2316" s="3">
        <v>-7808</v>
      </c>
      <c r="L2316" t="s">
        <v>0</v>
      </c>
      <c r="M2316" t="s">
        <v>7802</v>
      </c>
      <c r="N2316" s="2">
        <v>42565</v>
      </c>
      <c r="O2316" t="s">
        <v>0</v>
      </c>
      <c r="P2316" t="s">
        <v>8</v>
      </c>
      <c r="Q2316" t="s">
        <v>7853</v>
      </c>
      <c r="R2316" t="s">
        <v>7855</v>
      </c>
      <c r="S2316" s="2"/>
      <c r="T2316" t="s">
        <v>0</v>
      </c>
      <c r="U2316" t="s">
        <v>37</v>
      </c>
      <c r="V2316" t="s">
        <v>0</v>
      </c>
      <c r="W2316" t="s">
        <v>13</v>
      </c>
      <c r="X2316" t="s">
        <v>14</v>
      </c>
      <c r="Y2316" s="3">
        <v>-1408</v>
      </c>
      <c r="Z2316" s="2"/>
    </row>
    <row r="2317" spans="1:26" x14ac:dyDescent="0.2">
      <c r="A2317" t="s">
        <v>7800</v>
      </c>
      <c r="B2317" t="s">
        <v>7801</v>
      </c>
      <c r="C2317" t="s">
        <v>7856</v>
      </c>
      <c r="D2317" t="s">
        <v>7857</v>
      </c>
      <c r="E2317" t="s">
        <v>5</v>
      </c>
      <c r="F2317" t="s">
        <v>35</v>
      </c>
      <c r="G2317" t="str">
        <f t="shared" si="120"/>
        <v>aperta</v>
      </c>
      <c r="H2317" s="2">
        <v>42489</v>
      </c>
      <c r="I2317" s="5">
        <f t="shared" si="121"/>
        <v>2016</v>
      </c>
      <c r="J2317" s="2">
        <v>43465</v>
      </c>
      <c r="K2317" s="3">
        <v>-79.900000000000006</v>
      </c>
      <c r="L2317" t="s">
        <v>0</v>
      </c>
      <c r="M2317" t="s">
        <v>7802</v>
      </c>
      <c r="N2317" s="2">
        <v>42579</v>
      </c>
      <c r="O2317" t="s">
        <v>0</v>
      </c>
      <c r="P2317" t="s">
        <v>8</v>
      </c>
      <c r="Q2317" t="s">
        <v>7856</v>
      </c>
      <c r="R2317" t="s">
        <v>7858</v>
      </c>
      <c r="S2317" s="2"/>
      <c r="T2317" t="s">
        <v>0</v>
      </c>
      <c r="U2317" t="s">
        <v>37</v>
      </c>
      <c r="V2317" t="s">
        <v>0</v>
      </c>
      <c r="W2317" t="s">
        <v>13</v>
      </c>
      <c r="X2317" t="s">
        <v>14</v>
      </c>
      <c r="Y2317" s="3">
        <v>-14.41</v>
      </c>
      <c r="Z2317" s="2"/>
    </row>
    <row r="2318" spans="1:26" x14ac:dyDescent="0.2">
      <c r="A2318" t="s">
        <v>7800</v>
      </c>
      <c r="B2318" t="s">
        <v>7801</v>
      </c>
      <c r="C2318" t="s">
        <v>7817</v>
      </c>
      <c r="D2318" t="s">
        <v>7859</v>
      </c>
      <c r="E2318" t="s">
        <v>5</v>
      </c>
      <c r="F2318" t="s">
        <v>35</v>
      </c>
      <c r="G2318" t="str">
        <f t="shared" si="120"/>
        <v>aperta</v>
      </c>
      <c r="H2318" s="2">
        <v>42395</v>
      </c>
      <c r="I2318" s="5">
        <f t="shared" si="121"/>
        <v>2016</v>
      </c>
      <c r="J2318" s="2">
        <v>43465</v>
      </c>
      <c r="K2318" s="3">
        <v>-287.89</v>
      </c>
      <c r="L2318" t="s">
        <v>0</v>
      </c>
      <c r="M2318" t="s">
        <v>7802</v>
      </c>
      <c r="N2318" s="2">
        <v>42485</v>
      </c>
      <c r="O2318" t="s">
        <v>0</v>
      </c>
      <c r="P2318" t="s">
        <v>8</v>
      </c>
      <c r="Q2318" t="s">
        <v>7817</v>
      </c>
      <c r="R2318" t="s">
        <v>7860</v>
      </c>
      <c r="S2318" s="2"/>
      <c r="T2318" t="s">
        <v>0</v>
      </c>
      <c r="U2318" t="s">
        <v>37</v>
      </c>
      <c r="V2318" t="s">
        <v>0</v>
      </c>
      <c r="W2318" t="s">
        <v>13</v>
      </c>
      <c r="X2318" t="s">
        <v>14</v>
      </c>
      <c r="Y2318" s="3">
        <v>-51.91</v>
      </c>
      <c r="Z2318" s="2"/>
    </row>
    <row r="2319" spans="1:26" x14ac:dyDescent="0.2">
      <c r="A2319" t="s">
        <v>7800</v>
      </c>
      <c r="B2319" t="s">
        <v>7801</v>
      </c>
      <c r="C2319" t="s">
        <v>7861</v>
      </c>
      <c r="D2319" t="s">
        <v>7862</v>
      </c>
      <c r="E2319" t="s">
        <v>5</v>
      </c>
      <c r="F2319" t="s">
        <v>35</v>
      </c>
      <c r="G2319" t="str">
        <f t="shared" si="120"/>
        <v>aperta</v>
      </c>
      <c r="H2319" s="2">
        <v>42306</v>
      </c>
      <c r="I2319" s="5">
        <f t="shared" si="121"/>
        <v>2015</v>
      </c>
      <c r="J2319" s="2">
        <v>43465</v>
      </c>
      <c r="K2319" s="3">
        <v>-386.74</v>
      </c>
      <c r="L2319" t="s">
        <v>0</v>
      </c>
      <c r="M2319" t="s">
        <v>7802</v>
      </c>
      <c r="N2319" s="2">
        <v>42396</v>
      </c>
      <c r="O2319" t="s">
        <v>0</v>
      </c>
      <c r="P2319" t="s">
        <v>8</v>
      </c>
      <c r="Q2319" t="s">
        <v>7861</v>
      </c>
      <c r="R2319" t="s">
        <v>7863</v>
      </c>
      <c r="S2319" s="2"/>
      <c r="T2319" t="s">
        <v>0</v>
      </c>
      <c r="U2319" t="s">
        <v>37</v>
      </c>
      <c r="V2319" t="s">
        <v>0</v>
      </c>
      <c r="W2319" t="s">
        <v>13</v>
      </c>
      <c r="X2319" t="s">
        <v>14</v>
      </c>
      <c r="Y2319" s="3">
        <v>-69.739999999999995</v>
      </c>
      <c r="Z2319" s="2"/>
    </row>
    <row r="2320" spans="1:26" x14ac:dyDescent="0.2">
      <c r="A2320" t="s">
        <v>7800</v>
      </c>
      <c r="B2320" t="s">
        <v>7801</v>
      </c>
      <c r="C2320" t="s">
        <v>7864</v>
      </c>
      <c r="D2320" t="s">
        <v>7865</v>
      </c>
      <c r="E2320" t="s">
        <v>5</v>
      </c>
      <c r="F2320" t="s">
        <v>88</v>
      </c>
      <c r="G2320" t="str">
        <f t="shared" si="120"/>
        <v>bloccata</v>
      </c>
      <c r="H2320" s="2">
        <v>42188</v>
      </c>
      <c r="I2320" s="5">
        <f t="shared" si="121"/>
        <v>2015</v>
      </c>
      <c r="J2320" s="2">
        <v>43465</v>
      </c>
      <c r="K2320" s="3">
        <v>-1370</v>
      </c>
      <c r="L2320" t="s">
        <v>0</v>
      </c>
      <c r="M2320" t="s">
        <v>7802</v>
      </c>
      <c r="N2320" s="2">
        <v>42278</v>
      </c>
      <c r="O2320" t="s">
        <v>0</v>
      </c>
      <c r="P2320" t="s">
        <v>8</v>
      </c>
      <c r="Q2320" t="s">
        <v>7864</v>
      </c>
      <c r="R2320" t="s">
        <v>7866</v>
      </c>
      <c r="S2320" s="2"/>
      <c r="T2320" t="s">
        <v>0</v>
      </c>
      <c r="U2320" t="s">
        <v>37</v>
      </c>
      <c r="V2320" t="s">
        <v>0</v>
      </c>
      <c r="W2320" t="s">
        <v>13</v>
      </c>
      <c r="X2320" t="s">
        <v>14</v>
      </c>
      <c r="Y2320" s="3">
        <v>-66.790000000000006</v>
      </c>
      <c r="Z2320" s="2"/>
    </row>
    <row r="2321" spans="1:26" x14ac:dyDescent="0.2">
      <c r="A2321" t="s">
        <v>7800</v>
      </c>
      <c r="B2321" t="s">
        <v>7801</v>
      </c>
      <c r="C2321" t="s">
        <v>7867</v>
      </c>
      <c r="D2321" t="s">
        <v>7868</v>
      </c>
      <c r="E2321" t="s">
        <v>5</v>
      </c>
      <c r="F2321" t="s">
        <v>575</v>
      </c>
      <c r="G2321" t="str">
        <f t="shared" si="120"/>
        <v>bloccata</v>
      </c>
      <c r="H2321" s="2">
        <v>41746</v>
      </c>
      <c r="I2321" s="5">
        <f t="shared" si="121"/>
        <v>2014</v>
      </c>
      <c r="J2321" s="2">
        <v>43465</v>
      </c>
      <c r="K2321" s="3">
        <v>-35115.06</v>
      </c>
      <c r="L2321" t="s">
        <v>0</v>
      </c>
      <c r="M2321" t="s">
        <v>7802</v>
      </c>
      <c r="N2321" s="2">
        <v>41836</v>
      </c>
      <c r="O2321" t="s">
        <v>0</v>
      </c>
      <c r="P2321" t="s">
        <v>8</v>
      </c>
      <c r="Q2321" t="s">
        <v>7867</v>
      </c>
      <c r="R2321" t="s">
        <v>1353</v>
      </c>
      <c r="S2321" s="2"/>
      <c r="T2321" t="s">
        <v>0</v>
      </c>
      <c r="U2321" t="s">
        <v>37</v>
      </c>
      <c r="V2321" t="s">
        <v>0</v>
      </c>
      <c r="W2321" t="s">
        <v>13</v>
      </c>
      <c r="X2321" t="s">
        <v>14</v>
      </c>
      <c r="Y2321" s="3">
        <v>0</v>
      </c>
      <c r="Z2321" s="2"/>
    </row>
    <row r="2322" spans="1:26" x14ac:dyDescent="0.2">
      <c r="A2322" t="s">
        <v>7800</v>
      </c>
      <c r="B2322" t="s">
        <v>7801</v>
      </c>
      <c r="C2322" t="s">
        <v>7869</v>
      </c>
      <c r="D2322" t="s">
        <v>7870</v>
      </c>
      <c r="E2322" t="s">
        <v>5</v>
      </c>
      <c r="F2322" t="s">
        <v>35</v>
      </c>
      <c r="G2322" t="str">
        <f t="shared" si="120"/>
        <v>aperta</v>
      </c>
      <c r="H2322" s="2">
        <v>41752</v>
      </c>
      <c r="I2322" s="5">
        <f t="shared" si="121"/>
        <v>2014</v>
      </c>
      <c r="J2322" s="2">
        <v>43465</v>
      </c>
      <c r="K2322" s="3">
        <v>-3182.08</v>
      </c>
      <c r="L2322" t="s">
        <v>0</v>
      </c>
      <c r="M2322" t="s">
        <v>7802</v>
      </c>
      <c r="N2322" s="2">
        <v>41842</v>
      </c>
      <c r="O2322" t="s">
        <v>0</v>
      </c>
      <c r="P2322" t="s">
        <v>8</v>
      </c>
      <c r="Q2322" t="s">
        <v>7869</v>
      </c>
      <c r="R2322" t="s">
        <v>2027</v>
      </c>
      <c r="S2322" s="2"/>
      <c r="T2322" t="s">
        <v>0</v>
      </c>
      <c r="U2322" t="s">
        <v>37</v>
      </c>
      <c r="V2322" t="s">
        <v>0</v>
      </c>
      <c r="W2322" t="s">
        <v>13</v>
      </c>
      <c r="X2322" t="s">
        <v>14</v>
      </c>
      <c r="Y2322" s="3">
        <v>0</v>
      </c>
      <c r="Z2322" s="2"/>
    </row>
    <row r="2323" spans="1:26" x14ac:dyDescent="0.2">
      <c r="A2323" t="s">
        <v>7800</v>
      </c>
      <c r="B2323" t="s">
        <v>7801</v>
      </c>
      <c r="C2323" t="s">
        <v>7871</v>
      </c>
      <c r="D2323" t="s">
        <v>7872</v>
      </c>
      <c r="E2323" t="s">
        <v>5</v>
      </c>
      <c r="F2323" t="s">
        <v>35</v>
      </c>
      <c r="G2323" t="str">
        <f t="shared" si="120"/>
        <v>aperta</v>
      </c>
      <c r="H2323" s="2">
        <v>41752</v>
      </c>
      <c r="I2323" s="5">
        <f t="shared" si="121"/>
        <v>2014</v>
      </c>
      <c r="J2323" s="2">
        <v>43465</v>
      </c>
      <c r="K2323" s="3">
        <v>-582.4</v>
      </c>
      <c r="L2323" t="s">
        <v>0</v>
      </c>
      <c r="M2323" t="s">
        <v>7802</v>
      </c>
      <c r="N2323" s="2">
        <v>41842</v>
      </c>
      <c r="O2323" t="s">
        <v>0</v>
      </c>
      <c r="P2323" t="s">
        <v>8</v>
      </c>
      <c r="Q2323" t="s">
        <v>7871</v>
      </c>
      <c r="R2323" t="s">
        <v>7873</v>
      </c>
      <c r="S2323" s="2"/>
      <c r="T2323" t="s">
        <v>0</v>
      </c>
      <c r="U2323" t="s">
        <v>37</v>
      </c>
      <c r="V2323" t="s">
        <v>0</v>
      </c>
      <c r="W2323" t="s">
        <v>13</v>
      </c>
      <c r="X2323" t="s">
        <v>14</v>
      </c>
      <c r="Y2323" s="3">
        <v>0</v>
      </c>
      <c r="Z2323" s="2"/>
    </row>
    <row r="2324" spans="1:26" x14ac:dyDescent="0.2">
      <c r="A2324" t="s">
        <v>7800</v>
      </c>
      <c r="B2324" t="s">
        <v>7801</v>
      </c>
      <c r="C2324" t="s">
        <v>7874</v>
      </c>
      <c r="D2324" t="s">
        <v>7875</v>
      </c>
      <c r="E2324" t="s">
        <v>5</v>
      </c>
      <c r="F2324" t="s">
        <v>35</v>
      </c>
      <c r="G2324" t="str">
        <f t="shared" si="120"/>
        <v>aperta</v>
      </c>
      <c r="H2324" s="2">
        <v>41291</v>
      </c>
      <c r="I2324" s="5">
        <f t="shared" si="121"/>
        <v>2013</v>
      </c>
      <c r="J2324" s="2">
        <v>43465</v>
      </c>
      <c r="K2324" s="3">
        <v>-108.9</v>
      </c>
      <c r="L2324" t="s">
        <v>7876</v>
      </c>
      <c r="M2324" t="s">
        <v>7802</v>
      </c>
      <c r="N2324" s="2">
        <v>41381</v>
      </c>
      <c r="O2324" t="s">
        <v>0</v>
      </c>
      <c r="P2324" t="s">
        <v>8</v>
      </c>
      <c r="Q2324" t="s">
        <v>7874</v>
      </c>
      <c r="R2324" t="s">
        <v>7877</v>
      </c>
      <c r="S2324" s="2"/>
      <c r="T2324" t="s">
        <v>0</v>
      </c>
      <c r="U2324" t="s">
        <v>37</v>
      </c>
      <c r="V2324" t="s">
        <v>0</v>
      </c>
      <c r="W2324" t="s">
        <v>13</v>
      </c>
      <c r="X2324" t="s">
        <v>14</v>
      </c>
      <c r="Y2324" s="3">
        <v>0</v>
      </c>
      <c r="Z2324" s="2"/>
    </row>
    <row r="2325" spans="1:26" x14ac:dyDescent="0.2">
      <c r="A2325" t="s">
        <v>7800</v>
      </c>
      <c r="B2325" t="s">
        <v>7801</v>
      </c>
      <c r="C2325" t="s">
        <v>7878</v>
      </c>
      <c r="D2325" t="s">
        <v>7879</v>
      </c>
      <c r="E2325" t="s">
        <v>5</v>
      </c>
      <c r="F2325" t="s">
        <v>35</v>
      </c>
      <c r="G2325" t="str">
        <f t="shared" si="120"/>
        <v>aperta</v>
      </c>
      <c r="H2325" s="2">
        <v>41208</v>
      </c>
      <c r="I2325" s="5">
        <f t="shared" si="121"/>
        <v>2012</v>
      </c>
      <c r="J2325" s="2">
        <v>43465</v>
      </c>
      <c r="K2325" s="3">
        <v>-2420</v>
      </c>
      <c r="L2325" t="s">
        <v>0</v>
      </c>
      <c r="M2325" t="s">
        <v>7802</v>
      </c>
      <c r="N2325" s="2">
        <v>41298</v>
      </c>
      <c r="O2325" t="s">
        <v>0</v>
      </c>
      <c r="P2325" t="s">
        <v>8</v>
      </c>
      <c r="Q2325" t="s">
        <v>7878</v>
      </c>
      <c r="R2325" t="s">
        <v>3998</v>
      </c>
      <c r="S2325" s="2"/>
      <c r="T2325" t="s">
        <v>0</v>
      </c>
      <c r="U2325" t="s">
        <v>37</v>
      </c>
      <c r="V2325" t="s">
        <v>0</v>
      </c>
      <c r="W2325" t="s">
        <v>13</v>
      </c>
      <c r="X2325" t="s">
        <v>14</v>
      </c>
      <c r="Y2325" s="3">
        <v>0</v>
      </c>
      <c r="Z2325" s="2"/>
    </row>
    <row r="2326" spans="1:26" x14ac:dyDescent="0.2">
      <c r="A2326" t="s">
        <v>7800</v>
      </c>
      <c r="B2326" t="s">
        <v>7801</v>
      </c>
      <c r="C2326" t="s">
        <v>7880</v>
      </c>
      <c r="D2326" t="s">
        <v>7881</v>
      </c>
      <c r="E2326" t="s">
        <v>5</v>
      </c>
      <c r="F2326" t="s">
        <v>35</v>
      </c>
      <c r="G2326" t="str">
        <f t="shared" si="120"/>
        <v>aperta</v>
      </c>
      <c r="H2326" s="2">
        <v>41159</v>
      </c>
      <c r="I2326" s="5">
        <f t="shared" si="121"/>
        <v>2012</v>
      </c>
      <c r="J2326" s="2">
        <v>43465</v>
      </c>
      <c r="K2326" s="3">
        <v>-30.72</v>
      </c>
      <c r="L2326" t="s">
        <v>0</v>
      </c>
      <c r="M2326" t="s">
        <v>7802</v>
      </c>
      <c r="N2326" s="2">
        <v>41249</v>
      </c>
      <c r="O2326" t="s">
        <v>0</v>
      </c>
      <c r="P2326" t="s">
        <v>8</v>
      </c>
      <c r="Q2326" t="s">
        <v>7880</v>
      </c>
      <c r="R2326" t="s">
        <v>2367</v>
      </c>
      <c r="S2326" s="2"/>
      <c r="T2326" t="s">
        <v>0</v>
      </c>
      <c r="U2326" t="s">
        <v>37</v>
      </c>
      <c r="V2326" t="s">
        <v>0</v>
      </c>
      <c r="W2326" t="s">
        <v>13</v>
      </c>
      <c r="X2326" t="s">
        <v>14</v>
      </c>
      <c r="Y2326" s="3">
        <v>0</v>
      </c>
      <c r="Z2326" s="2"/>
    </row>
    <row r="2327" spans="1:26" x14ac:dyDescent="0.2">
      <c r="A2327" t="s">
        <v>7800</v>
      </c>
      <c r="B2327" t="s">
        <v>7801</v>
      </c>
      <c r="C2327" t="s">
        <v>7880</v>
      </c>
      <c r="D2327" t="s">
        <v>7881</v>
      </c>
      <c r="E2327" t="s">
        <v>5</v>
      </c>
      <c r="F2327" t="s">
        <v>35</v>
      </c>
      <c r="G2327" t="str">
        <f t="shared" si="120"/>
        <v>aperta</v>
      </c>
      <c r="H2327" s="2">
        <v>41159</v>
      </c>
      <c r="I2327" s="5">
        <f t="shared" si="121"/>
        <v>2012</v>
      </c>
      <c r="J2327" s="2">
        <v>43465</v>
      </c>
      <c r="K2327" s="3">
        <v>-722.13</v>
      </c>
      <c r="L2327" t="s">
        <v>0</v>
      </c>
      <c r="M2327" t="s">
        <v>7802</v>
      </c>
      <c r="N2327" s="2">
        <v>41249</v>
      </c>
      <c r="O2327" t="s">
        <v>0</v>
      </c>
      <c r="P2327" t="s">
        <v>8</v>
      </c>
      <c r="Q2327" t="s">
        <v>7880</v>
      </c>
      <c r="R2327" t="s">
        <v>2367</v>
      </c>
      <c r="S2327" s="2"/>
      <c r="T2327" t="s">
        <v>0</v>
      </c>
      <c r="U2327" t="s">
        <v>37</v>
      </c>
      <c r="V2327" t="s">
        <v>0</v>
      </c>
      <c r="W2327" t="s">
        <v>13</v>
      </c>
      <c r="X2327" t="s">
        <v>14</v>
      </c>
      <c r="Y2327" s="3">
        <v>0</v>
      </c>
      <c r="Z2327" s="2"/>
    </row>
    <row r="2328" spans="1:26" x14ac:dyDescent="0.2">
      <c r="A2328" t="s">
        <v>7800</v>
      </c>
      <c r="B2328" t="s">
        <v>7801</v>
      </c>
      <c r="C2328" t="s">
        <v>7882</v>
      </c>
      <c r="D2328" t="s">
        <v>7883</v>
      </c>
      <c r="E2328" t="s">
        <v>5</v>
      </c>
      <c r="F2328" t="s">
        <v>35</v>
      </c>
      <c r="G2328" t="str">
        <f t="shared" si="120"/>
        <v>aperta</v>
      </c>
      <c r="H2328" s="2">
        <v>41124</v>
      </c>
      <c r="I2328" s="5">
        <f t="shared" si="121"/>
        <v>2012</v>
      </c>
      <c r="J2328" s="2">
        <v>43465</v>
      </c>
      <c r="K2328" s="3">
        <v>-144.79</v>
      </c>
      <c r="L2328" t="s">
        <v>0</v>
      </c>
      <c r="M2328" t="s">
        <v>7802</v>
      </c>
      <c r="N2328" s="2">
        <v>41214</v>
      </c>
      <c r="O2328" t="s">
        <v>0</v>
      </c>
      <c r="P2328" t="s">
        <v>8</v>
      </c>
      <c r="Q2328" t="s">
        <v>7882</v>
      </c>
      <c r="R2328" t="s">
        <v>6896</v>
      </c>
      <c r="S2328" s="2"/>
      <c r="T2328" t="s">
        <v>0</v>
      </c>
      <c r="U2328" t="s">
        <v>37</v>
      </c>
      <c r="V2328" t="s">
        <v>0</v>
      </c>
      <c r="W2328" t="s">
        <v>13</v>
      </c>
      <c r="X2328" t="s">
        <v>14</v>
      </c>
      <c r="Y2328" s="3">
        <v>0</v>
      </c>
      <c r="Z2328" s="2"/>
    </row>
    <row r="2329" spans="1:26" x14ac:dyDescent="0.2">
      <c r="A2329" t="s">
        <v>7800</v>
      </c>
      <c r="B2329" t="s">
        <v>7801</v>
      </c>
      <c r="C2329" t="s">
        <v>7884</v>
      </c>
      <c r="D2329" t="s">
        <v>7885</v>
      </c>
      <c r="E2329" t="s">
        <v>5</v>
      </c>
      <c r="F2329" t="s">
        <v>76</v>
      </c>
      <c r="G2329" t="str">
        <f t="shared" si="120"/>
        <v>bloccata</v>
      </c>
      <c r="H2329" s="2">
        <v>41066</v>
      </c>
      <c r="I2329" s="5">
        <f t="shared" si="121"/>
        <v>2012</v>
      </c>
      <c r="J2329" s="2">
        <v>43465</v>
      </c>
      <c r="K2329" s="3">
        <v>-153.4</v>
      </c>
      <c r="L2329" t="s">
        <v>7651</v>
      </c>
      <c r="M2329" t="s">
        <v>7802</v>
      </c>
      <c r="N2329" s="2">
        <v>41156</v>
      </c>
      <c r="O2329" t="s">
        <v>0</v>
      </c>
      <c r="P2329" t="s">
        <v>8</v>
      </c>
      <c r="Q2329" t="s">
        <v>7884</v>
      </c>
      <c r="R2329" t="s">
        <v>6896</v>
      </c>
      <c r="S2329" s="2"/>
      <c r="T2329" t="s">
        <v>0</v>
      </c>
      <c r="U2329" t="s">
        <v>37</v>
      </c>
      <c r="V2329" t="s">
        <v>0</v>
      </c>
      <c r="W2329" t="s">
        <v>13</v>
      </c>
      <c r="X2329" t="s">
        <v>14</v>
      </c>
      <c r="Y2329" s="3">
        <v>0</v>
      </c>
      <c r="Z2329" s="2"/>
    </row>
    <row r="2330" spans="1:26" x14ac:dyDescent="0.2">
      <c r="A2330" t="s">
        <v>7800</v>
      </c>
      <c r="B2330" t="s">
        <v>7801</v>
      </c>
      <c r="C2330" t="s">
        <v>7886</v>
      </c>
      <c r="D2330" t="s">
        <v>7887</v>
      </c>
      <c r="E2330" t="s">
        <v>5</v>
      </c>
      <c r="F2330" t="s">
        <v>88</v>
      </c>
      <c r="G2330" t="str">
        <f t="shared" si="120"/>
        <v>bloccata</v>
      </c>
      <c r="H2330" s="2">
        <v>41039</v>
      </c>
      <c r="I2330" s="5">
        <f t="shared" si="121"/>
        <v>2012</v>
      </c>
      <c r="J2330" s="2">
        <v>43465</v>
      </c>
      <c r="K2330" s="3">
        <v>-875.9</v>
      </c>
      <c r="L2330" t="s">
        <v>7888</v>
      </c>
      <c r="M2330" t="s">
        <v>7802</v>
      </c>
      <c r="N2330" s="2">
        <v>41129</v>
      </c>
      <c r="O2330" t="s">
        <v>0</v>
      </c>
      <c r="P2330" t="s">
        <v>8</v>
      </c>
      <c r="Q2330" t="s">
        <v>7886</v>
      </c>
      <c r="R2330" t="s">
        <v>7889</v>
      </c>
      <c r="S2330" s="2"/>
      <c r="T2330" t="s">
        <v>0</v>
      </c>
      <c r="U2330" t="s">
        <v>37</v>
      </c>
      <c r="V2330" t="s">
        <v>0</v>
      </c>
      <c r="W2330" t="s">
        <v>13</v>
      </c>
      <c r="X2330" t="s">
        <v>14</v>
      </c>
      <c r="Y2330" s="3">
        <v>0</v>
      </c>
      <c r="Z2330" s="2"/>
    </row>
    <row r="2331" spans="1:26" x14ac:dyDescent="0.2">
      <c r="A2331" t="s">
        <v>7800</v>
      </c>
      <c r="B2331" t="s">
        <v>7801</v>
      </c>
      <c r="C2331" t="s">
        <v>7890</v>
      </c>
      <c r="D2331" t="s">
        <v>7891</v>
      </c>
      <c r="E2331" t="s">
        <v>5</v>
      </c>
      <c r="F2331" t="s">
        <v>35</v>
      </c>
      <c r="G2331" t="str">
        <f t="shared" si="120"/>
        <v>aperta</v>
      </c>
      <c r="H2331" s="2">
        <v>42992</v>
      </c>
      <c r="I2331" s="5">
        <f t="shared" si="121"/>
        <v>2017</v>
      </c>
      <c r="J2331" s="2">
        <v>43465</v>
      </c>
      <c r="K2331" s="3">
        <v>-4632.95</v>
      </c>
      <c r="L2331" t="s">
        <v>7837</v>
      </c>
      <c r="M2331" t="s">
        <v>7802</v>
      </c>
      <c r="N2331" s="2">
        <v>43052</v>
      </c>
      <c r="O2331" t="s">
        <v>0</v>
      </c>
      <c r="P2331" t="s">
        <v>8</v>
      </c>
      <c r="Q2331" t="s">
        <v>7890</v>
      </c>
      <c r="R2331" t="s">
        <v>1021</v>
      </c>
      <c r="S2331" s="2"/>
      <c r="T2331" t="s">
        <v>0</v>
      </c>
      <c r="U2331" t="s">
        <v>37</v>
      </c>
      <c r="V2331" t="s">
        <v>0</v>
      </c>
      <c r="W2331" t="s">
        <v>13</v>
      </c>
      <c r="X2331" t="s">
        <v>14</v>
      </c>
      <c r="Y2331" s="3">
        <v>-835.45</v>
      </c>
      <c r="Z2331" s="2"/>
    </row>
    <row r="2332" spans="1:26" x14ac:dyDescent="0.2">
      <c r="A2332" t="s">
        <v>7800</v>
      </c>
      <c r="B2332" t="s">
        <v>7801</v>
      </c>
      <c r="C2332" t="s">
        <v>7892</v>
      </c>
      <c r="D2332" t="s">
        <v>7893</v>
      </c>
      <c r="E2332" t="s">
        <v>17</v>
      </c>
      <c r="F2332" t="s">
        <v>35</v>
      </c>
      <c r="G2332" t="str">
        <f t="shared" si="120"/>
        <v>aperta</v>
      </c>
      <c r="H2332" s="2">
        <v>43563</v>
      </c>
      <c r="I2332" s="5">
        <f t="shared" si="121"/>
        <v>2019</v>
      </c>
      <c r="J2332" s="2">
        <v>43708</v>
      </c>
      <c r="K2332" s="3">
        <v>-235.41</v>
      </c>
      <c r="L2332" t="s">
        <v>0</v>
      </c>
      <c r="M2332" t="s">
        <v>7802</v>
      </c>
      <c r="N2332" s="2">
        <v>43768</v>
      </c>
      <c r="O2332" t="s">
        <v>0</v>
      </c>
      <c r="P2332" t="s">
        <v>43</v>
      </c>
      <c r="Q2332" t="s">
        <v>7892</v>
      </c>
      <c r="R2332" t="s">
        <v>1467</v>
      </c>
      <c r="S2332" s="2"/>
      <c r="T2332" t="s">
        <v>0</v>
      </c>
      <c r="U2332" t="s">
        <v>37</v>
      </c>
      <c r="V2332" t="s">
        <v>0</v>
      </c>
      <c r="W2332" t="s">
        <v>13</v>
      </c>
      <c r="X2332" t="s">
        <v>14</v>
      </c>
      <c r="Y2332" s="3">
        <v>-42.45</v>
      </c>
      <c r="Z2332" s="2"/>
    </row>
    <row r="2333" spans="1:26" x14ac:dyDescent="0.2">
      <c r="A2333" t="s">
        <v>7800</v>
      </c>
      <c r="B2333" t="s">
        <v>7801</v>
      </c>
      <c r="C2333" t="s">
        <v>7894</v>
      </c>
      <c r="D2333" t="s">
        <v>7895</v>
      </c>
      <c r="E2333" t="s">
        <v>17</v>
      </c>
      <c r="F2333" t="s">
        <v>35</v>
      </c>
      <c r="G2333" t="str">
        <f t="shared" si="120"/>
        <v>aperta</v>
      </c>
      <c r="H2333" s="2">
        <v>43616</v>
      </c>
      <c r="I2333" s="5">
        <f t="shared" si="121"/>
        <v>2019</v>
      </c>
      <c r="J2333" s="2">
        <v>43646</v>
      </c>
      <c r="K2333" s="3">
        <v>-482.04</v>
      </c>
      <c r="L2333" t="s">
        <v>0</v>
      </c>
      <c r="M2333" t="s">
        <v>7802</v>
      </c>
      <c r="N2333" s="2">
        <v>43706</v>
      </c>
      <c r="O2333" t="s">
        <v>0</v>
      </c>
      <c r="P2333" t="s">
        <v>752</v>
      </c>
      <c r="Q2333" t="s">
        <v>7894</v>
      </c>
      <c r="R2333" t="s">
        <v>5011</v>
      </c>
      <c r="S2333" s="2"/>
      <c r="T2333" t="s">
        <v>0</v>
      </c>
      <c r="U2333" t="s">
        <v>37</v>
      </c>
      <c r="V2333" t="s">
        <v>0</v>
      </c>
      <c r="W2333" t="s">
        <v>13</v>
      </c>
      <c r="X2333" t="s">
        <v>14</v>
      </c>
      <c r="Y2333" s="3">
        <v>-18.54</v>
      </c>
      <c r="Z2333" s="2"/>
    </row>
    <row r="2334" spans="1:26" x14ac:dyDescent="0.2">
      <c r="A2334" t="s">
        <v>7800</v>
      </c>
      <c r="B2334" t="s">
        <v>7801</v>
      </c>
      <c r="C2334" t="s">
        <v>7896</v>
      </c>
      <c r="D2334" t="s">
        <v>7897</v>
      </c>
      <c r="E2334" t="s">
        <v>17</v>
      </c>
      <c r="F2334" t="s">
        <v>88</v>
      </c>
      <c r="G2334" t="str">
        <f t="shared" si="120"/>
        <v>bloccata</v>
      </c>
      <c r="H2334" s="2">
        <v>43578</v>
      </c>
      <c r="I2334" s="5">
        <f t="shared" si="121"/>
        <v>2019</v>
      </c>
      <c r="J2334" s="2">
        <v>43616</v>
      </c>
      <c r="K2334" s="3">
        <v>-2392</v>
      </c>
      <c r="L2334" t="s">
        <v>0</v>
      </c>
      <c r="M2334" t="s">
        <v>7802</v>
      </c>
      <c r="N2334" s="2">
        <v>43676</v>
      </c>
      <c r="O2334" t="s">
        <v>0</v>
      </c>
      <c r="P2334" t="s">
        <v>43</v>
      </c>
      <c r="Q2334" t="s">
        <v>7896</v>
      </c>
      <c r="R2334" t="s">
        <v>7898</v>
      </c>
      <c r="S2334" s="2"/>
      <c r="T2334" t="s">
        <v>0</v>
      </c>
      <c r="U2334" t="s">
        <v>37</v>
      </c>
      <c r="V2334" t="s">
        <v>0</v>
      </c>
      <c r="W2334" t="s">
        <v>13</v>
      </c>
      <c r="X2334" t="s">
        <v>14</v>
      </c>
      <c r="Y2334" s="3">
        <v>-92</v>
      </c>
      <c r="Z2334" s="2"/>
    </row>
    <row r="2335" spans="1:26" x14ac:dyDescent="0.2">
      <c r="A2335" t="s">
        <v>7800</v>
      </c>
      <c r="B2335" t="s">
        <v>7801</v>
      </c>
      <c r="C2335" t="s">
        <v>7899</v>
      </c>
      <c r="D2335" t="s">
        <v>7900</v>
      </c>
      <c r="E2335" t="s">
        <v>17</v>
      </c>
      <c r="F2335" t="s">
        <v>88</v>
      </c>
      <c r="G2335" t="str">
        <f t="shared" si="120"/>
        <v>bloccata</v>
      </c>
      <c r="H2335" s="2">
        <v>43585</v>
      </c>
      <c r="I2335" s="5">
        <f t="shared" si="121"/>
        <v>2019</v>
      </c>
      <c r="J2335" s="2">
        <v>43585</v>
      </c>
      <c r="K2335" s="3">
        <v>-346.67</v>
      </c>
      <c r="L2335" t="s">
        <v>0</v>
      </c>
      <c r="M2335" t="s">
        <v>7802</v>
      </c>
      <c r="N2335" s="2">
        <v>43645</v>
      </c>
      <c r="O2335" t="s">
        <v>0</v>
      </c>
      <c r="P2335" t="s">
        <v>21</v>
      </c>
      <c r="Q2335" t="s">
        <v>7899</v>
      </c>
      <c r="R2335" t="s">
        <v>7901</v>
      </c>
      <c r="S2335" s="2"/>
      <c r="T2335" t="s">
        <v>0</v>
      </c>
      <c r="U2335" t="s">
        <v>37</v>
      </c>
      <c r="V2335" t="s">
        <v>0</v>
      </c>
      <c r="W2335" t="s">
        <v>13</v>
      </c>
      <c r="X2335" t="s">
        <v>14</v>
      </c>
      <c r="Y2335" s="3">
        <v>-13.33</v>
      </c>
      <c r="Z2335" s="2"/>
    </row>
    <row r="2336" spans="1:26" x14ac:dyDescent="0.2">
      <c r="A2336" t="s">
        <v>7800</v>
      </c>
      <c r="B2336" t="s">
        <v>7801</v>
      </c>
      <c r="C2336" t="s">
        <v>7902</v>
      </c>
      <c r="D2336" t="s">
        <v>7903</v>
      </c>
      <c r="E2336" t="s">
        <v>17</v>
      </c>
      <c r="F2336" t="s">
        <v>35</v>
      </c>
      <c r="G2336" t="str">
        <f t="shared" si="120"/>
        <v>aperta</v>
      </c>
      <c r="H2336" s="2">
        <v>43539</v>
      </c>
      <c r="I2336" s="5">
        <f t="shared" si="121"/>
        <v>2019</v>
      </c>
      <c r="J2336" s="2">
        <v>43585</v>
      </c>
      <c r="K2336" s="3">
        <v>-2952.4</v>
      </c>
      <c r="L2336" t="s">
        <v>0</v>
      </c>
      <c r="M2336" t="s">
        <v>7802</v>
      </c>
      <c r="N2336" s="2">
        <v>43645</v>
      </c>
      <c r="O2336" t="s">
        <v>0</v>
      </c>
      <c r="P2336" t="s">
        <v>43</v>
      </c>
      <c r="Q2336" t="s">
        <v>7902</v>
      </c>
      <c r="R2336" t="s">
        <v>567</v>
      </c>
      <c r="S2336" s="2"/>
      <c r="T2336" t="s">
        <v>0</v>
      </c>
      <c r="U2336" t="s">
        <v>37</v>
      </c>
      <c r="V2336" t="s">
        <v>0</v>
      </c>
      <c r="W2336" t="s">
        <v>13</v>
      </c>
      <c r="X2336" t="s">
        <v>14</v>
      </c>
      <c r="Y2336" s="3">
        <v>-532.4</v>
      </c>
      <c r="Z2336" s="2"/>
    </row>
    <row r="2337" spans="1:26" x14ac:dyDescent="0.2">
      <c r="A2337" t="s">
        <v>7800</v>
      </c>
      <c r="B2337" t="s">
        <v>7801</v>
      </c>
      <c r="C2337" t="s">
        <v>7904</v>
      </c>
      <c r="D2337" t="s">
        <v>7905</v>
      </c>
      <c r="E2337" t="s">
        <v>17</v>
      </c>
      <c r="F2337" t="s">
        <v>35</v>
      </c>
      <c r="G2337" t="str">
        <f t="shared" si="120"/>
        <v>aperta</v>
      </c>
      <c r="H2337" s="2">
        <v>43494</v>
      </c>
      <c r="I2337" s="5">
        <f t="shared" si="121"/>
        <v>2019</v>
      </c>
      <c r="J2337" s="2">
        <v>43553</v>
      </c>
      <c r="K2337" s="3">
        <v>-1174.25</v>
      </c>
      <c r="L2337" t="s">
        <v>0</v>
      </c>
      <c r="M2337" t="s">
        <v>7802</v>
      </c>
      <c r="N2337" s="2">
        <v>43613</v>
      </c>
      <c r="O2337" t="s">
        <v>0</v>
      </c>
      <c r="P2337" t="s">
        <v>43</v>
      </c>
      <c r="Q2337" t="s">
        <v>7904</v>
      </c>
      <c r="R2337" t="s">
        <v>7906</v>
      </c>
      <c r="S2337" s="2"/>
      <c r="T2337" t="s">
        <v>0</v>
      </c>
      <c r="U2337" t="s">
        <v>37</v>
      </c>
      <c r="V2337" t="s">
        <v>0</v>
      </c>
      <c r="W2337" t="s">
        <v>13</v>
      </c>
      <c r="X2337" t="s">
        <v>14</v>
      </c>
      <c r="Y2337" s="3">
        <v>-211.75</v>
      </c>
      <c r="Z2337" s="2"/>
    </row>
    <row r="2338" spans="1:26" x14ac:dyDescent="0.2">
      <c r="A2338" t="s">
        <v>7800</v>
      </c>
      <c r="B2338" t="s">
        <v>7801</v>
      </c>
      <c r="C2338" t="s">
        <v>7907</v>
      </c>
      <c r="D2338" t="s">
        <v>7908</v>
      </c>
      <c r="E2338" t="s">
        <v>17</v>
      </c>
      <c r="F2338" t="s">
        <v>35</v>
      </c>
      <c r="G2338" t="str">
        <f t="shared" si="120"/>
        <v>aperta</v>
      </c>
      <c r="H2338" s="2">
        <v>43490</v>
      </c>
      <c r="I2338" s="5">
        <f t="shared" si="121"/>
        <v>2019</v>
      </c>
      <c r="J2338" s="2">
        <v>43524</v>
      </c>
      <c r="K2338" s="3">
        <v>-13322.4</v>
      </c>
      <c r="L2338" t="s">
        <v>7909</v>
      </c>
      <c r="M2338" t="s">
        <v>7802</v>
      </c>
      <c r="N2338" s="2">
        <v>43584</v>
      </c>
      <c r="O2338" t="s">
        <v>0</v>
      </c>
      <c r="P2338" t="s">
        <v>43</v>
      </c>
      <c r="Q2338" t="s">
        <v>7907</v>
      </c>
      <c r="R2338" t="s">
        <v>7910</v>
      </c>
      <c r="S2338" s="2"/>
      <c r="T2338" t="s">
        <v>0</v>
      </c>
      <c r="U2338" t="s">
        <v>37</v>
      </c>
      <c r="V2338" t="s">
        <v>0</v>
      </c>
      <c r="W2338" t="s">
        <v>13</v>
      </c>
      <c r="X2338" t="s">
        <v>14</v>
      </c>
      <c r="Y2338" s="3">
        <v>-2402.4</v>
      </c>
      <c r="Z2338" s="2"/>
    </row>
    <row r="2339" spans="1:26" x14ac:dyDescent="0.2">
      <c r="A2339" t="s">
        <v>7800</v>
      </c>
      <c r="B2339" t="s">
        <v>7801</v>
      </c>
      <c r="C2339" t="s">
        <v>7911</v>
      </c>
      <c r="D2339" t="s">
        <v>7912</v>
      </c>
      <c r="E2339" t="s">
        <v>5</v>
      </c>
      <c r="F2339" t="s">
        <v>35</v>
      </c>
      <c r="G2339" t="str">
        <f t="shared" ref="G2339:G2402" si="122">IF(OR(F2339="",F2339="A",F2339="B",F2339="C"),"aperta","bloccata")</f>
        <v>aperta</v>
      </c>
      <c r="H2339" s="2">
        <v>43402</v>
      </c>
      <c r="I2339" s="5">
        <f t="shared" si="121"/>
        <v>2018</v>
      </c>
      <c r="J2339" s="2">
        <v>43465</v>
      </c>
      <c r="K2339" s="3">
        <v>-115.51</v>
      </c>
      <c r="L2339" t="s">
        <v>0</v>
      </c>
      <c r="M2339" t="s">
        <v>7802</v>
      </c>
      <c r="N2339" s="2">
        <v>43462</v>
      </c>
      <c r="O2339" t="s">
        <v>0</v>
      </c>
      <c r="P2339" t="s">
        <v>8</v>
      </c>
      <c r="Q2339" t="s">
        <v>7911</v>
      </c>
      <c r="R2339" t="s">
        <v>7913</v>
      </c>
      <c r="S2339" s="2"/>
      <c r="T2339" t="s">
        <v>0</v>
      </c>
      <c r="U2339" t="s">
        <v>37</v>
      </c>
      <c r="V2339" t="s">
        <v>0</v>
      </c>
      <c r="W2339" t="s">
        <v>13</v>
      </c>
      <c r="X2339" t="s">
        <v>14</v>
      </c>
      <c r="Y2339" s="3">
        <v>-20.83</v>
      </c>
      <c r="Z2339" s="2"/>
    </row>
    <row r="2340" spans="1:26" x14ac:dyDescent="0.2">
      <c r="A2340" t="s">
        <v>7800</v>
      </c>
      <c r="B2340" t="s">
        <v>7801</v>
      </c>
      <c r="C2340" t="s">
        <v>7914</v>
      </c>
      <c r="D2340" t="s">
        <v>7915</v>
      </c>
      <c r="E2340" t="s">
        <v>5</v>
      </c>
      <c r="F2340" t="s">
        <v>35</v>
      </c>
      <c r="G2340" t="str">
        <f t="shared" si="122"/>
        <v>aperta</v>
      </c>
      <c r="H2340" s="2">
        <v>43325</v>
      </c>
      <c r="I2340" s="5">
        <f t="shared" si="121"/>
        <v>2018</v>
      </c>
      <c r="J2340" s="2">
        <v>43465</v>
      </c>
      <c r="K2340" s="3">
        <v>-2771.83</v>
      </c>
      <c r="L2340" t="s">
        <v>0</v>
      </c>
      <c r="M2340" t="s">
        <v>7802</v>
      </c>
      <c r="N2340" s="2">
        <v>43385</v>
      </c>
      <c r="O2340" t="s">
        <v>0</v>
      </c>
      <c r="P2340" t="s">
        <v>8</v>
      </c>
      <c r="Q2340" t="s">
        <v>7914</v>
      </c>
      <c r="R2340" t="s">
        <v>7916</v>
      </c>
      <c r="S2340" s="2"/>
      <c r="T2340" t="s">
        <v>0</v>
      </c>
      <c r="U2340" t="s">
        <v>37</v>
      </c>
      <c r="V2340" t="s">
        <v>0</v>
      </c>
      <c r="W2340" t="s">
        <v>13</v>
      </c>
      <c r="X2340" t="s">
        <v>14</v>
      </c>
      <c r="Y2340" s="3">
        <v>-155.07</v>
      </c>
      <c r="Z2340" s="2"/>
    </row>
    <row r="2341" spans="1:26" x14ac:dyDescent="0.2">
      <c r="A2341" t="s">
        <v>7800</v>
      </c>
      <c r="B2341" t="s">
        <v>7801</v>
      </c>
      <c r="C2341" t="s">
        <v>7917</v>
      </c>
      <c r="D2341" t="s">
        <v>7918</v>
      </c>
      <c r="E2341" t="s">
        <v>5</v>
      </c>
      <c r="F2341" t="s">
        <v>35</v>
      </c>
      <c r="G2341" t="str">
        <f t="shared" si="122"/>
        <v>aperta</v>
      </c>
      <c r="H2341" s="2">
        <v>43318</v>
      </c>
      <c r="I2341" s="5">
        <f t="shared" si="121"/>
        <v>2018</v>
      </c>
      <c r="J2341" s="2">
        <v>43465</v>
      </c>
      <c r="K2341" s="3">
        <v>-2952.4</v>
      </c>
      <c r="L2341" t="s">
        <v>0</v>
      </c>
      <c r="M2341" t="s">
        <v>7802</v>
      </c>
      <c r="N2341" s="2">
        <v>43378</v>
      </c>
      <c r="O2341" t="s">
        <v>0</v>
      </c>
      <c r="P2341" t="s">
        <v>8</v>
      </c>
      <c r="Q2341" t="s">
        <v>7917</v>
      </c>
      <c r="R2341" t="s">
        <v>7919</v>
      </c>
      <c r="S2341" s="2"/>
      <c r="T2341" t="s">
        <v>0</v>
      </c>
      <c r="U2341" t="s">
        <v>37</v>
      </c>
      <c r="V2341" t="s">
        <v>0</v>
      </c>
      <c r="W2341" t="s">
        <v>13</v>
      </c>
      <c r="X2341" t="s">
        <v>14</v>
      </c>
      <c r="Y2341" s="3">
        <v>-532.4</v>
      </c>
      <c r="Z2341" s="2"/>
    </row>
    <row r="2342" spans="1:26" x14ac:dyDescent="0.2">
      <c r="A2342" t="s">
        <v>7800</v>
      </c>
      <c r="B2342" t="s">
        <v>7801</v>
      </c>
      <c r="C2342" t="s">
        <v>7920</v>
      </c>
      <c r="D2342" t="s">
        <v>7921</v>
      </c>
      <c r="E2342" t="s">
        <v>5</v>
      </c>
      <c r="F2342" t="s">
        <v>35</v>
      </c>
      <c r="G2342" t="str">
        <f t="shared" si="122"/>
        <v>aperta</v>
      </c>
      <c r="H2342" s="2">
        <v>43314</v>
      </c>
      <c r="I2342" s="5">
        <f t="shared" si="121"/>
        <v>2018</v>
      </c>
      <c r="J2342" s="2">
        <v>43465</v>
      </c>
      <c r="K2342" s="3">
        <v>-2122.8000000000002</v>
      </c>
      <c r="L2342" t="s">
        <v>0</v>
      </c>
      <c r="M2342" t="s">
        <v>7802</v>
      </c>
      <c r="N2342" s="2">
        <v>43374</v>
      </c>
      <c r="O2342" t="s">
        <v>0</v>
      </c>
      <c r="P2342" t="s">
        <v>8</v>
      </c>
      <c r="Q2342" t="s">
        <v>7920</v>
      </c>
      <c r="R2342" t="s">
        <v>7922</v>
      </c>
      <c r="S2342" s="2"/>
      <c r="T2342" t="s">
        <v>0</v>
      </c>
      <c r="U2342" t="s">
        <v>37</v>
      </c>
      <c r="V2342" t="s">
        <v>0</v>
      </c>
      <c r="W2342" t="s">
        <v>13</v>
      </c>
      <c r="X2342" t="s">
        <v>14</v>
      </c>
      <c r="Y2342" s="3">
        <v>-382.8</v>
      </c>
      <c r="Z2342" s="2"/>
    </row>
    <row r="2343" spans="1:26" x14ac:dyDescent="0.2">
      <c r="A2343" t="s">
        <v>7800</v>
      </c>
      <c r="B2343" t="s">
        <v>7801</v>
      </c>
      <c r="C2343" t="s">
        <v>7923</v>
      </c>
      <c r="D2343" t="s">
        <v>7924</v>
      </c>
      <c r="E2343" t="s">
        <v>5</v>
      </c>
      <c r="F2343" t="s">
        <v>35</v>
      </c>
      <c r="G2343" t="str">
        <f t="shared" si="122"/>
        <v>aperta</v>
      </c>
      <c r="H2343" s="2">
        <v>43265</v>
      </c>
      <c r="I2343" s="5">
        <f t="shared" si="121"/>
        <v>2018</v>
      </c>
      <c r="J2343" s="2">
        <v>43465</v>
      </c>
      <c r="K2343" s="3">
        <v>-47.58</v>
      </c>
      <c r="L2343" t="s">
        <v>0</v>
      </c>
      <c r="M2343" t="s">
        <v>7802</v>
      </c>
      <c r="N2343" s="2">
        <v>43325</v>
      </c>
      <c r="O2343" t="s">
        <v>0</v>
      </c>
      <c r="P2343" t="s">
        <v>8</v>
      </c>
      <c r="Q2343" t="s">
        <v>7923</v>
      </c>
      <c r="R2343" t="s">
        <v>7925</v>
      </c>
      <c r="S2343" s="2"/>
      <c r="T2343" t="s">
        <v>0</v>
      </c>
      <c r="U2343" t="s">
        <v>37</v>
      </c>
      <c r="V2343" t="s">
        <v>0</v>
      </c>
      <c r="W2343" t="s">
        <v>13</v>
      </c>
      <c r="X2343" t="s">
        <v>14</v>
      </c>
      <c r="Y2343" s="3">
        <v>-8.58</v>
      </c>
      <c r="Z2343" s="2"/>
    </row>
    <row r="2344" spans="1:26" x14ac:dyDescent="0.2">
      <c r="A2344" t="s">
        <v>7800</v>
      </c>
      <c r="B2344" t="s">
        <v>7801</v>
      </c>
      <c r="C2344" t="s">
        <v>7926</v>
      </c>
      <c r="D2344" t="s">
        <v>7927</v>
      </c>
      <c r="E2344" t="s">
        <v>5</v>
      </c>
      <c r="F2344" t="s">
        <v>35</v>
      </c>
      <c r="G2344" t="str">
        <f t="shared" si="122"/>
        <v>aperta</v>
      </c>
      <c r="H2344" s="2">
        <v>43119</v>
      </c>
      <c r="I2344" s="5">
        <f t="shared" si="121"/>
        <v>2018</v>
      </c>
      <c r="J2344" s="2">
        <v>43465</v>
      </c>
      <c r="K2344" s="3">
        <v>-3123.2</v>
      </c>
      <c r="L2344" t="s">
        <v>0</v>
      </c>
      <c r="M2344" t="s">
        <v>7802</v>
      </c>
      <c r="N2344" s="2">
        <v>43179</v>
      </c>
      <c r="O2344" t="s">
        <v>0</v>
      </c>
      <c r="P2344" t="s">
        <v>8</v>
      </c>
      <c r="Q2344" t="s">
        <v>7926</v>
      </c>
      <c r="R2344" t="s">
        <v>7928</v>
      </c>
      <c r="S2344" s="2"/>
      <c r="T2344" t="s">
        <v>0</v>
      </c>
      <c r="U2344" t="s">
        <v>37</v>
      </c>
      <c r="V2344" t="s">
        <v>0</v>
      </c>
      <c r="W2344" t="s">
        <v>13</v>
      </c>
      <c r="X2344" t="s">
        <v>14</v>
      </c>
      <c r="Y2344" s="3">
        <v>-563.20000000000005</v>
      </c>
      <c r="Z2344" s="2"/>
    </row>
    <row r="2345" spans="1:26" x14ac:dyDescent="0.2">
      <c r="A2345" t="s">
        <v>7800</v>
      </c>
      <c r="B2345" t="s">
        <v>7801</v>
      </c>
      <c r="C2345" t="s">
        <v>7929</v>
      </c>
      <c r="D2345" t="s">
        <v>7930</v>
      </c>
      <c r="E2345" t="s">
        <v>5</v>
      </c>
      <c r="F2345" t="s">
        <v>35</v>
      </c>
      <c r="G2345" t="str">
        <f t="shared" si="122"/>
        <v>aperta</v>
      </c>
      <c r="H2345" s="2">
        <v>43187</v>
      </c>
      <c r="I2345" s="5">
        <f t="shared" si="121"/>
        <v>2018</v>
      </c>
      <c r="J2345" s="2">
        <v>43465</v>
      </c>
      <c r="K2345" s="3">
        <v>-447.2</v>
      </c>
      <c r="L2345" t="s">
        <v>0</v>
      </c>
      <c r="M2345" t="s">
        <v>7802</v>
      </c>
      <c r="N2345" s="2">
        <v>43247</v>
      </c>
      <c r="O2345" t="s">
        <v>0</v>
      </c>
      <c r="P2345" t="s">
        <v>8</v>
      </c>
      <c r="Q2345" t="s">
        <v>7929</v>
      </c>
      <c r="R2345" t="s">
        <v>1615</v>
      </c>
      <c r="S2345" s="2"/>
      <c r="T2345" t="s">
        <v>0</v>
      </c>
      <c r="U2345" t="s">
        <v>37</v>
      </c>
      <c r="V2345" t="s">
        <v>0</v>
      </c>
      <c r="W2345" t="s">
        <v>13</v>
      </c>
      <c r="X2345" t="s">
        <v>14</v>
      </c>
      <c r="Y2345" s="3">
        <v>-17.2</v>
      </c>
      <c r="Z2345" s="2"/>
    </row>
    <row r="2346" spans="1:26" x14ac:dyDescent="0.2">
      <c r="A2346" t="s">
        <v>7800</v>
      </c>
      <c r="B2346" t="s">
        <v>7801</v>
      </c>
      <c r="C2346" t="s">
        <v>7931</v>
      </c>
      <c r="D2346" t="s">
        <v>7932</v>
      </c>
      <c r="E2346" t="s">
        <v>5</v>
      </c>
      <c r="F2346" t="s">
        <v>35</v>
      </c>
      <c r="G2346" t="str">
        <f t="shared" si="122"/>
        <v>aperta</v>
      </c>
      <c r="H2346" s="2">
        <v>43462</v>
      </c>
      <c r="I2346" s="5">
        <f t="shared" si="121"/>
        <v>2018</v>
      </c>
      <c r="J2346" s="2">
        <v>43465</v>
      </c>
      <c r="K2346" s="3">
        <v>-34.4</v>
      </c>
      <c r="L2346" t="s">
        <v>7933</v>
      </c>
      <c r="M2346" t="s">
        <v>7802</v>
      </c>
      <c r="N2346" s="2">
        <v>43522</v>
      </c>
      <c r="O2346" t="s">
        <v>0</v>
      </c>
      <c r="P2346" t="s">
        <v>8</v>
      </c>
      <c r="Q2346" t="s">
        <v>7931</v>
      </c>
      <c r="R2346" t="s">
        <v>292</v>
      </c>
      <c r="S2346" s="2"/>
      <c r="T2346" t="s">
        <v>0</v>
      </c>
      <c r="U2346" t="s">
        <v>37</v>
      </c>
      <c r="V2346" t="s">
        <v>0</v>
      </c>
      <c r="W2346" t="s">
        <v>13</v>
      </c>
      <c r="X2346" t="s">
        <v>14</v>
      </c>
      <c r="Y2346" s="3">
        <v>-6.2</v>
      </c>
      <c r="Z2346" s="2"/>
    </row>
    <row r="2347" spans="1:26" x14ac:dyDescent="0.2">
      <c r="A2347" t="s">
        <v>7800</v>
      </c>
      <c r="B2347" t="s">
        <v>7801</v>
      </c>
      <c r="C2347" t="s">
        <v>7934</v>
      </c>
      <c r="D2347" t="s">
        <v>7935</v>
      </c>
      <c r="E2347" t="s">
        <v>5</v>
      </c>
      <c r="F2347" t="s">
        <v>35</v>
      </c>
      <c r="G2347" t="str">
        <f t="shared" si="122"/>
        <v>aperta</v>
      </c>
      <c r="H2347" s="2">
        <v>43462</v>
      </c>
      <c r="I2347" s="5">
        <f t="shared" si="121"/>
        <v>2018</v>
      </c>
      <c r="J2347" s="2">
        <v>43465</v>
      </c>
      <c r="K2347" s="3">
        <v>-889.38</v>
      </c>
      <c r="L2347" t="s">
        <v>7936</v>
      </c>
      <c r="M2347" t="s">
        <v>7802</v>
      </c>
      <c r="N2347" s="2">
        <v>43522</v>
      </c>
      <c r="O2347" t="s">
        <v>0</v>
      </c>
      <c r="P2347" t="s">
        <v>8</v>
      </c>
      <c r="Q2347" t="s">
        <v>7934</v>
      </c>
      <c r="R2347" t="s">
        <v>7937</v>
      </c>
      <c r="S2347" s="2"/>
      <c r="T2347" t="s">
        <v>0</v>
      </c>
      <c r="U2347" t="s">
        <v>37</v>
      </c>
      <c r="V2347" t="s">
        <v>0</v>
      </c>
      <c r="W2347" t="s">
        <v>13</v>
      </c>
      <c r="X2347" t="s">
        <v>14</v>
      </c>
      <c r="Y2347" s="3">
        <v>-160.38</v>
      </c>
      <c r="Z2347" s="2"/>
    </row>
    <row r="2348" spans="1:26" x14ac:dyDescent="0.2">
      <c r="A2348" t="s">
        <v>7800</v>
      </c>
      <c r="B2348" t="s">
        <v>7801</v>
      </c>
      <c r="C2348" t="s">
        <v>7938</v>
      </c>
      <c r="D2348" t="s">
        <v>7939</v>
      </c>
      <c r="E2348" t="s">
        <v>5</v>
      </c>
      <c r="F2348" t="s">
        <v>35</v>
      </c>
      <c r="G2348" t="str">
        <f t="shared" si="122"/>
        <v>aperta</v>
      </c>
      <c r="H2348" s="2">
        <v>43462</v>
      </c>
      <c r="I2348" s="5">
        <f t="shared" si="121"/>
        <v>2018</v>
      </c>
      <c r="J2348" s="2">
        <v>43465</v>
      </c>
      <c r="K2348" s="3">
        <v>-137.62</v>
      </c>
      <c r="L2348" t="s">
        <v>7933</v>
      </c>
      <c r="M2348" t="s">
        <v>7802</v>
      </c>
      <c r="N2348" s="2">
        <v>43522</v>
      </c>
      <c r="O2348" t="s">
        <v>0</v>
      </c>
      <c r="P2348" t="s">
        <v>8</v>
      </c>
      <c r="Q2348" t="s">
        <v>7938</v>
      </c>
      <c r="R2348" t="s">
        <v>7940</v>
      </c>
      <c r="S2348" s="2"/>
      <c r="T2348" t="s">
        <v>0</v>
      </c>
      <c r="U2348" t="s">
        <v>37</v>
      </c>
      <c r="V2348" t="s">
        <v>0</v>
      </c>
      <c r="W2348" t="s">
        <v>13</v>
      </c>
      <c r="X2348" t="s">
        <v>14</v>
      </c>
      <c r="Y2348" s="3">
        <v>-24.82</v>
      </c>
      <c r="Z2348" s="2"/>
    </row>
    <row r="2349" spans="1:26" x14ac:dyDescent="0.2">
      <c r="A2349" t="s">
        <v>7800</v>
      </c>
      <c r="B2349" t="s">
        <v>7801</v>
      </c>
      <c r="C2349" t="s">
        <v>7941</v>
      </c>
      <c r="D2349" t="s">
        <v>7942</v>
      </c>
      <c r="E2349" t="s">
        <v>5</v>
      </c>
      <c r="F2349" t="s">
        <v>35</v>
      </c>
      <c r="G2349" t="str">
        <f t="shared" si="122"/>
        <v>aperta</v>
      </c>
      <c r="H2349" s="2">
        <v>43454</v>
      </c>
      <c r="I2349" s="5">
        <f t="shared" si="121"/>
        <v>2018</v>
      </c>
      <c r="J2349" s="2">
        <v>43465</v>
      </c>
      <c r="K2349" s="3">
        <v>-669.78</v>
      </c>
      <c r="L2349" t="s">
        <v>0</v>
      </c>
      <c r="M2349" t="s">
        <v>7802</v>
      </c>
      <c r="N2349" s="2">
        <v>43514</v>
      </c>
      <c r="O2349" t="s">
        <v>0</v>
      </c>
      <c r="P2349" t="s">
        <v>8</v>
      </c>
      <c r="Q2349" t="s">
        <v>7941</v>
      </c>
      <c r="R2349" t="s">
        <v>7943</v>
      </c>
      <c r="S2349" s="2"/>
      <c r="T2349" t="s">
        <v>0</v>
      </c>
      <c r="U2349" t="s">
        <v>37</v>
      </c>
      <c r="V2349" t="s">
        <v>0</v>
      </c>
      <c r="W2349" t="s">
        <v>13</v>
      </c>
      <c r="X2349" t="s">
        <v>14</v>
      </c>
      <c r="Y2349" s="3">
        <v>-120.78</v>
      </c>
      <c r="Z2349" s="2"/>
    </row>
    <row r="2350" spans="1:26" x14ac:dyDescent="0.2">
      <c r="A2350" t="s">
        <v>7800</v>
      </c>
      <c r="B2350" t="s">
        <v>7801</v>
      </c>
      <c r="C2350" t="s">
        <v>7944</v>
      </c>
      <c r="D2350" t="s">
        <v>7945</v>
      </c>
      <c r="E2350" t="s">
        <v>5</v>
      </c>
      <c r="F2350" t="s">
        <v>35</v>
      </c>
      <c r="G2350" t="str">
        <f t="shared" si="122"/>
        <v>aperta</v>
      </c>
      <c r="H2350" s="2">
        <v>43451</v>
      </c>
      <c r="I2350" s="5">
        <f t="shared" si="121"/>
        <v>2018</v>
      </c>
      <c r="J2350" s="2">
        <v>43465</v>
      </c>
      <c r="K2350" s="3">
        <v>-1932.48</v>
      </c>
      <c r="L2350" t="s">
        <v>0</v>
      </c>
      <c r="M2350" t="s">
        <v>7802</v>
      </c>
      <c r="N2350" s="2">
        <v>43511</v>
      </c>
      <c r="O2350" t="s">
        <v>0</v>
      </c>
      <c r="P2350" t="s">
        <v>8</v>
      </c>
      <c r="Q2350" t="s">
        <v>7944</v>
      </c>
      <c r="R2350" t="s">
        <v>7946</v>
      </c>
      <c r="S2350" s="2"/>
      <c r="T2350" t="s">
        <v>0</v>
      </c>
      <c r="U2350" t="s">
        <v>37</v>
      </c>
      <c r="V2350" t="s">
        <v>0</v>
      </c>
      <c r="W2350" t="s">
        <v>13</v>
      </c>
      <c r="X2350" t="s">
        <v>14</v>
      </c>
      <c r="Y2350" s="3">
        <v>-348.48</v>
      </c>
      <c r="Z2350" s="2"/>
    </row>
    <row r="2351" spans="1:26" x14ac:dyDescent="0.2">
      <c r="A2351" t="s">
        <v>7800</v>
      </c>
      <c r="B2351" t="s">
        <v>7801</v>
      </c>
      <c r="C2351" t="s">
        <v>7947</v>
      </c>
      <c r="D2351" t="s">
        <v>7948</v>
      </c>
      <c r="E2351" t="s">
        <v>5</v>
      </c>
      <c r="F2351" t="s">
        <v>35</v>
      </c>
      <c r="G2351" t="str">
        <f t="shared" si="122"/>
        <v>aperta</v>
      </c>
      <c r="H2351" s="2">
        <v>42755</v>
      </c>
      <c r="I2351" s="5">
        <f t="shared" si="121"/>
        <v>2017</v>
      </c>
      <c r="J2351" s="2">
        <v>43465</v>
      </c>
      <c r="K2351" s="3">
        <v>-2528.69</v>
      </c>
      <c r="L2351" t="s">
        <v>7837</v>
      </c>
      <c r="M2351" t="s">
        <v>7802</v>
      </c>
      <c r="N2351" s="2">
        <v>42815</v>
      </c>
      <c r="O2351" t="s">
        <v>0</v>
      </c>
      <c r="P2351" t="s">
        <v>8</v>
      </c>
      <c r="Q2351" t="s">
        <v>7947</v>
      </c>
      <c r="R2351" t="s">
        <v>1021</v>
      </c>
      <c r="S2351" s="2"/>
      <c r="T2351" t="s">
        <v>0</v>
      </c>
      <c r="U2351" t="s">
        <v>37</v>
      </c>
      <c r="V2351" t="s">
        <v>0</v>
      </c>
      <c r="W2351" t="s">
        <v>13</v>
      </c>
      <c r="X2351" t="s">
        <v>14</v>
      </c>
      <c r="Y2351" s="3">
        <v>-455.99</v>
      </c>
      <c r="Z2351" s="2"/>
    </row>
    <row r="2352" spans="1:26" x14ac:dyDescent="0.2">
      <c r="A2352" t="s">
        <v>7800</v>
      </c>
      <c r="B2352" t="s">
        <v>7801</v>
      </c>
      <c r="C2352" t="s">
        <v>7949</v>
      </c>
      <c r="D2352" t="s">
        <v>7950</v>
      </c>
      <c r="E2352" t="s">
        <v>5</v>
      </c>
      <c r="F2352" t="s">
        <v>35</v>
      </c>
      <c r="G2352" t="str">
        <f t="shared" si="122"/>
        <v>aperta</v>
      </c>
      <c r="H2352" s="2">
        <v>42754</v>
      </c>
      <c r="I2352" s="5">
        <f t="shared" ref="I2352:I2415" si="123">YEAR(H2352)</f>
        <v>2017</v>
      </c>
      <c r="J2352" s="2">
        <v>43465</v>
      </c>
      <c r="K2352" s="3">
        <v>-1721.66</v>
      </c>
      <c r="L2352" t="s">
        <v>7837</v>
      </c>
      <c r="M2352" t="s">
        <v>7802</v>
      </c>
      <c r="N2352" s="2">
        <v>42814</v>
      </c>
      <c r="O2352" t="s">
        <v>0</v>
      </c>
      <c r="P2352" t="s">
        <v>8</v>
      </c>
      <c r="Q2352" t="s">
        <v>7949</v>
      </c>
      <c r="R2352" t="s">
        <v>1021</v>
      </c>
      <c r="S2352" s="2"/>
      <c r="T2352" t="s">
        <v>0</v>
      </c>
      <c r="U2352" t="s">
        <v>37</v>
      </c>
      <c r="V2352" t="s">
        <v>0</v>
      </c>
      <c r="W2352" t="s">
        <v>13</v>
      </c>
      <c r="X2352" t="s">
        <v>14</v>
      </c>
      <c r="Y2352" s="3">
        <v>-310.45999999999998</v>
      </c>
      <c r="Z2352" s="2"/>
    </row>
    <row r="2353" spans="1:26" x14ac:dyDescent="0.2">
      <c r="A2353" t="s">
        <v>7800</v>
      </c>
      <c r="B2353" t="s">
        <v>7801</v>
      </c>
      <c r="C2353" t="s">
        <v>7951</v>
      </c>
      <c r="D2353" t="s">
        <v>7952</v>
      </c>
      <c r="E2353" t="s">
        <v>5</v>
      </c>
      <c r="F2353" t="s">
        <v>35</v>
      </c>
      <c r="G2353" t="str">
        <f t="shared" si="122"/>
        <v>aperta</v>
      </c>
      <c r="H2353" s="2">
        <v>42997</v>
      </c>
      <c r="I2353" s="5">
        <f t="shared" si="123"/>
        <v>2017</v>
      </c>
      <c r="J2353" s="2">
        <v>43465</v>
      </c>
      <c r="K2353" s="3">
        <v>-1101.05</v>
      </c>
      <c r="L2353" t="s">
        <v>0</v>
      </c>
      <c r="M2353" t="s">
        <v>7802</v>
      </c>
      <c r="N2353" s="2">
        <v>43057</v>
      </c>
      <c r="O2353" t="s">
        <v>0</v>
      </c>
      <c r="P2353" t="s">
        <v>8</v>
      </c>
      <c r="Q2353" t="s">
        <v>7951</v>
      </c>
      <c r="R2353" t="s">
        <v>7953</v>
      </c>
      <c r="S2353" s="2"/>
      <c r="T2353" t="s">
        <v>0</v>
      </c>
      <c r="U2353" t="s">
        <v>37</v>
      </c>
      <c r="V2353" t="s">
        <v>0</v>
      </c>
      <c r="W2353" t="s">
        <v>13</v>
      </c>
      <c r="X2353" t="s">
        <v>14</v>
      </c>
      <c r="Y2353" s="3">
        <v>-198.55</v>
      </c>
      <c r="Z2353" s="2"/>
    </row>
    <row r="2354" spans="1:26" x14ac:dyDescent="0.2">
      <c r="A2354" t="s">
        <v>7800</v>
      </c>
      <c r="B2354" t="s">
        <v>7801</v>
      </c>
      <c r="C2354" t="s">
        <v>7954</v>
      </c>
      <c r="D2354" t="s">
        <v>7955</v>
      </c>
      <c r="E2354" t="s">
        <v>61</v>
      </c>
      <c r="F2354" t="s">
        <v>0</v>
      </c>
      <c r="G2354" t="str">
        <f t="shared" si="122"/>
        <v>aperta</v>
      </c>
      <c r="H2354" s="2">
        <v>43753</v>
      </c>
      <c r="I2354" s="5">
        <f t="shared" si="123"/>
        <v>2019</v>
      </c>
      <c r="J2354" s="2">
        <v>43769</v>
      </c>
      <c r="K2354" s="3">
        <v>346.67</v>
      </c>
      <c r="L2354" t="s">
        <v>7956</v>
      </c>
      <c r="M2354" t="s">
        <v>7802</v>
      </c>
      <c r="N2354" s="2">
        <v>43585</v>
      </c>
      <c r="O2354" t="s">
        <v>7957</v>
      </c>
      <c r="P2354" t="s">
        <v>21</v>
      </c>
      <c r="Q2354" t="s">
        <v>7954</v>
      </c>
      <c r="R2354" t="s">
        <v>44</v>
      </c>
      <c r="S2354" s="2">
        <v>44630</v>
      </c>
      <c r="T2354" t="s">
        <v>5683</v>
      </c>
      <c r="U2354" t="s">
        <v>338</v>
      </c>
      <c r="V2354" t="s">
        <v>12</v>
      </c>
      <c r="W2354" t="s">
        <v>13</v>
      </c>
      <c r="X2354" t="s">
        <v>14</v>
      </c>
      <c r="Y2354" s="3">
        <v>13.33</v>
      </c>
      <c r="Z2354" s="2"/>
    </row>
    <row r="2355" spans="1:26" x14ac:dyDescent="0.2">
      <c r="A2355" t="s">
        <v>7800</v>
      </c>
      <c r="B2355" t="s">
        <v>7801</v>
      </c>
      <c r="C2355" t="s">
        <v>7958</v>
      </c>
      <c r="D2355" t="s">
        <v>7959</v>
      </c>
      <c r="E2355" t="s">
        <v>61</v>
      </c>
      <c r="F2355" t="s">
        <v>0</v>
      </c>
      <c r="G2355" t="str">
        <f t="shared" si="122"/>
        <v>aperta</v>
      </c>
      <c r="H2355" s="2">
        <v>43753</v>
      </c>
      <c r="I2355" s="5">
        <f t="shared" si="123"/>
        <v>2019</v>
      </c>
      <c r="J2355" s="2">
        <v>43769</v>
      </c>
      <c r="K2355" s="3">
        <v>346.67</v>
      </c>
      <c r="L2355" t="s">
        <v>7956</v>
      </c>
      <c r="M2355" t="s">
        <v>7802</v>
      </c>
      <c r="N2355" s="2">
        <v>43708</v>
      </c>
      <c r="O2355" t="s">
        <v>7957</v>
      </c>
      <c r="P2355" t="s">
        <v>752</v>
      </c>
      <c r="Q2355" t="s">
        <v>7958</v>
      </c>
      <c r="R2355" t="s">
        <v>44</v>
      </c>
      <c r="S2355" s="2">
        <v>44630</v>
      </c>
      <c r="T2355" t="s">
        <v>5683</v>
      </c>
      <c r="U2355" t="s">
        <v>338</v>
      </c>
      <c r="V2355" t="s">
        <v>12</v>
      </c>
      <c r="W2355" t="s">
        <v>13</v>
      </c>
      <c r="X2355" t="s">
        <v>14</v>
      </c>
      <c r="Y2355" s="3">
        <v>13.33</v>
      </c>
      <c r="Z2355" s="2"/>
    </row>
    <row r="2356" spans="1:26" x14ac:dyDescent="0.2">
      <c r="A2356" t="s">
        <v>7800</v>
      </c>
      <c r="B2356" t="s">
        <v>7801</v>
      </c>
      <c r="C2356" t="s">
        <v>7960</v>
      </c>
      <c r="D2356" t="s">
        <v>7961</v>
      </c>
      <c r="E2356" t="s">
        <v>61</v>
      </c>
      <c r="F2356" t="s">
        <v>0</v>
      </c>
      <c r="G2356" t="str">
        <f t="shared" si="122"/>
        <v>aperta</v>
      </c>
      <c r="H2356" s="2">
        <v>43697</v>
      </c>
      <c r="I2356" s="5">
        <f t="shared" si="123"/>
        <v>2019</v>
      </c>
      <c r="J2356" s="2">
        <v>43769</v>
      </c>
      <c r="K2356" s="3">
        <v>447.2</v>
      </c>
      <c r="L2356" t="s">
        <v>7956</v>
      </c>
      <c r="M2356" t="s">
        <v>7802</v>
      </c>
      <c r="N2356" s="2">
        <v>43708</v>
      </c>
      <c r="O2356" t="s">
        <v>7957</v>
      </c>
      <c r="P2356" t="s">
        <v>43</v>
      </c>
      <c r="Q2356" t="s">
        <v>7960</v>
      </c>
      <c r="R2356" t="s">
        <v>44</v>
      </c>
      <c r="S2356" s="2">
        <v>44630</v>
      </c>
      <c r="T2356" t="s">
        <v>5683</v>
      </c>
      <c r="U2356" t="s">
        <v>441</v>
      </c>
      <c r="V2356" t="s">
        <v>12</v>
      </c>
      <c r="W2356" t="s">
        <v>13</v>
      </c>
      <c r="X2356" t="s">
        <v>14</v>
      </c>
      <c r="Y2356" s="3">
        <v>17.2</v>
      </c>
      <c r="Z2356" s="2"/>
    </row>
    <row r="2357" spans="1:26" x14ac:dyDescent="0.2">
      <c r="A2357" t="s">
        <v>7800</v>
      </c>
      <c r="B2357" t="s">
        <v>7801</v>
      </c>
      <c r="C2357" t="s">
        <v>7962</v>
      </c>
      <c r="D2357" t="s">
        <v>7963</v>
      </c>
      <c r="E2357" t="s">
        <v>17</v>
      </c>
      <c r="F2357" t="s">
        <v>0</v>
      </c>
      <c r="G2357" t="str">
        <f t="shared" si="122"/>
        <v>aperta</v>
      </c>
      <c r="H2357" s="2">
        <v>44376</v>
      </c>
      <c r="I2357" s="5">
        <f t="shared" si="123"/>
        <v>2021</v>
      </c>
      <c r="J2357" s="2">
        <v>44561</v>
      </c>
      <c r="K2357" s="3">
        <v>-1273.68</v>
      </c>
      <c r="L2357" t="s">
        <v>7936</v>
      </c>
      <c r="M2357" t="s">
        <v>7802</v>
      </c>
      <c r="N2357" s="2">
        <v>44436</v>
      </c>
      <c r="O2357" t="s">
        <v>7964</v>
      </c>
      <c r="P2357" t="s">
        <v>43</v>
      </c>
      <c r="Q2357" t="s">
        <v>7962</v>
      </c>
      <c r="R2357" t="s">
        <v>44</v>
      </c>
      <c r="S2357" s="2">
        <v>44630</v>
      </c>
      <c r="T2357" t="s">
        <v>5683</v>
      </c>
      <c r="U2357" t="s">
        <v>440</v>
      </c>
      <c r="V2357" t="s">
        <v>12</v>
      </c>
      <c r="W2357" t="s">
        <v>13</v>
      </c>
      <c r="X2357" t="s">
        <v>14</v>
      </c>
      <c r="Y2357" s="3">
        <v>-229.68</v>
      </c>
      <c r="Z2357" s="2"/>
    </row>
    <row r="2358" spans="1:26" x14ac:dyDescent="0.2">
      <c r="A2358" t="s">
        <v>7800</v>
      </c>
      <c r="B2358" t="s">
        <v>7801</v>
      </c>
      <c r="C2358" t="s">
        <v>7965</v>
      </c>
      <c r="D2358" t="s">
        <v>7966</v>
      </c>
      <c r="E2358" t="s">
        <v>17</v>
      </c>
      <c r="F2358" t="s">
        <v>0</v>
      </c>
      <c r="G2358" t="str">
        <f t="shared" si="122"/>
        <v>aperta</v>
      </c>
      <c r="H2358" s="2">
        <v>44530</v>
      </c>
      <c r="I2358" s="5">
        <f t="shared" si="123"/>
        <v>2021</v>
      </c>
      <c r="J2358" s="2">
        <v>44561</v>
      </c>
      <c r="K2358" s="3">
        <v>-2208.1999999999998</v>
      </c>
      <c r="L2358" t="s">
        <v>7967</v>
      </c>
      <c r="M2358" t="s">
        <v>7802</v>
      </c>
      <c r="N2358" s="2">
        <v>44621</v>
      </c>
      <c r="O2358" t="s">
        <v>7968</v>
      </c>
      <c r="P2358" t="s">
        <v>43</v>
      </c>
      <c r="Q2358" t="s">
        <v>7965</v>
      </c>
      <c r="R2358" t="s">
        <v>44</v>
      </c>
      <c r="S2358" s="2">
        <v>44630</v>
      </c>
      <c r="T2358" t="s">
        <v>5683</v>
      </c>
      <c r="U2358" t="s">
        <v>440</v>
      </c>
      <c r="V2358" t="s">
        <v>12</v>
      </c>
      <c r="W2358" t="s">
        <v>13</v>
      </c>
      <c r="X2358" t="s">
        <v>14</v>
      </c>
      <c r="Y2358" s="3">
        <v>-398.2</v>
      </c>
      <c r="Z2358" s="2"/>
    </row>
    <row r="2359" spans="1:26" x14ac:dyDescent="0.2">
      <c r="A2359" t="s">
        <v>7800</v>
      </c>
      <c r="B2359" t="s">
        <v>7801</v>
      </c>
      <c r="C2359" t="s">
        <v>7969</v>
      </c>
      <c r="D2359" t="s">
        <v>7970</v>
      </c>
      <c r="E2359" t="s">
        <v>17</v>
      </c>
      <c r="F2359" t="s">
        <v>0</v>
      </c>
      <c r="G2359" t="str">
        <f t="shared" si="122"/>
        <v>aperta</v>
      </c>
      <c r="H2359" s="2">
        <v>44488</v>
      </c>
      <c r="I2359" s="5">
        <f t="shared" si="123"/>
        <v>2021</v>
      </c>
      <c r="J2359" s="2">
        <v>44561</v>
      </c>
      <c r="K2359" s="3">
        <v>-2854.8</v>
      </c>
      <c r="L2359" t="s">
        <v>7967</v>
      </c>
      <c r="M2359" t="s">
        <v>7802</v>
      </c>
      <c r="N2359" s="2">
        <v>44548</v>
      </c>
      <c r="O2359" t="s">
        <v>7968</v>
      </c>
      <c r="P2359" t="s">
        <v>43</v>
      </c>
      <c r="Q2359" t="s">
        <v>7969</v>
      </c>
      <c r="R2359" t="s">
        <v>44</v>
      </c>
      <c r="S2359" s="2">
        <v>44630</v>
      </c>
      <c r="T2359" t="s">
        <v>5683</v>
      </c>
      <c r="U2359" t="s">
        <v>7971</v>
      </c>
      <c r="V2359" t="s">
        <v>12</v>
      </c>
      <c r="W2359" t="s">
        <v>13</v>
      </c>
      <c r="X2359" t="s">
        <v>14</v>
      </c>
      <c r="Y2359" s="3">
        <v>-514.79999999999995</v>
      </c>
      <c r="Z2359" s="2"/>
    </row>
    <row r="2360" spans="1:26" x14ac:dyDescent="0.2">
      <c r="A2360" t="s">
        <v>7800</v>
      </c>
      <c r="B2360" t="s">
        <v>7801</v>
      </c>
      <c r="C2360" t="s">
        <v>7972</v>
      </c>
      <c r="D2360" t="s">
        <v>7973</v>
      </c>
      <c r="E2360" t="s">
        <v>17</v>
      </c>
      <c r="F2360" t="s">
        <v>0</v>
      </c>
      <c r="G2360" t="str">
        <f t="shared" si="122"/>
        <v>aperta</v>
      </c>
      <c r="H2360" s="2">
        <v>44497</v>
      </c>
      <c r="I2360" s="5">
        <f t="shared" si="123"/>
        <v>2021</v>
      </c>
      <c r="J2360" s="2">
        <v>44561</v>
      </c>
      <c r="K2360" s="3">
        <v>-1006.5</v>
      </c>
      <c r="L2360" t="s">
        <v>7974</v>
      </c>
      <c r="M2360" t="s">
        <v>7802</v>
      </c>
      <c r="N2360" s="2">
        <v>44557</v>
      </c>
      <c r="O2360" t="s">
        <v>7975</v>
      </c>
      <c r="P2360" t="s">
        <v>43</v>
      </c>
      <c r="Q2360" t="s">
        <v>7972</v>
      </c>
      <c r="R2360" t="s">
        <v>44</v>
      </c>
      <c r="S2360" s="2">
        <v>44630</v>
      </c>
      <c r="T2360" t="s">
        <v>5683</v>
      </c>
      <c r="U2360" t="s">
        <v>594</v>
      </c>
      <c r="V2360" t="s">
        <v>12</v>
      </c>
      <c r="W2360" t="s">
        <v>13</v>
      </c>
      <c r="X2360" t="s">
        <v>14</v>
      </c>
      <c r="Y2360" s="3">
        <v>-181.5</v>
      </c>
      <c r="Z2360" s="2"/>
    </row>
    <row r="2361" spans="1:26" x14ac:dyDescent="0.2">
      <c r="A2361" t="s">
        <v>7800</v>
      </c>
      <c r="B2361" t="s">
        <v>7801</v>
      </c>
      <c r="C2361" t="s">
        <v>7976</v>
      </c>
      <c r="D2361" t="s">
        <v>7977</v>
      </c>
      <c r="E2361" t="s">
        <v>17</v>
      </c>
      <c r="F2361" t="s">
        <v>0</v>
      </c>
      <c r="G2361" t="str">
        <f t="shared" si="122"/>
        <v>aperta</v>
      </c>
      <c r="H2361" s="2">
        <v>44026</v>
      </c>
      <c r="I2361" s="5">
        <f t="shared" si="123"/>
        <v>2020</v>
      </c>
      <c r="J2361" s="2">
        <v>44099</v>
      </c>
      <c r="K2361" s="3">
        <v>-86.62</v>
      </c>
      <c r="L2361" t="s">
        <v>7974</v>
      </c>
      <c r="M2361" t="s">
        <v>7802</v>
      </c>
      <c r="N2361" s="2">
        <v>44159</v>
      </c>
      <c r="O2361" t="s">
        <v>7975</v>
      </c>
      <c r="P2361" t="s">
        <v>43</v>
      </c>
      <c r="Q2361" t="s">
        <v>7976</v>
      </c>
      <c r="R2361" t="s">
        <v>44</v>
      </c>
      <c r="S2361" s="2">
        <v>44630</v>
      </c>
      <c r="T2361" t="s">
        <v>5683</v>
      </c>
      <c r="U2361" t="s">
        <v>368</v>
      </c>
      <c r="V2361" t="s">
        <v>12</v>
      </c>
      <c r="W2361" t="s">
        <v>13</v>
      </c>
      <c r="X2361" t="s">
        <v>14</v>
      </c>
      <c r="Y2361" s="3">
        <v>-15.62</v>
      </c>
      <c r="Z2361" s="2"/>
    </row>
    <row r="2362" spans="1:26" x14ac:dyDescent="0.2">
      <c r="A2362" t="s">
        <v>7800</v>
      </c>
      <c r="B2362" t="s">
        <v>7801</v>
      </c>
      <c r="C2362" t="s">
        <v>7978</v>
      </c>
      <c r="D2362" t="s">
        <v>7979</v>
      </c>
      <c r="E2362" t="s">
        <v>17</v>
      </c>
      <c r="F2362" t="s">
        <v>0</v>
      </c>
      <c r="G2362" t="str">
        <f t="shared" si="122"/>
        <v>aperta</v>
      </c>
      <c r="H2362" s="2">
        <v>44553</v>
      </c>
      <c r="I2362" s="5">
        <f t="shared" si="123"/>
        <v>2021</v>
      </c>
      <c r="J2362" s="2">
        <v>44559</v>
      </c>
      <c r="K2362" s="3">
        <v>-832</v>
      </c>
      <c r="L2362" t="s">
        <v>7980</v>
      </c>
      <c r="M2362" t="s">
        <v>7802</v>
      </c>
      <c r="N2362" s="2">
        <v>44614</v>
      </c>
      <c r="O2362" t="s">
        <v>7981</v>
      </c>
      <c r="P2362" t="s">
        <v>43</v>
      </c>
      <c r="Q2362" t="s">
        <v>7978</v>
      </c>
      <c r="R2362" t="s">
        <v>44</v>
      </c>
      <c r="S2362" s="2">
        <v>44622</v>
      </c>
      <c r="T2362" t="s">
        <v>465</v>
      </c>
      <c r="U2362" t="s">
        <v>7982</v>
      </c>
      <c r="V2362" t="s">
        <v>12</v>
      </c>
      <c r="W2362" t="s">
        <v>13</v>
      </c>
      <c r="X2362" t="s">
        <v>14</v>
      </c>
      <c r="Y2362" s="3">
        <v>-32</v>
      </c>
      <c r="Z2362" s="2"/>
    </row>
    <row r="2363" spans="1:26" x14ac:dyDescent="0.2">
      <c r="A2363" t="s">
        <v>7800</v>
      </c>
      <c r="B2363" t="s">
        <v>7801</v>
      </c>
      <c r="C2363" t="s">
        <v>7983</v>
      </c>
      <c r="D2363" t="s">
        <v>7984</v>
      </c>
      <c r="E2363" t="s">
        <v>17</v>
      </c>
      <c r="F2363" t="s">
        <v>0</v>
      </c>
      <c r="G2363" t="str">
        <f t="shared" si="122"/>
        <v>aperta</v>
      </c>
      <c r="H2363" s="2">
        <v>44540</v>
      </c>
      <c r="I2363" s="5">
        <f t="shared" si="123"/>
        <v>2021</v>
      </c>
      <c r="J2363" s="2">
        <v>44545</v>
      </c>
      <c r="K2363" s="3">
        <v>-458.72</v>
      </c>
      <c r="L2363" t="s">
        <v>7985</v>
      </c>
      <c r="M2363" t="s">
        <v>7802</v>
      </c>
      <c r="N2363" s="2">
        <v>44601</v>
      </c>
      <c r="O2363" t="s">
        <v>7986</v>
      </c>
      <c r="P2363" t="s">
        <v>43</v>
      </c>
      <c r="Q2363" t="s">
        <v>7983</v>
      </c>
      <c r="R2363" t="s">
        <v>44</v>
      </c>
      <c r="S2363" s="2">
        <v>44622</v>
      </c>
      <c r="T2363" t="s">
        <v>465</v>
      </c>
      <c r="U2363" t="s">
        <v>1735</v>
      </c>
      <c r="V2363" t="s">
        <v>12</v>
      </c>
      <c r="W2363" t="s">
        <v>13</v>
      </c>
      <c r="X2363" t="s">
        <v>14</v>
      </c>
      <c r="Y2363" s="3">
        <v>-82.72</v>
      </c>
      <c r="Z2363" s="2"/>
    </row>
    <row r="2364" spans="1:26" x14ac:dyDescent="0.2">
      <c r="A2364" t="s">
        <v>7800</v>
      </c>
      <c r="B2364" t="s">
        <v>7801</v>
      </c>
      <c r="C2364" t="s">
        <v>7987</v>
      </c>
      <c r="D2364" t="s">
        <v>7988</v>
      </c>
      <c r="E2364" t="s">
        <v>17</v>
      </c>
      <c r="F2364" t="s">
        <v>0</v>
      </c>
      <c r="G2364" t="str">
        <f t="shared" si="122"/>
        <v>aperta</v>
      </c>
      <c r="H2364" s="2">
        <v>44540</v>
      </c>
      <c r="I2364" s="5">
        <f t="shared" si="123"/>
        <v>2021</v>
      </c>
      <c r="J2364" s="2">
        <v>44545</v>
      </c>
      <c r="K2364" s="3">
        <v>-458.72</v>
      </c>
      <c r="L2364" t="s">
        <v>7985</v>
      </c>
      <c r="M2364" t="s">
        <v>7802</v>
      </c>
      <c r="N2364" s="2">
        <v>44600</v>
      </c>
      <c r="O2364" t="s">
        <v>7986</v>
      </c>
      <c r="P2364" t="s">
        <v>43</v>
      </c>
      <c r="Q2364" t="s">
        <v>7987</v>
      </c>
      <c r="R2364" t="s">
        <v>44</v>
      </c>
      <c r="S2364" s="2">
        <v>44622</v>
      </c>
      <c r="T2364" t="s">
        <v>465</v>
      </c>
      <c r="U2364" t="s">
        <v>1735</v>
      </c>
      <c r="V2364" t="s">
        <v>12</v>
      </c>
      <c r="W2364" t="s">
        <v>13</v>
      </c>
      <c r="X2364" t="s">
        <v>14</v>
      </c>
      <c r="Y2364" s="3">
        <v>-82.72</v>
      </c>
      <c r="Z2364" s="2"/>
    </row>
    <row r="2365" spans="1:26" x14ac:dyDescent="0.2">
      <c r="A2365" t="s">
        <v>7800</v>
      </c>
      <c r="B2365" t="s">
        <v>7801</v>
      </c>
      <c r="C2365" t="s">
        <v>7989</v>
      </c>
      <c r="D2365" t="s">
        <v>7990</v>
      </c>
      <c r="E2365" t="s">
        <v>17</v>
      </c>
      <c r="F2365" t="s">
        <v>0</v>
      </c>
      <c r="G2365" t="str">
        <f t="shared" si="122"/>
        <v>aperta</v>
      </c>
      <c r="H2365" s="2">
        <v>44557</v>
      </c>
      <c r="I2365" s="5">
        <f t="shared" si="123"/>
        <v>2021</v>
      </c>
      <c r="J2365" s="2">
        <v>44561</v>
      </c>
      <c r="K2365" s="3">
        <v>-67.39</v>
      </c>
      <c r="L2365" t="s">
        <v>7991</v>
      </c>
      <c r="M2365" t="s">
        <v>7802</v>
      </c>
      <c r="N2365" s="2">
        <v>44618</v>
      </c>
      <c r="O2365" t="s">
        <v>7992</v>
      </c>
      <c r="P2365" t="s">
        <v>43</v>
      </c>
      <c r="Q2365" t="s">
        <v>7989</v>
      </c>
      <c r="R2365" t="s">
        <v>44</v>
      </c>
      <c r="S2365" s="2">
        <v>44622</v>
      </c>
      <c r="T2365" t="s">
        <v>465</v>
      </c>
      <c r="U2365" t="s">
        <v>398</v>
      </c>
      <c r="V2365" t="s">
        <v>12</v>
      </c>
      <c r="W2365" t="s">
        <v>13</v>
      </c>
      <c r="X2365" t="s">
        <v>14</v>
      </c>
      <c r="Y2365" s="3">
        <v>-2.59</v>
      </c>
      <c r="Z2365" s="2"/>
    </row>
    <row r="2366" spans="1:26" x14ac:dyDescent="0.2">
      <c r="A2366" t="s">
        <v>7800</v>
      </c>
      <c r="B2366" t="s">
        <v>7801</v>
      </c>
      <c r="C2366" t="s">
        <v>7993</v>
      </c>
      <c r="D2366" t="s">
        <v>7994</v>
      </c>
      <c r="E2366" t="s">
        <v>17</v>
      </c>
      <c r="F2366" t="s">
        <v>0</v>
      </c>
      <c r="G2366" t="str">
        <f t="shared" si="122"/>
        <v>aperta</v>
      </c>
      <c r="H2366" s="2">
        <v>44543</v>
      </c>
      <c r="I2366" s="5">
        <f t="shared" si="123"/>
        <v>2021</v>
      </c>
      <c r="J2366" s="2">
        <v>44547</v>
      </c>
      <c r="K2366" s="3">
        <v>-294</v>
      </c>
      <c r="L2366" t="s">
        <v>7833</v>
      </c>
      <c r="M2366" t="s">
        <v>7802</v>
      </c>
      <c r="N2366" s="2">
        <v>44604</v>
      </c>
      <c r="O2366" t="s">
        <v>7995</v>
      </c>
      <c r="P2366" t="s">
        <v>43</v>
      </c>
      <c r="Q2366" t="s">
        <v>7993</v>
      </c>
      <c r="R2366" t="s">
        <v>44</v>
      </c>
      <c r="S2366" s="2">
        <v>44622</v>
      </c>
      <c r="T2366" t="s">
        <v>465</v>
      </c>
      <c r="U2366" t="s">
        <v>458</v>
      </c>
      <c r="V2366" t="s">
        <v>12</v>
      </c>
      <c r="W2366" t="s">
        <v>13</v>
      </c>
      <c r="X2366" t="s">
        <v>14</v>
      </c>
      <c r="Y2366" s="3">
        <v>-14</v>
      </c>
      <c r="Z2366" s="2"/>
    </row>
    <row r="2367" spans="1:26" x14ac:dyDescent="0.2">
      <c r="A2367" t="s">
        <v>7800</v>
      </c>
      <c r="B2367" t="s">
        <v>7801</v>
      </c>
      <c r="C2367" t="s">
        <v>7996</v>
      </c>
      <c r="D2367" t="s">
        <v>7997</v>
      </c>
      <c r="E2367" t="s">
        <v>17</v>
      </c>
      <c r="F2367" t="s">
        <v>0</v>
      </c>
      <c r="G2367" t="str">
        <f t="shared" si="122"/>
        <v>aperta</v>
      </c>
      <c r="H2367" s="2">
        <v>44559</v>
      </c>
      <c r="I2367" s="5">
        <f t="shared" si="123"/>
        <v>2021</v>
      </c>
      <c r="J2367" s="2">
        <v>44561</v>
      </c>
      <c r="K2367" s="3">
        <v>-320.01</v>
      </c>
      <c r="L2367" t="s">
        <v>7998</v>
      </c>
      <c r="M2367" t="s">
        <v>7802</v>
      </c>
      <c r="N2367" s="2">
        <v>44619</v>
      </c>
      <c r="O2367" t="s">
        <v>7999</v>
      </c>
      <c r="P2367" t="s">
        <v>43</v>
      </c>
      <c r="Q2367" t="s">
        <v>7996</v>
      </c>
      <c r="R2367" t="s">
        <v>44</v>
      </c>
      <c r="S2367" s="2">
        <v>44622</v>
      </c>
      <c r="T2367" t="s">
        <v>465</v>
      </c>
      <c r="U2367" t="s">
        <v>339</v>
      </c>
      <c r="V2367" t="s">
        <v>12</v>
      </c>
      <c r="W2367" t="s">
        <v>13</v>
      </c>
      <c r="X2367" t="s">
        <v>14</v>
      </c>
      <c r="Y2367" s="3">
        <v>-57.71</v>
      </c>
      <c r="Z2367" s="2"/>
    </row>
    <row r="2368" spans="1:26" x14ac:dyDescent="0.2">
      <c r="A2368" t="s">
        <v>7800</v>
      </c>
      <c r="B2368" t="s">
        <v>7801</v>
      </c>
      <c r="C2368" t="s">
        <v>8000</v>
      </c>
      <c r="D2368" t="s">
        <v>8001</v>
      </c>
      <c r="E2368" t="s">
        <v>17</v>
      </c>
      <c r="F2368" t="s">
        <v>0</v>
      </c>
      <c r="G2368" t="str">
        <f t="shared" si="122"/>
        <v>aperta</v>
      </c>
      <c r="H2368" s="2">
        <v>44552</v>
      </c>
      <c r="I2368" s="5">
        <f t="shared" si="123"/>
        <v>2021</v>
      </c>
      <c r="J2368" s="2">
        <v>44561</v>
      </c>
      <c r="K2368" s="3">
        <v>-320.01</v>
      </c>
      <c r="L2368" t="s">
        <v>7998</v>
      </c>
      <c r="M2368" t="s">
        <v>7802</v>
      </c>
      <c r="N2368" s="2">
        <v>44613</v>
      </c>
      <c r="O2368" t="s">
        <v>7999</v>
      </c>
      <c r="P2368" t="s">
        <v>43</v>
      </c>
      <c r="Q2368" t="s">
        <v>8000</v>
      </c>
      <c r="R2368" t="s">
        <v>44</v>
      </c>
      <c r="S2368" s="2">
        <v>44622</v>
      </c>
      <c r="T2368" t="s">
        <v>465</v>
      </c>
      <c r="U2368" t="s">
        <v>339</v>
      </c>
      <c r="V2368" t="s">
        <v>12</v>
      </c>
      <c r="W2368" t="s">
        <v>13</v>
      </c>
      <c r="X2368" t="s">
        <v>14</v>
      </c>
      <c r="Y2368" s="3">
        <v>-57.71</v>
      </c>
      <c r="Z2368" s="2"/>
    </row>
    <row r="2369" spans="1:26" x14ac:dyDescent="0.2">
      <c r="A2369" t="s">
        <v>7800</v>
      </c>
      <c r="B2369" t="s">
        <v>7801</v>
      </c>
      <c r="C2369" t="s">
        <v>8002</v>
      </c>
      <c r="D2369" t="s">
        <v>8003</v>
      </c>
      <c r="E2369" t="s">
        <v>17</v>
      </c>
      <c r="F2369" t="s">
        <v>0</v>
      </c>
      <c r="G2369" t="str">
        <f t="shared" si="122"/>
        <v>aperta</v>
      </c>
      <c r="H2369" s="2">
        <v>44547</v>
      </c>
      <c r="I2369" s="5">
        <f t="shared" si="123"/>
        <v>2021</v>
      </c>
      <c r="J2369" s="2">
        <v>44561</v>
      </c>
      <c r="K2369" s="3">
        <v>-502.88</v>
      </c>
      <c r="L2369" t="s">
        <v>7998</v>
      </c>
      <c r="M2369" t="s">
        <v>7802</v>
      </c>
      <c r="N2369" s="2">
        <v>44608</v>
      </c>
      <c r="O2369" t="s">
        <v>7999</v>
      </c>
      <c r="P2369" t="s">
        <v>43</v>
      </c>
      <c r="Q2369" t="s">
        <v>8002</v>
      </c>
      <c r="R2369" t="s">
        <v>44</v>
      </c>
      <c r="S2369" s="2">
        <v>44622</v>
      </c>
      <c r="T2369" t="s">
        <v>465</v>
      </c>
      <c r="U2369" t="s">
        <v>339</v>
      </c>
      <c r="V2369" t="s">
        <v>12</v>
      </c>
      <c r="W2369" t="s">
        <v>13</v>
      </c>
      <c r="X2369" t="s">
        <v>14</v>
      </c>
      <c r="Y2369" s="3">
        <v>-90.68</v>
      </c>
      <c r="Z2369" s="2"/>
    </row>
    <row r="2370" spans="1:26" x14ac:dyDescent="0.2">
      <c r="A2370" t="s">
        <v>7800</v>
      </c>
      <c r="B2370" t="s">
        <v>7801</v>
      </c>
      <c r="C2370" t="s">
        <v>8004</v>
      </c>
      <c r="D2370" t="s">
        <v>8005</v>
      </c>
      <c r="E2370" t="s">
        <v>17</v>
      </c>
      <c r="F2370" t="s">
        <v>0</v>
      </c>
      <c r="G2370" t="str">
        <f t="shared" si="122"/>
        <v>aperta</v>
      </c>
      <c r="H2370" s="2">
        <v>44545</v>
      </c>
      <c r="I2370" s="5">
        <f t="shared" si="123"/>
        <v>2021</v>
      </c>
      <c r="J2370" s="2">
        <v>44561</v>
      </c>
      <c r="K2370" s="3">
        <v>-259.13</v>
      </c>
      <c r="L2370" t="s">
        <v>7998</v>
      </c>
      <c r="M2370" t="s">
        <v>7802</v>
      </c>
      <c r="N2370" s="2">
        <v>44606</v>
      </c>
      <c r="O2370" t="s">
        <v>7999</v>
      </c>
      <c r="P2370" t="s">
        <v>43</v>
      </c>
      <c r="Q2370" t="s">
        <v>8004</v>
      </c>
      <c r="R2370" t="s">
        <v>44</v>
      </c>
      <c r="S2370" s="2">
        <v>44622</v>
      </c>
      <c r="T2370" t="s">
        <v>465</v>
      </c>
      <c r="U2370" t="s">
        <v>339</v>
      </c>
      <c r="V2370" t="s">
        <v>12</v>
      </c>
      <c r="W2370" t="s">
        <v>13</v>
      </c>
      <c r="X2370" t="s">
        <v>14</v>
      </c>
      <c r="Y2370" s="3">
        <v>-46.73</v>
      </c>
      <c r="Z2370" s="2"/>
    </row>
    <row r="2371" spans="1:26" x14ac:dyDescent="0.2">
      <c r="A2371" t="s">
        <v>7800</v>
      </c>
      <c r="B2371" t="s">
        <v>7801</v>
      </c>
      <c r="C2371" t="s">
        <v>8006</v>
      </c>
      <c r="D2371" t="s">
        <v>8007</v>
      </c>
      <c r="E2371" t="s">
        <v>17</v>
      </c>
      <c r="F2371" t="s">
        <v>0</v>
      </c>
      <c r="G2371" t="str">
        <f t="shared" si="122"/>
        <v>aperta</v>
      </c>
      <c r="H2371" s="2">
        <v>44547</v>
      </c>
      <c r="I2371" s="5">
        <f t="shared" si="123"/>
        <v>2021</v>
      </c>
      <c r="J2371" s="2">
        <v>44559</v>
      </c>
      <c r="K2371" s="3">
        <v>-430.42</v>
      </c>
      <c r="L2371" t="s">
        <v>7998</v>
      </c>
      <c r="M2371" t="s">
        <v>7802</v>
      </c>
      <c r="N2371" s="2">
        <v>44608</v>
      </c>
      <c r="O2371" t="s">
        <v>7999</v>
      </c>
      <c r="P2371" t="s">
        <v>43</v>
      </c>
      <c r="Q2371" t="s">
        <v>8006</v>
      </c>
      <c r="R2371" t="s">
        <v>44</v>
      </c>
      <c r="S2371" s="2">
        <v>44622</v>
      </c>
      <c r="T2371" t="s">
        <v>465</v>
      </c>
      <c r="U2371" t="s">
        <v>635</v>
      </c>
      <c r="V2371" t="s">
        <v>12</v>
      </c>
      <c r="W2371" t="s">
        <v>13</v>
      </c>
      <c r="X2371" t="s">
        <v>14</v>
      </c>
      <c r="Y2371" s="3">
        <v>-77.62</v>
      </c>
      <c r="Z2371" s="2"/>
    </row>
    <row r="2372" spans="1:26" x14ac:dyDescent="0.2">
      <c r="A2372" t="s">
        <v>7800</v>
      </c>
      <c r="B2372" t="s">
        <v>7801</v>
      </c>
      <c r="C2372" t="s">
        <v>8008</v>
      </c>
      <c r="D2372" t="s">
        <v>8009</v>
      </c>
      <c r="E2372" t="s">
        <v>17</v>
      </c>
      <c r="F2372" t="s">
        <v>0</v>
      </c>
      <c r="G2372" t="str">
        <f t="shared" si="122"/>
        <v>aperta</v>
      </c>
      <c r="H2372" s="2">
        <v>44537</v>
      </c>
      <c r="I2372" s="5">
        <f t="shared" si="123"/>
        <v>2021</v>
      </c>
      <c r="J2372" s="2">
        <v>44543</v>
      </c>
      <c r="K2372" s="3">
        <v>-772.99</v>
      </c>
      <c r="L2372" t="s">
        <v>7998</v>
      </c>
      <c r="M2372" t="s">
        <v>7802</v>
      </c>
      <c r="N2372" s="2">
        <v>44598</v>
      </c>
      <c r="O2372" t="s">
        <v>7999</v>
      </c>
      <c r="P2372" t="s">
        <v>43</v>
      </c>
      <c r="Q2372" t="s">
        <v>8008</v>
      </c>
      <c r="R2372" t="s">
        <v>44</v>
      </c>
      <c r="S2372" s="2">
        <v>44622</v>
      </c>
      <c r="T2372" t="s">
        <v>465</v>
      </c>
      <c r="U2372" t="s">
        <v>1383</v>
      </c>
      <c r="V2372" t="s">
        <v>12</v>
      </c>
      <c r="W2372" t="s">
        <v>13</v>
      </c>
      <c r="X2372" t="s">
        <v>14</v>
      </c>
      <c r="Y2372" s="3">
        <v>-139.38999999999999</v>
      </c>
      <c r="Z2372" s="2"/>
    </row>
    <row r="2373" spans="1:26" x14ac:dyDescent="0.2">
      <c r="A2373" t="s">
        <v>7800</v>
      </c>
      <c r="B2373" t="s">
        <v>7801</v>
      </c>
      <c r="C2373" t="s">
        <v>8010</v>
      </c>
      <c r="D2373" t="s">
        <v>8011</v>
      </c>
      <c r="E2373" t="s">
        <v>61</v>
      </c>
      <c r="F2373" t="s">
        <v>0</v>
      </c>
      <c r="G2373" t="str">
        <f t="shared" si="122"/>
        <v>aperta</v>
      </c>
      <c r="H2373" s="2">
        <v>44484</v>
      </c>
      <c r="I2373" s="5">
        <f t="shared" si="123"/>
        <v>2021</v>
      </c>
      <c r="J2373" s="2">
        <v>44561</v>
      </c>
      <c r="K2373" s="3">
        <v>1310.4000000000001</v>
      </c>
      <c r="L2373" t="s">
        <v>7956</v>
      </c>
      <c r="M2373" t="s">
        <v>7802</v>
      </c>
      <c r="N2373" s="2">
        <v>44267</v>
      </c>
      <c r="O2373" t="s">
        <v>7957</v>
      </c>
      <c r="P2373" t="s">
        <v>43</v>
      </c>
      <c r="Q2373" t="s">
        <v>8010</v>
      </c>
      <c r="R2373" t="s">
        <v>44</v>
      </c>
      <c r="S2373" s="2">
        <v>44630</v>
      </c>
      <c r="T2373" t="s">
        <v>5683</v>
      </c>
      <c r="U2373" t="s">
        <v>338</v>
      </c>
      <c r="V2373" t="s">
        <v>12</v>
      </c>
      <c r="W2373" t="s">
        <v>13</v>
      </c>
      <c r="X2373" t="s">
        <v>14</v>
      </c>
      <c r="Y2373" s="3">
        <v>50.4</v>
      </c>
      <c r="Z2373" s="2"/>
    </row>
    <row r="2374" spans="1:26" x14ac:dyDescent="0.2">
      <c r="A2374" t="s">
        <v>7800</v>
      </c>
      <c r="B2374" t="s">
        <v>7801</v>
      </c>
      <c r="C2374" t="s">
        <v>8012</v>
      </c>
      <c r="D2374" t="s">
        <v>8013</v>
      </c>
      <c r="E2374" t="s">
        <v>61</v>
      </c>
      <c r="F2374" t="s">
        <v>0</v>
      </c>
      <c r="G2374" t="str">
        <f t="shared" si="122"/>
        <v>aperta</v>
      </c>
      <c r="H2374" s="2">
        <v>44505</v>
      </c>
      <c r="I2374" s="5">
        <f t="shared" si="123"/>
        <v>2021</v>
      </c>
      <c r="J2374" s="2">
        <v>44561</v>
      </c>
      <c r="K2374" s="3">
        <v>1427.4</v>
      </c>
      <c r="L2374" t="s">
        <v>7956</v>
      </c>
      <c r="M2374" t="s">
        <v>7802</v>
      </c>
      <c r="N2374" s="2">
        <v>44488</v>
      </c>
      <c r="O2374" t="s">
        <v>7957</v>
      </c>
      <c r="P2374" t="s">
        <v>43</v>
      </c>
      <c r="Q2374" t="s">
        <v>8012</v>
      </c>
      <c r="R2374" t="s">
        <v>44</v>
      </c>
      <c r="S2374" s="2">
        <v>44630</v>
      </c>
      <c r="T2374" t="s">
        <v>5683</v>
      </c>
      <c r="U2374" t="s">
        <v>7971</v>
      </c>
      <c r="V2374" t="s">
        <v>12</v>
      </c>
      <c r="W2374" t="s">
        <v>13</v>
      </c>
      <c r="X2374" t="s">
        <v>14</v>
      </c>
      <c r="Y2374" s="3">
        <v>257.39999999999998</v>
      </c>
      <c r="Z2374" s="2"/>
    </row>
    <row r="2375" spans="1:26" x14ac:dyDescent="0.2">
      <c r="A2375" t="s">
        <v>7800</v>
      </c>
      <c r="B2375" t="s">
        <v>7801</v>
      </c>
      <c r="C2375" t="s">
        <v>8014</v>
      </c>
      <c r="D2375" t="s">
        <v>8015</v>
      </c>
      <c r="E2375" t="s">
        <v>61</v>
      </c>
      <c r="F2375" t="s">
        <v>0</v>
      </c>
      <c r="G2375" t="str">
        <f t="shared" si="122"/>
        <v>aperta</v>
      </c>
      <c r="H2375" s="2">
        <v>44551</v>
      </c>
      <c r="I2375" s="5">
        <f t="shared" si="123"/>
        <v>2021</v>
      </c>
      <c r="J2375" s="2">
        <v>44561</v>
      </c>
      <c r="K2375" s="3">
        <v>1006.5</v>
      </c>
      <c r="L2375" t="s">
        <v>7956</v>
      </c>
      <c r="M2375" t="s">
        <v>7802</v>
      </c>
      <c r="N2375" s="2">
        <v>44552</v>
      </c>
      <c r="O2375" t="s">
        <v>7957</v>
      </c>
      <c r="P2375" t="s">
        <v>43</v>
      </c>
      <c r="Q2375" t="s">
        <v>8014</v>
      </c>
      <c r="R2375" t="s">
        <v>44</v>
      </c>
      <c r="S2375" s="2">
        <v>44630</v>
      </c>
      <c r="T2375" t="s">
        <v>5683</v>
      </c>
      <c r="U2375" t="s">
        <v>594</v>
      </c>
      <c r="V2375" t="s">
        <v>12</v>
      </c>
      <c r="W2375" t="s">
        <v>13</v>
      </c>
      <c r="X2375" t="s">
        <v>14</v>
      </c>
      <c r="Y2375" s="3">
        <v>181.5</v>
      </c>
      <c r="Z2375" s="2"/>
    </row>
    <row r="2376" spans="1:26" x14ac:dyDescent="0.2">
      <c r="A2376" t="s">
        <v>7800</v>
      </c>
      <c r="B2376" t="s">
        <v>7801</v>
      </c>
      <c r="C2376" t="s">
        <v>8016</v>
      </c>
      <c r="D2376" t="s">
        <v>8017</v>
      </c>
      <c r="E2376" t="s">
        <v>61</v>
      </c>
      <c r="F2376" t="s">
        <v>0</v>
      </c>
      <c r="G2376" t="str">
        <f t="shared" si="122"/>
        <v>aperta</v>
      </c>
      <c r="H2376" s="2">
        <v>44525</v>
      </c>
      <c r="I2376" s="5">
        <f t="shared" si="123"/>
        <v>2021</v>
      </c>
      <c r="J2376" s="2">
        <v>44561</v>
      </c>
      <c r="K2376" s="3">
        <v>2522.98</v>
      </c>
      <c r="L2376" t="s">
        <v>7956</v>
      </c>
      <c r="M2376" t="s">
        <v>7802</v>
      </c>
      <c r="N2376" s="2">
        <v>44498</v>
      </c>
      <c r="O2376" t="s">
        <v>7957</v>
      </c>
      <c r="P2376" t="s">
        <v>43</v>
      </c>
      <c r="Q2376" t="s">
        <v>8016</v>
      </c>
      <c r="R2376" t="s">
        <v>44</v>
      </c>
      <c r="S2376" s="2">
        <v>44630</v>
      </c>
      <c r="T2376" t="s">
        <v>5683</v>
      </c>
      <c r="U2376" t="s">
        <v>368</v>
      </c>
      <c r="V2376" t="s">
        <v>12</v>
      </c>
      <c r="W2376" t="s">
        <v>13</v>
      </c>
      <c r="X2376" t="s">
        <v>14</v>
      </c>
      <c r="Y2376" s="3">
        <v>454.96</v>
      </c>
      <c r="Z2376" s="2"/>
    </row>
    <row r="2377" spans="1:26" x14ac:dyDescent="0.2">
      <c r="A2377" t="s">
        <v>7800</v>
      </c>
      <c r="B2377" t="s">
        <v>7801</v>
      </c>
      <c r="C2377" t="s">
        <v>8018</v>
      </c>
      <c r="D2377" t="s">
        <v>8019</v>
      </c>
      <c r="E2377" t="s">
        <v>61</v>
      </c>
      <c r="F2377" t="s">
        <v>0</v>
      </c>
      <c r="G2377" t="str">
        <f t="shared" si="122"/>
        <v>aperta</v>
      </c>
      <c r="H2377" s="2">
        <v>44529</v>
      </c>
      <c r="I2377" s="5">
        <f t="shared" si="123"/>
        <v>2021</v>
      </c>
      <c r="J2377" s="2">
        <v>44561</v>
      </c>
      <c r="K2377" s="3">
        <v>8784</v>
      </c>
      <c r="L2377" t="s">
        <v>7956</v>
      </c>
      <c r="M2377" t="s">
        <v>7802</v>
      </c>
      <c r="N2377" s="2">
        <v>44529</v>
      </c>
      <c r="O2377" t="s">
        <v>7957</v>
      </c>
      <c r="P2377" t="s">
        <v>43</v>
      </c>
      <c r="Q2377" t="s">
        <v>8018</v>
      </c>
      <c r="R2377" t="s">
        <v>44</v>
      </c>
      <c r="S2377" s="2">
        <v>44630</v>
      </c>
      <c r="T2377" t="s">
        <v>5683</v>
      </c>
      <c r="U2377" t="s">
        <v>2523</v>
      </c>
      <c r="V2377" t="s">
        <v>12</v>
      </c>
      <c r="W2377" t="s">
        <v>13</v>
      </c>
      <c r="X2377" t="s">
        <v>14</v>
      </c>
      <c r="Y2377" s="3">
        <v>1584</v>
      </c>
      <c r="Z2377" s="2"/>
    </row>
    <row r="2378" spans="1:26" x14ac:dyDescent="0.2">
      <c r="A2378" t="s">
        <v>7800</v>
      </c>
      <c r="B2378" t="s">
        <v>7801</v>
      </c>
      <c r="C2378" t="s">
        <v>8020</v>
      </c>
      <c r="D2378" t="s">
        <v>8021</v>
      </c>
      <c r="E2378" t="s">
        <v>17</v>
      </c>
      <c r="F2378" t="s">
        <v>0</v>
      </c>
      <c r="G2378" t="str">
        <f t="shared" si="122"/>
        <v>aperta</v>
      </c>
      <c r="H2378" s="2">
        <v>44146</v>
      </c>
      <c r="I2378" s="5">
        <f t="shared" si="123"/>
        <v>2020</v>
      </c>
      <c r="J2378" s="2">
        <v>44271</v>
      </c>
      <c r="K2378" s="3">
        <v>-789.1</v>
      </c>
      <c r="L2378" t="s">
        <v>8022</v>
      </c>
      <c r="M2378" t="s">
        <v>7802</v>
      </c>
      <c r="N2378" s="2">
        <v>44207</v>
      </c>
      <c r="O2378" t="s">
        <v>8023</v>
      </c>
      <c r="P2378" t="s">
        <v>21</v>
      </c>
      <c r="Q2378" t="s">
        <v>8020</v>
      </c>
      <c r="R2378" t="s">
        <v>44</v>
      </c>
      <c r="S2378" s="2">
        <v>44630</v>
      </c>
      <c r="T2378" t="s">
        <v>5683</v>
      </c>
      <c r="U2378" t="s">
        <v>8024</v>
      </c>
      <c r="V2378" t="s">
        <v>12</v>
      </c>
      <c r="W2378" t="s">
        <v>13</v>
      </c>
      <c r="X2378" t="s">
        <v>14</v>
      </c>
      <c r="Y2378" s="3">
        <v>-142.30000000000001</v>
      </c>
      <c r="Z2378" s="2"/>
    </row>
    <row r="2379" spans="1:26" x14ac:dyDescent="0.2">
      <c r="A2379" t="s">
        <v>7800</v>
      </c>
      <c r="B2379" t="s">
        <v>7801</v>
      </c>
      <c r="C2379" t="s">
        <v>8025</v>
      </c>
      <c r="D2379" t="s">
        <v>8026</v>
      </c>
      <c r="E2379" t="s">
        <v>17</v>
      </c>
      <c r="F2379" t="s">
        <v>0</v>
      </c>
      <c r="G2379" t="str">
        <f t="shared" si="122"/>
        <v>aperta</v>
      </c>
      <c r="H2379" s="2">
        <v>44174</v>
      </c>
      <c r="I2379" s="5">
        <f t="shared" si="123"/>
        <v>2020</v>
      </c>
      <c r="J2379" s="2">
        <v>44273</v>
      </c>
      <c r="K2379" s="3">
        <v>-4597.08</v>
      </c>
      <c r="L2379" t="s">
        <v>8022</v>
      </c>
      <c r="M2379" t="s">
        <v>7802</v>
      </c>
      <c r="N2379" s="2">
        <v>44333</v>
      </c>
      <c r="O2379" t="s">
        <v>8023</v>
      </c>
      <c r="P2379" t="s">
        <v>43</v>
      </c>
      <c r="Q2379" t="s">
        <v>8025</v>
      </c>
      <c r="R2379" t="s">
        <v>44</v>
      </c>
      <c r="S2379" s="2">
        <v>44630</v>
      </c>
      <c r="T2379" t="s">
        <v>5683</v>
      </c>
      <c r="U2379" t="s">
        <v>8024</v>
      </c>
      <c r="V2379" t="s">
        <v>12</v>
      </c>
      <c r="W2379" t="s">
        <v>13</v>
      </c>
      <c r="X2379" t="s">
        <v>14</v>
      </c>
      <c r="Y2379" s="3">
        <v>-828.98</v>
      </c>
      <c r="Z2379" s="2"/>
    </row>
    <row r="2380" spans="1:26" x14ac:dyDescent="0.2">
      <c r="A2380" t="s">
        <v>7800</v>
      </c>
      <c r="B2380" t="s">
        <v>7801</v>
      </c>
      <c r="C2380" t="s">
        <v>8027</v>
      </c>
      <c r="D2380" t="s">
        <v>8028</v>
      </c>
      <c r="E2380" t="s">
        <v>17</v>
      </c>
      <c r="F2380" t="s">
        <v>0</v>
      </c>
      <c r="G2380" t="str">
        <f t="shared" si="122"/>
        <v>aperta</v>
      </c>
      <c r="H2380" s="2">
        <v>44146</v>
      </c>
      <c r="I2380" s="5">
        <f t="shared" si="123"/>
        <v>2020</v>
      </c>
      <c r="J2380" s="2">
        <v>44273</v>
      </c>
      <c r="K2380" s="3">
        <v>-6916.55</v>
      </c>
      <c r="L2380" t="s">
        <v>8022</v>
      </c>
      <c r="M2380" t="s">
        <v>7802</v>
      </c>
      <c r="N2380" s="2">
        <v>44207</v>
      </c>
      <c r="O2380" t="s">
        <v>8023</v>
      </c>
      <c r="P2380" t="s">
        <v>43</v>
      </c>
      <c r="Q2380" t="s">
        <v>8027</v>
      </c>
      <c r="R2380" t="s">
        <v>44</v>
      </c>
      <c r="S2380" s="2">
        <v>44630</v>
      </c>
      <c r="T2380" t="s">
        <v>5683</v>
      </c>
      <c r="U2380" t="s">
        <v>8024</v>
      </c>
      <c r="V2380" t="s">
        <v>12</v>
      </c>
      <c r="W2380" t="s">
        <v>13</v>
      </c>
      <c r="X2380" t="s">
        <v>14</v>
      </c>
      <c r="Y2380" s="3">
        <v>-1247.25</v>
      </c>
      <c r="Z2380" s="2"/>
    </row>
    <row r="2381" spans="1:26" x14ac:dyDescent="0.2">
      <c r="A2381" t="s">
        <v>7800</v>
      </c>
      <c r="B2381" t="s">
        <v>7801</v>
      </c>
      <c r="C2381" t="s">
        <v>8029</v>
      </c>
      <c r="D2381" t="s">
        <v>8030</v>
      </c>
      <c r="E2381" t="s">
        <v>17</v>
      </c>
      <c r="F2381" t="s">
        <v>0</v>
      </c>
      <c r="G2381" t="str">
        <f t="shared" si="122"/>
        <v>aperta</v>
      </c>
      <c r="H2381" s="2">
        <v>44547</v>
      </c>
      <c r="I2381" s="5">
        <f t="shared" si="123"/>
        <v>2021</v>
      </c>
      <c r="J2381" s="2">
        <v>44561</v>
      </c>
      <c r="K2381" s="3">
        <v>-1128.5</v>
      </c>
      <c r="L2381" t="s">
        <v>8031</v>
      </c>
      <c r="M2381" t="s">
        <v>7802</v>
      </c>
      <c r="N2381" s="2">
        <v>44621</v>
      </c>
      <c r="O2381" t="s">
        <v>8032</v>
      </c>
      <c r="P2381" t="s">
        <v>43</v>
      </c>
      <c r="Q2381" t="s">
        <v>8029</v>
      </c>
      <c r="R2381" t="s">
        <v>44</v>
      </c>
      <c r="S2381" s="2">
        <v>44630</v>
      </c>
      <c r="T2381" t="s">
        <v>5683</v>
      </c>
      <c r="U2381" t="s">
        <v>8033</v>
      </c>
      <c r="V2381" t="s">
        <v>12</v>
      </c>
      <c r="W2381" t="s">
        <v>13</v>
      </c>
      <c r="X2381" t="s">
        <v>14</v>
      </c>
      <c r="Y2381" s="3">
        <v>-203.5</v>
      </c>
      <c r="Z2381" s="2"/>
    </row>
    <row r="2382" spans="1:26" x14ac:dyDescent="0.2">
      <c r="A2382" t="s">
        <v>7800</v>
      </c>
      <c r="B2382" t="s">
        <v>7801</v>
      </c>
      <c r="C2382" t="s">
        <v>8034</v>
      </c>
      <c r="D2382" t="s">
        <v>8035</v>
      </c>
      <c r="E2382" t="s">
        <v>17</v>
      </c>
      <c r="F2382" t="s">
        <v>0</v>
      </c>
      <c r="G2382" t="str">
        <f t="shared" si="122"/>
        <v>aperta</v>
      </c>
      <c r="H2382" s="2">
        <v>44404</v>
      </c>
      <c r="I2382" s="5">
        <f t="shared" si="123"/>
        <v>2021</v>
      </c>
      <c r="J2382" s="2">
        <v>44561</v>
      </c>
      <c r="K2382" s="3">
        <v>-286.64999999999998</v>
      </c>
      <c r="L2382" t="s">
        <v>7833</v>
      </c>
      <c r="M2382" t="s">
        <v>7802</v>
      </c>
      <c r="N2382" s="2">
        <v>44464</v>
      </c>
      <c r="O2382" t="s">
        <v>8036</v>
      </c>
      <c r="P2382" t="s">
        <v>43</v>
      </c>
      <c r="Q2382" t="s">
        <v>8034</v>
      </c>
      <c r="R2382" t="s">
        <v>44</v>
      </c>
      <c r="S2382" s="2">
        <v>44630</v>
      </c>
      <c r="T2382" t="s">
        <v>5683</v>
      </c>
      <c r="U2382" t="s">
        <v>440</v>
      </c>
      <c r="V2382" t="s">
        <v>12</v>
      </c>
      <c r="W2382" t="s">
        <v>13</v>
      </c>
      <c r="X2382" t="s">
        <v>14</v>
      </c>
      <c r="Y2382" s="3">
        <v>-31.78</v>
      </c>
      <c r="Z2382" s="2"/>
    </row>
    <row r="2383" spans="1:26" x14ac:dyDescent="0.2">
      <c r="A2383" t="s">
        <v>7800</v>
      </c>
      <c r="B2383" t="s">
        <v>7801</v>
      </c>
      <c r="C2383" t="s">
        <v>8037</v>
      </c>
      <c r="D2383" t="s">
        <v>8038</v>
      </c>
      <c r="E2383" t="s">
        <v>61</v>
      </c>
      <c r="F2383" t="s">
        <v>0</v>
      </c>
      <c r="G2383" t="str">
        <f t="shared" si="122"/>
        <v>aperta</v>
      </c>
      <c r="H2383" s="2">
        <v>43669</v>
      </c>
      <c r="I2383" s="5">
        <f t="shared" si="123"/>
        <v>2019</v>
      </c>
      <c r="J2383" s="2">
        <v>43738</v>
      </c>
      <c r="K2383" s="3">
        <v>4957.68</v>
      </c>
      <c r="L2383" t="s">
        <v>8039</v>
      </c>
      <c r="M2383" t="s">
        <v>7802</v>
      </c>
      <c r="N2383" s="2">
        <v>43708</v>
      </c>
      <c r="O2383" t="s">
        <v>8040</v>
      </c>
      <c r="P2383" t="s">
        <v>43</v>
      </c>
      <c r="Q2383" t="s">
        <v>8037</v>
      </c>
      <c r="R2383" t="s">
        <v>44</v>
      </c>
      <c r="S2383" s="2">
        <v>44672</v>
      </c>
      <c r="T2383" t="s">
        <v>8041</v>
      </c>
      <c r="U2383" t="s">
        <v>8042</v>
      </c>
      <c r="V2383" t="s">
        <v>12</v>
      </c>
      <c r="W2383" t="s">
        <v>13</v>
      </c>
      <c r="X2383" t="s">
        <v>14</v>
      </c>
      <c r="Y2383" s="3">
        <v>190.68</v>
      </c>
      <c r="Z2383" s="2"/>
    </row>
    <row r="2384" spans="1:26" x14ac:dyDescent="0.2">
      <c r="A2384" t="s">
        <v>7800</v>
      </c>
      <c r="B2384" t="s">
        <v>7801</v>
      </c>
      <c r="C2384" t="s">
        <v>8043</v>
      </c>
      <c r="D2384" t="s">
        <v>8044</v>
      </c>
      <c r="E2384" t="s">
        <v>17</v>
      </c>
      <c r="F2384" t="s">
        <v>0</v>
      </c>
      <c r="G2384" t="str">
        <f t="shared" si="122"/>
        <v>aperta</v>
      </c>
      <c r="H2384" s="2">
        <v>44454</v>
      </c>
      <c r="I2384" s="5">
        <f t="shared" si="123"/>
        <v>2021</v>
      </c>
      <c r="J2384" s="2">
        <v>44459</v>
      </c>
      <c r="K2384" s="3">
        <v>-3674.92</v>
      </c>
      <c r="L2384" t="s">
        <v>8045</v>
      </c>
      <c r="M2384" t="s">
        <v>7802</v>
      </c>
      <c r="N2384" s="2">
        <v>44515</v>
      </c>
      <c r="O2384" t="s">
        <v>8046</v>
      </c>
      <c r="P2384" t="s">
        <v>43</v>
      </c>
      <c r="Q2384" t="s">
        <v>8043</v>
      </c>
      <c r="R2384" t="s">
        <v>44</v>
      </c>
      <c r="S2384" s="2">
        <v>44726</v>
      </c>
      <c r="T2384" t="s">
        <v>7818</v>
      </c>
      <c r="U2384" t="s">
        <v>8047</v>
      </c>
      <c r="V2384" t="s">
        <v>12</v>
      </c>
      <c r="W2384" t="s">
        <v>13</v>
      </c>
      <c r="X2384" t="s">
        <v>14</v>
      </c>
      <c r="Y2384" s="3">
        <v>-141.34</v>
      </c>
      <c r="Z2384" s="2"/>
    </row>
    <row r="2385" spans="1:26" x14ac:dyDescent="0.2">
      <c r="A2385" t="s">
        <v>7800</v>
      </c>
      <c r="B2385" t="s">
        <v>7801</v>
      </c>
      <c r="C2385" t="s">
        <v>8048</v>
      </c>
      <c r="D2385" t="s">
        <v>8049</v>
      </c>
      <c r="E2385" t="s">
        <v>17</v>
      </c>
      <c r="F2385" t="s">
        <v>0</v>
      </c>
      <c r="G2385" t="str">
        <f t="shared" si="122"/>
        <v>aperta</v>
      </c>
      <c r="H2385" s="2">
        <v>44454</v>
      </c>
      <c r="I2385" s="5">
        <f t="shared" si="123"/>
        <v>2021</v>
      </c>
      <c r="J2385" s="2">
        <v>44459</v>
      </c>
      <c r="K2385" s="3">
        <v>-301.60000000000002</v>
      </c>
      <c r="L2385" t="s">
        <v>8050</v>
      </c>
      <c r="M2385" t="s">
        <v>7802</v>
      </c>
      <c r="N2385" s="2">
        <v>44515</v>
      </c>
      <c r="O2385" t="s">
        <v>8051</v>
      </c>
      <c r="P2385" t="s">
        <v>43</v>
      </c>
      <c r="Q2385" t="s">
        <v>8048</v>
      </c>
      <c r="R2385" t="s">
        <v>44</v>
      </c>
      <c r="S2385" s="2">
        <v>44726</v>
      </c>
      <c r="T2385" t="s">
        <v>7818</v>
      </c>
      <c r="U2385" t="s">
        <v>8047</v>
      </c>
      <c r="V2385" t="s">
        <v>12</v>
      </c>
      <c r="W2385" t="s">
        <v>13</v>
      </c>
      <c r="X2385" t="s">
        <v>14</v>
      </c>
      <c r="Y2385" s="3">
        <v>-11.6</v>
      </c>
      <c r="Z2385" s="2"/>
    </row>
    <row r="2386" spans="1:26" x14ac:dyDescent="0.2">
      <c r="A2386" t="s">
        <v>7800</v>
      </c>
      <c r="B2386" t="s">
        <v>7801</v>
      </c>
      <c r="C2386" t="s">
        <v>8052</v>
      </c>
      <c r="D2386" t="s">
        <v>8053</v>
      </c>
      <c r="E2386" t="s">
        <v>17</v>
      </c>
      <c r="F2386" t="s">
        <v>0</v>
      </c>
      <c r="G2386" t="str">
        <f t="shared" si="122"/>
        <v>aperta</v>
      </c>
      <c r="H2386" s="2">
        <v>44454</v>
      </c>
      <c r="I2386" s="5">
        <f t="shared" si="123"/>
        <v>2021</v>
      </c>
      <c r="J2386" s="2">
        <v>44459</v>
      </c>
      <c r="K2386" s="3">
        <v>-1006.5</v>
      </c>
      <c r="L2386" t="s">
        <v>7821</v>
      </c>
      <c r="M2386" t="s">
        <v>7802</v>
      </c>
      <c r="N2386" s="2">
        <v>44515</v>
      </c>
      <c r="O2386" t="s">
        <v>8054</v>
      </c>
      <c r="P2386" t="s">
        <v>43</v>
      </c>
      <c r="Q2386" t="s">
        <v>8052</v>
      </c>
      <c r="R2386" t="s">
        <v>44</v>
      </c>
      <c r="S2386" s="2">
        <v>44726</v>
      </c>
      <c r="T2386" t="s">
        <v>7818</v>
      </c>
      <c r="U2386" t="s">
        <v>8047</v>
      </c>
      <c r="V2386" t="s">
        <v>12</v>
      </c>
      <c r="W2386" t="s">
        <v>13</v>
      </c>
      <c r="X2386" t="s">
        <v>14</v>
      </c>
      <c r="Y2386" s="3">
        <v>-181.5</v>
      </c>
      <c r="Z2386" s="2"/>
    </row>
    <row r="2387" spans="1:26" x14ac:dyDescent="0.2">
      <c r="A2387" t="s">
        <v>7800</v>
      </c>
      <c r="B2387" t="s">
        <v>7801</v>
      </c>
      <c r="C2387" t="s">
        <v>8055</v>
      </c>
      <c r="D2387" t="s">
        <v>8056</v>
      </c>
      <c r="E2387" t="s">
        <v>17</v>
      </c>
      <c r="F2387" t="s">
        <v>0</v>
      </c>
      <c r="G2387" t="str">
        <f t="shared" si="122"/>
        <v>aperta</v>
      </c>
      <c r="H2387" s="2">
        <v>44454</v>
      </c>
      <c r="I2387" s="5">
        <f t="shared" si="123"/>
        <v>2021</v>
      </c>
      <c r="J2387" s="2">
        <v>44459</v>
      </c>
      <c r="K2387" s="3">
        <v>-512.4</v>
      </c>
      <c r="L2387" t="s">
        <v>8057</v>
      </c>
      <c r="M2387" t="s">
        <v>7802</v>
      </c>
      <c r="N2387" s="2">
        <v>44514</v>
      </c>
      <c r="O2387" t="s">
        <v>8058</v>
      </c>
      <c r="P2387" t="s">
        <v>43</v>
      </c>
      <c r="Q2387" t="s">
        <v>8055</v>
      </c>
      <c r="R2387" t="s">
        <v>44</v>
      </c>
      <c r="S2387" s="2">
        <v>44726</v>
      </c>
      <c r="T2387" t="s">
        <v>7818</v>
      </c>
      <c r="U2387" t="s">
        <v>8047</v>
      </c>
      <c r="V2387" t="s">
        <v>12</v>
      </c>
      <c r="W2387" t="s">
        <v>13</v>
      </c>
      <c r="X2387" t="s">
        <v>14</v>
      </c>
      <c r="Y2387" s="3">
        <v>-92.4</v>
      </c>
      <c r="Z2387" s="2"/>
    </row>
    <row r="2388" spans="1:26" x14ac:dyDescent="0.2">
      <c r="A2388" t="s">
        <v>7800</v>
      </c>
      <c r="B2388" t="s">
        <v>7801</v>
      </c>
      <c r="C2388" t="s">
        <v>8059</v>
      </c>
      <c r="D2388" t="s">
        <v>8060</v>
      </c>
      <c r="E2388" t="s">
        <v>17</v>
      </c>
      <c r="F2388" t="s">
        <v>0</v>
      </c>
      <c r="G2388" t="str">
        <f t="shared" si="122"/>
        <v>aperta</v>
      </c>
      <c r="H2388" s="2">
        <v>44427</v>
      </c>
      <c r="I2388" s="5">
        <f t="shared" si="123"/>
        <v>2021</v>
      </c>
      <c r="J2388" s="2">
        <v>44561</v>
      </c>
      <c r="K2388" s="3">
        <v>-509.47</v>
      </c>
      <c r="L2388" t="s">
        <v>8061</v>
      </c>
      <c r="M2388" t="s">
        <v>7802</v>
      </c>
      <c r="N2388" s="2">
        <v>44621</v>
      </c>
      <c r="O2388" t="s">
        <v>8062</v>
      </c>
      <c r="P2388" t="s">
        <v>43</v>
      </c>
      <c r="Q2388" t="s">
        <v>8059</v>
      </c>
      <c r="R2388" t="s">
        <v>44</v>
      </c>
      <c r="S2388" s="2">
        <v>44726</v>
      </c>
      <c r="T2388" t="s">
        <v>7818</v>
      </c>
      <c r="U2388" t="s">
        <v>440</v>
      </c>
      <c r="V2388" t="s">
        <v>12</v>
      </c>
      <c r="W2388" t="s">
        <v>13</v>
      </c>
      <c r="X2388" t="s">
        <v>14</v>
      </c>
      <c r="Y2388" s="3">
        <v>-91.87</v>
      </c>
      <c r="Z2388" s="2"/>
    </row>
    <row r="2389" spans="1:26" x14ac:dyDescent="0.2">
      <c r="A2389" t="s">
        <v>7800</v>
      </c>
      <c r="B2389" t="s">
        <v>7801</v>
      </c>
      <c r="C2389" t="s">
        <v>8063</v>
      </c>
      <c r="D2389" t="s">
        <v>8064</v>
      </c>
      <c r="E2389" t="s">
        <v>17</v>
      </c>
      <c r="F2389" t="s">
        <v>0</v>
      </c>
      <c r="G2389" t="str">
        <f t="shared" si="122"/>
        <v>aperta</v>
      </c>
      <c r="H2389" s="2">
        <v>44498</v>
      </c>
      <c r="I2389" s="5">
        <f t="shared" si="123"/>
        <v>2021</v>
      </c>
      <c r="J2389" s="2">
        <v>44561</v>
      </c>
      <c r="K2389" s="3">
        <v>-2522.98</v>
      </c>
      <c r="L2389" t="s">
        <v>8061</v>
      </c>
      <c r="M2389" t="s">
        <v>7802</v>
      </c>
      <c r="N2389" s="2">
        <v>44558</v>
      </c>
      <c r="O2389" t="s">
        <v>8062</v>
      </c>
      <c r="P2389" t="s">
        <v>43</v>
      </c>
      <c r="Q2389" t="s">
        <v>8063</v>
      </c>
      <c r="R2389" t="s">
        <v>44</v>
      </c>
      <c r="S2389" s="2">
        <v>44726</v>
      </c>
      <c r="T2389" t="s">
        <v>7818</v>
      </c>
      <c r="U2389" t="s">
        <v>368</v>
      </c>
      <c r="V2389" t="s">
        <v>12</v>
      </c>
      <c r="W2389" t="s">
        <v>13</v>
      </c>
      <c r="X2389" t="s">
        <v>14</v>
      </c>
      <c r="Y2389" s="3">
        <v>-454.96</v>
      </c>
      <c r="Z2389" s="2"/>
    </row>
    <row r="2390" spans="1:26" x14ac:dyDescent="0.2">
      <c r="A2390" t="s">
        <v>7800</v>
      </c>
      <c r="B2390" t="s">
        <v>7801</v>
      </c>
      <c r="C2390" t="s">
        <v>8065</v>
      </c>
      <c r="D2390" t="s">
        <v>8066</v>
      </c>
      <c r="E2390" t="s">
        <v>61</v>
      </c>
      <c r="F2390" t="s">
        <v>0</v>
      </c>
      <c r="G2390" t="str">
        <f t="shared" si="122"/>
        <v>aperta</v>
      </c>
      <c r="H2390" s="2">
        <v>43490</v>
      </c>
      <c r="I2390" s="5">
        <f t="shared" si="123"/>
        <v>2019</v>
      </c>
      <c r="J2390" s="2">
        <v>43524</v>
      </c>
      <c r="K2390" s="3">
        <v>16445.599999999999</v>
      </c>
      <c r="L2390" t="s">
        <v>7816</v>
      </c>
      <c r="M2390" t="s">
        <v>7802</v>
      </c>
      <c r="N2390" s="2">
        <v>43179</v>
      </c>
      <c r="O2390" t="s">
        <v>8067</v>
      </c>
      <c r="P2390" t="s">
        <v>8</v>
      </c>
      <c r="Q2390" t="s">
        <v>8065</v>
      </c>
      <c r="R2390" t="s">
        <v>44</v>
      </c>
      <c r="S2390" s="2">
        <v>44726</v>
      </c>
      <c r="T2390" t="s">
        <v>7818</v>
      </c>
      <c r="U2390" t="s">
        <v>37</v>
      </c>
      <c r="V2390" t="s">
        <v>12</v>
      </c>
      <c r="W2390" t="s">
        <v>13</v>
      </c>
      <c r="X2390" t="s">
        <v>14</v>
      </c>
      <c r="Y2390" s="3">
        <v>2965.6</v>
      </c>
      <c r="Z2390" s="2"/>
    </row>
    <row r="2391" spans="1:26" x14ac:dyDescent="0.2">
      <c r="A2391" t="s">
        <v>7800</v>
      </c>
      <c r="B2391" t="s">
        <v>7801</v>
      </c>
      <c r="C2391" t="s">
        <v>8068</v>
      </c>
      <c r="D2391" t="s">
        <v>8069</v>
      </c>
      <c r="E2391" t="s">
        <v>61</v>
      </c>
      <c r="F2391" t="s">
        <v>0</v>
      </c>
      <c r="G2391" t="str">
        <f t="shared" si="122"/>
        <v>aperta</v>
      </c>
      <c r="H2391" s="2">
        <v>43963</v>
      </c>
      <c r="I2391" s="5">
        <f t="shared" si="123"/>
        <v>2020</v>
      </c>
      <c r="J2391" s="2">
        <v>44033</v>
      </c>
      <c r="K2391" s="3">
        <v>582.4</v>
      </c>
      <c r="L2391" t="s">
        <v>7816</v>
      </c>
      <c r="M2391" t="s">
        <v>7802</v>
      </c>
      <c r="N2391" s="2">
        <v>41842</v>
      </c>
      <c r="O2391" t="s">
        <v>8067</v>
      </c>
      <c r="P2391" t="s">
        <v>8</v>
      </c>
      <c r="Q2391" t="s">
        <v>8068</v>
      </c>
      <c r="R2391" t="s">
        <v>44</v>
      </c>
      <c r="S2391" s="2">
        <v>44726</v>
      </c>
      <c r="T2391" t="s">
        <v>7818</v>
      </c>
      <c r="U2391" t="s">
        <v>37</v>
      </c>
      <c r="V2391" t="s">
        <v>12</v>
      </c>
      <c r="W2391" t="s">
        <v>13</v>
      </c>
      <c r="X2391" t="s">
        <v>14</v>
      </c>
      <c r="Y2391" s="3">
        <v>22.4</v>
      </c>
      <c r="Z2391" s="2"/>
    </row>
    <row r="2392" spans="1:26" x14ac:dyDescent="0.2">
      <c r="A2392" t="s">
        <v>7800</v>
      </c>
      <c r="B2392" t="s">
        <v>7801</v>
      </c>
      <c r="C2392" t="s">
        <v>8070</v>
      </c>
      <c r="D2392" t="s">
        <v>8071</v>
      </c>
      <c r="E2392" t="s">
        <v>17</v>
      </c>
      <c r="F2392" t="s">
        <v>0</v>
      </c>
      <c r="G2392" t="str">
        <f t="shared" si="122"/>
        <v>aperta</v>
      </c>
      <c r="H2392" s="2">
        <v>44489</v>
      </c>
      <c r="I2392" s="5">
        <f t="shared" si="123"/>
        <v>2021</v>
      </c>
      <c r="J2392" s="2">
        <v>44561</v>
      </c>
      <c r="K2392" s="3">
        <v>-353.08</v>
      </c>
      <c r="L2392" t="s">
        <v>8072</v>
      </c>
      <c r="M2392" t="s">
        <v>7802</v>
      </c>
      <c r="N2392" s="2">
        <v>44549</v>
      </c>
      <c r="O2392" t="s">
        <v>8073</v>
      </c>
      <c r="P2392" t="s">
        <v>43</v>
      </c>
      <c r="Q2392" t="s">
        <v>8070</v>
      </c>
      <c r="R2392" t="s">
        <v>44</v>
      </c>
      <c r="S2392" s="2">
        <v>44589</v>
      </c>
      <c r="T2392" t="s">
        <v>1922</v>
      </c>
      <c r="U2392" t="s">
        <v>395</v>
      </c>
      <c r="V2392" t="s">
        <v>12</v>
      </c>
      <c r="W2392" t="s">
        <v>13</v>
      </c>
      <c r="X2392" t="s">
        <v>14</v>
      </c>
      <c r="Y2392" s="3">
        <v>-13.58</v>
      </c>
      <c r="Z2392" s="2"/>
    </row>
    <row r="2393" spans="1:26" x14ac:dyDescent="0.2">
      <c r="A2393" t="s">
        <v>7800</v>
      </c>
      <c r="B2393" t="s">
        <v>7801</v>
      </c>
      <c r="C2393" t="s">
        <v>8074</v>
      </c>
      <c r="D2393" t="s">
        <v>8075</v>
      </c>
      <c r="E2393" t="s">
        <v>17</v>
      </c>
      <c r="F2393" t="s">
        <v>0</v>
      </c>
      <c r="G2393" t="str">
        <f t="shared" si="122"/>
        <v>aperta</v>
      </c>
      <c r="H2393" s="2">
        <v>44420</v>
      </c>
      <c r="I2393" s="5">
        <f t="shared" si="123"/>
        <v>2021</v>
      </c>
      <c r="J2393" s="2">
        <v>44561</v>
      </c>
      <c r="K2393" s="3">
        <v>-509.47</v>
      </c>
      <c r="L2393" t="s">
        <v>7936</v>
      </c>
      <c r="M2393" t="s">
        <v>7802</v>
      </c>
      <c r="N2393" s="2">
        <v>44480</v>
      </c>
      <c r="O2393" t="s">
        <v>8076</v>
      </c>
      <c r="P2393" t="s">
        <v>43</v>
      </c>
      <c r="Q2393" t="s">
        <v>8074</v>
      </c>
      <c r="R2393" t="s">
        <v>44</v>
      </c>
      <c r="S2393" s="2">
        <v>44589</v>
      </c>
      <c r="T2393" t="s">
        <v>1922</v>
      </c>
      <c r="U2393" t="s">
        <v>2364</v>
      </c>
      <c r="V2393" t="s">
        <v>12</v>
      </c>
      <c r="W2393" t="s">
        <v>13</v>
      </c>
      <c r="X2393" t="s">
        <v>14</v>
      </c>
      <c r="Y2393" s="3">
        <v>-91.87</v>
      </c>
      <c r="Z2393" s="2"/>
    </row>
    <row r="2394" spans="1:26" x14ac:dyDescent="0.2">
      <c r="A2394" t="s">
        <v>7800</v>
      </c>
      <c r="B2394" t="s">
        <v>7801</v>
      </c>
      <c r="C2394" t="s">
        <v>8077</v>
      </c>
      <c r="D2394" t="s">
        <v>8078</v>
      </c>
      <c r="E2394" t="s">
        <v>17</v>
      </c>
      <c r="F2394" t="s">
        <v>0</v>
      </c>
      <c r="G2394" t="str">
        <f t="shared" si="122"/>
        <v>aperta</v>
      </c>
      <c r="H2394" s="2">
        <v>44474</v>
      </c>
      <c r="I2394" s="5">
        <f t="shared" si="123"/>
        <v>2021</v>
      </c>
      <c r="J2394" s="2">
        <v>44561</v>
      </c>
      <c r="K2394" s="3">
        <v>-194.35</v>
      </c>
      <c r="L2394" t="s">
        <v>7998</v>
      </c>
      <c r="M2394" t="s">
        <v>7802</v>
      </c>
      <c r="N2394" s="2">
        <v>44535</v>
      </c>
      <c r="O2394" t="s">
        <v>8079</v>
      </c>
      <c r="P2394" t="s">
        <v>43</v>
      </c>
      <c r="Q2394" t="s">
        <v>8077</v>
      </c>
      <c r="R2394" t="s">
        <v>44</v>
      </c>
      <c r="S2394" s="2">
        <v>44589</v>
      </c>
      <c r="T2394" t="s">
        <v>1922</v>
      </c>
      <c r="U2394" t="s">
        <v>395</v>
      </c>
      <c r="V2394" t="s">
        <v>12</v>
      </c>
      <c r="W2394" t="s">
        <v>13</v>
      </c>
      <c r="X2394" t="s">
        <v>14</v>
      </c>
      <c r="Y2394" s="3">
        <v>-35.049999999999997</v>
      </c>
      <c r="Z2394" s="2"/>
    </row>
    <row r="2395" spans="1:26" x14ac:dyDescent="0.2">
      <c r="A2395" t="s">
        <v>7800</v>
      </c>
      <c r="B2395" t="s">
        <v>7801</v>
      </c>
      <c r="C2395" t="s">
        <v>8080</v>
      </c>
      <c r="D2395" t="s">
        <v>8081</v>
      </c>
      <c r="E2395" t="s">
        <v>17</v>
      </c>
      <c r="F2395" t="s">
        <v>0</v>
      </c>
      <c r="G2395" t="str">
        <f t="shared" si="122"/>
        <v>aperta</v>
      </c>
      <c r="H2395" s="2">
        <v>44551</v>
      </c>
      <c r="I2395" s="5">
        <f t="shared" si="123"/>
        <v>2021</v>
      </c>
      <c r="J2395" s="2">
        <v>44561</v>
      </c>
      <c r="K2395" s="3">
        <v>-2461.6799999999998</v>
      </c>
      <c r="L2395" t="s">
        <v>7991</v>
      </c>
      <c r="M2395" t="s">
        <v>7802</v>
      </c>
      <c r="N2395" s="2">
        <v>44612</v>
      </c>
      <c r="O2395" t="s">
        <v>8082</v>
      </c>
      <c r="P2395" t="s">
        <v>43</v>
      </c>
      <c r="Q2395" t="s">
        <v>8080</v>
      </c>
      <c r="R2395" t="s">
        <v>44</v>
      </c>
      <c r="S2395" s="2">
        <v>44589</v>
      </c>
      <c r="T2395" t="s">
        <v>1922</v>
      </c>
      <c r="U2395" t="s">
        <v>395</v>
      </c>
      <c r="V2395" t="s">
        <v>12</v>
      </c>
      <c r="W2395" t="s">
        <v>13</v>
      </c>
      <c r="X2395" t="s">
        <v>14</v>
      </c>
      <c r="Y2395" s="3">
        <v>-94.68</v>
      </c>
      <c r="Z2395" s="2"/>
    </row>
    <row r="2396" spans="1:26" x14ac:dyDescent="0.2">
      <c r="A2396" t="s">
        <v>7800</v>
      </c>
      <c r="B2396" t="s">
        <v>7801</v>
      </c>
      <c r="C2396" t="s">
        <v>8083</v>
      </c>
      <c r="D2396" t="s">
        <v>8084</v>
      </c>
      <c r="E2396" t="s">
        <v>17</v>
      </c>
      <c r="F2396" t="s">
        <v>0</v>
      </c>
      <c r="G2396" t="str">
        <f t="shared" si="122"/>
        <v>aperta</v>
      </c>
      <c r="H2396" s="2">
        <v>44546</v>
      </c>
      <c r="I2396" s="5">
        <f t="shared" si="123"/>
        <v>2021</v>
      </c>
      <c r="J2396" s="2">
        <v>44550</v>
      </c>
      <c r="K2396" s="3">
        <v>-671</v>
      </c>
      <c r="L2396" t="s">
        <v>8085</v>
      </c>
      <c r="M2396" t="s">
        <v>7802</v>
      </c>
      <c r="N2396" s="2">
        <v>44607</v>
      </c>
      <c r="O2396" t="s">
        <v>8086</v>
      </c>
      <c r="P2396" t="s">
        <v>43</v>
      </c>
      <c r="Q2396" t="s">
        <v>8083</v>
      </c>
      <c r="R2396" t="s">
        <v>44</v>
      </c>
      <c r="S2396" s="2">
        <v>44622</v>
      </c>
      <c r="T2396" t="s">
        <v>465</v>
      </c>
      <c r="U2396" t="s">
        <v>458</v>
      </c>
      <c r="V2396" t="s">
        <v>12</v>
      </c>
      <c r="W2396" t="s">
        <v>13</v>
      </c>
      <c r="X2396" t="s">
        <v>14</v>
      </c>
      <c r="Y2396" s="3">
        <v>-121</v>
      </c>
      <c r="Z2396" s="2"/>
    </row>
    <row r="2397" spans="1:26" x14ac:dyDescent="0.2">
      <c r="A2397" t="s">
        <v>7800</v>
      </c>
      <c r="B2397" t="s">
        <v>7801</v>
      </c>
      <c r="C2397" t="s">
        <v>8087</v>
      </c>
      <c r="D2397" t="s">
        <v>8088</v>
      </c>
      <c r="E2397" t="s">
        <v>17</v>
      </c>
      <c r="F2397" t="s">
        <v>0</v>
      </c>
      <c r="G2397" t="str">
        <f t="shared" si="122"/>
        <v>aperta</v>
      </c>
      <c r="H2397" s="2">
        <v>44559</v>
      </c>
      <c r="I2397" s="5">
        <f t="shared" si="123"/>
        <v>2021</v>
      </c>
      <c r="J2397" s="2">
        <v>44561</v>
      </c>
      <c r="K2397" s="3">
        <v>-1220</v>
      </c>
      <c r="L2397" t="s">
        <v>8085</v>
      </c>
      <c r="M2397" t="s">
        <v>7802</v>
      </c>
      <c r="N2397" s="2">
        <v>44619</v>
      </c>
      <c r="O2397" t="s">
        <v>8086</v>
      </c>
      <c r="P2397" t="s">
        <v>43</v>
      </c>
      <c r="Q2397" t="s">
        <v>8087</v>
      </c>
      <c r="R2397" t="s">
        <v>44</v>
      </c>
      <c r="S2397" s="2">
        <v>44622</v>
      </c>
      <c r="T2397" t="s">
        <v>465</v>
      </c>
      <c r="U2397" t="s">
        <v>451</v>
      </c>
      <c r="V2397" t="s">
        <v>12</v>
      </c>
      <c r="W2397" t="s">
        <v>13</v>
      </c>
      <c r="X2397" t="s">
        <v>14</v>
      </c>
      <c r="Y2397" s="3">
        <v>-220</v>
      </c>
      <c r="Z2397" s="2"/>
    </row>
    <row r="2398" spans="1:26" x14ac:dyDescent="0.2">
      <c r="A2398" t="s">
        <v>7800</v>
      </c>
      <c r="B2398" t="s">
        <v>7801</v>
      </c>
      <c r="C2398" t="s">
        <v>8089</v>
      </c>
      <c r="D2398" t="s">
        <v>8090</v>
      </c>
      <c r="E2398" t="s">
        <v>17</v>
      </c>
      <c r="F2398" t="s">
        <v>0</v>
      </c>
      <c r="G2398" t="str">
        <f t="shared" si="122"/>
        <v>aperta</v>
      </c>
      <c r="H2398" s="2">
        <v>44546</v>
      </c>
      <c r="I2398" s="5">
        <f t="shared" si="123"/>
        <v>2021</v>
      </c>
      <c r="J2398" s="2">
        <v>44550</v>
      </c>
      <c r="K2398" s="3">
        <v>-1237.18</v>
      </c>
      <c r="L2398" t="s">
        <v>8045</v>
      </c>
      <c r="M2398" t="s">
        <v>7802</v>
      </c>
      <c r="N2398" s="2">
        <v>44607</v>
      </c>
      <c r="O2398" t="s">
        <v>8091</v>
      </c>
      <c r="P2398" t="s">
        <v>43</v>
      </c>
      <c r="Q2398" t="s">
        <v>8089</v>
      </c>
      <c r="R2398" t="s">
        <v>44</v>
      </c>
      <c r="S2398" s="2">
        <v>44622</v>
      </c>
      <c r="T2398" t="s">
        <v>465</v>
      </c>
      <c r="U2398" t="s">
        <v>458</v>
      </c>
      <c r="V2398" t="s">
        <v>12</v>
      </c>
      <c r="W2398" t="s">
        <v>13</v>
      </c>
      <c r="X2398" t="s">
        <v>14</v>
      </c>
      <c r="Y2398" s="3">
        <v>-47.58</v>
      </c>
      <c r="Z2398" s="2"/>
    </row>
    <row r="2399" spans="1:26" x14ac:dyDescent="0.2">
      <c r="A2399" t="s">
        <v>7800</v>
      </c>
      <c r="B2399" t="s">
        <v>7801</v>
      </c>
      <c r="C2399" t="s">
        <v>8092</v>
      </c>
      <c r="D2399" t="s">
        <v>8093</v>
      </c>
      <c r="E2399" t="s">
        <v>17</v>
      </c>
      <c r="F2399" t="s">
        <v>0</v>
      </c>
      <c r="G2399" t="str">
        <f t="shared" si="122"/>
        <v>aperta</v>
      </c>
      <c r="H2399" s="2">
        <v>44546</v>
      </c>
      <c r="I2399" s="5">
        <f t="shared" si="123"/>
        <v>2021</v>
      </c>
      <c r="J2399" s="2">
        <v>44550</v>
      </c>
      <c r="K2399" s="3">
        <v>-483.98</v>
      </c>
      <c r="L2399" t="s">
        <v>8045</v>
      </c>
      <c r="M2399" t="s">
        <v>7802</v>
      </c>
      <c r="N2399" s="2">
        <v>44607</v>
      </c>
      <c r="O2399" t="s">
        <v>8091</v>
      </c>
      <c r="P2399" t="s">
        <v>43</v>
      </c>
      <c r="Q2399" t="s">
        <v>8092</v>
      </c>
      <c r="R2399" t="s">
        <v>44</v>
      </c>
      <c r="S2399" s="2">
        <v>44622</v>
      </c>
      <c r="T2399" t="s">
        <v>465</v>
      </c>
      <c r="U2399" t="s">
        <v>458</v>
      </c>
      <c r="V2399" t="s">
        <v>12</v>
      </c>
      <c r="W2399" t="s">
        <v>13</v>
      </c>
      <c r="X2399" t="s">
        <v>14</v>
      </c>
      <c r="Y2399" s="3">
        <v>-18.61</v>
      </c>
      <c r="Z2399" s="2"/>
    </row>
    <row r="2400" spans="1:26" x14ac:dyDescent="0.2">
      <c r="A2400" t="s">
        <v>7800</v>
      </c>
      <c r="B2400" t="s">
        <v>7801</v>
      </c>
      <c r="C2400" t="s">
        <v>8094</v>
      </c>
      <c r="D2400" t="s">
        <v>8095</v>
      </c>
      <c r="E2400" t="s">
        <v>17</v>
      </c>
      <c r="F2400" t="s">
        <v>0</v>
      </c>
      <c r="G2400" t="str">
        <f t="shared" si="122"/>
        <v>aperta</v>
      </c>
      <c r="H2400" s="2">
        <v>44543</v>
      </c>
      <c r="I2400" s="5">
        <f t="shared" si="123"/>
        <v>2021</v>
      </c>
      <c r="J2400" s="2">
        <v>44559</v>
      </c>
      <c r="K2400" s="3">
        <v>-736.37</v>
      </c>
      <c r="L2400" t="s">
        <v>8045</v>
      </c>
      <c r="M2400" t="s">
        <v>7802</v>
      </c>
      <c r="N2400" s="2">
        <v>44604</v>
      </c>
      <c r="O2400" t="s">
        <v>8091</v>
      </c>
      <c r="P2400" t="s">
        <v>43</v>
      </c>
      <c r="Q2400" t="s">
        <v>8094</v>
      </c>
      <c r="R2400" t="s">
        <v>44</v>
      </c>
      <c r="S2400" s="2">
        <v>44622</v>
      </c>
      <c r="T2400" t="s">
        <v>465</v>
      </c>
      <c r="U2400" t="s">
        <v>635</v>
      </c>
      <c r="V2400" t="s">
        <v>12</v>
      </c>
      <c r="W2400" t="s">
        <v>13</v>
      </c>
      <c r="X2400" t="s">
        <v>14</v>
      </c>
      <c r="Y2400" s="3">
        <v>-28.32</v>
      </c>
      <c r="Z2400" s="2"/>
    </row>
    <row r="2401" spans="1:26" x14ac:dyDescent="0.2">
      <c r="A2401" t="s">
        <v>7800</v>
      </c>
      <c r="B2401" t="s">
        <v>7801</v>
      </c>
      <c r="C2401" t="s">
        <v>8096</v>
      </c>
      <c r="D2401" t="s">
        <v>8097</v>
      </c>
      <c r="E2401" t="s">
        <v>17</v>
      </c>
      <c r="F2401" t="s">
        <v>0</v>
      </c>
      <c r="G2401" t="str">
        <f t="shared" si="122"/>
        <v>aperta</v>
      </c>
      <c r="H2401" s="2">
        <v>44551</v>
      </c>
      <c r="I2401" s="5">
        <f t="shared" si="123"/>
        <v>2021</v>
      </c>
      <c r="J2401" s="2">
        <v>44559</v>
      </c>
      <c r="K2401" s="3">
        <v>-124.8</v>
      </c>
      <c r="L2401" t="s">
        <v>8098</v>
      </c>
      <c r="M2401" t="s">
        <v>7802</v>
      </c>
      <c r="N2401" s="2">
        <v>44612</v>
      </c>
      <c r="O2401" t="s">
        <v>8099</v>
      </c>
      <c r="P2401" t="s">
        <v>43</v>
      </c>
      <c r="Q2401" t="s">
        <v>8096</v>
      </c>
      <c r="R2401" t="s">
        <v>44</v>
      </c>
      <c r="S2401" s="2">
        <v>44622</v>
      </c>
      <c r="T2401" t="s">
        <v>465</v>
      </c>
      <c r="U2401" t="s">
        <v>7982</v>
      </c>
      <c r="V2401" t="s">
        <v>12</v>
      </c>
      <c r="W2401" t="s">
        <v>13</v>
      </c>
      <c r="X2401" t="s">
        <v>14</v>
      </c>
      <c r="Y2401" s="3">
        <v>-4.8</v>
      </c>
      <c r="Z2401" s="2"/>
    </row>
    <row r="2402" spans="1:26" x14ac:dyDescent="0.2">
      <c r="A2402" t="s">
        <v>7800</v>
      </c>
      <c r="B2402" t="s">
        <v>7801</v>
      </c>
      <c r="C2402" t="s">
        <v>8100</v>
      </c>
      <c r="D2402" t="s">
        <v>8101</v>
      </c>
      <c r="E2402" t="s">
        <v>17</v>
      </c>
      <c r="F2402" t="s">
        <v>0</v>
      </c>
      <c r="G2402" t="str">
        <f t="shared" si="122"/>
        <v>aperta</v>
      </c>
      <c r="H2402" s="2">
        <v>44475</v>
      </c>
      <c r="I2402" s="5">
        <f t="shared" si="123"/>
        <v>2021</v>
      </c>
      <c r="J2402" s="2">
        <v>44559</v>
      </c>
      <c r="K2402" s="3">
        <v>-18512</v>
      </c>
      <c r="L2402" t="s">
        <v>8102</v>
      </c>
      <c r="M2402" t="s">
        <v>7802</v>
      </c>
      <c r="N2402" s="2">
        <v>44536</v>
      </c>
      <c r="O2402" t="s">
        <v>8103</v>
      </c>
      <c r="P2402" t="s">
        <v>43</v>
      </c>
      <c r="Q2402" t="s">
        <v>8100</v>
      </c>
      <c r="R2402" t="s">
        <v>44</v>
      </c>
      <c r="S2402" s="2">
        <v>44622</v>
      </c>
      <c r="T2402" t="s">
        <v>465</v>
      </c>
      <c r="U2402" t="s">
        <v>272</v>
      </c>
      <c r="V2402" t="s">
        <v>12</v>
      </c>
      <c r="W2402" t="s">
        <v>13</v>
      </c>
      <c r="X2402" t="s">
        <v>14</v>
      </c>
      <c r="Y2402" s="3">
        <v>-712</v>
      </c>
      <c r="Z2402" s="2"/>
    </row>
    <row r="2403" spans="1:26" x14ac:dyDescent="0.2">
      <c r="A2403" t="s">
        <v>7800</v>
      </c>
      <c r="B2403" t="s">
        <v>7801</v>
      </c>
      <c r="C2403" t="s">
        <v>8104</v>
      </c>
      <c r="D2403" t="s">
        <v>8105</v>
      </c>
      <c r="E2403" t="s">
        <v>17</v>
      </c>
      <c r="F2403" t="s">
        <v>0</v>
      </c>
      <c r="G2403" t="str">
        <f t="shared" ref="G2403:G2456" si="124">IF(OR(F2403="",F2403="A",F2403="B",F2403="C"),"aperta","bloccata")</f>
        <v>aperta</v>
      </c>
      <c r="H2403" s="2">
        <v>44364</v>
      </c>
      <c r="I2403" s="5">
        <f t="shared" si="123"/>
        <v>2021</v>
      </c>
      <c r="J2403" s="2">
        <v>44561</v>
      </c>
      <c r="K2403" s="3">
        <v>-624</v>
      </c>
      <c r="L2403" t="s">
        <v>8102</v>
      </c>
      <c r="M2403" t="s">
        <v>7802</v>
      </c>
      <c r="N2403" s="2">
        <v>44424</v>
      </c>
      <c r="O2403" t="s">
        <v>8103</v>
      </c>
      <c r="P2403" t="s">
        <v>43</v>
      </c>
      <c r="Q2403" t="s">
        <v>8104</v>
      </c>
      <c r="R2403" t="s">
        <v>44</v>
      </c>
      <c r="S2403" s="2">
        <v>44622</v>
      </c>
      <c r="T2403" t="s">
        <v>465</v>
      </c>
      <c r="U2403" t="s">
        <v>1589</v>
      </c>
      <c r="V2403" t="s">
        <v>12</v>
      </c>
      <c r="W2403" t="s">
        <v>13</v>
      </c>
      <c r="X2403" t="s">
        <v>14</v>
      </c>
      <c r="Y2403" s="3">
        <v>-24</v>
      </c>
      <c r="Z2403" s="2"/>
    </row>
    <row r="2404" spans="1:26" x14ac:dyDescent="0.2">
      <c r="A2404" t="s">
        <v>7800</v>
      </c>
      <c r="B2404" t="s">
        <v>7801</v>
      </c>
      <c r="C2404" t="s">
        <v>8106</v>
      </c>
      <c r="D2404" t="s">
        <v>8107</v>
      </c>
      <c r="E2404" t="s">
        <v>17</v>
      </c>
      <c r="F2404" t="s">
        <v>0</v>
      </c>
      <c r="G2404" t="str">
        <f t="shared" si="124"/>
        <v>aperta</v>
      </c>
      <c r="H2404" s="2">
        <v>44399</v>
      </c>
      <c r="I2404" s="5">
        <f t="shared" si="123"/>
        <v>2021</v>
      </c>
      <c r="J2404" s="2">
        <v>44561</v>
      </c>
      <c r="K2404" s="3">
        <v>-18512</v>
      </c>
      <c r="L2404" t="s">
        <v>8102</v>
      </c>
      <c r="M2404" t="s">
        <v>7802</v>
      </c>
      <c r="N2404" s="2">
        <v>44459</v>
      </c>
      <c r="O2404" t="s">
        <v>8103</v>
      </c>
      <c r="P2404" t="s">
        <v>43</v>
      </c>
      <c r="Q2404" t="s">
        <v>8106</v>
      </c>
      <c r="R2404" t="s">
        <v>44</v>
      </c>
      <c r="S2404" s="2">
        <v>44622</v>
      </c>
      <c r="T2404" t="s">
        <v>465</v>
      </c>
      <c r="U2404" t="s">
        <v>1501</v>
      </c>
      <c r="V2404" t="s">
        <v>12</v>
      </c>
      <c r="W2404" t="s">
        <v>13</v>
      </c>
      <c r="X2404" t="s">
        <v>14</v>
      </c>
      <c r="Y2404" s="3">
        <v>-712</v>
      </c>
      <c r="Z2404" s="2"/>
    </row>
    <row r="2405" spans="1:26" x14ac:dyDescent="0.2">
      <c r="A2405" t="s">
        <v>7800</v>
      </c>
      <c r="B2405" t="s">
        <v>7801</v>
      </c>
      <c r="C2405" t="s">
        <v>8108</v>
      </c>
      <c r="D2405" t="s">
        <v>8109</v>
      </c>
      <c r="E2405" t="s">
        <v>17</v>
      </c>
      <c r="F2405" t="s">
        <v>0</v>
      </c>
      <c r="G2405" t="str">
        <f t="shared" si="124"/>
        <v>aperta</v>
      </c>
      <c r="H2405" s="2">
        <v>44475</v>
      </c>
      <c r="I2405" s="5">
        <f t="shared" si="123"/>
        <v>2021</v>
      </c>
      <c r="J2405" s="2">
        <v>44561</v>
      </c>
      <c r="K2405" s="3">
        <v>-18928</v>
      </c>
      <c r="L2405" t="s">
        <v>8102</v>
      </c>
      <c r="M2405" t="s">
        <v>7802</v>
      </c>
      <c r="N2405" s="2">
        <v>44536</v>
      </c>
      <c r="O2405" t="s">
        <v>8103</v>
      </c>
      <c r="P2405" t="s">
        <v>43</v>
      </c>
      <c r="Q2405" t="s">
        <v>8108</v>
      </c>
      <c r="R2405" t="s">
        <v>44</v>
      </c>
      <c r="S2405" s="2">
        <v>44622</v>
      </c>
      <c r="T2405" t="s">
        <v>465</v>
      </c>
      <c r="U2405" t="s">
        <v>1501</v>
      </c>
      <c r="V2405" t="s">
        <v>12</v>
      </c>
      <c r="W2405" t="s">
        <v>13</v>
      </c>
      <c r="X2405" t="s">
        <v>14</v>
      </c>
      <c r="Y2405" s="3">
        <v>-728</v>
      </c>
      <c r="Z2405" s="2"/>
    </row>
    <row r="2406" spans="1:26" x14ac:dyDescent="0.2">
      <c r="A2406" t="s">
        <v>7800</v>
      </c>
      <c r="B2406" t="s">
        <v>7801</v>
      </c>
      <c r="C2406" t="s">
        <v>8110</v>
      </c>
      <c r="D2406" t="s">
        <v>8111</v>
      </c>
      <c r="E2406" t="s">
        <v>17</v>
      </c>
      <c r="F2406" t="s">
        <v>0</v>
      </c>
      <c r="G2406" t="str">
        <f t="shared" si="124"/>
        <v>aperta</v>
      </c>
      <c r="H2406" s="2">
        <v>44517</v>
      </c>
      <c r="I2406" s="5">
        <f t="shared" si="123"/>
        <v>2021</v>
      </c>
      <c r="J2406" s="2">
        <v>44561</v>
      </c>
      <c r="K2406" s="3">
        <v>-55536</v>
      </c>
      <c r="L2406" t="s">
        <v>8102</v>
      </c>
      <c r="M2406" t="s">
        <v>7802</v>
      </c>
      <c r="N2406" s="2">
        <v>44577</v>
      </c>
      <c r="O2406" t="s">
        <v>8103</v>
      </c>
      <c r="P2406" t="s">
        <v>43</v>
      </c>
      <c r="Q2406" t="s">
        <v>8110</v>
      </c>
      <c r="R2406" t="s">
        <v>44</v>
      </c>
      <c r="S2406" s="2">
        <v>44622</v>
      </c>
      <c r="T2406" t="s">
        <v>465</v>
      </c>
      <c r="U2406" t="s">
        <v>1501</v>
      </c>
      <c r="V2406" t="s">
        <v>12</v>
      </c>
      <c r="W2406" t="s">
        <v>13</v>
      </c>
      <c r="X2406" t="s">
        <v>14</v>
      </c>
      <c r="Y2406" s="3">
        <v>-2136</v>
      </c>
      <c r="Z2406" s="2"/>
    </row>
    <row r="2407" spans="1:26" x14ac:dyDescent="0.2">
      <c r="A2407" t="s">
        <v>7800</v>
      </c>
      <c r="B2407" t="s">
        <v>7801</v>
      </c>
      <c r="C2407" t="s">
        <v>8112</v>
      </c>
      <c r="D2407" t="s">
        <v>8113</v>
      </c>
      <c r="E2407" t="s">
        <v>17</v>
      </c>
      <c r="F2407" t="s">
        <v>0</v>
      </c>
      <c r="G2407" t="str">
        <f t="shared" si="124"/>
        <v>aperta</v>
      </c>
      <c r="H2407" s="2">
        <v>44523</v>
      </c>
      <c r="I2407" s="5">
        <f t="shared" si="123"/>
        <v>2021</v>
      </c>
      <c r="J2407" s="2">
        <v>44561</v>
      </c>
      <c r="K2407" s="3">
        <v>-18512</v>
      </c>
      <c r="L2407" t="s">
        <v>8102</v>
      </c>
      <c r="M2407" t="s">
        <v>7802</v>
      </c>
      <c r="N2407" s="2">
        <v>44583</v>
      </c>
      <c r="O2407" t="s">
        <v>8103</v>
      </c>
      <c r="P2407" t="s">
        <v>43</v>
      </c>
      <c r="Q2407" t="s">
        <v>8112</v>
      </c>
      <c r="R2407" t="s">
        <v>44</v>
      </c>
      <c r="S2407" s="2">
        <v>44622</v>
      </c>
      <c r="T2407" t="s">
        <v>465</v>
      </c>
      <c r="U2407" t="s">
        <v>1501</v>
      </c>
      <c r="V2407" t="s">
        <v>12</v>
      </c>
      <c r="W2407" t="s">
        <v>13</v>
      </c>
      <c r="X2407" t="s">
        <v>14</v>
      </c>
      <c r="Y2407" s="3">
        <v>-712</v>
      </c>
      <c r="Z2407" s="2"/>
    </row>
    <row r="2408" spans="1:26" x14ac:dyDescent="0.2">
      <c r="A2408" t="s">
        <v>7800</v>
      </c>
      <c r="B2408" t="s">
        <v>7801</v>
      </c>
      <c r="C2408" t="s">
        <v>8114</v>
      </c>
      <c r="D2408" t="s">
        <v>8115</v>
      </c>
      <c r="E2408" t="s">
        <v>17</v>
      </c>
      <c r="F2408" t="s">
        <v>0</v>
      </c>
      <c r="G2408" t="str">
        <f t="shared" si="124"/>
        <v>aperta</v>
      </c>
      <c r="H2408" s="2">
        <v>44523</v>
      </c>
      <c r="I2408" s="5">
        <f t="shared" si="123"/>
        <v>2021</v>
      </c>
      <c r="J2408" s="2">
        <v>44561</v>
      </c>
      <c r="K2408" s="3">
        <v>-18512</v>
      </c>
      <c r="L2408" t="s">
        <v>8102</v>
      </c>
      <c r="M2408" t="s">
        <v>7802</v>
      </c>
      <c r="N2408" s="2">
        <v>44583</v>
      </c>
      <c r="O2408" t="s">
        <v>8103</v>
      </c>
      <c r="P2408" t="s">
        <v>43</v>
      </c>
      <c r="Q2408" t="s">
        <v>8114</v>
      </c>
      <c r="R2408" t="s">
        <v>44</v>
      </c>
      <c r="S2408" s="2">
        <v>44622</v>
      </c>
      <c r="T2408" t="s">
        <v>465</v>
      </c>
      <c r="U2408" t="s">
        <v>1501</v>
      </c>
      <c r="V2408" t="s">
        <v>12</v>
      </c>
      <c r="W2408" t="s">
        <v>13</v>
      </c>
      <c r="X2408" t="s">
        <v>14</v>
      </c>
      <c r="Y2408" s="3">
        <v>-712</v>
      </c>
      <c r="Z2408" s="2"/>
    </row>
    <row r="2409" spans="1:26" x14ac:dyDescent="0.2">
      <c r="A2409" t="s">
        <v>7800</v>
      </c>
      <c r="B2409" t="s">
        <v>7801</v>
      </c>
      <c r="C2409" t="s">
        <v>8116</v>
      </c>
      <c r="D2409" t="s">
        <v>8117</v>
      </c>
      <c r="E2409" t="s">
        <v>17</v>
      </c>
      <c r="F2409" t="s">
        <v>0</v>
      </c>
      <c r="G2409" t="str">
        <f t="shared" si="124"/>
        <v>aperta</v>
      </c>
      <c r="H2409" s="2">
        <v>44546</v>
      </c>
      <c r="I2409" s="5">
        <f t="shared" si="123"/>
        <v>2021</v>
      </c>
      <c r="J2409" s="2">
        <v>44561</v>
      </c>
      <c r="K2409" s="3">
        <v>-37024</v>
      </c>
      <c r="L2409" t="s">
        <v>8102</v>
      </c>
      <c r="M2409" t="s">
        <v>7802</v>
      </c>
      <c r="N2409" s="2">
        <v>44607</v>
      </c>
      <c r="O2409" t="s">
        <v>8103</v>
      </c>
      <c r="P2409" t="s">
        <v>43</v>
      </c>
      <c r="Q2409" t="s">
        <v>8116</v>
      </c>
      <c r="R2409" t="s">
        <v>44</v>
      </c>
      <c r="S2409" s="2">
        <v>44622</v>
      </c>
      <c r="T2409" t="s">
        <v>465</v>
      </c>
      <c r="U2409" t="s">
        <v>1501</v>
      </c>
      <c r="V2409" t="s">
        <v>12</v>
      </c>
      <c r="W2409" t="s">
        <v>13</v>
      </c>
      <c r="X2409" t="s">
        <v>14</v>
      </c>
      <c r="Y2409" s="3">
        <v>-1424</v>
      </c>
      <c r="Z2409" s="2"/>
    </row>
    <row r="2410" spans="1:26" x14ac:dyDescent="0.2">
      <c r="A2410" t="s">
        <v>7800</v>
      </c>
      <c r="B2410" t="s">
        <v>7801</v>
      </c>
      <c r="C2410" t="s">
        <v>8118</v>
      </c>
      <c r="D2410" t="s">
        <v>8119</v>
      </c>
      <c r="E2410" t="s">
        <v>17</v>
      </c>
      <c r="F2410" t="s">
        <v>0</v>
      </c>
      <c r="G2410" t="str">
        <f t="shared" si="124"/>
        <v>aperta</v>
      </c>
      <c r="H2410" s="2">
        <v>44561</v>
      </c>
      <c r="I2410" s="5">
        <f t="shared" si="123"/>
        <v>2021</v>
      </c>
      <c r="J2410" s="2">
        <v>44561</v>
      </c>
      <c r="K2410" s="3">
        <v>-2236</v>
      </c>
      <c r="L2410" t="s">
        <v>8120</v>
      </c>
      <c r="M2410" t="s">
        <v>7802</v>
      </c>
      <c r="N2410" s="2">
        <v>44621</v>
      </c>
      <c r="O2410" t="s">
        <v>8121</v>
      </c>
      <c r="P2410" t="s">
        <v>43</v>
      </c>
      <c r="Q2410" t="s">
        <v>8118</v>
      </c>
      <c r="R2410" t="s">
        <v>44</v>
      </c>
      <c r="S2410" s="2">
        <v>44622</v>
      </c>
      <c r="T2410" t="s">
        <v>465</v>
      </c>
      <c r="U2410" t="s">
        <v>278</v>
      </c>
      <c r="V2410" t="s">
        <v>12</v>
      </c>
      <c r="W2410" t="s">
        <v>13</v>
      </c>
      <c r="X2410" t="s">
        <v>14</v>
      </c>
      <c r="Y2410" s="3">
        <v>-86</v>
      </c>
      <c r="Z2410" s="2"/>
    </row>
    <row r="2411" spans="1:26" x14ac:dyDescent="0.2">
      <c r="A2411" t="s">
        <v>7800</v>
      </c>
      <c r="B2411" t="s">
        <v>7801</v>
      </c>
      <c r="C2411" t="s">
        <v>8122</v>
      </c>
      <c r="D2411" t="s">
        <v>8123</v>
      </c>
      <c r="E2411" t="s">
        <v>61</v>
      </c>
      <c r="F2411" t="s">
        <v>0</v>
      </c>
      <c r="G2411" t="str">
        <f t="shared" si="124"/>
        <v>aperta</v>
      </c>
      <c r="H2411" s="2">
        <v>44238</v>
      </c>
      <c r="I2411" s="5">
        <f t="shared" si="123"/>
        <v>2021</v>
      </c>
      <c r="J2411" s="2">
        <v>44252</v>
      </c>
      <c r="K2411" s="3">
        <v>2910</v>
      </c>
      <c r="L2411" t="s">
        <v>7974</v>
      </c>
      <c r="M2411" t="s">
        <v>7802</v>
      </c>
      <c r="N2411" s="2">
        <v>44561</v>
      </c>
      <c r="O2411" t="s">
        <v>8124</v>
      </c>
      <c r="P2411" t="s">
        <v>752</v>
      </c>
      <c r="Q2411" t="s">
        <v>8122</v>
      </c>
      <c r="R2411" t="s">
        <v>44</v>
      </c>
      <c r="S2411" s="2">
        <v>44622</v>
      </c>
      <c r="T2411" t="s">
        <v>465</v>
      </c>
      <c r="U2411" t="s">
        <v>229</v>
      </c>
      <c r="V2411" t="s">
        <v>12</v>
      </c>
      <c r="W2411" t="s">
        <v>13</v>
      </c>
      <c r="X2411" t="s">
        <v>14</v>
      </c>
      <c r="Y2411" s="3">
        <v>0</v>
      </c>
      <c r="Z2411" s="2"/>
    </row>
    <row r="2412" spans="1:26" x14ac:dyDescent="0.2">
      <c r="A2412" t="s">
        <v>7800</v>
      </c>
      <c r="B2412" t="s">
        <v>7801</v>
      </c>
      <c r="C2412" t="s">
        <v>8125</v>
      </c>
      <c r="D2412" t="s">
        <v>8126</v>
      </c>
      <c r="E2412" t="s">
        <v>17</v>
      </c>
      <c r="F2412" t="s">
        <v>0</v>
      </c>
      <c r="G2412" t="str">
        <f t="shared" si="124"/>
        <v>aperta</v>
      </c>
      <c r="H2412" s="2">
        <v>44545</v>
      </c>
      <c r="I2412" s="5">
        <f t="shared" si="123"/>
        <v>2021</v>
      </c>
      <c r="J2412" s="2">
        <v>44547</v>
      </c>
      <c r="K2412" s="3">
        <v>-15912</v>
      </c>
      <c r="L2412" t="s">
        <v>7974</v>
      </c>
      <c r="M2412" t="s">
        <v>7802</v>
      </c>
      <c r="N2412" s="2">
        <v>44605</v>
      </c>
      <c r="O2412" t="s">
        <v>8124</v>
      </c>
      <c r="P2412" t="s">
        <v>43</v>
      </c>
      <c r="Q2412" t="s">
        <v>8125</v>
      </c>
      <c r="R2412" t="s">
        <v>44</v>
      </c>
      <c r="S2412" s="2">
        <v>44622</v>
      </c>
      <c r="T2412" t="s">
        <v>465</v>
      </c>
      <c r="U2412" t="s">
        <v>458</v>
      </c>
      <c r="V2412" t="s">
        <v>12</v>
      </c>
      <c r="W2412" t="s">
        <v>13</v>
      </c>
      <c r="X2412" t="s">
        <v>14</v>
      </c>
      <c r="Y2412" s="3">
        <v>-612</v>
      </c>
      <c r="Z2412" s="2"/>
    </row>
    <row r="2413" spans="1:26" x14ac:dyDescent="0.2">
      <c r="A2413" t="s">
        <v>7800</v>
      </c>
      <c r="B2413" t="s">
        <v>7801</v>
      </c>
      <c r="C2413" t="s">
        <v>8127</v>
      </c>
      <c r="D2413" t="s">
        <v>8128</v>
      </c>
      <c r="E2413" t="s">
        <v>17</v>
      </c>
      <c r="F2413" t="s">
        <v>0</v>
      </c>
      <c r="G2413" t="str">
        <f t="shared" si="124"/>
        <v>aperta</v>
      </c>
      <c r="H2413" s="2">
        <v>44546</v>
      </c>
      <c r="I2413" s="5">
        <f t="shared" si="123"/>
        <v>2021</v>
      </c>
      <c r="J2413" s="2">
        <v>44550</v>
      </c>
      <c r="K2413" s="3">
        <v>-23368.799999999999</v>
      </c>
      <c r="L2413" t="s">
        <v>7974</v>
      </c>
      <c r="M2413" t="s">
        <v>7802</v>
      </c>
      <c r="N2413" s="2">
        <v>44606</v>
      </c>
      <c r="O2413" t="s">
        <v>8124</v>
      </c>
      <c r="P2413" t="s">
        <v>43</v>
      </c>
      <c r="Q2413" t="s">
        <v>8127</v>
      </c>
      <c r="R2413" t="s">
        <v>44</v>
      </c>
      <c r="S2413" s="2">
        <v>44622</v>
      </c>
      <c r="T2413" t="s">
        <v>465</v>
      </c>
      <c r="U2413" t="s">
        <v>458</v>
      </c>
      <c r="V2413" t="s">
        <v>12</v>
      </c>
      <c r="W2413" t="s">
        <v>13</v>
      </c>
      <c r="X2413" t="s">
        <v>14</v>
      </c>
      <c r="Y2413" s="3">
        <v>-898.8</v>
      </c>
      <c r="Z2413" s="2"/>
    </row>
    <row r="2414" spans="1:26" x14ac:dyDescent="0.2">
      <c r="A2414" t="s">
        <v>7800</v>
      </c>
      <c r="B2414" t="s">
        <v>7801</v>
      </c>
      <c r="C2414" t="s">
        <v>8129</v>
      </c>
      <c r="D2414" t="s">
        <v>8130</v>
      </c>
      <c r="E2414" t="s">
        <v>17</v>
      </c>
      <c r="F2414" t="s">
        <v>0</v>
      </c>
      <c r="G2414" t="str">
        <f t="shared" si="124"/>
        <v>aperta</v>
      </c>
      <c r="H2414" s="2">
        <v>44561</v>
      </c>
      <c r="I2414" s="5">
        <f t="shared" si="123"/>
        <v>2021</v>
      </c>
      <c r="J2414" s="2">
        <v>44561</v>
      </c>
      <c r="K2414" s="3">
        <v>-16744</v>
      </c>
      <c r="L2414" t="s">
        <v>7974</v>
      </c>
      <c r="M2414" t="s">
        <v>7802</v>
      </c>
      <c r="N2414" s="2">
        <v>44621</v>
      </c>
      <c r="O2414" t="s">
        <v>8124</v>
      </c>
      <c r="P2414" t="s">
        <v>43</v>
      </c>
      <c r="Q2414" t="s">
        <v>8129</v>
      </c>
      <c r="R2414" t="s">
        <v>44</v>
      </c>
      <c r="S2414" s="2">
        <v>44622</v>
      </c>
      <c r="T2414" t="s">
        <v>465</v>
      </c>
      <c r="U2414" t="s">
        <v>278</v>
      </c>
      <c r="V2414" t="s">
        <v>12</v>
      </c>
      <c r="W2414" t="s">
        <v>13</v>
      </c>
      <c r="X2414" t="s">
        <v>14</v>
      </c>
      <c r="Y2414" s="3">
        <v>-644</v>
      </c>
      <c r="Z2414" s="2"/>
    </row>
    <row r="2415" spans="1:26" x14ac:dyDescent="0.2">
      <c r="A2415" t="s">
        <v>7800</v>
      </c>
      <c r="B2415" t="s">
        <v>7801</v>
      </c>
      <c r="C2415" t="s">
        <v>8131</v>
      </c>
      <c r="D2415" t="s">
        <v>8132</v>
      </c>
      <c r="E2415" t="s">
        <v>17</v>
      </c>
      <c r="F2415" t="s">
        <v>0</v>
      </c>
      <c r="G2415" t="str">
        <f t="shared" si="124"/>
        <v>aperta</v>
      </c>
      <c r="H2415" s="2">
        <v>44540</v>
      </c>
      <c r="I2415" s="5">
        <f t="shared" si="123"/>
        <v>2021</v>
      </c>
      <c r="J2415" s="2">
        <v>44545</v>
      </c>
      <c r="K2415" s="3">
        <v>-893.04</v>
      </c>
      <c r="L2415" t="s">
        <v>7821</v>
      </c>
      <c r="M2415" t="s">
        <v>7802</v>
      </c>
      <c r="N2415" s="2">
        <v>44601</v>
      </c>
      <c r="O2415" t="s">
        <v>8133</v>
      </c>
      <c r="P2415" t="s">
        <v>43</v>
      </c>
      <c r="Q2415" t="s">
        <v>8131</v>
      </c>
      <c r="R2415" t="s">
        <v>44</v>
      </c>
      <c r="S2415" s="2">
        <v>44622</v>
      </c>
      <c r="T2415" t="s">
        <v>465</v>
      </c>
      <c r="U2415" t="s">
        <v>1735</v>
      </c>
      <c r="V2415" t="s">
        <v>12</v>
      </c>
      <c r="W2415" t="s">
        <v>13</v>
      </c>
      <c r="X2415" t="s">
        <v>14</v>
      </c>
      <c r="Y2415" s="3">
        <v>-161.04</v>
      </c>
      <c r="Z2415" s="2"/>
    </row>
    <row r="2416" spans="1:26" x14ac:dyDescent="0.2">
      <c r="A2416" t="s">
        <v>7800</v>
      </c>
      <c r="B2416" t="s">
        <v>7801</v>
      </c>
      <c r="C2416" t="s">
        <v>8134</v>
      </c>
      <c r="D2416" t="s">
        <v>8135</v>
      </c>
      <c r="E2416" t="s">
        <v>17</v>
      </c>
      <c r="F2416" t="s">
        <v>0</v>
      </c>
      <c r="G2416" t="str">
        <f t="shared" si="124"/>
        <v>aperta</v>
      </c>
      <c r="H2416" s="2">
        <v>44543</v>
      </c>
      <c r="I2416" s="5">
        <f t="shared" ref="I2416:I2447" si="125">YEAR(H2416)</f>
        <v>2021</v>
      </c>
      <c r="J2416" s="2">
        <v>44547</v>
      </c>
      <c r="K2416" s="3">
        <v>-2342.4</v>
      </c>
      <c r="L2416" t="s">
        <v>7821</v>
      </c>
      <c r="M2416" t="s">
        <v>7802</v>
      </c>
      <c r="N2416" s="2">
        <v>44604</v>
      </c>
      <c r="O2416" t="s">
        <v>8133</v>
      </c>
      <c r="P2416" t="s">
        <v>43</v>
      </c>
      <c r="Q2416" t="s">
        <v>8134</v>
      </c>
      <c r="R2416" t="s">
        <v>44</v>
      </c>
      <c r="S2416" s="2">
        <v>44622</v>
      </c>
      <c r="T2416" t="s">
        <v>465</v>
      </c>
      <c r="U2416" t="s">
        <v>458</v>
      </c>
      <c r="V2416" t="s">
        <v>12</v>
      </c>
      <c r="W2416" t="s">
        <v>13</v>
      </c>
      <c r="X2416" t="s">
        <v>14</v>
      </c>
      <c r="Y2416" s="3">
        <v>-422.4</v>
      </c>
      <c r="Z2416" s="2"/>
    </row>
    <row r="2417" spans="1:26" x14ac:dyDescent="0.2">
      <c r="A2417" t="s">
        <v>7800</v>
      </c>
      <c r="B2417" t="s">
        <v>7801</v>
      </c>
      <c r="C2417" t="s">
        <v>8136</v>
      </c>
      <c r="D2417" t="s">
        <v>8137</v>
      </c>
      <c r="E2417" t="s">
        <v>17</v>
      </c>
      <c r="F2417" t="s">
        <v>0</v>
      </c>
      <c r="G2417" t="str">
        <f t="shared" si="124"/>
        <v>aperta</v>
      </c>
      <c r="H2417" s="2">
        <v>44543</v>
      </c>
      <c r="I2417" s="5">
        <f t="shared" si="125"/>
        <v>2021</v>
      </c>
      <c r="J2417" s="2">
        <v>44546</v>
      </c>
      <c r="K2417" s="3">
        <v>-2196</v>
      </c>
      <c r="L2417" t="s">
        <v>7967</v>
      </c>
      <c r="M2417" t="s">
        <v>7802</v>
      </c>
      <c r="N2417" s="2">
        <v>44604</v>
      </c>
      <c r="O2417" t="s">
        <v>8138</v>
      </c>
      <c r="P2417" t="s">
        <v>43</v>
      </c>
      <c r="Q2417" t="s">
        <v>8136</v>
      </c>
      <c r="R2417" t="s">
        <v>44</v>
      </c>
      <c r="S2417" s="2">
        <v>44622</v>
      </c>
      <c r="T2417" t="s">
        <v>465</v>
      </c>
      <c r="U2417" t="s">
        <v>7738</v>
      </c>
      <c r="V2417" t="s">
        <v>12</v>
      </c>
      <c r="W2417" t="s">
        <v>13</v>
      </c>
      <c r="X2417" t="s">
        <v>14</v>
      </c>
      <c r="Y2417" s="3">
        <v>-396</v>
      </c>
      <c r="Z2417" s="2"/>
    </row>
    <row r="2418" spans="1:26" x14ac:dyDescent="0.2">
      <c r="A2418" t="s">
        <v>7800</v>
      </c>
      <c r="B2418" t="s">
        <v>7801</v>
      </c>
      <c r="C2418" t="s">
        <v>8139</v>
      </c>
      <c r="D2418" t="s">
        <v>8140</v>
      </c>
      <c r="E2418" t="s">
        <v>17</v>
      </c>
      <c r="F2418" t="s">
        <v>0</v>
      </c>
      <c r="G2418" t="str">
        <f t="shared" si="124"/>
        <v>aperta</v>
      </c>
      <c r="H2418" s="2">
        <v>44545</v>
      </c>
      <c r="I2418" s="5">
        <f t="shared" si="125"/>
        <v>2021</v>
      </c>
      <c r="J2418" s="2">
        <v>44547</v>
      </c>
      <c r="K2418" s="3">
        <v>-13412.44</v>
      </c>
      <c r="L2418" t="s">
        <v>7967</v>
      </c>
      <c r="M2418" t="s">
        <v>7802</v>
      </c>
      <c r="N2418" s="2">
        <v>44606</v>
      </c>
      <c r="O2418" t="s">
        <v>8138</v>
      </c>
      <c r="P2418" t="s">
        <v>43</v>
      </c>
      <c r="Q2418" t="s">
        <v>8139</v>
      </c>
      <c r="R2418" t="s">
        <v>44</v>
      </c>
      <c r="S2418" s="2">
        <v>44622</v>
      </c>
      <c r="T2418" t="s">
        <v>465</v>
      </c>
      <c r="U2418" t="s">
        <v>458</v>
      </c>
      <c r="V2418" t="s">
        <v>12</v>
      </c>
      <c r="W2418" t="s">
        <v>13</v>
      </c>
      <c r="X2418" t="s">
        <v>14</v>
      </c>
      <c r="Y2418" s="3">
        <v>-2418.64</v>
      </c>
      <c r="Z2418" s="2"/>
    </row>
    <row r="2419" spans="1:26" x14ac:dyDescent="0.2">
      <c r="A2419" t="s">
        <v>7800</v>
      </c>
      <c r="B2419" t="s">
        <v>7801</v>
      </c>
      <c r="C2419" t="s">
        <v>8141</v>
      </c>
      <c r="D2419" t="s">
        <v>8142</v>
      </c>
      <c r="E2419" t="s">
        <v>17</v>
      </c>
      <c r="F2419" t="s">
        <v>0</v>
      </c>
      <c r="G2419" t="str">
        <f t="shared" si="124"/>
        <v>aperta</v>
      </c>
      <c r="H2419" s="2">
        <v>44545</v>
      </c>
      <c r="I2419" s="5">
        <f t="shared" si="125"/>
        <v>2021</v>
      </c>
      <c r="J2419" s="2">
        <v>44559</v>
      </c>
      <c r="K2419" s="3">
        <v>-8247.2000000000007</v>
      </c>
      <c r="L2419" t="s">
        <v>7967</v>
      </c>
      <c r="M2419" t="s">
        <v>7802</v>
      </c>
      <c r="N2419" s="2">
        <v>44606</v>
      </c>
      <c r="O2419" t="s">
        <v>8138</v>
      </c>
      <c r="P2419" t="s">
        <v>43</v>
      </c>
      <c r="Q2419" t="s">
        <v>8141</v>
      </c>
      <c r="R2419" t="s">
        <v>44</v>
      </c>
      <c r="S2419" s="2">
        <v>44622</v>
      </c>
      <c r="T2419" t="s">
        <v>465</v>
      </c>
      <c r="U2419" t="s">
        <v>635</v>
      </c>
      <c r="V2419" t="s">
        <v>12</v>
      </c>
      <c r="W2419" t="s">
        <v>13</v>
      </c>
      <c r="X2419" t="s">
        <v>14</v>
      </c>
      <c r="Y2419" s="3">
        <v>-1487.2</v>
      </c>
      <c r="Z2419" s="2"/>
    </row>
    <row r="2420" spans="1:26" x14ac:dyDescent="0.2">
      <c r="A2420" t="s">
        <v>7800</v>
      </c>
      <c r="B2420" t="s">
        <v>7801</v>
      </c>
      <c r="C2420" t="s">
        <v>8143</v>
      </c>
      <c r="D2420" t="s">
        <v>8144</v>
      </c>
      <c r="E2420" t="s">
        <v>17</v>
      </c>
      <c r="F2420" t="s">
        <v>0</v>
      </c>
      <c r="G2420" t="str">
        <f t="shared" si="124"/>
        <v>aperta</v>
      </c>
      <c r="H2420" s="2">
        <v>44546</v>
      </c>
      <c r="I2420" s="5">
        <f t="shared" si="125"/>
        <v>2021</v>
      </c>
      <c r="J2420" s="2">
        <v>44559</v>
      </c>
      <c r="K2420" s="3">
        <v>-2179.5300000000002</v>
      </c>
      <c r="L2420" t="s">
        <v>7967</v>
      </c>
      <c r="M2420" t="s">
        <v>7802</v>
      </c>
      <c r="N2420" s="2">
        <v>44607</v>
      </c>
      <c r="O2420" t="s">
        <v>8138</v>
      </c>
      <c r="P2420" t="s">
        <v>43</v>
      </c>
      <c r="Q2420" t="s">
        <v>8143</v>
      </c>
      <c r="R2420" t="s">
        <v>44</v>
      </c>
      <c r="S2420" s="2">
        <v>44622</v>
      </c>
      <c r="T2420" t="s">
        <v>465</v>
      </c>
      <c r="U2420" t="s">
        <v>635</v>
      </c>
      <c r="V2420" t="s">
        <v>12</v>
      </c>
      <c r="W2420" t="s">
        <v>13</v>
      </c>
      <c r="X2420" t="s">
        <v>14</v>
      </c>
      <c r="Y2420" s="3">
        <v>-393.03</v>
      </c>
      <c r="Z2420" s="2"/>
    </row>
    <row r="2421" spans="1:26" x14ac:dyDescent="0.2">
      <c r="A2421" t="s">
        <v>7800</v>
      </c>
      <c r="B2421" t="s">
        <v>7801</v>
      </c>
      <c r="C2421" t="s">
        <v>8145</v>
      </c>
      <c r="D2421" t="s">
        <v>8146</v>
      </c>
      <c r="E2421" t="s">
        <v>17</v>
      </c>
      <c r="F2421" t="s">
        <v>0</v>
      </c>
      <c r="G2421" t="str">
        <f t="shared" si="124"/>
        <v>aperta</v>
      </c>
      <c r="H2421" s="2">
        <v>44545</v>
      </c>
      <c r="I2421" s="5">
        <f t="shared" si="125"/>
        <v>2021</v>
      </c>
      <c r="J2421" s="2">
        <v>44561</v>
      </c>
      <c r="K2421" s="3">
        <v>-512.4</v>
      </c>
      <c r="L2421" t="s">
        <v>7967</v>
      </c>
      <c r="M2421" t="s">
        <v>7802</v>
      </c>
      <c r="N2421" s="2">
        <v>44606</v>
      </c>
      <c r="O2421" t="s">
        <v>8138</v>
      </c>
      <c r="P2421" t="s">
        <v>43</v>
      </c>
      <c r="Q2421" t="s">
        <v>8145</v>
      </c>
      <c r="R2421" t="s">
        <v>44</v>
      </c>
      <c r="S2421" s="2">
        <v>44622</v>
      </c>
      <c r="T2421" t="s">
        <v>465</v>
      </c>
      <c r="U2421" t="s">
        <v>398</v>
      </c>
      <c r="V2421" t="s">
        <v>12</v>
      </c>
      <c r="W2421" t="s">
        <v>13</v>
      </c>
      <c r="X2421" t="s">
        <v>14</v>
      </c>
      <c r="Y2421" s="3">
        <v>-92.4</v>
      </c>
      <c r="Z2421" s="2"/>
    </row>
    <row r="2422" spans="1:26" x14ac:dyDescent="0.2">
      <c r="A2422" t="s">
        <v>7800</v>
      </c>
      <c r="B2422" t="s">
        <v>7801</v>
      </c>
      <c r="C2422" t="s">
        <v>8147</v>
      </c>
      <c r="D2422" t="s">
        <v>8148</v>
      </c>
      <c r="E2422" t="s">
        <v>17</v>
      </c>
      <c r="F2422" t="s">
        <v>0</v>
      </c>
      <c r="G2422" t="str">
        <f t="shared" si="124"/>
        <v>aperta</v>
      </c>
      <c r="H2422" s="2">
        <v>44543</v>
      </c>
      <c r="I2422" s="5">
        <f t="shared" si="125"/>
        <v>2021</v>
      </c>
      <c r="J2422" s="2">
        <v>44546</v>
      </c>
      <c r="K2422" s="3">
        <v>-1098</v>
      </c>
      <c r="L2422" t="s">
        <v>8149</v>
      </c>
      <c r="M2422" t="s">
        <v>7802</v>
      </c>
      <c r="N2422" s="2">
        <v>44604</v>
      </c>
      <c r="O2422" t="s">
        <v>8150</v>
      </c>
      <c r="P2422" t="s">
        <v>43</v>
      </c>
      <c r="Q2422" t="s">
        <v>8147</v>
      </c>
      <c r="R2422" t="s">
        <v>44</v>
      </c>
      <c r="S2422" s="2">
        <v>44622</v>
      </c>
      <c r="T2422" t="s">
        <v>465</v>
      </c>
      <c r="U2422" t="s">
        <v>7738</v>
      </c>
      <c r="V2422" t="s">
        <v>12</v>
      </c>
      <c r="W2422" t="s">
        <v>13</v>
      </c>
      <c r="X2422" t="s">
        <v>14</v>
      </c>
      <c r="Y2422" s="3">
        <v>-198</v>
      </c>
      <c r="Z2422" s="2"/>
    </row>
    <row r="2423" spans="1:26" x14ac:dyDescent="0.2">
      <c r="A2423" t="s">
        <v>7800</v>
      </c>
      <c r="B2423" t="s">
        <v>7801</v>
      </c>
      <c r="C2423" t="s">
        <v>8151</v>
      </c>
      <c r="D2423" t="s">
        <v>8152</v>
      </c>
      <c r="E2423" t="s">
        <v>17</v>
      </c>
      <c r="F2423" t="s">
        <v>0</v>
      </c>
      <c r="G2423" t="str">
        <f t="shared" si="124"/>
        <v>aperta</v>
      </c>
      <c r="H2423" s="2">
        <v>44547</v>
      </c>
      <c r="I2423" s="5">
        <f t="shared" si="125"/>
        <v>2021</v>
      </c>
      <c r="J2423" s="2">
        <v>44559</v>
      </c>
      <c r="K2423" s="3">
        <v>-2086.1999999999998</v>
      </c>
      <c r="L2423" t="s">
        <v>8153</v>
      </c>
      <c r="M2423" t="s">
        <v>7802</v>
      </c>
      <c r="N2423" s="2">
        <v>44608</v>
      </c>
      <c r="O2423" t="s">
        <v>8154</v>
      </c>
      <c r="P2423" t="s">
        <v>43</v>
      </c>
      <c r="Q2423" t="s">
        <v>8151</v>
      </c>
      <c r="R2423" t="s">
        <v>44</v>
      </c>
      <c r="S2423" s="2">
        <v>44622</v>
      </c>
      <c r="T2423" t="s">
        <v>465</v>
      </c>
      <c r="U2423" t="s">
        <v>7982</v>
      </c>
      <c r="V2423" t="s">
        <v>12</v>
      </c>
      <c r="W2423" t="s">
        <v>13</v>
      </c>
      <c r="X2423" t="s">
        <v>14</v>
      </c>
      <c r="Y2423" s="3">
        <v>-376.2</v>
      </c>
      <c r="Z2423" s="2"/>
    </row>
    <row r="2424" spans="1:26" x14ac:dyDescent="0.2">
      <c r="A2424" t="s">
        <v>7800</v>
      </c>
      <c r="B2424" t="s">
        <v>7801</v>
      </c>
      <c r="C2424" t="s">
        <v>8155</v>
      </c>
      <c r="D2424" t="s">
        <v>8156</v>
      </c>
      <c r="E2424" t="s">
        <v>17</v>
      </c>
      <c r="F2424" t="s">
        <v>0</v>
      </c>
      <c r="G2424" t="str">
        <f t="shared" si="124"/>
        <v>aperta</v>
      </c>
      <c r="H2424" s="2">
        <v>44554</v>
      </c>
      <c r="I2424" s="5">
        <f t="shared" si="125"/>
        <v>2021</v>
      </c>
      <c r="J2424" s="2">
        <v>44559</v>
      </c>
      <c r="K2424" s="3">
        <v>-2018.02</v>
      </c>
      <c r="L2424" t="s">
        <v>8157</v>
      </c>
      <c r="M2424" t="s">
        <v>7802</v>
      </c>
      <c r="N2424" s="2">
        <v>44614</v>
      </c>
      <c r="O2424" t="s">
        <v>8158</v>
      </c>
      <c r="P2424" t="s">
        <v>43</v>
      </c>
      <c r="Q2424" t="s">
        <v>8155</v>
      </c>
      <c r="R2424" t="s">
        <v>44</v>
      </c>
      <c r="S2424" s="2">
        <v>44622</v>
      </c>
      <c r="T2424" t="s">
        <v>465</v>
      </c>
      <c r="U2424" t="s">
        <v>2828</v>
      </c>
      <c r="V2424" t="s">
        <v>12</v>
      </c>
      <c r="W2424" t="s">
        <v>13</v>
      </c>
      <c r="X2424" t="s">
        <v>14</v>
      </c>
      <c r="Y2424" s="3">
        <v>-77.62</v>
      </c>
      <c r="Z2424" s="2"/>
    </row>
    <row r="2425" spans="1:26" x14ac:dyDescent="0.2">
      <c r="A2425" t="s">
        <v>7800</v>
      </c>
      <c r="B2425" t="s">
        <v>7801</v>
      </c>
      <c r="C2425" t="s">
        <v>8159</v>
      </c>
      <c r="D2425" t="s">
        <v>8160</v>
      </c>
      <c r="E2425" t="s">
        <v>17</v>
      </c>
      <c r="F2425" t="s">
        <v>0</v>
      </c>
      <c r="G2425" t="str">
        <f t="shared" si="124"/>
        <v>aperta</v>
      </c>
      <c r="H2425" s="2">
        <v>44554</v>
      </c>
      <c r="I2425" s="5">
        <f t="shared" si="125"/>
        <v>2021</v>
      </c>
      <c r="J2425" s="2">
        <v>44560</v>
      </c>
      <c r="K2425" s="3">
        <v>-4263.79</v>
      </c>
      <c r="L2425" t="s">
        <v>8157</v>
      </c>
      <c r="M2425" t="s">
        <v>7802</v>
      </c>
      <c r="N2425" s="2">
        <v>44614</v>
      </c>
      <c r="O2425" t="s">
        <v>8158</v>
      </c>
      <c r="P2425" t="s">
        <v>43</v>
      </c>
      <c r="Q2425" t="s">
        <v>8159</v>
      </c>
      <c r="R2425" t="s">
        <v>44</v>
      </c>
      <c r="S2425" s="2">
        <v>44622</v>
      </c>
      <c r="T2425" t="s">
        <v>465</v>
      </c>
      <c r="U2425" t="s">
        <v>687</v>
      </c>
      <c r="V2425" t="s">
        <v>12</v>
      </c>
      <c r="W2425" t="s">
        <v>13</v>
      </c>
      <c r="X2425" t="s">
        <v>14</v>
      </c>
      <c r="Y2425" s="3">
        <v>-163.99</v>
      </c>
      <c r="Z2425" s="2"/>
    </row>
    <row r="2426" spans="1:26" x14ac:dyDescent="0.2">
      <c r="A2426" t="s">
        <v>7800</v>
      </c>
      <c r="B2426" t="s">
        <v>7801</v>
      </c>
      <c r="C2426" t="s">
        <v>8161</v>
      </c>
      <c r="D2426" t="s">
        <v>8162</v>
      </c>
      <c r="E2426" t="s">
        <v>17</v>
      </c>
      <c r="F2426" t="s">
        <v>0</v>
      </c>
      <c r="G2426" t="str">
        <f t="shared" si="124"/>
        <v>aperta</v>
      </c>
      <c r="H2426" s="2">
        <v>44553</v>
      </c>
      <c r="I2426" s="5">
        <f t="shared" si="125"/>
        <v>2021</v>
      </c>
      <c r="J2426" s="2">
        <v>44559</v>
      </c>
      <c r="K2426" s="3">
        <v>-389.72</v>
      </c>
      <c r="L2426" t="s">
        <v>8163</v>
      </c>
      <c r="M2426" t="s">
        <v>7802</v>
      </c>
      <c r="N2426" s="2">
        <v>44614</v>
      </c>
      <c r="O2426" t="s">
        <v>8164</v>
      </c>
      <c r="P2426" t="s">
        <v>43</v>
      </c>
      <c r="Q2426" t="s">
        <v>8161</v>
      </c>
      <c r="R2426" t="s">
        <v>44</v>
      </c>
      <c r="S2426" s="2">
        <v>44622</v>
      </c>
      <c r="T2426" t="s">
        <v>465</v>
      </c>
      <c r="U2426" t="s">
        <v>7982</v>
      </c>
      <c r="V2426" t="s">
        <v>12</v>
      </c>
      <c r="W2426" t="s">
        <v>13</v>
      </c>
      <c r="X2426" t="s">
        <v>14</v>
      </c>
      <c r="Y2426" s="3">
        <v>-70.28</v>
      </c>
      <c r="Z2426" s="2"/>
    </row>
    <row r="2427" spans="1:26" x14ac:dyDescent="0.2">
      <c r="A2427" t="s">
        <v>7800</v>
      </c>
      <c r="B2427" t="s">
        <v>7801</v>
      </c>
      <c r="C2427" t="s">
        <v>8165</v>
      </c>
      <c r="D2427" t="s">
        <v>8166</v>
      </c>
      <c r="E2427" t="s">
        <v>17</v>
      </c>
      <c r="F2427" t="s">
        <v>0</v>
      </c>
      <c r="G2427" t="str">
        <f t="shared" si="124"/>
        <v>aperta</v>
      </c>
      <c r="H2427" s="2">
        <v>44537</v>
      </c>
      <c r="I2427" s="5">
        <f t="shared" si="125"/>
        <v>2021</v>
      </c>
      <c r="J2427" s="2">
        <v>44543</v>
      </c>
      <c r="K2427" s="3">
        <v>-1553.3</v>
      </c>
      <c r="L2427" t="s">
        <v>8061</v>
      </c>
      <c r="M2427" t="s">
        <v>7802</v>
      </c>
      <c r="N2427" s="2">
        <v>44597</v>
      </c>
      <c r="O2427" t="s">
        <v>8167</v>
      </c>
      <c r="P2427" t="s">
        <v>43</v>
      </c>
      <c r="Q2427" t="s">
        <v>8165</v>
      </c>
      <c r="R2427" t="s">
        <v>44</v>
      </c>
      <c r="S2427" s="2">
        <v>44622</v>
      </c>
      <c r="T2427" t="s">
        <v>465</v>
      </c>
      <c r="U2427" t="s">
        <v>1383</v>
      </c>
      <c r="V2427" t="s">
        <v>12</v>
      </c>
      <c r="W2427" t="s">
        <v>13</v>
      </c>
      <c r="X2427" t="s">
        <v>14</v>
      </c>
      <c r="Y2427" s="3">
        <v>-280.10000000000002</v>
      </c>
      <c r="Z2427" s="2"/>
    </row>
    <row r="2428" spans="1:26" x14ac:dyDescent="0.2">
      <c r="A2428" t="s">
        <v>7800</v>
      </c>
      <c r="B2428" t="s">
        <v>7801</v>
      </c>
      <c r="C2428" t="s">
        <v>8168</v>
      </c>
      <c r="D2428" t="s">
        <v>8169</v>
      </c>
      <c r="E2428" t="s">
        <v>17</v>
      </c>
      <c r="F2428" t="s">
        <v>0</v>
      </c>
      <c r="G2428" t="str">
        <f t="shared" si="124"/>
        <v>aperta</v>
      </c>
      <c r="H2428" s="2">
        <v>44553</v>
      </c>
      <c r="I2428" s="5">
        <f t="shared" si="125"/>
        <v>2021</v>
      </c>
      <c r="J2428" s="2">
        <v>44561</v>
      </c>
      <c r="K2428" s="3">
        <v>-776.65</v>
      </c>
      <c r="L2428" t="s">
        <v>8061</v>
      </c>
      <c r="M2428" t="s">
        <v>7802</v>
      </c>
      <c r="N2428" s="2">
        <v>44614</v>
      </c>
      <c r="O2428" t="s">
        <v>8167</v>
      </c>
      <c r="P2428" t="s">
        <v>43</v>
      </c>
      <c r="Q2428" t="s">
        <v>8168</v>
      </c>
      <c r="R2428" t="s">
        <v>44</v>
      </c>
      <c r="S2428" s="2">
        <v>44622</v>
      </c>
      <c r="T2428" t="s">
        <v>465</v>
      </c>
      <c r="U2428" t="s">
        <v>339</v>
      </c>
      <c r="V2428" t="s">
        <v>12</v>
      </c>
      <c r="W2428" t="s">
        <v>13</v>
      </c>
      <c r="X2428" t="s">
        <v>14</v>
      </c>
      <c r="Y2428" s="3">
        <v>-140.06</v>
      </c>
      <c r="Z2428" s="2"/>
    </row>
    <row r="2429" spans="1:26" x14ac:dyDescent="0.2">
      <c r="A2429" t="s">
        <v>7800</v>
      </c>
      <c r="B2429" t="s">
        <v>7801</v>
      </c>
      <c r="C2429" t="s">
        <v>8170</v>
      </c>
      <c r="D2429" t="s">
        <v>8171</v>
      </c>
      <c r="E2429" t="s">
        <v>17</v>
      </c>
      <c r="F2429" t="s">
        <v>0</v>
      </c>
      <c r="G2429" t="str">
        <f t="shared" si="124"/>
        <v>aperta</v>
      </c>
      <c r="H2429" s="2">
        <v>44558</v>
      </c>
      <c r="I2429" s="5">
        <f t="shared" si="125"/>
        <v>2021</v>
      </c>
      <c r="J2429" s="2">
        <v>44561</v>
      </c>
      <c r="K2429" s="3">
        <v>-1746.06</v>
      </c>
      <c r="L2429" t="s">
        <v>8061</v>
      </c>
      <c r="M2429" t="s">
        <v>7802</v>
      </c>
      <c r="N2429" s="2">
        <v>44618</v>
      </c>
      <c r="O2429" t="s">
        <v>8167</v>
      </c>
      <c r="P2429" t="s">
        <v>43</v>
      </c>
      <c r="Q2429" t="s">
        <v>8170</v>
      </c>
      <c r="R2429" t="s">
        <v>44</v>
      </c>
      <c r="S2429" s="2">
        <v>44622</v>
      </c>
      <c r="T2429" t="s">
        <v>465</v>
      </c>
      <c r="U2429" t="s">
        <v>339</v>
      </c>
      <c r="V2429" t="s">
        <v>12</v>
      </c>
      <c r="W2429" t="s">
        <v>13</v>
      </c>
      <c r="X2429" t="s">
        <v>14</v>
      </c>
      <c r="Y2429" s="3">
        <v>-314.86</v>
      </c>
      <c r="Z2429" s="2"/>
    </row>
    <row r="2430" spans="1:26" x14ac:dyDescent="0.2">
      <c r="A2430" t="s">
        <v>8172</v>
      </c>
      <c r="B2430" t="s">
        <v>8173</v>
      </c>
      <c r="C2430" t="s">
        <v>8174</v>
      </c>
      <c r="D2430" t="s">
        <v>8175</v>
      </c>
      <c r="E2430" t="s">
        <v>61</v>
      </c>
      <c r="F2430" t="s">
        <v>35</v>
      </c>
      <c r="G2430" t="str">
        <f t="shared" si="124"/>
        <v>aperta</v>
      </c>
      <c r="H2430" s="2">
        <v>44497</v>
      </c>
      <c r="I2430" s="5">
        <f t="shared" si="125"/>
        <v>2021</v>
      </c>
      <c r="J2430" s="2">
        <v>44561</v>
      </c>
      <c r="K2430" s="3">
        <v>1388.1</v>
      </c>
      <c r="L2430" t="s">
        <v>8176</v>
      </c>
      <c r="M2430" t="s">
        <v>0</v>
      </c>
      <c r="N2430" s="2">
        <v>44497</v>
      </c>
      <c r="O2430" t="s">
        <v>0</v>
      </c>
      <c r="P2430" t="s">
        <v>21</v>
      </c>
      <c r="Q2430" t="s">
        <v>8174</v>
      </c>
      <c r="R2430" t="s">
        <v>8177</v>
      </c>
      <c r="S2430" s="2"/>
      <c r="T2430" t="s">
        <v>0</v>
      </c>
      <c r="U2430" t="s">
        <v>37</v>
      </c>
      <c r="V2430" t="s">
        <v>0</v>
      </c>
      <c r="W2430" t="s">
        <v>13</v>
      </c>
      <c r="X2430" t="s">
        <v>14</v>
      </c>
      <c r="Y2430" s="3">
        <v>66.099999999999994</v>
      </c>
      <c r="Z2430" s="2"/>
    </row>
    <row r="2431" spans="1:26" x14ac:dyDescent="0.2">
      <c r="A2431" t="s">
        <v>8178</v>
      </c>
      <c r="B2431" t="s">
        <v>8179</v>
      </c>
      <c r="C2431" t="s">
        <v>8180</v>
      </c>
      <c r="D2431" t="s">
        <v>8181</v>
      </c>
      <c r="E2431" t="s">
        <v>17</v>
      </c>
      <c r="F2431" t="s">
        <v>0</v>
      </c>
      <c r="G2431" t="str">
        <f t="shared" si="124"/>
        <v>aperta</v>
      </c>
      <c r="H2431" s="2">
        <v>44540</v>
      </c>
      <c r="I2431" s="5">
        <f t="shared" si="125"/>
        <v>2021</v>
      </c>
      <c r="J2431" s="2">
        <v>44545</v>
      </c>
      <c r="K2431" s="3">
        <v>-1920.28</v>
      </c>
      <c r="L2431" t="s">
        <v>8182</v>
      </c>
      <c r="M2431" t="s">
        <v>8183</v>
      </c>
      <c r="N2431" s="2">
        <v>44603</v>
      </c>
      <c r="O2431" t="s">
        <v>8184</v>
      </c>
      <c r="P2431" t="s">
        <v>43</v>
      </c>
      <c r="Q2431" t="s">
        <v>8180</v>
      </c>
      <c r="R2431" t="s">
        <v>44</v>
      </c>
      <c r="S2431" s="2">
        <v>44600</v>
      </c>
      <c r="T2431" t="s">
        <v>835</v>
      </c>
      <c r="U2431" t="s">
        <v>1735</v>
      </c>
      <c r="V2431" t="s">
        <v>0</v>
      </c>
      <c r="W2431" t="s">
        <v>13</v>
      </c>
      <c r="X2431" t="s">
        <v>14</v>
      </c>
      <c r="Y2431" s="3">
        <v>-346.28</v>
      </c>
      <c r="Z2431" s="2"/>
    </row>
    <row r="2432" spans="1:26" x14ac:dyDescent="0.2">
      <c r="A2432" t="s">
        <v>8178</v>
      </c>
      <c r="B2432" t="s">
        <v>8179</v>
      </c>
      <c r="C2432" t="s">
        <v>8185</v>
      </c>
      <c r="D2432" t="s">
        <v>8186</v>
      </c>
      <c r="E2432" t="s">
        <v>17</v>
      </c>
      <c r="F2432" t="s">
        <v>0</v>
      </c>
      <c r="G2432" t="str">
        <f t="shared" si="124"/>
        <v>aperta</v>
      </c>
      <c r="H2432" s="2">
        <v>44540</v>
      </c>
      <c r="I2432" s="5">
        <f t="shared" si="125"/>
        <v>2021</v>
      </c>
      <c r="J2432" s="2">
        <v>44561</v>
      </c>
      <c r="K2432" s="3">
        <v>-585.6</v>
      </c>
      <c r="L2432" t="s">
        <v>8187</v>
      </c>
      <c r="M2432" t="s">
        <v>8183</v>
      </c>
      <c r="N2432" s="2">
        <v>44603</v>
      </c>
      <c r="O2432" t="s">
        <v>8188</v>
      </c>
      <c r="P2432" t="s">
        <v>43</v>
      </c>
      <c r="Q2432" t="s">
        <v>8185</v>
      </c>
      <c r="R2432" t="s">
        <v>44</v>
      </c>
      <c r="S2432" s="2">
        <v>44600</v>
      </c>
      <c r="T2432" t="s">
        <v>835</v>
      </c>
      <c r="U2432" t="s">
        <v>339</v>
      </c>
      <c r="V2432" t="s">
        <v>0</v>
      </c>
      <c r="W2432" t="s">
        <v>13</v>
      </c>
      <c r="X2432" t="s">
        <v>14</v>
      </c>
      <c r="Y2432" s="3">
        <v>-105.6</v>
      </c>
      <c r="Z2432" s="2"/>
    </row>
    <row r="2433" spans="1:26" x14ac:dyDescent="0.2">
      <c r="A2433" t="s">
        <v>8178</v>
      </c>
      <c r="B2433" t="s">
        <v>8179</v>
      </c>
      <c r="C2433" t="s">
        <v>8189</v>
      </c>
      <c r="D2433" t="s">
        <v>8190</v>
      </c>
      <c r="E2433" t="s">
        <v>17</v>
      </c>
      <c r="F2433" t="s">
        <v>0</v>
      </c>
      <c r="G2433" t="str">
        <f t="shared" si="124"/>
        <v>aperta</v>
      </c>
      <c r="H2433" s="2">
        <v>44547</v>
      </c>
      <c r="I2433" s="5">
        <f t="shared" si="125"/>
        <v>2021</v>
      </c>
      <c r="J2433" s="2">
        <v>44561</v>
      </c>
      <c r="K2433" s="3">
        <v>-292.8</v>
      </c>
      <c r="L2433" t="s">
        <v>8187</v>
      </c>
      <c r="M2433" t="s">
        <v>8183</v>
      </c>
      <c r="N2433" s="2">
        <v>44610</v>
      </c>
      <c r="O2433" t="s">
        <v>8188</v>
      </c>
      <c r="P2433" t="s">
        <v>43</v>
      </c>
      <c r="Q2433" t="s">
        <v>8189</v>
      </c>
      <c r="R2433" t="s">
        <v>44</v>
      </c>
      <c r="S2433" s="2">
        <v>44600</v>
      </c>
      <c r="T2433" t="s">
        <v>835</v>
      </c>
      <c r="U2433" t="s">
        <v>339</v>
      </c>
      <c r="V2433" t="s">
        <v>0</v>
      </c>
      <c r="W2433" t="s">
        <v>13</v>
      </c>
      <c r="X2433" t="s">
        <v>14</v>
      </c>
      <c r="Y2433" s="3">
        <v>-52.8</v>
      </c>
      <c r="Z2433" s="2"/>
    </row>
    <row r="2434" spans="1:26" x14ac:dyDescent="0.2">
      <c r="A2434" t="s">
        <v>8191</v>
      </c>
      <c r="B2434" t="s">
        <v>8192</v>
      </c>
      <c r="C2434" t="s">
        <v>8193</v>
      </c>
      <c r="D2434" t="s">
        <v>8194</v>
      </c>
      <c r="E2434" t="s">
        <v>17</v>
      </c>
      <c r="F2434" t="s">
        <v>35</v>
      </c>
      <c r="G2434" t="str">
        <f t="shared" si="124"/>
        <v>aperta</v>
      </c>
      <c r="H2434" s="2">
        <v>44250</v>
      </c>
      <c r="I2434" s="5">
        <f t="shared" si="125"/>
        <v>2021</v>
      </c>
      <c r="J2434" s="2">
        <v>44302</v>
      </c>
      <c r="K2434" s="3">
        <v>-26387.16</v>
      </c>
      <c r="L2434" t="s">
        <v>0</v>
      </c>
      <c r="M2434" t="s">
        <v>8195</v>
      </c>
      <c r="N2434" s="2">
        <v>44310</v>
      </c>
      <c r="O2434" t="s">
        <v>0</v>
      </c>
      <c r="P2434" t="s">
        <v>193</v>
      </c>
      <c r="Q2434" t="s">
        <v>8193</v>
      </c>
      <c r="R2434" t="s">
        <v>1444</v>
      </c>
      <c r="S2434" s="2"/>
      <c r="T2434" t="s">
        <v>0</v>
      </c>
      <c r="U2434" t="s">
        <v>37</v>
      </c>
      <c r="V2434" t="s">
        <v>0</v>
      </c>
      <c r="W2434" t="s">
        <v>13</v>
      </c>
      <c r="X2434" t="s">
        <v>770</v>
      </c>
      <c r="Y2434" s="3">
        <v>-20796.939999999999</v>
      </c>
      <c r="Z2434" s="2"/>
    </row>
    <row r="2435" spans="1:26" x14ac:dyDescent="0.2">
      <c r="A2435" t="s">
        <v>8196</v>
      </c>
      <c r="B2435" t="s">
        <v>8197</v>
      </c>
      <c r="C2435" t="s">
        <v>8198</v>
      </c>
      <c r="D2435" t="s">
        <v>8199</v>
      </c>
      <c r="E2435" t="s">
        <v>17</v>
      </c>
      <c r="F2435" t="s">
        <v>145</v>
      </c>
      <c r="G2435" t="str">
        <f t="shared" si="124"/>
        <v>aperta</v>
      </c>
      <c r="H2435" s="2">
        <v>44532</v>
      </c>
      <c r="I2435" s="5">
        <f t="shared" si="125"/>
        <v>2021</v>
      </c>
      <c r="J2435" s="2">
        <v>44536</v>
      </c>
      <c r="K2435" s="3">
        <v>-3380</v>
      </c>
      <c r="L2435" t="s">
        <v>8200</v>
      </c>
      <c r="M2435" t="s">
        <v>8201</v>
      </c>
      <c r="N2435" s="2">
        <v>44593</v>
      </c>
      <c r="O2435" t="s">
        <v>0</v>
      </c>
      <c r="P2435" t="s">
        <v>43</v>
      </c>
      <c r="Q2435" t="s">
        <v>8198</v>
      </c>
      <c r="R2435" t="s">
        <v>1788</v>
      </c>
      <c r="S2435" s="2"/>
      <c r="T2435" t="s">
        <v>0</v>
      </c>
      <c r="U2435" t="s">
        <v>2283</v>
      </c>
      <c r="V2435" t="s">
        <v>0</v>
      </c>
      <c r="W2435" t="s">
        <v>13</v>
      </c>
      <c r="X2435" t="s">
        <v>370</v>
      </c>
      <c r="Y2435" s="3">
        <v>-130</v>
      </c>
      <c r="Z2435" s="2"/>
    </row>
    <row r="2436" spans="1:26" x14ac:dyDescent="0.2">
      <c r="A2436" t="s">
        <v>8202</v>
      </c>
      <c r="B2436" t="s">
        <v>8203</v>
      </c>
      <c r="C2436" t="s">
        <v>8204</v>
      </c>
      <c r="D2436" t="s">
        <v>8205</v>
      </c>
      <c r="E2436" t="s">
        <v>17</v>
      </c>
      <c r="F2436" t="s">
        <v>0</v>
      </c>
      <c r="G2436" t="str">
        <f t="shared" si="124"/>
        <v>aperta</v>
      </c>
      <c r="H2436" s="2">
        <v>44503</v>
      </c>
      <c r="I2436" s="5">
        <f t="shared" si="125"/>
        <v>2021</v>
      </c>
      <c r="J2436" s="2">
        <v>44539</v>
      </c>
      <c r="K2436" s="3">
        <v>-6100</v>
      </c>
      <c r="L2436" t="s">
        <v>0</v>
      </c>
      <c r="M2436" t="s">
        <v>8206</v>
      </c>
      <c r="N2436" s="2">
        <v>44563</v>
      </c>
      <c r="O2436" t="s">
        <v>8207</v>
      </c>
      <c r="P2436" t="s">
        <v>21</v>
      </c>
      <c r="Q2436" t="s">
        <v>8204</v>
      </c>
      <c r="R2436" t="s">
        <v>44</v>
      </c>
      <c r="S2436" s="2">
        <v>44630</v>
      </c>
      <c r="T2436" t="s">
        <v>5683</v>
      </c>
      <c r="U2436" t="s">
        <v>8208</v>
      </c>
      <c r="V2436" t="s">
        <v>0</v>
      </c>
      <c r="W2436" t="s">
        <v>13</v>
      </c>
      <c r="X2436" t="s">
        <v>14</v>
      </c>
      <c r="Y2436" s="3">
        <v>-1100</v>
      </c>
      <c r="Z2436" s="2"/>
    </row>
    <row r="2437" spans="1:26" x14ac:dyDescent="0.2">
      <c r="A2437" t="s">
        <v>8209</v>
      </c>
      <c r="B2437" t="s">
        <v>8210</v>
      </c>
      <c r="C2437" t="s">
        <v>8211</v>
      </c>
      <c r="D2437" t="s">
        <v>8212</v>
      </c>
      <c r="E2437" t="s">
        <v>17</v>
      </c>
      <c r="F2437" t="s">
        <v>0</v>
      </c>
      <c r="G2437" t="str">
        <f t="shared" si="124"/>
        <v>aperta</v>
      </c>
      <c r="H2437" s="2">
        <v>44498</v>
      </c>
      <c r="I2437" s="5">
        <f t="shared" si="125"/>
        <v>2021</v>
      </c>
      <c r="J2437" s="2">
        <v>44515</v>
      </c>
      <c r="K2437" s="3">
        <v>-748.84</v>
      </c>
      <c r="L2437" t="s">
        <v>8213</v>
      </c>
      <c r="M2437" t="s">
        <v>8214</v>
      </c>
      <c r="N2437" s="2">
        <v>44562</v>
      </c>
      <c r="O2437" t="s">
        <v>8215</v>
      </c>
      <c r="P2437" t="s">
        <v>793</v>
      </c>
      <c r="Q2437" t="s">
        <v>8211</v>
      </c>
      <c r="R2437" t="s">
        <v>44</v>
      </c>
      <c r="S2437" s="2">
        <v>44735</v>
      </c>
      <c r="T2437" t="s">
        <v>716</v>
      </c>
      <c r="U2437" t="s">
        <v>8216</v>
      </c>
      <c r="V2437" t="s">
        <v>0</v>
      </c>
      <c r="W2437" t="s">
        <v>13</v>
      </c>
      <c r="X2437" t="s">
        <v>14</v>
      </c>
      <c r="Y2437" s="3">
        <v>-135.04</v>
      </c>
      <c r="Z2437" s="2"/>
    </row>
    <row r="2438" spans="1:26" x14ac:dyDescent="0.2">
      <c r="A2438" t="s">
        <v>8209</v>
      </c>
      <c r="B2438" t="s">
        <v>8210</v>
      </c>
      <c r="C2438" t="s">
        <v>8217</v>
      </c>
      <c r="D2438" t="s">
        <v>8218</v>
      </c>
      <c r="E2438" t="s">
        <v>17</v>
      </c>
      <c r="F2438" t="s">
        <v>0</v>
      </c>
      <c r="G2438" t="str">
        <f t="shared" si="124"/>
        <v>aperta</v>
      </c>
      <c r="H2438" s="2">
        <v>44529</v>
      </c>
      <c r="I2438" s="5">
        <f t="shared" si="125"/>
        <v>2021</v>
      </c>
      <c r="J2438" s="2">
        <v>44561</v>
      </c>
      <c r="K2438" s="3">
        <v>-748.84</v>
      </c>
      <c r="L2438" t="s">
        <v>8213</v>
      </c>
      <c r="M2438" t="s">
        <v>8214</v>
      </c>
      <c r="N2438" s="2">
        <v>44589</v>
      </c>
      <c r="O2438" t="s">
        <v>8215</v>
      </c>
      <c r="P2438" t="s">
        <v>793</v>
      </c>
      <c r="Q2438" t="s">
        <v>8217</v>
      </c>
      <c r="R2438" t="s">
        <v>44</v>
      </c>
      <c r="S2438" s="2">
        <v>44735</v>
      </c>
      <c r="T2438" t="s">
        <v>716</v>
      </c>
      <c r="U2438" t="s">
        <v>8219</v>
      </c>
      <c r="V2438" t="s">
        <v>0</v>
      </c>
      <c r="W2438" t="s">
        <v>13</v>
      </c>
      <c r="X2438" t="s">
        <v>14</v>
      </c>
      <c r="Y2438" s="3">
        <v>-135.04</v>
      </c>
      <c r="Z2438" s="2"/>
    </row>
    <row r="2439" spans="1:26" x14ac:dyDescent="0.2">
      <c r="A2439" t="s">
        <v>8209</v>
      </c>
      <c r="B2439" t="s">
        <v>8210</v>
      </c>
      <c r="C2439" t="s">
        <v>8220</v>
      </c>
      <c r="D2439" t="s">
        <v>8221</v>
      </c>
      <c r="E2439" t="s">
        <v>17</v>
      </c>
      <c r="F2439" t="s">
        <v>0</v>
      </c>
      <c r="G2439" t="str">
        <f t="shared" si="124"/>
        <v>aperta</v>
      </c>
      <c r="H2439" s="2">
        <v>44559</v>
      </c>
      <c r="I2439" s="5">
        <f t="shared" si="125"/>
        <v>2021</v>
      </c>
      <c r="J2439" s="2">
        <v>44561</v>
      </c>
      <c r="K2439" s="3">
        <v>-748.84</v>
      </c>
      <c r="L2439" t="s">
        <v>8213</v>
      </c>
      <c r="M2439" t="s">
        <v>8214</v>
      </c>
      <c r="N2439" s="2">
        <v>44619</v>
      </c>
      <c r="O2439" t="s">
        <v>8215</v>
      </c>
      <c r="P2439" t="s">
        <v>793</v>
      </c>
      <c r="Q2439" t="s">
        <v>8220</v>
      </c>
      <c r="R2439" t="s">
        <v>44</v>
      </c>
      <c r="S2439" s="2">
        <v>44735</v>
      </c>
      <c r="T2439" t="s">
        <v>716</v>
      </c>
      <c r="U2439" t="s">
        <v>8219</v>
      </c>
      <c r="V2439" t="s">
        <v>0</v>
      </c>
      <c r="W2439" t="s">
        <v>13</v>
      </c>
      <c r="X2439" t="s">
        <v>14</v>
      </c>
      <c r="Y2439" s="3">
        <v>-135.04</v>
      </c>
      <c r="Z2439" s="2"/>
    </row>
    <row r="2440" spans="1:26" x14ac:dyDescent="0.2">
      <c r="A2440" t="s">
        <v>8209</v>
      </c>
      <c r="B2440" t="s">
        <v>8210</v>
      </c>
      <c r="C2440" t="s">
        <v>8222</v>
      </c>
      <c r="D2440" t="s">
        <v>8223</v>
      </c>
      <c r="E2440" t="s">
        <v>17</v>
      </c>
      <c r="F2440" t="s">
        <v>0</v>
      </c>
      <c r="G2440" t="str">
        <f t="shared" si="124"/>
        <v>aperta</v>
      </c>
      <c r="H2440" s="2">
        <v>44561</v>
      </c>
      <c r="I2440" s="5">
        <f t="shared" si="125"/>
        <v>2021</v>
      </c>
      <c r="J2440" s="2">
        <v>44561</v>
      </c>
      <c r="K2440" s="3">
        <v>-10931.2</v>
      </c>
      <c r="L2440" t="s">
        <v>8224</v>
      </c>
      <c r="M2440" t="s">
        <v>8214</v>
      </c>
      <c r="N2440" s="2">
        <v>44625</v>
      </c>
      <c r="O2440" t="s">
        <v>8225</v>
      </c>
      <c r="P2440" t="s">
        <v>793</v>
      </c>
      <c r="Q2440" t="s">
        <v>8222</v>
      </c>
      <c r="R2440" t="s">
        <v>44</v>
      </c>
      <c r="S2440" s="2">
        <v>44735</v>
      </c>
      <c r="T2440" t="s">
        <v>716</v>
      </c>
      <c r="U2440" t="s">
        <v>8219</v>
      </c>
      <c r="V2440" t="s">
        <v>0</v>
      </c>
      <c r="W2440" t="s">
        <v>13</v>
      </c>
      <c r="X2440" t="s">
        <v>14</v>
      </c>
      <c r="Y2440" s="3">
        <v>-1971.2</v>
      </c>
      <c r="Z2440" s="2"/>
    </row>
    <row r="2441" spans="1:26" x14ac:dyDescent="0.2">
      <c r="A2441" t="s">
        <v>8226</v>
      </c>
      <c r="B2441" t="s">
        <v>8227</v>
      </c>
      <c r="C2441" t="s">
        <v>8228</v>
      </c>
      <c r="D2441" t="s">
        <v>8229</v>
      </c>
      <c r="E2441" t="s">
        <v>5</v>
      </c>
      <c r="F2441" t="s">
        <v>35</v>
      </c>
      <c r="G2441" t="str">
        <f t="shared" si="124"/>
        <v>aperta</v>
      </c>
      <c r="H2441" s="2">
        <v>42195</v>
      </c>
      <c r="I2441" s="5">
        <f t="shared" si="125"/>
        <v>2015</v>
      </c>
      <c r="J2441" s="2">
        <v>43465</v>
      </c>
      <c r="K2441" s="3">
        <v>-634.4</v>
      </c>
      <c r="L2441" t="s">
        <v>0</v>
      </c>
      <c r="M2441" t="s">
        <v>8230</v>
      </c>
      <c r="N2441" s="2">
        <v>42285</v>
      </c>
      <c r="O2441" t="s">
        <v>0</v>
      </c>
      <c r="P2441" t="s">
        <v>8</v>
      </c>
      <c r="Q2441" t="s">
        <v>8228</v>
      </c>
      <c r="R2441" t="s">
        <v>8231</v>
      </c>
      <c r="S2441" s="2"/>
      <c r="T2441" t="s">
        <v>0</v>
      </c>
      <c r="U2441" t="s">
        <v>37</v>
      </c>
      <c r="V2441" t="s">
        <v>0</v>
      </c>
      <c r="W2441" t="s">
        <v>13</v>
      </c>
      <c r="X2441" t="s">
        <v>14</v>
      </c>
      <c r="Y2441" s="3">
        <v>-114.4</v>
      </c>
      <c r="Z2441" s="2"/>
    </row>
    <row r="2442" spans="1:26" x14ac:dyDescent="0.2">
      <c r="A2442" t="s">
        <v>8226</v>
      </c>
      <c r="B2442" t="s">
        <v>8227</v>
      </c>
      <c r="C2442" t="s">
        <v>8232</v>
      </c>
      <c r="D2442" t="s">
        <v>8233</v>
      </c>
      <c r="E2442" t="s">
        <v>5</v>
      </c>
      <c r="F2442" t="s">
        <v>35</v>
      </c>
      <c r="G2442" t="str">
        <f t="shared" si="124"/>
        <v>aperta</v>
      </c>
      <c r="H2442" s="2">
        <v>42865</v>
      </c>
      <c r="I2442" s="5">
        <f t="shared" si="125"/>
        <v>2017</v>
      </c>
      <c r="J2442" s="2">
        <v>43465</v>
      </c>
      <c r="K2442" s="3">
        <v>-372.36</v>
      </c>
      <c r="L2442" t="s">
        <v>0</v>
      </c>
      <c r="M2442" t="s">
        <v>8230</v>
      </c>
      <c r="N2442" s="2">
        <v>42925</v>
      </c>
      <c r="O2442" t="s">
        <v>0</v>
      </c>
      <c r="P2442" t="s">
        <v>8</v>
      </c>
      <c r="Q2442" t="s">
        <v>8232</v>
      </c>
      <c r="R2442" t="s">
        <v>2440</v>
      </c>
      <c r="S2442" s="2"/>
      <c r="T2442" t="s">
        <v>0</v>
      </c>
      <c r="U2442" t="s">
        <v>37</v>
      </c>
      <c r="V2442" t="s">
        <v>0</v>
      </c>
      <c r="W2442" t="s">
        <v>13</v>
      </c>
      <c r="X2442" t="s">
        <v>14</v>
      </c>
      <c r="Y2442" s="3">
        <v>0</v>
      </c>
      <c r="Z2442" s="2"/>
    </row>
    <row r="2443" spans="1:26" x14ac:dyDescent="0.2">
      <c r="A2443" t="s">
        <v>8234</v>
      </c>
      <c r="B2443" t="s">
        <v>8235</v>
      </c>
      <c r="C2443" t="s">
        <v>8236</v>
      </c>
      <c r="D2443" t="s">
        <v>8237</v>
      </c>
      <c r="E2443" t="s">
        <v>5</v>
      </c>
      <c r="F2443" t="s">
        <v>0</v>
      </c>
      <c r="G2443" t="str">
        <f t="shared" si="124"/>
        <v>aperta</v>
      </c>
      <c r="H2443" s="2">
        <v>43465</v>
      </c>
      <c r="I2443" s="5">
        <f t="shared" si="125"/>
        <v>2018</v>
      </c>
      <c r="J2443" s="2">
        <v>43465</v>
      </c>
      <c r="K2443" s="3">
        <v>-11564.8</v>
      </c>
      <c r="L2443" t="s">
        <v>0</v>
      </c>
      <c r="M2443" t="s">
        <v>0</v>
      </c>
      <c r="N2443" s="2">
        <v>43512</v>
      </c>
      <c r="O2443" t="s">
        <v>0</v>
      </c>
      <c r="P2443" t="s">
        <v>8</v>
      </c>
      <c r="Q2443" t="s">
        <v>8236</v>
      </c>
      <c r="R2443" t="s">
        <v>8238</v>
      </c>
      <c r="S2443" s="2"/>
      <c r="T2443" t="s">
        <v>0</v>
      </c>
      <c r="U2443" t="s">
        <v>37</v>
      </c>
      <c r="V2443" t="s">
        <v>0</v>
      </c>
      <c r="W2443" t="s">
        <v>13</v>
      </c>
      <c r="X2443" t="s">
        <v>14</v>
      </c>
      <c r="Y2443" s="3">
        <v>0</v>
      </c>
      <c r="Z2443" s="2"/>
    </row>
    <row r="2444" spans="1:26" x14ac:dyDescent="0.2">
      <c r="A2444" t="s">
        <v>8234</v>
      </c>
      <c r="B2444" t="s">
        <v>8235</v>
      </c>
      <c r="C2444" t="s">
        <v>8239</v>
      </c>
      <c r="D2444" t="s">
        <v>8240</v>
      </c>
      <c r="E2444" t="s">
        <v>5</v>
      </c>
      <c r="F2444" t="s">
        <v>0</v>
      </c>
      <c r="G2444" t="str">
        <f t="shared" si="124"/>
        <v>aperta</v>
      </c>
      <c r="H2444" s="2">
        <v>43465</v>
      </c>
      <c r="I2444" s="5">
        <f t="shared" si="125"/>
        <v>2018</v>
      </c>
      <c r="J2444" s="2">
        <v>43465</v>
      </c>
      <c r="K2444" s="3">
        <v>-1612</v>
      </c>
      <c r="L2444" t="s">
        <v>0</v>
      </c>
      <c r="M2444" t="s">
        <v>0</v>
      </c>
      <c r="N2444" s="2">
        <v>43441</v>
      </c>
      <c r="O2444" t="s">
        <v>0</v>
      </c>
      <c r="P2444" t="s">
        <v>8</v>
      </c>
      <c r="Q2444" t="s">
        <v>8239</v>
      </c>
      <c r="R2444" t="s">
        <v>8241</v>
      </c>
      <c r="S2444" s="2"/>
      <c r="T2444" t="s">
        <v>0</v>
      </c>
      <c r="U2444" t="s">
        <v>37</v>
      </c>
      <c r="V2444" t="s">
        <v>0</v>
      </c>
      <c r="W2444" t="s">
        <v>13</v>
      </c>
      <c r="X2444" t="s">
        <v>14</v>
      </c>
      <c r="Y2444" s="3">
        <v>0</v>
      </c>
      <c r="Z2444" s="2"/>
    </row>
    <row r="2445" spans="1:26" x14ac:dyDescent="0.2">
      <c r="A2445" t="s">
        <v>8234</v>
      </c>
      <c r="B2445" t="s">
        <v>8235</v>
      </c>
      <c r="C2445" t="s">
        <v>8242</v>
      </c>
      <c r="D2445" t="s">
        <v>8243</v>
      </c>
      <c r="E2445" t="s">
        <v>17</v>
      </c>
      <c r="F2445" t="s">
        <v>35</v>
      </c>
      <c r="G2445" t="str">
        <f t="shared" si="124"/>
        <v>aperta</v>
      </c>
      <c r="H2445" s="2">
        <v>43578</v>
      </c>
      <c r="I2445" s="5">
        <f t="shared" si="125"/>
        <v>2019</v>
      </c>
      <c r="J2445" s="2">
        <v>43738</v>
      </c>
      <c r="K2445" s="3">
        <v>-5200</v>
      </c>
      <c r="L2445" t="s">
        <v>0</v>
      </c>
      <c r="M2445" t="s">
        <v>8244</v>
      </c>
      <c r="N2445" s="2">
        <v>43798</v>
      </c>
      <c r="O2445" t="s">
        <v>0</v>
      </c>
      <c r="P2445" t="s">
        <v>43</v>
      </c>
      <c r="Q2445" t="s">
        <v>8242</v>
      </c>
      <c r="R2445" t="s">
        <v>8245</v>
      </c>
      <c r="S2445" s="2"/>
      <c r="T2445" t="s">
        <v>0</v>
      </c>
      <c r="U2445" t="s">
        <v>37</v>
      </c>
      <c r="V2445" t="s">
        <v>0</v>
      </c>
      <c r="W2445" t="s">
        <v>13</v>
      </c>
      <c r="X2445" t="s">
        <v>14</v>
      </c>
      <c r="Y2445" s="3">
        <v>-200</v>
      </c>
      <c r="Z2445" s="2"/>
    </row>
    <row r="2446" spans="1:26" x14ac:dyDescent="0.2">
      <c r="A2446" t="s">
        <v>8234</v>
      </c>
      <c r="B2446" t="s">
        <v>8235</v>
      </c>
      <c r="C2446" t="s">
        <v>8246</v>
      </c>
      <c r="D2446" t="s">
        <v>8247</v>
      </c>
      <c r="E2446" t="s">
        <v>17</v>
      </c>
      <c r="F2446" t="s">
        <v>0</v>
      </c>
      <c r="G2446" t="str">
        <f t="shared" si="124"/>
        <v>aperta</v>
      </c>
      <c r="H2446" s="2">
        <v>44512</v>
      </c>
      <c r="I2446" s="5">
        <f t="shared" si="125"/>
        <v>2021</v>
      </c>
      <c r="J2446" s="2">
        <v>44525</v>
      </c>
      <c r="K2446" s="3">
        <v>-2704</v>
      </c>
      <c r="L2446" t="s">
        <v>8248</v>
      </c>
      <c r="M2446" t="s">
        <v>8244</v>
      </c>
      <c r="N2446" s="2">
        <v>44572</v>
      </c>
      <c r="O2446" t="s">
        <v>8249</v>
      </c>
      <c r="P2446" t="s">
        <v>43</v>
      </c>
      <c r="Q2446" t="s">
        <v>8246</v>
      </c>
      <c r="R2446" t="s">
        <v>550</v>
      </c>
      <c r="S2446" s="2">
        <v>44642</v>
      </c>
      <c r="T2446" t="s">
        <v>551</v>
      </c>
      <c r="U2446" t="s">
        <v>1140</v>
      </c>
      <c r="V2446" t="s">
        <v>12</v>
      </c>
      <c r="W2446" t="s">
        <v>13</v>
      </c>
      <c r="X2446" t="s">
        <v>14</v>
      </c>
      <c r="Y2446" s="3">
        <v>-104</v>
      </c>
      <c r="Z2446" s="2"/>
    </row>
    <row r="2447" spans="1:26" x14ac:dyDescent="0.2">
      <c r="A2447" t="s">
        <v>8234</v>
      </c>
      <c r="B2447" t="s">
        <v>8235</v>
      </c>
      <c r="C2447" t="s">
        <v>8250</v>
      </c>
      <c r="D2447" t="s">
        <v>8251</v>
      </c>
      <c r="E2447" t="s">
        <v>17</v>
      </c>
      <c r="F2447" t="s">
        <v>0</v>
      </c>
      <c r="G2447" t="str">
        <f t="shared" si="124"/>
        <v>aperta</v>
      </c>
      <c r="H2447" s="2">
        <v>44512</v>
      </c>
      <c r="I2447" s="5">
        <f t="shared" si="125"/>
        <v>2021</v>
      </c>
      <c r="J2447" s="2">
        <v>44525</v>
      </c>
      <c r="K2447" s="3">
        <v>-2704</v>
      </c>
      <c r="L2447" t="s">
        <v>8248</v>
      </c>
      <c r="M2447" t="s">
        <v>8244</v>
      </c>
      <c r="N2447" s="2">
        <v>44572</v>
      </c>
      <c r="O2447" t="s">
        <v>8249</v>
      </c>
      <c r="P2447" t="s">
        <v>43</v>
      </c>
      <c r="Q2447" t="s">
        <v>8250</v>
      </c>
      <c r="R2447" t="s">
        <v>550</v>
      </c>
      <c r="S2447" s="2">
        <v>44642</v>
      </c>
      <c r="T2447" t="s">
        <v>551</v>
      </c>
      <c r="U2447" t="s">
        <v>1140</v>
      </c>
      <c r="V2447" t="s">
        <v>12</v>
      </c>
      <c r="W2447" t="s">
        <v>13</v>
      </c>
      <c r="X2447" t="s">
        <v>14</v>
      </c>
      <c r="Y2447" s="3">
        <v>-104</v>
      </c>
      <c r="Z2447" s="2"/>
    </row>
    <row r="2448" spans="1:26" x14ac:dyDescent="0.2">
      <c r="A2448" t="s">
        <v>8254</v>
      </c>
      <c r="B2448" t="s">
        <v>8255</v>
      </c>
      <c r="C2448" t="s">
        <v>8256</v>
      </c>
      <c r="D2448" t="s">
        <v>1692</v>
      </c>
      <c r="E2448" t="s">
        <v>5</v>
      </c>
      <c r="F2448" t="s">
        <v>145</v>
      </c>
      <c r="G2448" t="str">
        <f t="shared" si="124"/>
        <v>aperta</v>
      </c>
      <c r="H2448" s="2">
        <v>40928</v>
      </c>
      <c r="I2448" s="5">
        <f t="shared" ref="I2448:I2474" si="126">YEAR(H2448)</f>
        <v>2012</v>
      </c>
      <c r="J2448" s="2">
        <v>43465</v>
      </c>
      <c r="K2448" s="3">
        <v>-3085.5</v>
      </c>
      <c r="L2448" t="s">
        <v>8257</v>
      </c>
      <c r="M2448" t="s">
        <v>8258</v>
      </c>
      <c r="N2448" s="2">
        <v>41018</v>
      </c>
      <c r="O2448" t="s">
        <v>0</v>
      </c>
      <c r="P2448" t="s">
        <v>8</v>
      </c>
      <c r="Q2448" t="s">
        <v>8256</v>
      </c>
      <c r="R2448" t="s">
        <v>6896</v>
      </c>
      <c r="S2448" s="2"/>
      <c r="T2448" t="s">
        <v>0</v>
      </c>
      <c r="U2448" t="s">
        <v>408</v>
      </c>
      <c r="V2448" t="s">
        <v>0</v>
      </c>
      <c r="W2448" t="s">
        <v>13</v>
      </c>
      <c r="X2448" t="s">
        <v>14</v>
      </c>
      <c r="Y2448" s="3">
        <v>0</v>
      </c>
      <c r="Z2448" s="2"/>
    </row>
    <row r="2449" spans="1:26" x14ac:dyDescent="0.2">
      <c r="A2449" t="s">
        <v>8254</v>
      </c>
      <c r="B2449" t="s">
        <v>8255</v>
      </c>
      <c r="C2449" t="s">
        <v>8259</v>
      </c>
      <c r="D2449" t="s">
        <v>447</v>
      </c>
      <c r="E2449" t="s">
        <v>5</v>
      </c>
      <c r="F2449" t="s">
        <v>145</v>
      </c>
      <c r="G2449" t="str">
        <f t="shared" si="124"/>
        <v>aperta</v>
      </c>
      <c r="H2449" s="2">
        <v>42185</v>
      </c>
      <c r="I2449" s="5">
        <f t="shared" si="126"/>
        <v>2015</v>
      </c>
      <c r="J2449" s="2">
        <v>43465</v>
      </c>
      <c r="K2449" s="3">
        <v>-4176.8999999999996</v>
      </c>
      <c r="L2449" t="s">
        <v>0</v>
      </c>
      <c r="M2449" t="s">
        <v>8260</v>
      </c>
      <c r="N2449" s="2">
        <v>42275</v>
      </c>
      <c r="O2449" t="s">
        <v>0</v>
      </c>
      <c r="P2449" t="s">
        <v>8</v>
      </c>
      <c r="Q2449" t="s">
        <v>8259</v>
      </c>
      <c r="R2449" t="s">
        <v>1228</v>
      </c>
      <c r="S2449" s="2"/>
      <c r="T2449" t="s">
        <v>0</v>
      </c>
      <c r="U2449" t="s">
        <v>409</v>
      </c>
      <c r="V2449" t="s">
        <v>0</v>
      </c>
      <c r="W2449" t="s">
        <v>13</v>
      </c>
      <c r="X2449" t="s">
        <v>14</v>
      </c>
      <c r="Y2449" s="3">
        <v>-160.65</v>
      </c>
      <c r="Z2449" s="2"/>
    </row>
    <row r="2450" spans="1:26" x14ac:dyDescent="0.2">
      <c r="A2450" t="s">
        <v>8254</v>
      </c>
      <c r="B2450" t="s">
        <v>8255</v>
      </c>
      <c r="C2450" t="s">
        <v>8261</v>
      </c>
      <c r="D2450" t="s">
        <v>8262</v>
      </c>
      <c r="E2450" t="s">
        <v>5</v>
      </c>
      <c r="F2450" t="s">
        <v>145</v>
      </c>
      <c r="G2450" t="str">
        <f t="shared" si="124"/>
        <v>aperta</v>
      </c>
      <c r="H2450" s="2">
        <v>42559</v>
      </c>
      <c r="I2450" s="5">
        <f t="shared" si="126"/>
        <v>2016</v>
      </c>
      <c r="J2450" s="2">
        <v>43465</v>
      </c>
      <c r="K2450" s="3">
        <v>-4176.8999999999996</v>
      </c>
      <c r="L2450" t="s">
        <v>0</v>
      </c>
      <c r="M2450" t="s">
        <v>8260</v>
      </c>
      <c r="N2450" s="2">
        <v>42649</v>
      </c>
      <c r="O2450" t="s">
        <v>0</v>
      </c>
      <c r="P2450" t="s">
        <v>8</v>
      </c>
      <c r="Q2450" t="s">
        <v>8261</v>
      </c>
      <c r="R2450" t="s">
        <v>8263</v>
      </c>
      <c r="S2450" s="2"/>
      <c r="T2450" t="s">
        <v>0</v>
      </c>
      <c r="U2450" t="s">
        <v>409</v>
      </c>
      <c r="V2450" t="s">
        <v>0</v>
      </c>
      <c r="W2450" t="s">
        <v>13</v>
      </c>
      <c r="X2450" t="s">
        <v>14</v>
      </c>
      <c r="Y2450" s="3">
        <v>-160.65</v>
      </c>
      <c r="Z2450" s="2"/>
    </row>
    <row r="2451" spans="1:26" x14ac:dyDescent="0.2">
      <c r="A2451" t="s">
        <v>8254</v>
      </c>
      <c r="B2451" t="s">
        <v>8255</v>
      </c>
      <c r="C2451" t="s">
        <v>8264</v>
      </c>
      <c r="D2451" t="s">
        <v>8265</v>
      </c>
      <c r="E2451" t="s">
        <v>5</v>
      </c>
      <c r="F2451" t="s">
        <v>145</v>
      </c>
      <c r="G2451" t="str">
        <f t="shared" si="124"/>
        <v>aperta</v>
      </c>
      <c r="H2451" s="2">
        <v>43273</v>
      </c>
      <c r="I2451" s="5">
        <f t="shared" si="126"/>
        <v>2018</v>
      </c>
      <c r="J2451" s="2">
        <v>43465</v>
      </c>
      <c r="K2451" s="3">
        <v>-1246.44</v>
      </c>
      <c r="L2451" t="s">
        <v>0</v>
      </c>
      <c r="M2451" t="s">
        <v>8260</v>
      </c>
      <c r="N2451" s="2">
        <v>43333</v>
      </c>
      <c r="O2451" t="s">
        <v>0</v>
      </c>
      <c r="P2451" t="s">
        <v>8</v>
      </c>
      <c r="Q2451" t="s">
        <v>8264</v>
      </c>
      <c r="R2451" t="s">
        <v>8266</v>
      </c>
      <c r="S2451" s="2"/>
      <c r="T2451" t="s">
        <v>0</v>
      </c>
      <c r="U2451" t="s">
        <v>409</v>
      </c>
      <c r="V2451" t="s">
        <v>0</v>
      </c>
      <c r="W2451" t="s">
        <v>13</v>
      </c>
      <c r="X2451" t="s">
        <v>14</v>
      </c>
      <c r="Y2451" s="3">
        <v>-47.94</v>
      </c>
      <c r="Z2451" s="2"/>
    </row>
    <row r="2452" spans="1:26" x14ac:dyDescent="0.2">
      <c r="A2452" t="s">
        <v>8267</v>
      </c>
      <c r="B2452" t="s">
        <v>8268</v>
      </c>
      <c r="C2452" t="s">
        <v>8269</v>
      </c>
      <c r="D2452" t="s">
        <v>8270</v>
      </c>
      <c r="E2452" t="s">
        <v>17</v>
      </c>
      <c r="F2452" t="s">
        <v>35</v>
      </c>
      <c r="G2452" t="str">
        <f t="shared" si="124"/>
        <v>aperta</v>
      </c>
      <c r="H2452" s="2">
        <v>44361</v>
      </c>
      <c r="I2452" s="5">
        <f t="shared" si="126"/>
        <v>2021</v>
      </c>
      <c r="J2452" s="2">
        <v>44365</v>
      </c>
      <c r="K2452" s="3">
        <v>-5490</v>
      </c>
      <c r="L2452" t="s">
        <v>8271</v>
      </c>
      <c r="M2452" t="s">
        <v>8272</v>
      </c>
      <c r="N2452" s="2">
        <v>44423</v>
      </c>
      <c r="O2452" t="s">
        <v>0</v>
      </c>
      <c r="P2452" t="s">
        <v>21</v>
      </c>
      <c r="Q2452" t="s">
        <v>8269</v>
      </c>
      <c r="R2452" t="s">
        <v>123</v>
      </c>
      <c r="S2452" s="2"/>
      <c r="T2452" t="s">
        <v>0</v>
      </c>
      <c r="U2452" t="s">
        <v>37</v>
      </c>
      <c r="V2452" t="s">
        <v>0</v>
      </c>
      <c r="W2452" t="s">
        <v>13</v>
      </c>
      <c r="X2452" t="s">
        <v>14</v>
      </c>
      <c r="Y2452" s="3">
        <v>-990</v>
      </c>
      <c r="Z2452" s="2"/>
    </row>
    <row r="2453" spans="1:26" x14ac:dyDescent="0.2">
      <c r="A2453" t="s">
        <v>8267</v>
      </c>
      <c r="B2453" t="s">
        <v>8268</v>
      </c>
      <c r="C2453" t="s">
        <v>8273</v>
      </c>
      <c r="D2453" t="s">
        <v>8274</v>
      </c>
      <c r="E2453" t="s">
        <v>17</v>
      </c>
      <c r="F2453" t="s">
        <v>145</v>
      </c>
      <c r="G2453" t="str">
        <f t="shared" si="124"/>
        <v>aperta</v>
      </c>
      <c r="H2453" s="2">
        <v>44533</v>
      </c>
      <c r="I2453" s="5">
        <f t="shared" si="126"/>
        <v>2021</v>
      </c>
      <c r="J2453" s="2">
        <v>44546</v>
      </c>
      <c r="K2453" s="3">
        <v>-184.46</v>
      </c>
      <c r="L2453" t="s">
        <v>8275</v>
      </c>
      <c r="M2453" t="s">
        <v>8272</v>
      </c>
      <c r="N2453" s="2">
        <v>44594</v>
      </c>
      <c r="O2453" t="s">
        <v>0</v>
      </c>
      <c r="P2453" t="s">
        <v>43</v>
      </c>
      <c r="Q2453" t="s">
        <v>8273</v>
      </c>
      <c r="R2453" t="s">
        <v>1788</v>
      </c>
      <c r="S2453" s="2"/>
      <c r="T2453" t="s">
        <v>0</v>
      </c>
      <c r="U2453" t="s">
        <v>4758</v>
      </c>
      <c r="V2453" t="s">
        <v>0</v>
      </c>
      <c r="W2453" t="s">
        <v>13</v>
      </c>
      <c r="X2453" t="s">
        <v>14</v>
      </c>
      <c r="Y2453" s="3">
        <v>-33.26</v>
      </c>
      <c r="Z2453" s="2"/>
    </row>
    <row r="2454" spans="1:26" x14ac:dyDescent="0.2">
      <c r="A2454" t="s">
        <v>8276</v>
      </c>
      <c r="B2454" t="s">
        <v>8277</v>
      </c>
      <c r="C2454" t="s">
        <v>8278</v>
      </c>
      <c r="D2454" t="s">
        <v>347</v>
      </c>
      <c r="E2454" t="s">
        <v>5</v>
      </c>
      <c r="F2454" t="s">
        <v>35</v>
      </c>
      <c r="G2454" t="str">
        <f t="shared" si="124"/>
        <v>aperta</v>
      </c>
      <c r="H2454" s="2">
        <v>42852</v>
      </c>
      <c r="I2454" s="5">
        <f t="shared" si="126"/>
        <v>2017</v>
      </c>
      <c r="J2454" s="2">
        <v>43465</v>
      </c>
      <c r="K2454" s="3">
        <v>3800.06</v>
      </c>
      <c r="L2454" t="s">
        <v>0</v>
      </c>
      <c r="M2454" t="s">
        <v>8279</v>
      </c>
      <c r="N2454" s="2">
        <v>42912</v>
      </c>
      <c r="O2454" t="s">
        <v>0</v>
      </c>
      <c r="P2454" t="s">
        <v>8</v>
      </c>
      <c r="Q2454" t="s">
        <v>76</v>
      </c>
      <c r="R2454" t="s">
        <v>8280</v>
      </c>
      <c r="S2454" s="2"/>
      <c r="T2454" t="s">
        <v>0</v>
      </c>
      <c r="U2454" t="s">
        <v>37</v>
      </c>
      <c r="V2454" t="s">
        <v>0</v>
      </c>
      <c r="W2454" t="s">
        <v>13</v>
      </c>
      <c r="X2454" t="s">
        <v>14</v>
      </c>
      <c r="Y2454" s="3">
        <v>0</v>
      </c>
      <c r="Z2454" s="2"/>
    </row>
    <row r="2455" spans="1:26" x14ac:dyDescent="0.2">
      <c r="A2455" t="s">
        <v>8281</v>
      </c>
      <c r="B2455" t="s">
        <v>8282</v>
      </c>
      <c r="C2455" t="s">
        <v>8283</v>
      </c>
      <c r="D2455" t="s">
        <v>8284</v>
      </c>
      <c r="E2455" t="s">
        <v>8285</v>
      </c>
      <c r="F2455" t="s">
        <v>35</v>
      </c>
      <c r="G2455" t="str">
        <f t="shared" si="124"/>
        <v>aperta</v>
      </c>
      <c r="H2455" s="2">
        <v>43889</v>
      </c>
      <c r="I2455" s="5">
        <f t="shared" si="126"/>
        <v>2020</v>
      </c>
      <c r="J2455" s="2">
        <v>43896</v>
      </c>
      <c r="K2455" s="3">
        <v>-12505</v>
      </c>
      <c r="L2455" t="s">
        <v>8286</v>
      </c>
      <c r="M2455" t="s">
        <v>8287</v>
      </c>
      <c r="N2455" s="2">
        <v>43956</v>
      </c>
      <c r="O2455" t="s">
        <v>0</v>
      </c>
      <c r="P2455" t="s">
        <v>21</v>
      </c>
      <c r="Q2455" t="s">
        <v>8283</v>
      </c>
      <c r="R2455" t="s">
        <v>830</v>
      </c>
      <c r="S2455" s="2"/>
      <c r="T2455" t="s">
        <v>0</v>
      </c>
      <c r="U2455" t="s">
        <v>37</v>
      </c>
      <c r="V2455" t="s">
        <v>3045</v>
      </c>
      <c r="W2455" t="s">
        <v>575</v>
      </c>
      <c r="X2455" t="s">
        <v>370</v>
      </c>
      <c r="Y2455" s="3">
        <v>-2255</v>
      </c>
      <c r="Z2455" s="2"/>
    </row>
    <row r="2456" spans="1:26" x14ac:dyDescent="0.2">
      <c r="A2456" t="s">
        <v>8288</v>
      </c>
      <c r="B2456" t="s">
        <v>8289</v>
      </c>
      <c r="C2456" t="s">
        <v>8290</v>
      </c>
      <c r="D2456" t="s">
        <v>8291</v>
      </c>
      <c r="E2456" t="s">
        <v>17</v>
      </c>
      <c r="F2456" t="s">
        <v>35</v>
      </c>
      <c r="G2456" t="str">
        <f t="shared" si="124"/>
        <v>aperta</v>
      </c>
      <c r="H2456" s="2">
        <v>44327</v>
      </c>
      <c r="I2456" s="5">
        <f t="shared" si="126"/>
        <v>2021</v>
      </c>
      <c r="J2456" s="2">
        <v>44355</v>
      </c>
      <c r="K2456" s="3">
        <v>-116.33</v>
      </c>
      <c r="L2456" t="s">
        <v>0</v>
      </c>
      <c r="M2456" t="s">
        <v>8292</v>
      </c>
      <c r="N2456" s="2">
        <v>44389</v>
      </c>
      <c r="O2456" t="s">
        <v>0</v>
      </c>
      <c r="P2456" t="s">
        <v>193</v>
      </c>
      <c r="Q2456" t="s">
        <v>8290</v>
      </c>
      <c r="R2456" t="s">
        <v>544</v>
      </c>
      <c r="S2456" s="2"/>
      <c r="T2456" t="s">
        <v>0</v>
      </c>
      <c r="U2456" t="s">
        <v>37</v>
      </c>
      <c r="V2456" t="s">
        <v>0</v>
      </c>
      <c r="W2456" t="s">
        <v>13</v>
      </c>
      <c r="X2456" t="s">
        <v>14</v>
      </c>
      <c r="Y2456" s="3">
        <v>0</v>
      </c>
      <c r="Z2456" s="2"/>
    </row>
    <row r="2457" spans="1:26" x14ac:dyDescent="0.2">
      <c r="A2457" t="s">
        <v>8288</v>
      </c>
      <c r="B2457" t="s">
        <v>8289</v>
      </c>
      <c r="C2457" t="s">
        <v>8293</v>
      </c>
      <c r="D2457" t="s">
        <v>8294</v>
      </c>
      <c r="E2457" t="s">
        <v>17</v>
      </c>
      <c r="F2457" t="s">
        <v>35</v>
      </c>
      <c r="G2457" t="str">
        <f t="shared" ref="G2457:G2495" si="127">IF(OR(F2457="",F2457="A",F2457="B",F2457="C"),"aperta","bloccata")</f>
        <v>aperta</v>
      </c>
      <c r="H2457" s="2">
        <v>44151</v>
      </c>
      <c r="I2457" s="5">
        <f t="shared" si="126"/>
        <v>2020</v>
      </c>
      <c r="J2457" s="2">
        <v>44266</v>
      </c>
      <c r="K2457" s="3">
        <v>-92.4</v>
      </c>
      <c r="L2457" t="s">
        <v>8295</v>
      </c>
      <c r="M2457" t="s">
        <v>8292</v>
      </c>
      <c r="N2457" s="2">
        <v>44213</v>
      </c>
      <c r="O2457" t="s">
        <v>0</v>
      </c>
      <c r="P2457" t="s">
        <v>43</v>
      </c>
      <c r="Q2457" t="s">
        <v>8293</v>
      </c>
      <c r="R2457" t="s">
        <v>871</v>
      </c>
      <c r="S2457" s="2"/>
      <c r="T2457" t="s">
        <v>0</v>
      </c>
      <c r="U2457" t="s">
        <v>37</v>
      </c>
      <c r="V2457" t="s">
        <v>0</v>
      </c>
      <c r="W2457" t="s">
        <v>13</v>
      </c>
      <c r="X2457" t="s">
        <v>14</v>
      </c>
      <c r="Y2457" s="3">
        <v>-8.4</v>
      </c>
      <c r="Z2457" s="2"/>
    </row>
    <row r="2458" spans="1:26" x14ac:dyDescent="0.2">
      <c r="A2458" t="s">
        <v>8288</v>
      </c>
      <c r="B2458" t="s">
        <v>8289</v>
      </c>
      <c r="C2458" t="s">
        <v>8296</v>
      </c>
      <c r="D2458" t="s">
        <v>8297</v>
      </c>
      <c r="E2458" t="s">
        <v>5</v>
      </c>
      <c r="F2458" t="s">
        <v>575</v>
      </c>
      <c r="G2458" t="str">
        <f t="shared" si="127"/>
        <v>bloccata</v>
      </c>
      <c r="H2458" s="2">
        <v>43125</v>
      </c>
      <c r="I2458" s="5">
        <f t="shared" si="126"/>
        <v>2018</v>
      </c>
      <c r="J2458" s="2">
        <v>43465</v>
      </c>
      <c r="K2458" s="3">
        <v>-66.23</v>
      </c>
      <c r="L2458" t="s">
        <v>0</v>
      </c>
      <c r="M2458" t="s">
        <v>8292</v>
      </c>
      <c r="N2458" s="2">
        <v>43185</v>
      </c>
      <c r="O2458" t="s">
        <v>0</v>
      </c>
      <c r="P2458" t="s">
        <v>8</v>
      </c>
      <c r="Q2458" t="s">
        <v>8296</v>
      </c>
      <c r="R2458" t="s">
        <v>576</v>
      </c>
      <c r="S2458" s="2"/>
      <c r="T2458" t="s">
        <v>0</v>
      </c>
      <c r="U2458" t="s">
        <v>37</v>
      </c>
      <c r="V2458" t="s">
        <v>0</v>
      </c>
      <c r="W2458" t="s">
        <v>13</v>
      </c>
      <c r="X2458" t="s">
        <v>14</v>
      </c>
      <c r="Y2458" s="3">
        <v>0</v>
      </c>
      <c r="Z2458" s="2"/>
    </row>
    <row r="2459" spans="1:26" x14ac:dyDescent="0.2">
      <c r="A2459" t="s">
        <v>8288</v>
      </c>
      <c r="B2459" t="s">
        <v>8289</v>
      </c>
      <c r="C2459" t="s">
        <v>8298</v>
      </c>
      <c r="D2459" t="s">
        <v>8299</v>
      </c>
      <c r="E2459" t="s">
        <v>5</v>
      </c>
      <c r="F2459" t="s">
        <v>575</v>
      </c>
      <c r="G2459" t="str">
        <f t="shared" si="127"/>
        <v>bloccata</v>
      </c>
      <c r="H2459" s="2">
        <v>42947</v>
      </c>
      <c r="I2459" s="5">
        <f t="shared" si="126"/>
        <v>2017</v>
      </c>
      <c r="J2459" s="2">
        <v>43465</v>
      </c>
      <c r="K2459" s="3">
        <v>-103.62</v>
      </c>
      <c r="L2459" t="s">
        <v>0</v>
      </c>
      <c r="M2459" t="s">
        <v>8292</v>
      </c>
      <c r="N2459" s="2">
        <v>43007</v>
      </c>
      <c r="O2459" t="s">
        <v>0</v>
      </c>
      <c r="P2459" t="s">
        <v>8</v>
      </c>
      <c r="Q2459" t="s">
        <v>8298</v>
      </c>
      <c r="R2459" t="s">
        <v>576</v>
      </c>
      <c r="S2459" s="2"/>
      <c r="T2459" t="s">
        <v>0</v>
      </c>
      <c r="U2459" t="s">
        <v>37</v>
      </c>
      <c r="V2459" t="s">
        <v>0</v>
      </c>
      <c r="W2459" t="s">
        <v>13</v>
      </c>
      <c r="X2459" t="s">
        <v>14</v>
      </c>
      <c r="Y2459" s="3">
        <v>0</v>
      </c>
      <c r="Z2459" s="2"/>
    </row>
    <row r="2460" spans="1:26" x14ac:dyDescent="0.2">
      <c r="A2460" t="s">
        <v>8288</v>
      </c>
      <c r="B2460" t="s">
        <v>8289</v>
      </c>
      <c r="C2460" t="s">
        <v>8300</v>
      </c>
      <c r="D2460" t="s">
        <v>8301</v>
      </c>
      <c r="E2460" t="s">
        <v>5</v>
      </c>
      <c r="F2460" t="s">
        <v>575</v>
      </c>
      <c r="G2460" t="str">
        <f t="shared" si="127"/>
        <v>bloccata</v>
      </c>
      <c r="H2460" s="2">
        <v>42734</v>
      </c>
      <c r="I2460" s="5">
        <f t="shared" si="126"/>
        <v>2016</v>
      </c>
      <c r="J2460" s="2">
        <v>43465</v>
      </c>
      <c r="K2460" s="3">
        <v>-55.02</v>
      </c>
      <c r="L2460" t="s">
        <v>0</v>
      </c>
      <c r="M2460" t="s">
        <v>8292</v>
      </c>
      <c r="N2460" s="2">
        <v>42794</v>
      </c>
      <c r="O2460" t="s">
        <v>0</v>
      </c>
      <c r="P2460" t="s">
        <v>8</v>
      </c>
      <c r="Q2460" t="s">
        <v>8300</v>
      </c>
      <c r="R2460" t="s">
        <v>576</v>
      </c>
      <c r="S2460" s="2"/>
      <c r="T2460" t="s">
        <v>0</v>
      </c>
      <c r="U2460" t="s">
        <v>37</v>
      </c>
      <c r="V2460" t="s">
        <v>0</v>
      </c>
      <c r="W2460" t="s">
        <v>13</v>
      </c>
      <c r="X2460" t="s">
        <v>14</v>
      </c>
      <c r="Y2460" s="3">
        <v>0</v>
      </c>
      <c r="Z2460" s="2"/>
    </row>
    <row r="2461" spans="1:26" x14ac:dyDescent="0.2">
      <c r="A2461" t="s">
        <v>8288</v>
      </c>
      <c r="B2461" t="s">
        <v>8289</v>
      </c>
      <c r="C2461" t="s">
        <v>8302</v>
      </c>
      <c r="D2461" t="s">
        <v>8303</v>
      </c>
      <c r="E2461" t="s">
        <v>5</v>
      </c>
      <c r="F2461" t="s">
        <v>35</v>
      </c>
      <c r="G2461" t="str">
        <f t="shared" si="127"/>
        <v>aperta</v>
      </c>
      <c r="H2461" s="2">
        <v>42769</v>
      </c>
      <c r="I2461" s="5">
        <f t="shared" si="126"/>
        <v>2017</v>
      </c>
      <c r="J2461" s="2">
        <v>43465</v>
      </c>
      <c r="K2461" s="3">
        <v>-22</v>
      </c>
      <c r="L2461" t="s">
        <v>0</v>
      </c>
      <c r="M2461" t="s">
        <v>8292</v>
      </c>
      <c r="N2461" s="2">
        <v>42829</v>
      </c>
      <c r="O2461" t="s">
        <v>0</v>
      </c>
      <c r="P2461" t="s">
        <v>8</v>
      </c>
      <c r="Q2461" t="s">
        <v>8302</v>
      </c>
      <c r="R2461" t="s">
        <v>8304</v>
      </c>
      <c r="S2461" s="2"/>
      <c r="T2461" t="s">
        <v>0</v>
      </c>
      <c r="U2461" t="s">
        <v>37</v>
      </c>
      <c r="V2461" t="s">
        <v>0</v>
      </c>
      <c r="W2461" t="s">
        <v>13</v>
      </c>
      <c r="X2461" t="s">
        <v>14</v>
      </c>
      <c r="Y2461" s="3">
        <v>-2</v>
      </c>
      <c r="Z2461" s="2"/>
    </row>
    <row r="2462" spans="1:26" x14ac:dyDescent="0.2">
      <c r="A2462" t="s">
        <v>8288</v>
      </c>
      <c r="B2462" t="s">
        <v>8289</v>
      </c>
      <c r="C2462" t="s">
        <v>8305</v>
      </c>
      <c r="D2462" t="s">
        <v>8306</v>
      </c>
      <c r="E2462" t="s">
        <v>5</v>
      </c>
      <c r="F2462" t="s">
        <v>575</v>
      </c>
      <c r="G2462" t="str">
        <f t="shared" si="127"/>
        <v>bloccata</v>
      </c>
      <c r="H2462" s="2">
        <v>42447</v>
      </c>
      <c r="I2462" s="5">
        <f t="shared" si="126"/>
        <v>2016</v>
      </c>
      <c r="J2462" s="2">
        <v>43465</v>
      </c>
      <c r="K2462" s="3">
        <v>-627.1</v>
      </c>
      <c r="L2462" t="s">
        <v>0</v>
      </c>
      <c r="M2462" t="s">
        <v>8292</v>
      </c>
      <c r="N2462" s="2">
        <v>42537</v>
      </c>
      <c r="O2462" t="s">
        <v>0</v>
      </c>
      <c r="P2462" t="s">
        <v>8</v>
      </c>
      <c r="Q2462" t="s">
        <v>8305</v>
      </c>
      <c r="R2462" t="s">
        <v>8307</v>
      </c>
      <c r="S2462" s="2"/>
      <c r="T2462" t="s">
        <v>0</v>
      </c>
      <c r="U2462" t="s">
        <v>37</v>
      </c>
      <c r="V2462" t="s">
        <v>0</v>
      </c>
      <c r="W2462" t="s">
        <v>13</v>
      </c>
      <c r="X2462" t="s">
        <v>14</v>
      </c>
      <c r="Y2462" s="3">
        <v>0</v>
      </c>
      <c r="Z2462" s="2"/>
    </row>
    <row r="2463" spans="1:26" x14ac:dyDescent="0.2">
      <c r="A2463" t="s">
        <v>8288</v>
      </c>
      <c r="B2463" t="s">
        <v>8289</v>
      </c>
      <c r="C2463" t="s">
        <v>8308</v>
      </c>
      <c r="D2463" t="s">
        <v>8309</v>
      </c>
      <c r="E2463" t="s">
        <v>5</v>
      </c>
      <c r="F2463" t="s">
        <v>575</v>
      </c>
      <c r="G2463" t="str">
        <f t="shared" si="127"/>
        <v>bloccata</v>
      </c>
      <c r="H2463" s="2">
        <v>41774</v>
      </c>
      <c r="I2463" s="5">
        <f t="shared" si="126"/>
        <v>2014</v>
      </c>
      <c r="J2463" s="2">
        <v>43465</v>
      </c>
      <c r="K2463" s="3">
        <v>-1121.03</v>
      </c>
      <c r="L2463" t="s">
        <v>0</v>
      </c>
      <c r="M2463" t="s">
        <v>8292</v>
      </c>
      <c r="N2463" s="2">
        <v>41864</v>
      </c>
      <c r="O2463" t="s">
        <v>0</v>
      </c>
      <c r="P2463" t="s">
        <v>8</v>
      </c>
      <c r="Q2463" t="s">
        <v>8308</v>
      </c>
      <c r="R2463" t="s">
        <v>576</v>
      </c>
      <c r="S2463" s="2"/>
      <c r="T2463" t="s">
        <v>0</v>
      </c>
      <c r="U2463" t="s">
        <v>37</v>
      </c>
      <c r="V2463" t="s">
        <v>0</v>
      </c>
      <c r="W2463" t="s">
        <v>13</v>
      </c>
      <c r="X2463" t="s">
        <v>14</v>
      </c>
      <c r="Y2463" s="3">
        <v>0</v>
      </c>
      <c r="Z2463" s="2"/>
    </row>
    <row r="2464" spans="1:26" x14ac:dyDescent="0.2">
      <c r="A2464" t="s">
        <v>8288</v>
      </c>
      <c r="B2464" t="s">
        <v>8289</v>
      </c>
      <c r="C2464" t="s">
        <v>8310</v>
      </c>
      <c r="D2464" t="s">
        <v>8311</v>
      </c>
      <c r="E2464" t="s">
        <v>5</v>
      </c>
      <c r="F2464" t="s">
        <v>35</v>
      </c>
      <c r="G2464" t="str">
        <f t="shared" si="127"/>
        <v>aperta</v>
      </c>
      <c r="H2464" s="2">
        <v>41261</v>
      </c>
      <c r="I2464" s="5">
        <f t="shared" si="126"/>
        <v>2012</v>
      </c>
      <c r="J2464" s="2">
        <v>43465</v>
      </c>
      <c r="K2464" s="3">
        <v>-302.94</v>
      </c>
      <c r="L2464" t="s">
        <v>0</v>
      </c>
      <c r="M2464" t="s">
        <v>8292</v>
      </c>
      <c r="N2464" s="2">
        <v>41351</v>
      </c>
      <c r="O2464" t="s">
        <v>0</v>
      </c>
      <c r="P2464" t="s">
        <v>8</v>
      </c>
      <c r="Q2464" t="s">
        <v>8310</v>
      </c>
      <c r="R2464" t="s">
        <v>667</v>
      </c>
      <c r="S2464" s="2"/>
      <c r="T2464" t="s">
        <v>0</v>
      </c>
      <c r="U2464" t="s">
        <v>37</v>
      </c>
      <c r="V2464" t="s">
        <v>0</v>
      </c>
      <c r="W2464" t="s">
        <v>13</v>
      </c>
      <c r="X2464" t="s">
        <v>14</v>
      </c>
      <c r="Y2464" s="3">
        <v>0</v>
      </c>
      <c r="Z2464" s="2"/>
    </row>
    <row r="2465" spans="1:26" x14ac:dyDescent="0.2">
      <c r="A2465" t="s">
        <v>8312</v>
      </c>
      <c r="B2465" t="s">
        <v>8313</v>
      </c>
      <c r="C2465" t="s">
        <v>8314</v>
      </c>
      <c r="D2465" t="s">
        <v>8315</v>
      </c>
      <c r="E2465" t="s">
        <v>5</v>
      </c>
      <c r="F2465" t="s">
        <v>575</v>
      </c>
      <c r="G2465" t="str">
        <f t="shared" si="127"/>
        <v>bloccata</v>
      </c>
      <c r="H2465" s="2">
        <v>42639</v>
      </c>
      <c r="I2465" s="5">
        <f t="shared" si="126"/>
        <v>2016</v>
      </c>
      <c r="J2465" s="2">
        <v>43465</v>
      </c>
      <c r="K2465" s="3">
        <v>-22684.33</v>
      </c>
      <c r="L2465" t="s">
        <v>0</v>
      </c>
      <c r="M2465" t="s">
        <v>0</v>
      </c>
      <c r="N2465" s="2">
        <v>42699</v>
      </c>
      <c r="O2465" t="s">
        <v>0</v>
      </c>
      <c r="P2465" t="s">
        <v>8</v>
      </c>
      <c r="Q2465" t="s">
        <v>8314</v>
      </c>
      <c r="R2465" t="s">
        <v>576</v>
      </c>
      <c r="S2465" s="2"/>
      <c r="T2465" t="s">
        <v>0</v>
      </c>
      <c r="U2465" t="s">
        <v>37</v>
      </c>
      <c r="V2465" t="s">
        <v>0</v>
      </c>
      <c r="W2465" t="s">
        <v>13</v>
      </c>
      <c r="X2465" t="s">
        <v>14</v>
      </c>
      <c r="Y2465" s="3">
        <v>0</v>
      </c>
      <c r="Z2465" s="2"/>
    </row>
    <row r="2466" spans="1:26" x14ac:dyDescent="0.2">
      <c r="A2466" t="s">
        <v>8316</v>
      </c>
      <c r="B2466" t="s">
        <v>8317</v>
      </c>
      <c r="C2466" t="s">
        <v>8318</v>
      </c>
      <c r="D2466" t="s">
        <v>8319</v>
      </c>
      <c r="E2466" t="s">
        <v>5</v>
      </c>
      <c r="F2466" t="s">
        <v>35</v>
      </c>
      <c r="G2466" t="str">
        <f t="shared" si="127"/>
        <v>aperta</v>
      </c>
      <c r="H2466" s="2">
        <v>43454</v>
      </c>
      <c r="I2466" s="5">
        <f t="shared" si="126"/>
        <v>2018</v>
      </c>
      <c r="J2466" s="2">
        <v>43465</v>
      </c>
      <c r="K2466" s="3">
        <v>-756.52</v>
      </c>
      <c r="L2466" t="s">
        <v>8320</v>
      </c>
      <c r="M2466" t="s">
        <v>8321</v>
      </c>
      <c r="N2466" s="2">
        <v>43514</v>
      </c>
      <c r="O2466" t="s">
        <v>0</v>
      </c>
      <c r="P2466" t="s">
        <v>8</v>
      </c>
      <c r="Q2466" t="s">
        <v>8318</v>
      </c>
      <c r="R2466" t="s">
        <v>8322</v>
      </c>
      <c r="S2466" s="2"/>
      <c r="T2466" t="s">
        <v>0</v>
      </c>
      <c r="U2466" t="s">
        <v>37</v>
      </c>
      <c r="V2466" t="s">
        <v>0</v>
      </c>
      <c r="W2466" t="s">
        <v>13</v>
      </c>
      <c r="X2466" t="s">
        <v>14</v>
      </c>
      <c r="Y2466" s="3">
        <v>-136.41999999999999</v>
      </c>
      <c r="Z2466" s="2"/>
    </row>
    <row r="2467" spans="1:26" x14ac:dyDescent="0.2">
      <c r="A2467" t="s">
        <v>8323</v>
      </c>
      <c r="B2467" t="s">
        <v>8324</v>
      </c>
      <c r="C2467" t="s">
        <v>8325</v>
      </c>
      <c r="D2467" t="s">
        <v>7396</v>
      </c>
      <c r="E2467" t="s">
        <v>5</v>
      </c>
      <c r="F2467" t="s">
        <v>35</v>
      </c>
      <c r="G2467" t="str">
        <f t="shared" si="127"/>
        <v>aperta</v>
      </c>
      <c r="H2467" s="2">
        <v>43461</v>
      </c>
      <c r="I2467" s="5">
        <f t="shared" si="126"/>
        <v>2018</v>
      </c>
      <c r="J2467" s="2">
        <v>43465</v>
      </c>
      <c r="K2467" s="3">
        <v>-16.84</v>
      </c>
      <c r="L2467" t="s">
        <v>8326</v>
      </c>
      <c r="M2467" t="s">
        <v>8327</v>
      </c>
      <c r="N2467" s="2">
        <v>43521</v>
      </c>
      <c r="O2467" t="s">
        <v>0</v>
      </c>
      <c r="P2467" t="s">
        <v>8</v>
      </c>
      <c r="Q2467" t="s">
        <v>8325</v>
      </c>
      <c r="R2467" t="s">
        <v>8328</v>
      </c>
      <c r="S2467" s="2"/>
      <c r="T2467" t="s">
        <v>0</v>
      </c>
      <c r="U2467" t="s">
        <v>37</v>
      </c>
      <c r="V2467" t="s">
        <v>0</v>
      </c>
      <c r="W2467" t="s">
        <v>13</v>
      </c>
      <c r="X2467" t="s">
        <v>14</v>
      </c>
      <c r="Y2467" s="3">
        <v>-3.04</v>
      </c>
      <c r="Z2467" s="2"/>
    </row>
    <row r="2468" spans="1:26" x14ac:dyDescent="0.2">
      <c r="A2468" t="s">
        <v>8323</v>
      </c>
      <c r="B2468" t="s">
        <v>8324</v>
      </c>
      <c r="C2468" t="s">
        <v>8329</v>
      </c>
      <c r="D2468" t="s">
        <v>8330</v>
      </c>
      <c r="E2468" t="s">
        <v>17</v>
      </c>
      <c r="F2468" t="s">
        <v>0</v>
      </c>
      <c r="G2468" t="str">
        <f t="shared" si="127"/>
        <v>aperta</v>
      </c>
      <c r="H2468" s="2">
        <v>44498</v>
      </c>
      <c r="I2468" s="5">
        <f t="shared" si="126"/>
        <v>2021</v>
      </c>
      <c r="J2468" s="2">
        <v>44508</v>
      </c>
      <c r="K2468" s="3">
        <v>-247.66</v>
      </c>
      <c r="L2468" t="s">
        <v>8331</v>
      </c>
      <c r="M2468" t="s">
        <v>8327</v>
      </c>
      <c r="N2468" s="2">
        <v>44565</v>
      </c>
      <c r="O2468" t="s">
        <v>8332</v>
      </c>
      <c r="P2468" t="s">
        <v>43</v>
      </c>
      <c r="Q2468" t="s">
        <v>8329</v>
      </c>
      <c r="R2468" t="s">
        <v>550</v>
      </c>
      <c r="S2468" s="2">
        <v>44642</v>
      </c>
      <c r="T2468" t="s">
        <v>551</v>
      </c>
      <c r="U2468" t="s">
        <v>1772</v>
      </c>
      <c r="V2468" t="s">
        <v>0</v>
      </c>
      <c r="W2468" t="s">
        <v>13</v>
      </c>
      <c r="X2468" t="s">
        <v>14</v>
      </c>
      <c r="Y2468" s="3">
        <v>-44.66</v>
      </c>
      <c r="Z2468" s="2"/>
    </row>
    <row r="2469" spans="1:26" x14ac:dyDescent="0.2">
      <c r="A2469" t="s">
        <v>8323</v>
      </c>
      <c r="B2469" t="s">
        <v>8324</v>
      </c>
      <c r="C2469" t="s">
        <v>8333</v>
      </c>
      <c r="D2469" t="s">
        <v>8334</v>
      </c>
      <c r="E2469" t="s">
        <v>17</v>
      </c>
      <c r="F2469" t="s">
        <v>0</v>
      </c>
      <c r="G2469" t="str">
        <f t="shared" si="127"/>
        <v>aperta</v>
      </c>
      <c r="H2469" s="2">
        <v>44515</v>
      </c>
      <c r="I2469" s="5">
        <f t="shared" si="126"/>
        <v>2021</v>
      </c>
      <c r="J2469" s="2">
        <v>44524</v>
      </c>
      <c r="K2469" s="3">
        <v>-28.06</v>
      </c>
      <c r="L2469" t="s">
        <v>8335</v>
      </c>
      <c r="M2469" t="s">
        <v>8327</v>
      </c>
      <c r="N2469" s="2">
        <v>44579</v>
      </c>
      <c r="O2469" t="s">
        <v>8336</v>
      </c>
      <c r="P2469" t="s">
        <v>43</v>
      </c>
      <c r="Q2469" t="s">
        <v>8333</v>
      </c>
      <c r="R2469" t="s">
        <v>550</v>
      </c>
      <c r="S2469" s="2">
        <v>44642</v>
      </c>
      <c r="T2469" t="s">
        <v>551</v>
      </c>
      <c r="U2469" t="s">
        <v>8337</v>
      </c>
      <c r="V2469" t="s">
        <v>0</v>
      </c>
      <c r="W2469" t="s">
        <v>13</v>
      </c>
      <c r="X2469" t="s">
        <v>14</v>
      </c>
      <c r="Y2469" s="3">
        <v>-5.0599999999999996</v>
      </c>
      <c r="Z2469" s="2"/>
    </row>
    <row r="2470" spans="1:26" x14ac:dyDescent="0.2">
      <c r="A2470" t="s">
        <v>8338</v>
      </c>
      <c r="B2470" t="s">
        <v>8339</v>
      </c>
      <c r="C2470" t="s">
        <v>8340</v>
      </c>
      <c r="D2470" t="s">
        <v>8341</v>
      </c>
      <c r="E2470" t="s">
        <v>5</v>
      </c>
      <c r="F2470" t="s">
        <v>575</v>
      </c>
      <c r="G2470" t="str">
        <f t="shared" si="127"/>
        <v>bloccata</v>
      </c>
      <c r="H2470" s="2">
        <v>42955</v>
      </c>
      <c r="I2470" s="5">
        <f t="shared" si="126"/>
        <v>2017</v>
      </c>
      <c r="J2470" s="2">
        <v>43465</v>
      </c>
      <c r="K2470" s="3">
        <v>-3364.33</v>
      </c>
      <c r="L2470" t="s">
        <v>0</v>
      </c>
      <c r="M2470" t="s">
        <v>8342</v>
      </c>
      <c r="N2470" s="2">
        <v>43015</v>
      </c>
      <c r="O2470" t="s">
        <v>0</v>
      </c>
      <c r="P2470" t="s">
        <v>8</v>
      </c>
      <c r="Q2470" t="s">
        <v>8340</v>
      </c>
      <c r="R2470" t="s">
        <v>576</v>
      </c>
      <c r="S2470" s="2"/>
      <c r="T2470" t="s">
        <v>0</v>
      </c>
      <c r="U2470" t="s">
        <v>37</v>
      </c>
      <c r="V2470" t="s">
        <v>0</v>
      </c>
      <c r="W2470" t="s">
        <v>13</v>
      </c>
      <c r="X2470" t="s">
        <v>14</v>
      </c>
      <c r="Y2470" s="3">
        <v>0</v>
      </c>
      <c r="Z2470" s="2"/>
    </row>
    <row r="2471" spans="1:26" x14ac:dyDescent="0.2">
      <c r="A2471" t="s">
        <v>8343</v>
      </c>
      <c r="B2471" t="s">
        <v>8344</v>
      </c>
      <c r="C2471" t="s">
        <v>8345</v>
      </c>
      <c r="D2471" t="s">
        <v>8346</v>
      </c>
      <c r="E2471" t="s">
        <v>17</v>
      </c>
      <c r="F2471" t="s">
        <v>145</v>
      </c>
      <c r="G2471" t="str">
        <f t="shared" si="127"/>
        <v>aperta</v>
      </c>
      <c r="H2471" s="2">
        <v>44503</v>
      </c>
      <c r="I2471" s="5">
        <f t="shared" si="126"/>
        <v>2021</v>
      </c>
      <c r="J2471" s="2">
        <v>44508</v>
      </c>
      <c r="K2471" s="3">
        <v>-1155.57</v>
      </c>
      <c r="L2471" t="s">
        <v>8347</v>
      </c>
      <c r="M2471" t="s">
        <v>8348</v>
      </c>
      <c r="N2471" s="2">
        <v>44564</v>
      </c>
      <c r="O2471" t="s">
        <v>0</v>
      </c>
      <c r="P2471" t="s">
        <v>43</v>
      </c>
      <c r="Q2471" t="s">
        <v>8345</v>
      </c>
      <c r="R2471" t="s">
        <v>1788</v>
      </c>
      <c r="S2471" s="2"/>
      <c r="T2471" t="s">
        <v>0</v>
      </c>
      <c r="U2471" t="s">
        <v>1772</v>
      </c>
      <c r="V2471" t="s">
        <v>0</v>
      </c>
      <c r="W2471" t="s">
        <v>13</v>
      </c>
      <c r="X2471" t="s">
        <v>14</v>
      </c>
      <c r="Y2471" s="3">
        <v>-105.05</v>
      </c>
      <c r="Z2471" s="2"/>
    </row>
    <row r="2472" spans="1:26" x14ac:dyDescent="0.2">
      <c r="A2472" t="s">
        <v>8343</v>
      </c>
      <c r="B2472" t="s">
        <v>8344</v>
      </c>
      <c r="C2472" t="s">
        <v>8349</v>
      </c>
      <c r="D2472" t="s">
        <v>8350</v>
      </c>
      <c r="E2472" t="s">
        <v>5</v>
      </c>
      <c r="F2472" t="s">
        <v>575</v>
      </c>
      <c r="G2472" t="str">
        <f t="shared" si="127"/>
        <v>bloccata</v>
      </c>
      <c r="H2472" s="2">
        <v>41976</v>
      </c>
      <c r="I2472" s="5">
        <f t="shared" si="126"/>
        <v>2014</v>
      </c>
      <c r="J2472" s="2">
        <v>43465</v>
      </c>
      <c r="K2472" s="3">
        <v>-367.92</v>
      </c>
      <c r="L2472" t="s">
        <v>0</v>
      </c>
      <c r="M2472" t="s">
        <v>8348</v>
      </c>
      <c r="N2472" s="2">
        <v>42066</v>
      </c>
      <c r="O2472" t="s">
        <v>0</v>
      </c>
      <c r="P2472" t="s">
        <v>8</v>
      </c>
      <c r="Q2472" t="s">
        <v>8349</v>
      </c>
      <c r="R2472" t="s">
        <v>1353</v>
      </c>
      <c r="S2472" s="2"/>
      <c r="T2472" t="s">
        <v>0</v>
      </c>
      <c r="U2472" t="s">
        <v>37</v>
      </c>
      <c r="V2472" t="s">
        <v>0</v>
      </c>
      <c r="W2472" t="s">
        <v>13</v>
      </c>
      <c r="X2472" t="s">
        <v>14</v>
      </c>
      <c r="Y2472" s="3">
        <v>0</v>
      </c>
      <c r="Z2472" s="2"/>
    </row>
    <row r="2473" spans="1:26" x14ac:dyDescent="0.2">
      <c r="A2473" t="s">
        <v>8343</v>
      </c>
      <c r="B2473" t="s">
        <v>8344</v>
      </c>
      <c r="C2473" t="s">
        <v>8351</v>
      </c>
      <c r="D2473" t="s">
        <v>8352</v>
      </c>
      <c r="E2473" t="s">
        <v>5</v>
      </c>
      <c r="F2473" t="s">
        <v>35</v>
      </c>
      <c r="G2473" t="str">
        <f t="shared" si="127"/>
        <v>aperta</v>
      </c>
      <c r="H2473" s="2">
        <v>41187</v>
      </c>
      <c r="I2473" s="5">
        <f t="shared" si="126"/>
        <v>2012</v>
      </c>
      <c r="J2473" s="2">
        <v>43465</v>
      </c>
      <c r="K2473" s="3">
        <v>-2141</v>
      </c>
      <c r="L2473" t="s">
        <v>2776</v>
      </c>
      <c r="M2473" t="s">
        <v>8348</v>
      </c>
      <c r="N2473" s="2">
        <v>41277</v>
      </c>
      <c r="O2473" t="s">
        <v>0</v>
      </c>
      <c r="P2473" t="s">
        <v>8</v>
      </c>
      <c r="Q2473" t="s">
        <v>8351</v>
      </c>
      <c r="R2473" t="s">
        <v>998</v>
      </c>
      <c r="S2473" s="2"/>
      <c r="T2473" t="s">
        <v>0</v>
      </c>
      <c r="U2473" t="s">
        <v>37</v>
      </c>
      <c r="V2473" t="s">
        <v>0</v>
      </c>
      <c r="W2473" t="s">
        <v>13</v>
      </c>
      <c r="X2473" t="s">
        <v>14</v>
      </c>
      <c r="Y2473" s="3">
        <v>0</v>
      </c>
      <c r="Z2473" s="2"/>
    </row>
    <row r="2474" spans="1:26" x14ac:dyDescent="0.2">
      <c r="A2474" t="s">
        <v>8353</v>
      </c>
      <c r="B2474" t="s">
        <v>8354</v>
      </c>
      <c r="C2474" t="s">
        <v>8355</v>
      </c>
      <c r="D2474" t="s">
        <v>8356</v>
      </c>
      <c r="E2474" t="s">
        <v>5</v>
      </c>
      <c r="F2474" t="s">
        <v>35</v>
      </c>
      <c r="G2474" t="str">
        <f t="shared" si="127"/>
        <v>aperta</v>
      </c>
      <c r="H2474" s="2">
        <v>40974</v>
      </c>
      <c r="I2474" s="5">
        <f t="shared" si="126"/>
        <v>2012</v>
      </c>
      <c r="J2474" s="2">
        <v>43465</v>
      </c>
      <c r="K2474" s="3">
        <v>-4501.2</v>
      </c>
      <c r="L2474" t="s">
        <v>8357</v>
      </c>
      <c r="M2474" t="s">
        <v>0</v>
      </c>
      <c r="N2474" s="2">
        <v>41064</v>
      </c>
      <c r="O2474" t="s">
        <v>0</v>
      </c>
      <c r="P2474" t="s">
        <v>8</v>
      </c>
      <c r="Q2474" t="s">
        <v>8355</v>
      </c>
      <c r="R2474" t="s">
        <v>1516</v>
      </c>
      <c r="S2474" s="2"/>
      <c r="T2474" t="s">
        <v>0</v>
      </c>
      <c r="U2474" t="s">
        <v>37</v>
      </c>
      <c r="V2474" t="s">
        <v>0</v>
      </c>
      <c r="W2474" t="s">
        <v>13</v>
      </c>
      <c r="X2474" t="s">
        <v>14</v>
      </c>
      <c r="Y2474" s="3">
        <v>0</v>
      </c>
      <c r="Z2474" s="2"/>
    </row>
    <row r="2475" spans="1:26" x14ac:dyDescent="0.2">
      <c r="A2475" t="s">
        <v>8358</v>
      </c>
      <c r="B2475" t="s">
        <v>8359</v>
      </c>
      <c r="C2475" t="s">
        <v>8360</v>
      </c>
      <c r="D2475" t="s">
        <v>407</v>
      </c>
      <c r="E2475" t="s">
        <v>17</v>
      </c>
      <c r="F2475" t="s">
        <v>0</v>
      </c>
      <c r="G2475" t="str">
        <f t="shared" si="127"/>
        <v>aperta</v>
      </c>
      <c r="H2475" s="2">
        <v>44544</v>
      </c>
      <c r="I2475" s="5">
        <f t="shared" ref="I2475:I2531" si="128">YEAR(H2475)</f>
        <v>2021</v>
      </c>
      <c r="J2475" s="2">
        <v>44561</v>
      </c>
      <c r="K2475" s="3">
        <v>-4826.7700000000004</v>
      </c>
      <c r="L2475" t="s">
        <v>0</v>
      </c>
      <c r="M2475" t="s">
        <v>8361</v>
      </c>
      <c r="N2475" s="2">
        <v>44605</v>
      </c>
      <c r="O2475" t="s">
        <v>8362</v>
      </c>
      <c r="P2475" t="s">
        <v>193</v>
      </c>
      <c r="Q2475" t="s">
        <v>8360</v>
      </c>
      <c r="R2475" t="s">
        <v>8363</v>
      </c>
      <c r="S2475" s="2">
        <v>44622</v>
      </c>
      <c r="T2475" t="s">
        <v>465</v>
      </c>
      <c r="U2475" t="s">
        <v>37</v>
      </c>
      <c r="V2475" t="s">
        <v>769</v>
      </c>
      <c r="W2475" t="s">
        <v>13</v>
      </c>
      <c r="X2475" t="s">
        <v>14</v>
      </c>
      <c r="Y2475" s="3">
        <v>-3804.2</v>
      </c>
      <c r="Z2475" s="2"/>
    </row>
    <row r="2476" spans="1:26" x14ac:dyDescent="0.2">
      <c r="A2476" t="s">
        <v>8364</v>
      </c>
      <c r="B2476" t="s">
        <v>8365</v>
      </c>
      <c r="C2476" t="s">
        <v>8366</v>
      </c>
      <c r="D2476" t="s">
        <v>8367</v>
      </c>
      <c r="E2476" t="s">
        <v>5</v>
      </c>
      <c r="F2476" t="s">
        <v>35</v>
      </c>
      <c r="G2476" t="str">
        <f t="shared" si="127"/>
        <v>aperta</v>
      </c>
      <c r="H2476" s="2">
        <v>42585</v>
      </c>
      <c r="I2476" s="5">
        <f t="shared" si="128"/>
        <v>2016</v>
      </c>
      <c r="J2476" s="2">
        <v>43465</v>
      </c>
      <c r="K2476" s="3">
        <v>42.9</v>
      </c>
      <c r="L2476" t="s">
        <v>0</v>
      </c>
      <c r="M2476" t="s">
        <v>126</v>
      </c>
      <c r="N2476" s="2">
        <v>42645</v>
      </c>
      <c r="O2476" t="s">
        <v>0</v>
      </c>
      <c r="P2476" t="s">
        <v>8</v>
      </c>
      <c r="Q2476" t="s">
        <v>76</v>
      </c>
      <c r="R2476" t="s">
        <v>8368</v>
      </c>
      <c r="S2476" s="2"/>
      <c r="T2476" t="s">
        <v>0</v>
      </c>
      <c r="U2476" t="s">
        <v>37</v>
      </c>
      <c r="V2476" t="s">
        <v>0</v>
      </c>
      <c r="W2476" t="s">
        <v>13</v>
      </c>
      <c r="X2476" t="s">
        <v>14</v>
      </c>
      <c r="Y2476" s="3">
        <v>3.9</v>
      </c>
      <c r="Z2476" s="2"/>
    </row>
    <row r="2477" spans="1:26" x14ac:dyDescent="0.2">
      <c r="A2477" t="s">
        <v>8369</v>
      </c>
      <c r="B2477" t="s">
        <v>8370</v>
      </c>
      <c r="C2477" t="s">
        <v>8371</v>
      </c>
      <c r="D2477" t="s">
        <v>8372</v>
      </c>
      <c r="E2477" t="s">
        <v>5</v>
      </c>
      <c r="F2477" t="s">
        <v>35</v>
      </c>
      <c r="G2477" t="str">
        <f t="shared" si="127"/>
        <v>aperta</v>
      </c>
      <c r="H2477" s="2">
        <v>42695</v>
      </c>
      <c r="I2477" s="5">
        <f t="shared" si="128"/>
        <v>2016</v>
      </c>
      <c r="J2477" s="2">
        <v>43465</v>
      </c>
      <c r="K2477" s="3">
        <v>-3124</v>
      </c>
      <c r="L2477" t="s">
        <v>0</v>
      </c>
      <c r="M2477" t="s">
        <v>126</v>
      </c>
      <c r="N2477" s="2">
        <v>42755</v>
      </c>
      <c r="O2477" t="s">
        <v>0</v>
      </c>
      <c r="P2477" t="s">
        <v>8</v>
      </c>
      <c r="Q2477" t="s">
        <v>8371</v>
      </c>
      <c r="R2477" t="s">
        <v>8373</v>
      </c>
      <c r="S2477" s="2"/>
      <c r="T2477" t="s">
        <v>0</v>
      </c>
      <c r="U2477" t="s">
        <v>37</v>
      </c>
      <c r="V2477" t="s">
        <v>0</v>
      </c>
      <c r="W2477" t="s">
        <v>13</v>
      </c>
      <c r="X2477" t="s">
        <v>14</v>
      </c>
      <c r="Y2477" s="3">
        <v>-284</v>
      </c>
      <c r="Z2477" s="2"/>
    </row>
    <row r="2478" spans="1:26" x14ac:dyDescent="0.2">
      <c r="A2478" t="s">
        <v>8369</v>
      </c>
      <c r="B2478" t="s">
        <v>8370</v>
      </c>
      <c r="C2478" t="s">
        <v>8374</v>
      </c>
      <c r="D2478" t="s">
        <v>8375</v>
      </c>
      <c r="E2478" t="s">
        <v>5</v>
      </c>
      <c r="F2478" t="s">
        <v>35</v>
      </c>
      <c r="G2478" t="str">
        <f t="shared" si="127"/>
        <v>aperta</v>
      </c>
      <c r="H2478" s="2">
        <v>42818</v>
      </c>
      <c r="I2478" s="5">
        <f t="shared" si="128"/>
        <v>2017</v>
      </c>
      <c r="J2478" s="2">
        <v>43465</v>
      </c>
      <c r="K2478" s="3">
        <v>-8030</v>
      </c>
      <c r="L2478" t="s">
        <v>0</v>
      </c>
      <c r="M2478" t="s">
        <v>126</v>
      </c>
      <c r="N2478" s="2">
        <v>42878</v>
      </c>
      <c r="O2478" t="s">
        <v>0</v>
      </c>
      <c r="P2478" t="s">
        <v>8</v>
      </c>
      <c r="Q2478" t="s">
        <v>8374</v>
      </c>
      <c r="R2478" t="s">
        <v>8376</v>
      </c>
      <c r="S2478" s="2"/>
      <c r="T2478" t="s">
        <v>0</v>
      </c>
      <c r="U2478" t="s">
        <v>37</v>
      </c>
      <c r="V2478" t="s">
        <v>0</v>
      </c>
      <c r="W2478" t="s">
        <v>13</v>
      </c>
      <c r="X2478" t="s">
        <v>14</v>
      </c>
      <c r="Y2478" s="3">
        <v>-730</v>
      </c>
      <c r="Z2478" s="2"/>
    </row>
    <row r="2479" spans="1:26" x14ac:dyDescent="0.2">
      <c r="A2479" t="s">
        <v>8369</v>
      </c>
      <c r="B2479" t="s">
        <v>8370</v>
      </c>
      <c r="C2479" t="s">
        <v>8377</v>
      </c>
      <c r="D2479" t="s">
        <v>8378</v>
      </c>
      <c r="E2479" t="s">
        <v>5</v>
      </c>
      <c r="F2479" t="s">
        <v>35</v>
      </c>
      <c r="G2479" t="str">
        <f t="shared" si="127"/>
        <v>aperta</v>
      </c>
      <c r="H2479" s="2">
        <v>42838</v>
      </c>
      <c r="I2479" s="5">
        <f t="shared" si="128"/>
        <v>2017</v>
      </c>
      <c r="J2479" s="2">
        <v>43465</v>
      </c>
      <c r="K2479" s="3">
        <v>-4668.84</v>
      </c>
      <c r="L2479" t="s">
        <v>0</v>
      </c>
      <c r="M2479" t="s">
        <v>126</v>
      </c>
      <c r="N2479" s="2">
        <v>42898</v>
      </c>
      <c r="O2479" t="s">
        <v>0</v>
      </c>
      <c r="P2479" t="s">
        <v>8</v>
      </c>
      <c r="Q2479" t="s">
        <v>8377</v>
      </c>
      <c r="R2479" t="s">
        <v>8379</v>
      </c>
      <c r="S2479" s="2"/>
      <c r="T2479" t="s">
        <v>0</v>
      </c>
      <c r="U2479" t="s">
        <v>37</v>
      </c>
      <c r="V2479" t="s">
        <v>0</v>
      </c>
      <c r="W2479" t="s">
        <v>13</v>
      </c>
      <c r="X2479" t="s">
        <v>14</v>
      </c>
      <c r="Y2479" s="3">
        <v>-424.44</v>
      </c>
      <c r="Z2479" s="2"/>
    </row>
    <row r="2480" spans="1:26" x14ac:dyDescent="0.2">
      <c r="A2480" t="s">
        <v>8380</v>
      </c>
      <c r="B2480" t="s">
        <v>8381</v>
      </c>
      <c r="C2480" t="s">
        <v>8382</v>
      </c>
      <c r="D2480" t="s">
        <v>8383</v>
      </c>
      <c r="E2480" t="s">
        <v>17</v>
      </c>
      <c r="F2480" t="s">
        <v>0</v>
      </c>
      <c r="G2480" t="str">
        <f t="shared" si="127"/>
        <v>aperta</v>
      </c>
      <c r="H2480" s="2">
        <v>44449</v>
      </c>
      <c r="I2480" s="5">
        <f t="shared" si="128"/>
        <v>2021</v>
      </c>
      <c r="J2480" s="2">
        <v>44459</v>
      </c>
      <c r="K2480" s="3">
        <v>-60418.71</v>
      </c>
      <c r="L2480" t="s">
        <v>8384</v>
      </c>
      <c r="M2480" t="s">
        <v>8385</v>
      </c>
      <c r="N2480" s="2">
        <v>44516</v>
      </c>
      <c r="O2480" t="s">
        <v>8386</v>
      </c>
      <c r="P2480" t="s">
        <v>312</v>
      </c>
      <c r="Q2480" t="s">
        <v>8382</v>
      </c>
      <c r="R2480" t="s">
        <v>44</v>
      </c>
      <c r="S2480" s="2">
        <v>44589</v>
      </c>
      <c r="T2480" t="s">
        <v>1922</v>
      </c>
      <c r="U2480" t="s">
        <v>8387</v>
      </c>
      <c r="V2480" t="s">
        <v>4408</v>
      </c>
      <c r="W2480" t="s">
        <v>13</v>
      </c>
      <c r="X2480" t="s">
        <v>370</v>
      </c>
      <c r="Y2480" s="3">
        <v>-10895.18</v>
      </c>
      <c r="Z2480" s="2"/>
    </row>
    <row r="2481" spans="1:26" x14ac:dyDescent="0.2">
      <c r="A2481" t="s">
        <v>8388</v>
      </c>
      <c r="B2481" t="s">
        <v>8389</v>
      </c>
      <c r="C2481" t="s">
        <v>8390</v>
      </c>
      <c r="D2481" t="s">
        <v>8391</v>
      </c>
      <c r="E2481" t="s">
        <v>17</v>
      </c>
      <c r="F2481" t="s">
        <v>88</v>
      </c>
      <c r="G2481" t="str">
        <f t="shared" si="127"/>
        <v>bloccata</v>
      </c>
      <c r="H2481" s="2">
        <v>43609</v>
      </c>
      <c r="I2481" s="5">
        <f t="shared" si="128"/>
        <v>2019</v>
      </c>
      <c r="J2481" s="2">
        <v>43769</v>
      </c>
      <c r="K2481" s="3">
        <v>-461.16</v>
      </c>
      <c r="L2481" t="s">
        <v>0</v>
      </c>
      <c r="M2481" t="s">
        <v>8392</v>
      </c>
      <c r="N2481" s="2">
        <v>43829</v>
      </c>
      <c r="O2481" t="s">
        <v>0</v>
      </c>
      <c r="P2481" t="s">
        <v>43</v>
      </c>
      <c r="Q2481" t="s">
        <v>8390</v>
      </c>
      <c r="R2481" t="s">
        <v>8393</v>
      </c>
      <c r="S2481" s="2"/>
      <c r="T2481" t="s">
        <v>0</v>
      </c>
      <c r="U2481" t="s">
        <v>37</v>
      </c>
      <c r="V2481" t="s">
        <v>0</v>
      </c>
      <c r="W2481" t="s">
        <v>13</v>
      </c>
      <c r="X2481" t="s">
        <v>14</v>
      </c>
      <c r="Y2481" s="3">
        <v>-83.16</v>
      </c>
      <c r="Z2481" s="2"/>
    </row>
    <row r="2482" spans="1:26" x14ac:dyDescent="0.2">
      <c r="A2482" t="s">
        <v>8394</v>
      </c>
      <c r="B2482" t="s">
        <v>8395</v>
      </c>
      <c r="C2482" t="s">
        <v>8396</v>
      </c>
      <c r="D2482" t="s">
        <v>218</v>
      </c>
      <c r="E2482" t="s">
        <v>5</v>
      </c>
      <c r="F2482" t="s">
        <v>35</v>
      </c>
      <c r="G2482" t="str">
        <f t="shared" si="127"/>
        <v>aperta</v>
      </c>
      <c r="H2482" s="2">
        <v>41494</v>
      </c>
      <c r="I2482" s="5">
        <f t="shared" si="128"/>
        <v>2013</v>
      </c>
      <c r="J2482" s="2">
        <v>43465</v>
      </c>
      <c r="K2482" s="3">
        <v>-20981.4</v>
      </c>
      <c r="L2482" t="s">
        <v>0</v>
      </c>
      <c r="M2482" t="s">
        <v>8397</v>
      </c>
      <c r="N2482" s="2">
        <v>41584</v>
      </c>
      <c r="O2482" t="s">
        <v>0</v>
      </c>
      <c r="P2482" t="s">
        <v>8</v>
      </c>
      <c r="Q2482" t="s">
        <v>8396</v>
      </c>
      <c r="R2482" t="s">
        <v>8398</v>
      </c>
      <c r="S2482" s="2"/>
      <c r="T2482" t="s">
        <v>0</v>
      </c>
      <c r="U2482" t="s">
        <v>37</v>
      </c>
      <c r="V2482" t="s">
        <v>0</v>
      </c>
      <c r="W2482" t="s">
        <v>13</v>
      </c>
      <c r="X2482" t="s">
        <v>14</v>
      </c>
      <c r="Y2482" s="3">
        <v>0</v>
      </c>
      <c r="Z2482" s="2"/>
    </row>
    <row r="2483" spans="1:26" x14ac:dyDescent="0.2">
      <c r="A2483" t="s">
        <v>8399</v>
      </c>
      <c r="B2483" t="s">
        <v>8400</v>
      </c>
      <c r="C2483" t="s">
        <v>8401</v>
      </c>
      <c r="D2483" t="s">
        <v>8402</v>
      </c>
      <c r="E2483" t="s">
        <v>17</v>
      </c>
      <c r="F2483" t="s">
        <v>0</v>
      </c>
      <c r="G2483" t="str">
        <f t="shared" si="127"/>
        <v>aperta</v>
      </c>
      <c r="H2483" s="2">
        <v>44500</v>
      </c>
      <c r="I2483" s="5">
        <f t="shared" si="128"/>
        <v>2021</v>
      </c>
      <c r="J2483" s="2">
        <v>44540</v>
      </c>
      <c r="K2483" s="3">
        <v>-7320.49</v>
      </c>
      <c r="L2483" t="s">
        <v>8403</v>
      </c>
      <c r="M2483" t="s">
        <v>8404</v>
      </c>
      <c r="N2483" s="2">
        <v>44560</v>
      </c>
      <c r="O2483" t="s">
        <v>8405</v>
      </c>
      <c r="P2483" t="s">
        <v>793</v>
      </c>
      <c r="Q2483" t="s">
        <v>8401</v>
      </c>
      <c r="R2483" t="s">
        <v>44</v>
      </c>
      <c r="S2483" s="2">
        <v>44603</v>
      </c>
      <c r="T2483" t="s">
        <v>907</v>
      </c>
      <c r="U2483" t="s">
        <v>8406</v>
      </c>
      <c r="V2483" t="s">
        <v>0</v>
      </c>
      <c r="W2483" t="s">
        <v>13</v>
      </c>
      <c r="X2483" t="s">
        <v>370</v>
      </c>
      <c r="Y2483" s="3">
        <v>-1320.09</v>
      </c>
      <c r="Z2483" s="2"/>
    </row>
    <row r="2484" spans="1:26" x14ac:dyDescent="0.2">
      <c r="A2484" t="s">
        <v>8399</v>
      </c>
      <c r="B2484" t="s">
        <v>8400</v>
      </c>
      <c r="C2484" t="s">
        <v>8407</v>
      </c>
      <c r="D2484" t="s">
        <v>8408</v>
      </c>
      <c r="E2484" t="s">
        <v>17</v>
      </c>
      <c r="F2484" t="s">
        <v>0</v>
      </c>
      <c r="G2484" t="str">
        <f t="shared" si="127"/>
        <v>aperta</v>
      </c>
      <c r="H2484" s="2">
        <v>44561</v>
      </c>
      <c r="I2484" s="5">
        <f t="shared" si="128"/>
        <v>2021</v>
      </c>
      <c r="J2484" s="2">
        <v>44561</v>
      </c>
      <c r="K2484" s="3">
        <v>-54534</v>
      </c>
      <c r="L2484" t="s">
        <v>4670</v>
      </c>
      <c r="M2484" t="s">
        <v>8404</v>
      </c>
      <c r="N2484" s="2">
        <v>44623</v>
      </c>
      <c r="O2484" t="s">
        <v>8409</v>
      </c>
      <c r="P2484" t="s">
        <v>793</v>
      </c>
      <c r="Q2484" t="s">
        <v>8407</v>
      </c>
      <c r="R2484" t="s">
        <v>44</v>
      </c>
      <c r="S2484" s="2">
        <v>44652</v>
      </c>
      <c r="T2484" t="s">
        <v>593</v>
      </c>
      <c r="U2484" t="s">
        <v>271</v>
      </c>
      <c r="V2484" t="s">
        <v>3819</v>
      </c>
      <c r="W2484" t="s">
        <v>13</v>
      </c>
      <c r="X2484" t="s">
        <v>370</v>
      </c>
      <c r="Y2484" s="3">
        <v>-9834</v>
      </c>
      <c r="Z2484" s="2"/>
    </row>
    <row r="2485" spans="1:26" x14ac:dyDescent="0.2">
      <c r="A2485" t="s">
        <v>8410</v>
      </c>
      <c r="B2485" t="s">
        <v>8411</v>
      </c>
      <c r="C2485" t="s">
        <v>8412</v>
      </c>
      <c r="D2485" t="s">
        <v>8413</v>
      </c>
      <c r="E2485" t="s">
        <v>5</v>
      </c>
      <c r="F2485" t="s">
        <v>35</v>
      </c>
      <c r="G2485" t="str">
        <f t="shared" si="127"/>
        <v>aperta</v>
      </c>
      <c r="H2485" s="2">
        <v>42565</v>
      </c>
      <c r="I2485" s="5">
        <f t="shared" si="128"/>
        <v>2016</v>
      </c>
      <c r="J2485" s="2">
        <v>43465</v>
      </c>
      <c r="K2485" s="3">
        <v>-63.03</v>
      </c>
      <c r="L2485" t="s">
        <v>0</v>
      </c>
      <c r="M2485" t="s">
        <v>0</v>
      </c>
      <c r="N2485" s="2">
        <v>42625</v>
      </c>
      <c r="O2485" t="s">
        <v>0</v>
      </c>
      <c r="P2485" t="s">
        <v>8</v>
      </c>
      <c r="Q2485" t="s">
        <v>8412</v>
      </c>
      <c r="R2485" t="s">
        <v>8414</v>
      </c>
      <c r="S2485" s="2"/>
      <c r="T2485" t="s">
        <v>0</v>
      </c>
      <c r="U2485" t="s">
        <v>37</v>
      </c>
      <c r="V2485" t="s">
        <v>0</v>
      </c>
      <c r="W2485" t="s">
        <v>13</v>
      </c>
      <c r="X2485" t="s">
        <v>14</v>
      </c>
      <c r="Y2485" s="3">
        <v>-11.37</v>
      </c>
      <c r="Z2485" s="2"/>
    </row>
    <row r="2486" spans="1:26" x14ac:dyDescent="0.2">
      <c r="A2486" t="s">
        <v>8410</v>
      </c>
      <c r="B2486" t="s">
        <v>8411</v>
      </c>
      <c r="C2486" t="s">
        <v>8415</v>
      </c>
      <c r="D2486" t="s">
        <v>8416</v>
      </c>
      <c r="E2486" t="s">
        <v>17</v>
      </c>
      <c r="F2486" t="s">
        <v>35</v>
      </c>
      <c r="G2486" t="str">
        <f t="shared" si="127"/>
        <v>aperta</v>
      </c>
      <c r="H2486" s="2">
        <v>44068</v>
      </c>
      <c r="I2486" s="5">
        <f t="shared" si="128"/>
        <v>2020</v>
      </c>
      <c r="J2486" s="2">
        <v>44099</v>
      </c>
      <c r="K2486" s="3">
        <v>-256</v>
      </c>
      <c r="L2486" t="s">
        <v>0</v>
      </c>
      <c r="M2486" t="s">
        <v>8417</v>
      </c>
      <c r="N2486" s="2">
        <v>44130</v>
      </c>
      <c r="O2486" t="s">
        <v>0</v>
      </c>
      <c r="P2486" t="s">
        <v>43</v>
      </c>
      <c r="Q2486" t="s">
        <v>8415</v>
      </c>
      <c r="R2486" t="s">
        <v>826</v>
      </c>
      <c r="S2486" s="2"/>
      <c r="T2486" t="s">
        <v>128</v>
      </c>
      <c r="U2486" t="s">
        <v>37</v>
      </c>
      <c r="V2486" t="s">
        <v>0</v>
      </c>
      <c r="W2486" t="s">
        <v>13</v>
      </c>
      <c r="X2486" t="s">
        <v>14</v>
      </c>
      <c r="Y2486" s="3">
        <v>0</v>
      </c>
      <c r="Z2486" s="2"/>
    </row>
    <row r="2487" spans="1:26" x14ac:dyDescent="0.2">
      <c r="A2487" t="s">
        <v>8410</v>
      </c>
      <c r="B2487" t="s">
        <v>8411</v>
      </c>
      <c r="C2487" t="s">
        <v>8418</v>
      </c>
      <c r="D2487" t="s">
        <v>8419</v>
      </c>
      <c r="E2487" t="s">
        <v>17</v>
      </c>
      <c r="F2487" t="s">
        <v>0</v>
      </c>
      <c r="G2487" t="str">
        <f t="shared" si="127"/>
        <v>aperta</v>
      </c>
      <c r="H2487" s="2">
        <v>44253</v>
      </c>
      <c r="I2487" s="5">
        <f t="shared" si="128"/>
        <v>2021</v>
      </c>
      <c r="J2487" s="2">
        <v>44561</v>
      </c>
      <c r="K2487" s="3">
        <v>-7547.4</v>
      </c>
      <c r="L2487" t="s">
        <v>8420</v>
      </c>
      <c r="M2487" t="s">
        <v>132</v>
      </c>
      <c r="N2487" s="2">
        <v>44621</v>
      </c>
      <c r="O2487" t="s">
        <v>8421</v>
      </c>
      <c r="P2487" t="s">
        <v>21</v>
      </c>
      <c r="Q2487" t="s">
        <v>8418</v>
      </c>
      <c r="R2487" t="s">
        <v>44</v>
      </c>
      <c r="S2487" s="2">
        <v>44679</v>
      </c>
      <c r="T2487" t="s">
        <v>1109</v>
      </c>
      <c r="U2487" t="s">
        <v>7569</v>
      </c>
      <c r="V2487" t="s">
        <v>0</v>
      </c>
      <c r="W2487" t="s">
        <v>13</v>
      </c>
      <c r="X2487" t="s">
        <v>14</v>
      </c>
      <c r="Y2487" s="3">
        <v>-359.4</v>
      </c>
      <c r="Z2487" s="2"/>
    </row>
    <row r="2488" spans="1:26" x14ac:dyDescent="0.2">
      <c r="A2488" t="s">
        <v>8410</v>
      </c>
      <c r="B2488" t="s">
        <v>8411</v>
      </c>
      <c r="C2488" t="s">
        <v>8422</v>
      </c>
      <c r="D2488" t="s">
        <v>8423</v>
      </c>
      <c r="E2488" t="s">
        <v>17</v>
      </c>
      <c r="F2488" t="s">
        <v>0</v>
      </c>
      <c r="G2488" t="str">
        <f t="shared" si="127"/>
        <v>aperta</v>
      </c>
      <c r="H2488" s="2">
        <v>44231</v>
      </c>
      <c r="I2488" s="5">
        <f t="shared" si="128"/>
        <v>2021</v>
      </c>
      <c r="J2488" s="2">
        <v>44561</v>
      </c>
      <c r="K2488" s="3">
        <v>-12359.97</v>
      </c>
      <c r="L2488" t="s">
        <v>8420</v>
      </c>
      <c r="M2488" t="s">
        <v>132</v>
      </c>
      <c r="N2488" s="2">
        <v>44298</v>
      </c>
      <c r="O2488" t="s">
        <v>8421</v>
      </c>
      <c r="P2488" t="s">
        <v>21</v>
      </c>
      <c r="Q2488" t="s">
        <v>8422</v>
      </c>
      <c r="R2488" t="s">
        <v>44</v>
      </c>
      <c r="S2488" s="2">
        <v>44679</v>
      </c>
      <c r="T2488" t="s">
        <v>1109</v>
      </c>
      <c r="U2488" t="s">
        <v>7569</v>
      </c>
      <c r="V2488" t="s">
        <v>0</v>
      </c>
      <c r="W2488" t="s">
        <v>13</v>
      </c>
      <c r="X2488" t="s">
        <v>14</v>
      </c>
      <c r="Y2488" s="3">
        <v>-588.57000000000005</v>
      </c>
      <c r="Z2488" s="2"/>
    </row>
    <row r="2489" spans="1:26" x14ac:dyDescent="0.2">
      <c r="A2489" t="s">
        <v>8410</v>
      </c>
      <c r="B2489" t="s">
        <v>8411</v>
      </c>
      <c r="C2489" t="s">
        <v>8424</v>
      </c>
      <c r="D2489" t="s">
        <v>8425</v>
      </c>
      <c r="E2489" t="s">
        <v>17</v>
      </c>
      <c r="F2489" t="s">
        <v>0</v>
      </c>
      <c r="G2489" t="str">
        <f t="shared" si="127"/>
        <v>aperta</v>
      </c>
      <c r="H2489" s="2">
        <v>44238</v>
      </c>
      <c r="I2489" s="5">
        <f t="shared" si="128"/>
        <v>2021</v>
      </c>
      <c r="J2489" s="2">
        <v>44561</v>
      </c>
      <c r="K2489" s="3">
        <v>-9891.11</v>
      </c>
      <c r="L2489" t="s">
        <v>8420</v>
      </c>
      <c r="M2489" t="s">
        <v>132</v>
      </c>
      <c r="N2489" s="2">
        <v>44302</v>
      </c>
      <c r="O2489" t="s">
        <v>8421</v>
      </c>
      <c r="P2489" t="s">
        <v>21</v>
      </c>
      <c r="Q2489" t="s">
        <v>8424</v>
      </c>
      <c r="R2489" t="s">
        <v>44</v>
      </c>
      <c r="S2489" s="2">
        <v>44679</v>
      </c>
      <c r="T2489" t="s">
        <v>1109</v>
      </c>
      <c r="U2489" t="s">
        <v>7569</v>
      </c>
      <c r="V2489" t="s">
        <v>0</v>
      </c>
      <c r="W2489" t="s">
        <v>13</v>
      </c>
      <c r="X2489" t="s">
        <v>14</v>
      </c>
      <c r="Y2489" s="3">
        <v>-471.01</v>
      </c>
      <c r="Z2489" s="2"/>
    </row>
    <row r="2490" spans="1:26" x14ac:dyDescent="0.2">
      <c r="A2490" t="s">
        <v>8410</v>
      </c>
      <c r="B2490" t="s">
        <v>8411</v>
      </c>
      <c r="C2490" t="s">
        <v>8426</v>
      </c>
      <c r="D2490" t="s">
        <v>8427</v>
      </c>
      <c r="E2490" t="s">
        <v>17</v>
      </c>
      <c r="F2490" t="s">
        <v>0</v>
      </c>
      <c r="G2490" t="str">
        <f t="shared" si="127"/>
        <v>aperta</v>
      </c>
      <c r="H2490" s="2">
        <v>44377</v>
      </c>
      <c r="I2490" s="5">
        <f t="shared" si="128"/>
        <v>2021</v>
      </c>
      <c r="J2490" s="2">
        <v>44561</v>
      </c>
      <c r="K2490" s="3">
        <v>-1431.05</v>
      </c>
      <c r="L2490" t="s">
        <v>8420</v>
      </c>
      <c r="M2490" t="s">
        <v>132</v>
      </c>
      <c r="N2490" s="2">
        <v>44443</v>
      </c>
      <c r="O2490" t="s">
        <v>8421</v>
      </c>
      <c r="P2490" t="s">
        <v>21</v>
      </c>
      <c r="Q2490" t="s">
        <v>8426</v>
      </c>
      <c r="R2490" t="s">
        <v>44</v>
      </c>
      <c r="S2490" s="2">
        <v>44679</v>
      </c>
      <c r="T2490" t="s">
        <v>1109</v>
      </c>
      <c r="U2490" t="s">
        <v>7569</v>
      </c>
      <c r="V2490" t="s">
        <v>0</v>
      </c>
      <c r="W2490" t="s">
        <v>13</v>
      </c>
      <c r="X2490" t="s">
        <v>14</v>
      </c>
      <c r="Y2490" s="3">
        <v>-258.05</v>
      </c>
      <c r="Z2490" s="2"/>
    </row>
    <row r="2491" spans="1:26" x14ac:dyDescent="0.2">
      <c r="A2491" t="s">
        <v>8410</v>
      </c>
      <c r="B2491" t="s">
        <v>8411</v>
      </c>
      <c r="C2491" t="s">
        <v>8428</v>
      </c>
      <c r="D2491" t="s">
        <v>8429</v>
      </c>
      <c r="E2491" t="s">
        <v>17</v>
      </c>
      <c r="F2491" t="s">
        <v>0</v>
      </c>
      <c r="G2491" t="str">
        <f t="shared" si="127"/>
        <v>aperta</v>
      </c>
      <c r="H2491" s="2">
        <v>44273</v>
      </c>
      <c r="I2491" s="5">
        <f t="shared" si="128"/>
        <v>2021</v>
      </c>
      <c r="J2491" s="2">
        <v>44561</v>
      </c>
      <c r="K2491" s="3">
        <v>-7495.95</v>
      </c>
      <c r="L2491" t="s">
        <v>8420</v>
      </c>
      <c r="M2491" t="s">
        <v>132</v>
      </c>
      <c r="N2491" s="2">
        <v>44339</v>
      </c>
      <c r="O2491" t="s">
        <v>8421</v>
      </c>
      <c r="P2491" t="s">
        <v>21</v>
      </c>
      <c r="Q2491" t="s">
        <v>8428</v>
      </c>
      <c r="R2491" t="s">
        <v>44</v>
      </c>
      <c r="S2491" s="2">
        <v>44679</v>
      </c>
      <c r="T2491" t="s">
        <v>1109</v>
      </c>
      <c r="U2491" t="s">
        <v>7569</v>
      </c>
      <c r="V2491" t="s">
        <v>0</v>
      </c>
      <c r="W2491" t="s">
        <v>13</v>
      </c>
      <c r="X2491" t="s">
        <v>14</v>
      </c>
      <c r="Y2491" s="3">
        <v>-356.95</v>
      </c>
      <c r="Z2491" s="2"/>
    </row>
    <row r="2492" spans="1:26" x14ac:dyDescent="0.2">
      <c r="A2492" t="s">
        <v>8410</v>
      </c>
      <c r="B2492" t="s">
        <v>8411</v>
      </c>
      <c r="C2492" t="s">
        <v>8430</v>
      </c>
      <c r="D2492" t="s">
        <v>8431</v>
      </c>
      <c r="E2492" t="s">
        <v>17</v>
      </c>
      <c r="F2492" t="s">
        <v>0</v>
      </c>
      <c r="G2492" t="str">
        <f t="shared" si="127"/>
        <v>aperta</v>
      </c>
      <c r="H2492" s="2">
        <v>44259</v>
      </c>
      <c r="I2492" s="5">
        <f t="shared" si="128"/>
        <v>2021</v>
      </c>
      <c r="J2492" s="2">
        <v>44561</v>
      </c>
      <c r="K2492" s="3">
        <v>-11509.79</v>
      </c>
      <c r="L2492" t="s">
        <v>8420</v>
      </c>
      <c r="M2492" t="s">
        <v>132</v>
      </c>
      <c r="N2492" s="2">
        <v>44337</v>
      </c>
      <c r="O2492" t="s">
        <v>8421</v>
      </c>
      <c r="P2492" t="s">
        <v>21</v>
      </c>
      <c r="Q2492" t="s">
        <v>8430</v>
      </c>
      <c r="R2492" t="s">
        <v>44</v>
      </c>
      <c r="S2492" s="2">
        <v>44679</v>
      </c>
      <c r="T2492" t="s">
        <v>1109</v>
      </c>
      <c r="U2492" t="s">
        <v>7569</v>
      </c>
      <c r="V2492" t="s">
        <v>0</v>
      </c>
      <c r="W2492" t="s">
        <v>13</v>
      </c>
      <c r="X2492" t="s">
        <v>14</v>
      </c>
      <c r="Y2492" s="3">
        <v>-548.09</v>
      </c>
      <c r="Z2492" s="2"/>
    </row>
    <row r="2493" spans="1:26" x14ac:dyDescent="0.2">
      <c r="A2493" t="s">
        <v>8410</v>
      </c>
      <c r="B2493" t="s">
        <v>8411</v>
      </c>
      <c r="C2493" t="s">
        <v>8432</v>
      </c>
      <c r="D2493" t="s">
        <v>8433</v>
      </c>
      <c r="E2493" t="s">
        <v>17</v>
      </c>
      <c r="F2493" t="s">
        <v>0</v>
      </c>
      <c r="G2493" t="str">
        <f t="shared" si="127"/>
        <v>aperta</v>
      </c>
      <c r="H2493" s="2">
        <v>44559</v>
      </c>
      <c r="I2493" s="5">
        <f t="shared" si="128"/>
        <v>2021</v>
      </c>
      <c r="J2493" s="2">
        <v>44561</v>
      </c>
      <c r="K2493" s="3">
        <v>-2016</v>
      </c>
      <c r="L2493" t="s">
        <v>8434</v>
      </c>
      <c r="M2493" t="s">
        <v>126</v>
      </c>
      <c r="N2493" s="2">
        <v>44620</v>
      </c>
      <c r="O2493" t="s">
        <v>8435</v>
      </c>
      <c r="P2493" t="s">
        <v>21</v>
      </c>
      <c r="Q2493" t="s">
        <v>8432</v>
      </c>
      <c r="R2493" t="s">
        <v>44</v>
      </c>
      <c r="S2493" s="2">
        <v>44603</v>
      </c>
      <c r="T2493" t="s">
        <v>907</v>
      </c>
      <c r="U2493" t="s">
        <v>7399</v>
      </c>
      <c r="V2493" t="s">
        <v>0</v>
      </c>
      <c r="W2493" t="s">
        <v>13</v>
      </c>
      <c r="X2493" t="s">
        <v>14</v>
      </c>
      <c r="Y2493" s="3">
        <v>-96</v>
      </c>
      <c r="Z2493" s="2"/>
    </row>
    <row r="2494" spans="1:26" x14ac:dyDescent="0.2">
      <c r="A2494" t="s">
        <v>8410</v>
      </c>
      <c r="B2494" t="s">
        <v>8411</v>
      </c>
      <c r="C2494" t="s">
        <v>8436</v>
      </c>
      <c r="D2494" t="s">
        <v>8437</v>
      </c>
      <c r="E2494" t="s">
        <v>17</v>
      </c>
      <c r="F2494" t="s">
        <v>0</v>
      </c>
      <c r="G2494" t="str">
        <f t="shared" si="127"/>
        <v>aperta</v>
      </c>
      <c r="H2494" s="2">
        <v>44547</v>
      </c>
      <c r="I2494" s="5">
        <f t="shared" si="128"/>
        <v>2021</v>
      </c>
      <c r="J2494" s="2">
        <v>44561</v>
      </c>
      <c r="K2494" s="3">
        <v>-15120</v>
      </c>
      <c r="L2494" t="s">
        <v>8434</v>
      </c>
      <c r="M2494" t="s">
        <v>126</v>
      </c>
      <c r="N2494" s="2">
        <v>44610</v>
      </c>
      <c r="O2494" t="s">
        <v>8435</v>
      </c>
      <c r="P2494" t="s">
        <v>21</v>
      </c>
      <c r="Q2494" t="s">
        <v>8436</v>
      </c>
      <c r="R2494" t="s">
        <v>44</v>
      </c>
      <c r="S2494" s="2">
        <v>44603</v>
      </c>
      <c r="T2494" t="s">
        <v>907</v>
      </c>
      <c r="U2494" t="s">
        <v>7399</v>
      </c>
      <c r="V2494" t="s">
        <v>0</v>
      </c>
      <c r="W2494" t="s">
        <v>13</v>
      </c>
      <c r="X2494" t="s">
        <v>14</v>
      </c>
      <c r="Y2494" s="3">
        <v>-720</v>
      </c>
      <c r="Z2494" s="2"/>
    </row>
    <row r="2495" spans="1:26" x14ac:dyDescent="0.2">
      <c r="A2495" t="s">
        <v>8410</v>
      </c>
      <c r="B2495" t="s">
        <v>8411</v>
      </c>
      <c r="C2495" t="s">
        <v>8438</v>
      </c>
      <c r="D2495" t="s">
        <v>8439</v>
      </c>
      <c r="E2495" t="s">
        <v>17</v>
      </c>
      <c r="F2495" t="s">
        <v>0</v>
      </c>
      <c r="G2495" t="str">
        <f t="shared" si="127"/>
        <v>aperta</v>
      </c>
      <c r="H2495" s="2">
        <v>44547</v>
      </c>
      <c r="I2495" s="5">
        <f t="shared" si="128"/>
        <v>2021</v>
      </c>
      <c r="J2495" s="2">
        <v>44551</v>
      </c>
      <c r="K2495" s="3">
        <v>-9216.9</v>
      </c>
      <c r="L2495" t="s">
        <v>8434</v>
      </c>
      <c r="M2495" t="s">
        <v>126</v>
      </c>
      <c r="N2495" s="2">
        <v>44610</v>
      </c>
      <c r="O2495" t="s">
        <v>8435</v>
      </c>
      <c r="P2495" t="s">
        <v>21</v>
      </c>
      <c r="Q2495" t="s">
        <v>8438</v>
      </c>
      <c r="R2495" t="s">
        <v>44</v>
      </c>
      <c r="S2495" s="2">
        <v>44603</v>
      </c>
      <c r="T2495" t="s">
        <v>907</v>
      </c>
      <c r="U2495" t="s">
        <v>7399</v>
      </c>
      <c r="V2495" t="s">
        <v>0</v>
      </c>
      <c r="W2495" t="s">
        <v>13</v>
      </c>
      <c r="X2495" t="s">
        <v>14</v>
      </c>
      <c r="Y2495" s="3">
        <v>-438.9</v>
      </c>
      <c r="Z2495" s="2"/>
    </row>
    <row r="2496" spans="1:26" x14ac:dyDescent="0.2">
      <c r="A2496" t="s">
        <v>8410</v>
      </c>
      <c r="B2496" t="s">
        <v>8411</v>
      </c>
      <c r="C2496" t="s">
        <v>8440</v>
      </c>
      <c r="D2496" t="s">
        <v>8441</v>
      </c>
      <c r="E2496" t="s">
        <v>17</v>
      </c>
      <c r="F2496" t="s">
        <v>0</v>
      </c>
      <c r="G2496" t="str">
        <f t="shared" ref="G2496:G2547" si="129">IF(OR(F2496="",F2496="A",F2496="B",F2496="C"),"aperta","bloccata")</f>
        <v>aperta</v>
      </c>
      <c r="H2496" s="2">
        <v>44539</v>
      </c>
      <c r="I2496" s="5">
        <f t="shared" si="128"/>
        <v>2021</v>
      </c>
      <c r="J2496" s="2">
        <v>44561</v>
      </c>
      <c r="K2496" s="3">
        <v>-197.4</v>
      </c>
      <c r="L2496" t="s">
        <v>8420</v>
      </c>
      <c r="M2496" t="s">
        <v>126</v>
      </c>
      <c r="N2496" s="2">
        <v>44620</v>
      </c>
      <c r="O2496" t="s">
        <v>8442</v>
      </c>
      <c r="P2496" t="s">
        <v>43</v>
      </c>
      <c r="Q2496" t="s">
        <v>8440</v>
      </c>
      <c r="R2496" t="s">
        <v>44</v>
      </c>
      <c r="S2496" s="2">
        <v>44603</v>
      </c>
      <c r="T2496" t="s">
        <v>907</v>
      </c>
      <c r="U2496" t="s">
        <v>349</v>
      </c>
      <c r="V2496" t="s">
        <v>0</v>
      </c>
      <c r="W2496" t="s">
        <v>13</v>
      </c>
      <c r="X2496" t="s">
        <v>14</v>
      </c>
      <c r="Y2496" s="3">
        <v>-9.4</v>
      </c>
      <c r="Z2496" s="2"/>
    </row>
    <row r="2497" spans="1:26" x14ac:dyDescent="0.2">
      <c r="A2497" t="s">
        <v>8410</v>
      </c>
      <c r="B2497" t="s">
        <v>8411</v>
      </c>
      <c r="C2497" t="s">
        <v>8443</v>
      </c>
      <c r="D2497" t="s">
        <v>8444</v>
      </c>
      <c r="E2497" t="s">
        <v>17</v>
      </c>
      <c r="F2497" t="s">
        <v>0</v>
      </c>
      <c r="G2497" t="str">
        <f t="shared" si="129"/>
        <v>aperta</v>
      </c>
      <c r="H2497" s="2">
        <v>44559</v>
      </c>
      <c r="I2497" s="5">
        <f t="shared" si="128"/>
        <v>2021</v>
      </c>
      <c r="J2497" s="2">
        <v>44561</v>
      </c>
      <c r="K2497" s="3">
        <v>-197.4</v>
      </c>
      <c r="L2497" t="s">
        <v>8420</v>
      </c>
      <c r="M2497" t="s">
        <v>126</v>
      </c>
      <c r="N2497" s="2">
        <v>44620</v>
      </c>
      <c r="O2497" t="s">
        <v>8442</v>
      </c>
      <c r="P2497" t="s">
        <v>43</v>
      </c>
      <c r="Q2497" t="s">
        <v>8443</v>
      </c>
      <c r="R2497" t="s">
        <v>44</v>
      </c>
      <c r="S2497" s="2">
        <v>44603</v>
      </c>
      <c r="T2497" t="s">
        <v>907</v>
      </c>
      <c r="U2497" t="s">
        <v>349</v>
      </c>
      <c r="V2497" t="s">
        <v>0</v>
      </c>
      <c r="W2497" t="s">
        <v>13</v>
      </c>
      <c r="X2497" t="s">
        <v>14</v>
      </c>
      <c r="Y2497" s="3">
        <v>-9.4</v>
      </c>
      <c r="Z2497" s="2"/>
    </row>
    <row r="2498" spans="1:26" x14ac:dyDescent="0.2">
      <c r="A2498" t="s">
        <v>8410</v>
      </c>
      <c r="B2498" t="s">
        <v>8411</v>
      </c>
      <c r="C2498" t="s">
        <v>8445</v>
      </c>
      <c r="D2498" t="s">
        <v>8446</v>
      </c>
      <c r="E2498" t="s">
        <v>17</v>
      </c>
      <c r="F2498" t="s">
        <v>0</v>
      </c>
      <c r="G2498" t="str">
        <f t="shared" si="129"/>
        <v>aperta</v>
      </c>
      <c r="H2498" s="2">
        <v>44559</v>
      </c>
      <c r="I2498" s="5">
        <f t="shared" si="128"/>
        <v>2021</v>
      </c>
      <c r="J2498" s="2">
        <v>44561</v>
      </c>
      <c r="K2498" s="3">
        <v>-987</v>
      </c>
      <c r="L2498" t="s">
        <v>8420</v>
      </c>
      <c r="M2498" t="s">
        <v>126</v>
      </c>
      <c r="N2498" s="2">
        <v>44621</v>
      </c>
      <c r="O2498" t="s">
        <v>8442</v>
      </c>
      <c r="P2498" t="s">
        <v>43</v>
      </c>
      <c r="Q2498" t="s">
        <v>8445</v>
      </c>
      <c r="R2498" t="s">
        <v>44</v>
      </c>
      <c r="S2498" s="2">
        <v>44603</v>
      </c>
      <c r="T2498" t="s">
        <v>907</v>
      </c>
      <c r="U2498" t="s">
        <v>939</v>
      </c>
      <c r="V2498" t="s">
        <v>0</v>
      </c>
      <c r="W2498" t="s">
        <v>13</v>
      </c>
      <c r="X2498" t="s">
        <v>14</v>
      </c>
      <c r="Y2498" s="3">
        <v>-47</v>
      </c>
      <c r="Z2498" s="2"/>
    </row>
    <row r="2499" spans="1:26" x14ac:dyDescent="0.2">
      <c r="A2499" t="s">
        <v>8410</v>
      </c>
      <c r="B2499" t="s">
        <v>8411</v>
      </c>
      <c r="C2499" t="s">
        <v>8447</v>
      </c>
      <c r="D2499" t="s">
        <v>8448</v>
      </c>
      <c r="E2499" t="s">
        <v>17</v>
      </c>
      <c r="F2499" t="s">
        <v>0</v>
      </c>
      <c r="G2499" t="str">
        <f t="shared" si="129"/>
        <v>aperta</v>
      </c>
      <c r="H2499" s="2">
        <v>44547</v>
      </c>
      <c r="I2499" s="5">
        <f t="shared" si="128"/>
        <v>2021</v>
      </c>
      <c r="J2499" s="2">
        <v>44561</v>
      </c>
      <c r="K2499" s="3">
        <v>-3355.8</v>
      </c>
      <c r="L2499" t="s">
        <v>8420</v>
      </c>
      <c r="M2499" t="s">
        <v>126</v>
      </c>
      <c r="N2499" s="2">
        <v>44610</v>
      </c>
      <c r="O2499" t="s">
        <v>8442</v>
      </c>
      <c r="P2499" t="s">
        <v>43</v>
      </c>
      <c r="Q2499" t="s">
        <v>8447</v>
      </c>
      <c r="R2499" t="s">
        <v>44</v>
      </c>
      <c r="S2499" s="2">
        <v>44603</v>
      </c>
      <c r="T2499" t="s">
        <v>907</v>
      </c>
      <c r="U2499" t="s">
        <v>1458</v>
      </c>
      <c r="V2499" t="s">
        <v>0</v>
      </c>
      <c r="W2499" t="s">
        <v>13</v>
      </c>
      <c r="X2499" t="s">
        <v>14</v>
      </c>
      <c r="Y2499" s="3">
        <v>-159.80000000000001</v>
      </c>
      <c r="Z2499" s="2"/>
    </row>
    <row r="2500" spans="1:26" x14ac:dyDescent="0.2">
      <c r="A2500" t="s">
        <v>8410</v>
      </c>
      <c r="B2500" t="s">
        <v>8411</v>
      </c>
      <c r="C2500" t="s">
        <v>8449</v>
      </c>
      <c r="D2500" t="s">
        <v>8450</v>
      </c>
      <c r="E2500" t="s">
        <v>17</v>
      </c>
      <c r="F2500" t="s">
        <v>0</v>
      </c>
      <c r="G2500" t="str">
        <f t="shared" si="129"/>
        <v>aperta</v>
      </c>
      <c r="H2500" s="2">
        <v>44547</v>
      </c>
      <c r="I2500" s="5">
        <f t="shared" si="128"/>
        <v>2021</v>
      </c>
      <c r="J2500" s="2">
        <v>44561</v>
      </c>
      <c r="K2500" s="3">
        <v>-2961</v>
      </c>
      <c r="L2500" t="s">
        <v>8420</v>
      </c>
      <c r="M2500" t="s">
        <v>126</v>
      </c>
      <c r="N2500" s="2">
        <v>44610</v>
      </c>
      <c r="O2500" t="s">
        <v>8442</v>
      </c>
      <c r="P2500" t="s">
        <v>43</v>
      </c>
      <c r="Q2500" t="s">
        <v>8449</v>
      </c>
      <c r="R2500" t="s">
        <v>44</v>
      </c>
      <c r="S2500" s="2">
        <v>44603</v>
      </c>
      <c r="T2500" t="s">
        <v>907</v>
      </c>
      <c r="U2500" t="s">
        <v>398</v>
      </c>
      <c r="V2500" t="s">
        <v>0</v>
      </c>
      <c r="W2500" t="s">
        <v>13</v>
      </c>
      <c r="X2500" t="s">
        <v>14</v>
      </c>
      <c r="Y2500" s="3">
        <v>-141</v>
      </c>
      <c r="Z2500" s="2"/>
    </row>
    <row r="2501" spans="1:26" x14ac:dyDescent="0.2">
      <c r="A2501" t="s">
        <v>8410</v>
      </c>
      <c r="B2501" t="s">
        <v>8411</v>
      </c>
      <c r="C2501" t="s">
        <v>8451</v>
      </c>
      <c r="D2501" t="s">
        <v>8452</v>
      </c>
      <c r="E2501" t="s">
        <v>17</v>
      </c>
      <c r="F2501" t="s">
        <v>0</v>
      </c>
      <c r="G2501" t="str">
        <f t="shared" si="129"/>
        <v>aperta</v>
      </c>
      <c r="H2501" s="2">
        <v>44266</v>
      </c>
      <c r="I2501" s="5">
        <f t="shared" si="128"/>
        <v>2021</v>
      </c>
      <c r="J2501" s="2">
        <v>44307</v>
      </c>
      <c r="K2501" s="3">
        <v>-817.74</v>
      </c>
      <c r="L2501" t="s">
        <v>8420</v>
      </c>
      <c r="M2501" t="s">
        <v>126</v>
      </c>
      <c r="N2501" s="2">
        <v>44331</v>
      </c>
      <c r="O2501" t="s">
        <v>8442</v>
      </c>
      <c r="P2501" t="s">
        <v>21</v>
      </c>
      <c r="Q2501" t="s">
        <v>8451</v>
      </c>
      <c r="R2501" t="s">
        <v>44</v>
      </c>
      <c r="S2501" s="2">
        <v>44603</v>
      </c>
      <c r="T2501" t="s">
        <v>907</v>
      </c>
      <c r="U2501" t="s">
        <v>7399</v>
      </c>
      <c r="V2501" t="s">
        <v>0</v>
      </c>
      <c r="W2501" t="s">
        <v>13</v>
      </c>
      <c r="X2501" t="s">
        <v>14</v>
      </c>
      <c r="Y2501" s="3">
        <v>-38.94</v>
      </c>
      <c r="Z2501" s="2"/>
    </row>
    <row r="2502" spans="1:26" x14ac:dyDescent="0.2">
      <c r="A2502" t="s">
        <v>8410</v>
      </c>
      <c r="B2502" t="s">
        <v>8411</v>
      </c>
      <c r="C2502" t="s">
        <v>8453</v>
      </c>
      <c r="D2502" t="s">
        <v>8454</v>
      </c>
      <c r="E2502" t="s">
        <v>17</v>
      </c>
      <c r="F2502" t="s">
        <v>0</v>
      </c>
      <c r="G2502" t="str">
        <f t="shared" si="129"/>
        <v>aperta</v>
      </c>
      <c r="H2502" s="2">
        <v>43980</v>
      </c>
      <c r="I2502" s="5">
        <f t="shared" si="128"/>
        <v>2020</v>
      </c>
      <c r="J2502" s="2">
        <v>44091</v>
      </c>
      <c r="K2502" s="3">
        <v>-2070</v>
      </c>
      <c r="L2502" t="s">
        <v>8455</v>
      </c>
      <c r="M2502" t="s">
        <v>126</v>
      </c>
      <c r="N2502" s="2">
        <v>44151</v>
      </c>
      <c r="O2502" t="s">
        <v>8456</v>
      </c>
      <c r="P2502" t="s">
        <v>21</v>
      </c>
      <c r="Q2502" t="s">
        <v>8453</v>
      </c>
      <c r="R2502" t="s">
        <v>44</v>
      </c>
      <c r="S2502" s="2">
        <v>44603</v>
      </c>
      <c r="T2502" t="s">
        <v>907</v>
      </c>
      <c r="U2502" t="s">
        <v>7399</v>
      </c>
      <c r="V2502" t="s">
        <v>0</v>
      </c>
      <c r="W2502" t="s">
        <v>13</v>
      </c>
      <c r="X2502" t="s">
        <v>14</v>
      </c>
      <c r="Y2502" s="3">
        <v>0</v>
      </c>
      <c r="Z2502" s="2"/>
    </row>
    <row r="2503" spans="1:26" x14ac:dyDescent="0.2">
      <c r="A2503" t="s">
        <v>8457</v>
      </c>
      <c r="B2503" t="s">
        <v>8458</v>
      </c>
      <c r="C2503" t="s">
        <v>8459</v>
      </c>
      <c r="D2503" t="s">
        <v>5458</v>
      </c>
      <c r="E2503" t="s">
        <v>5</v>
      </c>
      <c r="F2503" t="s">
        <v>35</v>
      </c>
      <c r="G2503" t="str">
        <f t="shared" si="129"/>
        <v>aperta</v>
      </c>
      <c r="H2503" s="2">
        <v>42080</v>
      </c>
      <c r="I2503" s="5">
        <f t="shared" si="128"/>
        <v>2015</v>
      </c>
      <c r="J2503" s="2">
        <v>43465</v>
      </c>
      <c r="K2503" s="3">
        <v>-37332</v>
      </c>
      <c r="L2503" t="s">
        <v>0</v>
      </c>
      <c r="M2503" t="s">
        <v>8460</v>
      </c>
      <c r="N2503" s="2">
        <v>42170</v>
      </c>
      <c r="O2503" t="s">
        <v>0</v>
      </c>
      <c r="P2503" t="s">
        <v>8</v>
      </c>
      <c r="Q2503" t="s">
        <v>8459</v>
      </c>
      <c r="R2503" t="s">
        <v>8461</v>
      </c>
      <c r="S2503" s="2"/>
      <c r="T2503" t="s">
        <v>0</v>
      </c>
      <c r="U2503" t="s">
        <v>37</v>
      </c>
      <c r="V2503" t="s">
        <v>0</v>
      </c>
      <c r="W2503" t="s">
        <v>13</v>
      </c>
      <c r="X2503" t="s">
        <v>14</v>
      </c>
      <c r="Y2503" s="3">
        <v>-6732</v>
      </c>
      <c r="Z2503" s="2"/>
    </row>
    <row r="2504" spans="1:26" x14ac:dyDescent="0.2">
      <c r="A2504" t="s">
        <v>8457</v>
      </c>
      <c r="B2504" t="s">
        <v>8458</v>
      </c>
      <c r="C2504" t="s">
        <v>8462</v>
      </c>
      <c r="D2504" t="s">
        <v>3636</v>
      </c>
      <c r="E2504" t="s">
        <v>5</v>
      </c>
      <c r="F2504" t="s">
        <v>35</v>
      </c>
      <c r="G2504" t="str">
        <f t="shared" si="129"/>
        <v>aperta</v>
      </c>
      <c r="H2504" s="2">
        <v>41789</v>
      </c>
      <c r="I2504" s="5">
        <f t="shared" si="128"/>
        <v>2014</v>
      </c>
      <c r="J2504" s="2">
        <v>43465</v>
      </c>
      <c r="K2504" s="3">
        <v>-9333</v>
      </c>
      <c r="L2504" t="s">
        <v>8463</v>
      </c>
      <c r="M2504" t="s">
        <v>8460</v>
      </c>
      <c r="N2504" s="2">
        <v>41879</v>
      </c>
      <c r="O2504" t="s">
        <v>0</v>
      </c>
      <c r="P2504" t="s">
        <v>8</v>
      </c>
      <c r="Q2504" t="s">
        <v>8462</v>
      </c>
      <c r="R2504" t="s">
        <v>8464</v>
      </c>
      <c r="S2504" s="2"/>
      <c r="T2504" t="s">
        <v>0</v>
      </c>
      <c r="U2504" t="s">
        <v>37</v>
      </c>
      <c r="V2504" t="s">
        <v>0</v>
      </c>
      <c r="W2504" t="s">
        <v>13</v>
      </c>
      <c r="X2504" t="s">
        <v>14</v>
      </c>
      <c r="Y2504" s="3">
        <v>0</v>
      </c>
      <c r="Z2504" s="2"/>
    </row>
    <row r="2505" spans="1:26" x14ac:dyDescent="0.2">
      <c r="A2505" t="s">
        <v>8457</v>
      </c>
      <c r="B2505" t="s">
        <v>8458</v>
      </c>
      <c r="C2505" t="s">
        <v>8465</v>
      </c>
      <c r="D2505" t="s">
        <v>3252</v>
      </c>
      <c r="E2505" t="s">
        <v>5</v>
      </c>
      <c r="F2505" t="s">
        <v>35</v>
      </c>
      <c r="G2505" t="str">
        <f t="shared" si="129"/>
        <v>aperta</v>
      </c>
      <c r="H2505" s="2">
        <v>41663</v>
      </c>
      <c r="I2505" s="5">
        <f t="shared" si="128"/>
        <v>2014</v>
      </c>
      <c r="J2505" s="2">
        <v>43465</v>
      </c>
      <c r="K2505" s="3">
        <v>-6222</v>
      </c>
      <c r="L2505" t="s">
        <v>8463</v>
      </c>
      <c r="M2505" t="s">
        <v>0</v>
      </c>
      <c r="N2505" s="2">
        <v>41753</v>
      </c>
      <c r="O2505" t="s">
        <v>0</v>
      </c>
      <c r="P2505" t="s">
        <v>8</v>
      </c>
      <c r="Q2505" t="s">
        <v>8465</v>
      </c>
      <c r="R2505" t="s">
        <v>8466</v>
      </c>
      <c r="S2505" s="2"/>
      <c r="T2505" t="s">
        <v>0</v>
      </c>
      <c r="U2505" t="s">
        <v>37</v>
      </c>
      <c r="V2505" t="s">
        <v>0</v>
      </c>
      <c r="W2505" t="s">
        <v>13</v>
      </c>
      <c r="X2505" t="s">
        <v>14</v>
      </c>
      <c r="Y2505" s="3">
        <v>0</v>
      </c>
      <c r="Z2505" s="2"/>
    </row>
    <row r="2506" spans="1:26" x14ac:dyDescent="0.2">
      <c r="A2506" t="s">
        <v>8457</v>
      </c>
      <c r="B2506" t="s">
        <v>8458</v>
      </c>
      <c r="C2506" t="s">
        <v>8467</v>
      </c>
      <c r="D2506" t="s">
        <v>223</v>
      </c>
      <c r="E2506" t="s">
        <v>5</v>
      </c>
      <c r="F2506" t="s">
        <v>35</v>
      </c>
      <c r="G2506" t="str">
        <f t="shared" si="129"/>
        <v>aperta</v>
      </c>
      <c r="H2506" s="2">
        <v>41663</v>
      </c>
      <c r="I2506" s="5">
        <f t="shared" si="128"/>
        <v>2014</v>
      </c>
      <c r="J2506" s="2">
        <v>43465</v>
      </c>
      <c r="K2506" s="3">
        <v>-9333</v>
      </c>
      <c r="L2506" t="s">
        <v>8463</v>
      </c>
      <c r="M2506" t="s">
        <v>0</v>
      </c>
      <c r="N2506" s="2">
        <v>41753</v>
      </c>
      <c r="O2506" t="s">
        <v>0</v>
      </c>
      <c r="P2506" t="s">
        <v>8</v>
      </c>
      <c r="Q2506" t="s">
        <v>8467</v>
      </c>
      <c r="R2506" t="s">
        <v>8468</v>
      </c>
      <c r="S2506" s="2"/>
      <c r="T2506" t="s">
        <v>0</v>
      </c>
      <c r="U2506" t="s">
        <v>37</v>
      </c>
      <c r="V2506" t="s">
        <v>0</v>
      </c>
      <c r="W2506" t="s">
        <v>13</v>
      </c>
      <c r="X2506" t="s">
        <v>14</v>
      </c>
      <c r="Y2506" s="3">
        <v>0</v>
      </c>
      <c r="Z2506" s="2"/>
    </row>
    <row r="2507" spans="1:26" x14ac:dyDescent="0.2">
      <c r="A2507" t="s">
        <v>8469</v>
      </c>
      <c r="B2507" t="s">
        <v>8470</v>
      </c>
      <c r="C2507" t="s">
        <v>8471</v>
      </c>
      <c r="D2507" t="s">
        <v>8472</v>
      </c>
      <c r="E2507" t="s">
        <v>17</v>
      </c>
      <c r="F2507" t="s">
        <v>0</v>
      </c>
      <c r="G2507" t="str">
        <f t="shared" si="129"/>
        <v>aperta</v>
      </c>
      <c r="H2507" s="2">
        <v>44530</v>
      </c>
      <c r="I2507" s="5">
        <f t="shared" si="128"/>
        <v>2021</v>
      </c>
      <c r="J2507" s="2">
        <v>44537</v>
      </c>
      <c r="K2507" s="3">
        <v>-335.8</v>
      </c>
      <c r="L2507" t="s">
        <v>8473</v>
      </c>
      <c r="M2507" t="s">
        <v>8474</v>
      </c>
      <c r="N2507" s="2">
        <v>44593</v>
      </c>
      <c r="O2507" t="s">
        <v>8475</v>
      </c>
      <c r="P2507" t="s">
        <v>43</v>
      </c>
      <c r="Q2507" t="s">
        <v>8471</v>
      </c>
      <c r="R2507" t="s">
        <v>44</v>
      </c>
      <c r="S2507" s="2">
        <v>44600</v>
      </c>
      <c r="T2507" t="s">
        <v>835</v>
      </c>
      <c r="U2507" t="s">
        <v>1934</v>
      </c>
      <c r="V2507" t="s">
        <v>0</v>
      </c>
      <c r="W2507" t="s">
        <v>13</v>
      </c>
      <c r="X2507" t="s">
        <v>770</v>
      </c>
      <c r="Y2507" s="3">
        <v>-15.99</v>
      </c>
      <c r="Z2507" s="2"/>
    </row>
    <row r="2508" spans="1:26" x14ac:dyDescent="0.2">
      <c r="A2508" t="s">
        <v>8469</v>
      </c>
      <c r="B2508" t="s">
        <v>8470</v>
      </c>
      <c r="C2508" t="s">
        <v>8476</v>
      </c>
      <c r="D2508" t="s">
        <v>8477</v>
      </c>
      <c r="E2508" t="s">
        <v>17</v>
      </c>
      <c r="F2508" t="s">
        <v>0</v>
      </c>
      <c r="G2508" t="str">
        <f t="shared" si="129"/>
        <v>aperta</v>
      </c>
      <c r="H2508" s="2">
        <v>44530</v>
      </c>
      <c r="I2508" s="5">
        <f t="shared" si="128"/>
        <v>2021</v>
      </c>
      <c r="J2508" s="2">
        <v>44537</v>
      </c>
      <c r="K2508" s="3">
        <v>-3862.59</v>
      </c>
      <c r="L2508" t="s">
        <v>8473</v>
      </c>
      <c r="M2508" t="s">
        <v>8474</v>
      </c>
      <c r="N2508" s="2">
        <v>44593</v>
      </c>
      <c r="O2508" t="s">
        <v>8475</v>
      </c>
      <c r="P2508" t="s">
        <v>43</v>
      </c>
      <c r="Q2508" t="s">
        <v>8476</v>
      </c>
      <c r="R2508" t="s">
        <v>44</v>
      </c>
      <c r="S2508" s="2">
        <v>44600</v>
      </c>
      <c r="T2508" t="s">
        <v>835</v>
      </c>
      <c r="U2508" t="s">
        <v>1934</v>
      </c>
      <c r="V2508" t="s">
        <v>0</v>
      </c>
      <c r="W2508" t="s">
        <v>13</v>
      </c>
      <c r="X2508" t="s">
        <v>770</v>
      </c>
      <c r="Y2508" s="3">
        <v>-601.65</v>
      </c>
      <c r="Z2508" s="2"/>
    </row>
    <row r="2509" spans="1:26" x14ac:dyDescent="0.2">
      <c r="A2509" t="s">
        <v>8469</v>
      </c>
      <c r="B2509" t="s">
        <v>8470</v>
      </c>
      <c r="C2509" t="s">
        <v>8478</v>
      </c>
      <c r="D2509" t="s">
        <v>4054</v>
      </c>
      <c r="E2509" t="s">
        <v>17</v>
      </c>
      <c r="F2509" t="s">
        <v>0</v>
      </c>
      <c r="G2509" t="str">
        <f t="shared" si="129"/>
        <v>aperta</v>
      </c>
      <c r="H2509" s="2">
        <v>44558</v>
      </c>
      <c r="I2509" s="5">
        <f t="shared" si="128"/>
        <v>2021</v>
      </c>
      <c r="J2509" s="2">
        <v>44561</v>
      </c>
      <c r="K2509" s="3">
        <v>-103.07</v>
      </c>
      <c r="L2509" t="s">
        <v>8473</v>
      </c>
      <c r="M2509" t="s">
        <v>8474</v>
      </c>
      <c r="N2509" s="2">
        <v>44619</v>
      </c>
      <c r="O2509" t="s">
        <v>8475</v>
      </c>
      <c r="P2509" t="s">
        <v>43</v>
      </c>
      <c r="Q2509" t="s">
        <v>8478</v>
      </c>
      <c r="R2509" t="s">
        <v>44</v>
      </c>
      <c r="S2509" s="2">
        <v>44600</v>
      </c>
      <c r="T2509" t="s">
        <v>835</v>
      </c>
      <c r="U2509" t="s">
        <v>339</v>
      </c>
      <c r="V2509" t="s">
        <v>0</v>
      </c>
      <c r="W2509" t="s">
        <v>13</v>
      </c>
      <c r="X2509" t="s">
        <v>770</v>
      </c>
      <c r="Y2509" s="3">
        <v>-18.59</v>
      </c>
      <c r="Z2509" s="2"/>
    </row>
    <row r="2510" spans="1:26" x14ac:dyDescent="0.2">
      <c r="A2510" t="s">
        <v>8469</v>
      </c>
      <c r="B2510" t="s">
        <v>8470</v>
      </c>
      <c r="C2510" t="s">
        <v>8479</v>
      </c>
      <c r="D2510" t="s">
        <v>8480</v>
      </c>
      <c r="E2510" t="s">
        <v>17</v>
      </c>
      <c r="F2510" t="s">
        <v>0</v>
      </c>
      <c r="G2510" t="str">
        <f t="shared" si="129"/>
        <v>aperta</v>
      </c>
      <c r="H2510" s="2">
        <v>44469</v>
      </c>
      <c r="I2510" s="5">
        <f t="shared" si="128"/>
        <v>2021</v>
      </c>
      <c r="J2510" s="2">
        <v>44561</v>
      </c>
      <c r="K2510" s="3">
        <v>-88.7</v>
      </c>
      <c r="L2510" t="s">
        <v>8473</v>
      </c>
      <c r="M2510" t="s">
        <v>8474</v>
      </c>
      <c r="N2510" s="2">
        <v>44531</v>
      </c>
      <c r="O2510" t="s">
        <v>8475</v>
      </c>
      <c r="P2510" t="s">
        <v>43</v>
      </c>
      <c r="Q2510" t="s">
        <v>8479</v>
      </c>
      <c r="R2510" t="s">
        <v>44</v>
      </c>
      <c r="S2510" s="2">
        <v>44600</v>
      </c>
      <c r="T2510" t="s">
        <v>835</v>
      </c>
      <c r="U2510" t="s">
        <v>939</v>
      </c>
      <c r="V2510" t="s">
        <v>0</v>
      </c>
      <c r="W2510" t="s">
        <v>13</v>
      </c>
      <c r="X2510" t="s">
        <v>770</v>
      </c>
      <c r="Y2510" s="3">
        <v>-4.22</v>
      </c>
      <c r="Z2510" s="2"/>
    </row>
    <row r="2511" spans="1:26" x14ac:dyDescent="0.2">
      <c r="A2511" t="s">
        <v>8469</v>
      </c>
      <c r="B2511" t="s">
        <v>8470</v>
      </c>
      <c r="C2511" t="s">
        <v>8481</v>
      </c>
      <c r="D2511" t="s">
        <v>6317</v>
      </c>
      <c r="E2511" t="s">
        <v>17</v>
      </c>
      <c r="F2511" t="s">
        <v>0</v>
      </c>
      <c r="G2511" t="str">
        <f t="shared" si="129"/>
        <v>aperta</v>
      </c>
      <c r="H2511" s="2">
        <v>44469</v>
      </c>
      <c r="I2511" s="5">
        <f t="shared" si="128"/>
        <v>2021</v>
      </c>
      <c r="J2511" s="2">
        <v>44561</v>
      </c>
      <c r="K2511" s="3">
        <v>-48.89</v>
      </c>
      <c r="L2511" t="s">
        <v>8473</v>
      </c>
      <c r="M2511" t="s">
        <v>8474</v>
      </c>
      <c r="N2511" s="2">
        <v>44530</v>
      </c>
      <c r="O2511" t="s">
        <v>8475</v>
      </c>
      <c r="P2511" t="s">
        <v>43</v>
      </c>
      <c r="Q2511" t="s">
        <v>8481</v>
      </c>
      <c r="R2511" t="s">
        <v>44</v>
      </c>
      <c r="S2511" s="2">
        <v>44600</v>
      </c>
      <c r="T2511" t="s">
        <v>835</v>
      </c>
      <c r="U2511" t="s">
        <v>395</v>
      </c>
      <c r="V2511" t="s">
        <v>0</v>
      </c>
      <c r="W2511" t="s">
        <v>13</v>
      </c>
      <c r="X2511" t="s">
        <v>770</v>
      </c>
      <c r="Y2511" s="3">
        <v>-2.33</v>
      </c>
      <c r="Z2511" s="2"/>
    </row>
    <row r="2512" spans="1:26" x14ac:dyDescent="0.2">
      <c r="A2512" t="s">
        <v>8469</v>
      </c>
      <c r="B2512" t="s">
        <v>8470</v>
      </c>
      <c r="C2512" t="s">
        <v>8482</v>
      </c>
      <c r="D2512" t="s">
        <v>8483</v>
      </c>
      <c r="E2512" t="s">
        <v>17</v>
      </c>
      <c r="F2512" t="s">
        <v>0</v>
      </c>
      <c r="G2512" t="str">
        <f t="shared" si="129"/>
        <v>aperta</v>
      </c>
      <c r="H2512" s="2">
        <v>44498</v>
      </c>
      <c r="I2512" s="5">
        <f t="shared" si="128"/>
        <v>2021</v>
      </c>
      <c r="J2512" s="2">
        <v>44561</v>
      </c>
      <c r="K2512" s="3">
        <v>-4667.96</v>
      </c>
      <c r="L2512" t="s">
        <v>8473</v>
      </c>
      <c r="M2512" t="s">
        <v>8474</v>
      </c>
      <c r="N2512" s="2">
        <v>44563</v>
      </c>
      <c r="O2512" t="s">
        <v>8475</v>
      </c>
      <c r="P2512" t="s">
        <v>43</v>
      </c>
      <c r="Q2512" t="s">
        <v>8482</v>
      </c>
      <c r="R2512" t="s">
        <v>44</v>
      </c>
      <c r="S2512" s="2">
        <v>44600</v>
      </c>
      <c r="T2512" t="s">
        <v>835</v>
      </c>
      <c r="U2512" t="s">
        <v>395</v>
      </c>
      <c r="V2512" t="s">
        <v>0</v>
      </c>
      <c r="W2512" t="s">
        <v>13</v>
      </c>
      <c r="X2512" t="s">
        <v>770</v>
      </c>
      <c r="Y2512" s="3">
        <v>-666.01</v>
      </c>
      <c r="Z2512" s="2"/>
    </row>
    <row r="2513" spans="1:26" x14ac:dyDescent="0.2">
      <c r="A2513" t="s">
        <v>8469</v>
      </c>
      <c r="B2513" t="s">
        <v>8470</v>
      </c>
      <c r="C2513" t="s">
        <v>8484</v>
      </c>
      <c r="D2513" t="s">
        <v>8485</v>
      </c>
      <c r="E2513" t="s">
        <v>17</v>
      </c>
      <c r="F2513" t="s">
        <v>0</v>
      </c>
      <c r="G2513" t="str">
        <f t="shared" si="129"/>
        <v>aperta</v>
      </c>
      <c r="H2513" s="2">
        <v>44407</v>
      </c>
      <c r="I2513" s="5">
        <f t="shared" si="128"/>
        <v>2021</v>
      </c>
      <c r="J2513" s="2">
        <v>44561</v>
      </c>
      <c r="K2513" s="3">
        <v>-337.89</v>
      </c>
      <c r="L2513" t="s">
        <v>8473</v>
      </c>
      <c r="M2513" t="s">
        <v>8474</v>
      </c>
      <c r="N2513" s="2">
        <v>44470</v>
      </c>
      <c r="O2513" t="s">
        <v>8475</v>
      </c>
      <c r="P2513" t="s">
        <v>43</v>
      </c>
      <c r="Q2513" t="s">
        <v>8484</v>
      </c>
      <c r="R2513" t="s">
        <v>44</v>
      </c>
      <c r="S2513" s="2">
        <v>44600</v>
      </c>
      <c r="T2513" t="s">
        <v>835</v>
      </c>
      <c r="U2513" t="s">
        <v>395</v>
      </c>
      <c r="V2513" t="s">
        <v>0</v>
      </c>
      <c r="W2513" t="s">
        <v>13</v>
      </c>
      <c r="X2513" t="s">
        <v>770</v>
      </c>
      <c r="Y2513" s="3">
        <v>-16.09</v>
      </c>
      <c r="Z2513" s="2"/>
    </row>
    <row r="2514" spans="1:26" x14ac:dyDescent="0.2">
      <c r="A2514" t="s">
        <v>8469</v>
      </c>
      <c r="B2514" t="s">
        <v>8470</v>
      </c>
      <c r="C2514" t="s">
        <v>8486</v>
      </c>
      <c r="D2514" t="s">
        <v>8487</v>
      </c>
      <c r="E2514" t="s">
        <v>17</v>
      </c>
      <c r="F2514" t="s">
        <v>0</v>
      </c>
      <c r="G2514" t="str">
        <f t="shared" si="129"/>
        <v>aperta</v>
      </c>
      <c r="H2514" s="2">
        <v>44550</v>
      </c>
      <c r="I2514" s="5">
        <f t="shared" si="128"/>
        <v>2021</v>
      </c>
      <c r="J2514" s="2">
        <v>44561</v>
      </c>
      <c r="K2514" s="3">
        <v>-350.75</v>
      </c>
      <c r="L2514" t="s">
        <v>8473</v>
      </c>
      <c r="M2514" t="s">
        <v>8474</v>
      </c>
      <c r="N2514" s="2">
        <v>44611</v>
      </c>
      <c r="O2514" t="s">
        <v>8475</v>
      </c>
      <c r="P2514" t="s">
        <v>43</v>
      </c>
      <c r="Q2514" t="s">
        <v>8486</v>
      </c>
      <c r="R2514" t="s">
        <v>44</v>
      </c>
      <c r="S2514" s="2">
        <v>44600</v>
      </c>
      <c r="T2514" t="s">
        <v>835</v>
      </c>
      <c r="U2514" t="s">
        <v>395</v>
      </c>
      <c r="V2514" t="s">
        <v>0</v>
      </c>
      <c r="W2514" t="s">
        <v>13</v>
      </c>
      <c r="X2514" t="s">
        <v>770</v>
      </c>
      <c r="Y2514" s="3">
        <v>-63.25</v>
      </c>
      <c r="Z2514" s="2"/>
    </row>
    <row r="2515" spans="1:26" x14ac:dyDescent="0.2">
      <c r="A2515" t="s">
        <v>8469</v>
      </c>
      <c r="B2515" t="s">
        <v>8470</v>
      </c>
      <c r="C2515" t="s">
        <v>8488</v>
      </c>
      <c r="D2515" t="s">
        <v>8489</v>
      </c>
      <c r="E2515" t="s">
        <v>17</v>
      </c>
      <c r="F2515" t="s">
        <v>0</v>
      </c>
      <c r="G2515" t="str">
        <f t="shared" si="129"/>
        <v>aperta</v>
      </c>
      <c r="H2515" s="2">
        <v>44558</v>
      </c>
      <c r="I2515" s="5">
        <f t="shared" si="128"/>
        <v>2021</v>
      </c>
      <c r="J2515" s="2">
        <v>44561</v>
      </c>
      <c r="K2515" s="3">
        <v>-227.28</v>
      </c>
      <c r="L2515" t="s">
        <v>8473</v>
      </c>
      <c r="M2515" t="s">
        <v>8474</v>
      </c>
      <c r="N2515" s="2">
        <v>44619</v>
      </c>
      <c r="O2515" t="s">
        <v>8475</v>
      </c>
      <c r="P2515" t="s">
        <v>43</v>
      </c>
      <c r="Q2515" t="s">
        <v>8488</v>
      </c>
      <c r="R2515" t="s">
        <v>44</v>
      </c>
      <c r="S2515" s="2">
        <v>44600</v>
      </c>
      <c r="T2515" t="s">
        <v>835</v>
      </c>
      <c r="U2515" t="s">
        <v>395</v>
      </c>
      <c r="V2515" t="s">
        <v>0</v>
      </c>
      <c r="W2515" t="s">
        <v>13</v>
      </c>
      <c r="X2515" t="s">
        <v>770</v>
      </c>
      <c r="Y2515" s="3">
        <v>-10.82</v>
      </c>
      <c r="Z2515" s="2"/>
    </row>
    <row r="2516" spans="1:26" x14ac:dyDescent="0.2">
      <c r="A2516" t="s">
        <v>8469</v>
      </c>
      <c r="B2516" t="s">
        <v>8470</v>
      </c>
      <c r="C2516" t="s">
        <v>8490</v>
      </c>
      <c r="D2516" t="s">
        <v>374</v>
      </c>
      <c r="E2516" t="s">
        <v>17</v>
      </c>
      <c r="F2516" t="s">
        <v>0</v>
      </c>
      <c r="G2516" t="str">
        <f t="shared" si="129"/>
        <v>aperta</v>
      </c>
      <c r="H2516" s="2">
        <v>44225</v>
      </c>
      <c r="I2516" s="5">
        <f t="shared" si="128"/>
        <v>2021</v>
      </c>
      <c r="J2516" s="2">
        <v>44351</v>
      </c>
      <c r="K2516" s="3">
        <v>-520.48</v>
      </c>
      <c r="L2516" t="s">
        <v>8473</v>
      </c>
      <c r="M2516" t="s">
        <v>8474</v>
      </c>
      <c r="N2516" s="2">
        <v>44285</v>
      </c>
      <c r="O2516" t="s">
        <v>8491</v>
      </c>
      <c r="P2516" t="s">
        <v>43</v>
      </c>
      <c r="Q2516" t="s">
        <v>8490</v>
      </c>
      <c r="R2516" t="s">
        <v>44</v>
      </c>
      <c r="S2516" s="2">
        <v>44735</v>
      </c>
      <c r="T2516" t="s">
        <v>716</v>
      </c>
      <c r="U2516" t="s">
        <v>232</v>
      </c>
      <c r="V2516" t="s">
        <v>12</v>
      </c>
      <c r="W2516" t="s">
        <v>13</v>
      </c>
      <c r="X2516" t="s">
        <v>770</v>
      </c>
      <c r="Y2516" s="3">
        <v>-93.86</v>
      </c>
      <c r="Z2516" s="2"/>
    </row>
    <row r="2517" spans="1:26" x14ac:dyDescent="0.2">
      <c r="A2517" t="s">
        <v>8469</v>
      </c>
      <c r="B2517" t="s">
        <v>8470</v>
      </c>
      <c r="C2517" t="s">
        <v>8492</v>
      </c>
      <c r="D2517" t="s">
        <v>268</v>
      </c>
      <c r="E2517" t="s">
        <v>17</v>
      </c>
      <c r="F2517" t="s">
        <v>0</v>
      </c>
      <c r="G2517" t="str">
        <f t="shared" si="129"/>
        <v>aperta</v>
      </c>
      <c r="H2517" s="2">
        <v>44286</v>
      </c>
      <c r="I2517" s="5">
        <f t="shared" si="128"/>
        <v>2021</v>
      </c>
      <c r="J2517" s="2">
        <v>44351</v>
      </c>
      <c r="K2517" s="3">
        <v>-409.99</v>
      </c>
      <c r="L2517" t="s">
        <v>8473</v>
      </c>
      <c r="M2517" t="s">
        <v>8474</v>
      </c>
      <c r="N2517" s="2">
        <v>44348</v>
      </c>
      <c r="O2517" t="s">
        <v>8491</v>
      </c>
      <c r="P2517" t="s">
        <v>43</v>
      </c>
      <c r="Q2517" t="s">
        <v>8492</v>
      </c>
      <c r="R2517" t="s">
        <v>44</v>
      </c>
      <c r="S2517" s="2">
        <v>44735</v>
      </c>
      <c r="T2517" t="s">
        <v>716</v>
      </c>
      <c r="U2517" t="s">
        <v>232</v>
      </c>
      <c r="V2517" t="s">
        <v>12</v>
      </c>
      <c r="W2517" t="s">
        <v>13</v>
      </c>
      <c r="X2517" t="s">
        <v>770</v>
      </c>
      <c r="Y2517" s="3">
        <v>-73.930000000000007</v>
      </c>
      <c r="Z2517" s="2"/>
    </row>
    <row r="2518" spans="1:26" x14ac:dyDescent="0.2">
      <c r="A2518" t="s">
        <v>8469</v>
      </c>
      <c r="B2518" t="s">
        <v>8470</v>
      </c>
      <c r="C2518" t="s">
        <v>8493</v>
      </c>
      <c r="D2518" t="s">
        <v>251</v>
      </c>
      <c r="E2518" t="s">
        <v>17</v>
      </c>
      <c r="F2518" t="s">
        <v>0</v>
      </c>
      <c r="G2518" t="str">
        <f t="shared" si="129"/>
        <v>aperta</v>
      </c>
      <c r="H2518" s="2">
        <v>44316</v>
      </c>
      <c r="I2518" s="5">
        <f t="shared" si="128"/>
        <v>2021</v>
      </c>
      <c r="J2518" s="2">
        <v>44351</v>
      </c>
      <c r="K2518" s="3">
        <v>-88.7</v>
      </c>
      <c r="L2518" t="s">
        <v>8473</v>
      </c>
      <c r="M2518" t="s">
        <v>8474</v>
      </c>
      <c r="N2518" s="2">
        <v>44382</v>
      </c>
      <c r="O2518" t="s">
        <v>8491</v>
      </c>
      <c r="P2518" t="s">
        <v>43</v>
      </c>
      <c r="Q2518" t="s">
        <v>8493</v>
      </c>
      <c r="R2518" t="s">
        <v>44</v>
      </c>
      <c r="S2518" s="2">
        <v>44735</v>
      </c>
      <c r="T2518" t="s">
        <v>716</v>
      </c>
      <c r="U2518" t="s">
        <v>232</v>
      </c>
      <c r="V2518" t="s">
        <v>12</v>
      </c>
      <c r="W2518" t="s">
        <v>13</v>
      </c>
      <c r="X2518" t="s">
        <v>770</v>
      </c>
      <c r="Y2518" s="3">
        <v>-4.22</v>
      </c>
      <c r="Z2518" s="2"/>
    </row>
    <row r="2519" spans="1:26" x14ac:dyDescent="0.2">
      <c r="A2519" t="s">
        <v>8469</v>
      </c>
      <c r="B2519" t="s">
        <v>8470</v>
      </c>
      <c r="C2519" t="s">
        <v>8494</v>
      </c>
      <c r="D2519" t="s">
        <v>8495</v>
      </c>
      <c r="E2519" t="s">
        <v>61</v>
      </c>
      <c r="F2519" t="s">
        <v>0</v>
      </c>
      <c r="G2519" t="str">
        <f t="shared" si="129"/>
        <v>aperta</v>
      </c>
      <c r="H2519" s="2">
        <v>44347</v>
      </c>
      <c r="I2519" s="5">
        <f t="shared" si="128"/>
        <v>2021</v>
      </c>
      <c r="J2519" s="2">
        <v>44357</v>
      </c>
      <c r="K2519" s="3">
        <v>88.7</v>
      </c>
      <c r="L2519" t="s">
        <v>8473</v>
      </c>
      <c r="M2519" t="s">
        <v>8474</v>
      </c>
      <c r="N2519" s="2">
        <v>44382</v>
      </c>
      <c r="O2519" t="s">
        <v>8491</v>
      </c>
      <c r="P2519" t="s">
        <v>43</v>
      </c>
      <c r="Q2519" t="s">
        <v>8493</v>
      </c>
      <c r="R2519" t="s">
        <v>44</v>
      </c>
      <c r="S2519" s="2">
        <v>44735</v>
      </c>
      <c r="T2519" t="s">
        <v>716</v>
      </c>
      <c r="U2519" t="s">
        <v>232</v>
      </c>
      <c r="V2519" t="s">
        <v>12</v>
      </c>
      <c r="W2519" t="s">
        <v>13</v>
      </c>
      <c r="X2519" t="s">
        <v>770</v>
      </c>
      <c r="Y2519" s="3">
        <v>4.22</v>
      </c>
      <c r="Z2519" s="2"/>
    </row>
    <row r="2520" spans="1:26" x14ac:dyDescent="0.2">
      <c r="A2520" t="s">
        <v>8469</v>
      </c>
      <c r="B2520" t="s">
        <v>8470</v>
      </c>
      <c r="C2520" t="s">
        <v>8496</v>
      </c>
      <c r="D2520" t="s">
        <v>8497</v>
      </c>
      <c r="E2520" t="s">
        <v>61</v>
      </c>
      <c r="F2520" t="s">
        <v>0</v>
      </c>
      <c r="G2520" t="str">
        <f t="shared" si="129"/>
        <v>aperta</v>
      </c>
      <c r="H2520" s="2">
        <v>44347</v>
      </c>
      <c r="I2520" s="5">
        <f t="shared" si="128"/>
        <v>2021</v>
      </c>
      <c r="J2520" s="2">
        <v>44357</v>
      </c>
      <c r="K2520" s="3">
        <v>409.99</v>
      </c>
      <c r="L2520" t="s">
        <v>8473</v>
      </c>
      <c r="M2520" t="s">
        <v>8474</v>
      </c>
      <c r="N2520" s="2">
        <v>44348</v>
      </c>
      <c r="O2520" t="s">
        <v>8491</v>
      </c>
      <c r="P2520" t="s">
        <v>43</v>
      </c>
      <c r="Q2520" t="s">
        <v>8492</v>
      </c>
      <c r="R2520" t="s">
        <v>44</v>
      </c>
      <c r="S2520" s="2">
        <v>44735</v>
      </c>
      <c r="T2520" t="s">
        <v>716</v>
      </c>
      <c r="U2520" t="s">
        <v>232</v>
      </c>
      <c r="V2520" t="s">
        <v>12</v>
      </c>
      <c r="W2520" t="s">
        <v>13</v>
      </c>
      <c r="X2520" t="s">
        <v>770</v>
      </c>
      <c r="Y2520" s="3">
        <v>73.930000000000007</v>
      </c>
      <c r="Z2520" s="2"/>
    </row>
    <row r="2521" spans="1:26" x14ac:dyDescent="0.2">
      <c r="A2521" t="s">
        <v>8469</v>
      </c>
      <c r="B2521" t="s">
        <v>8470</v>
      </c>
      <c r="C2521" t="s">
        <v>8498</v>
      </c>
      <c r="D2521" t="s">
        <v>8499</v>
      </c>
      <c r="E2521" t="s">
        <v>61</v>
      </c>
      <c r="F2521" t="s">
        <v>0</v>
      </c>
      <c r="G2521" t="str">
        <f t="shared" si="129"/>
        <v>aperta</v>
      </c>
      <c r="H2521" s="2">
        <v>44347</v>
      </c>
      <c r="I2521" s="5">
        <f t="shared" si="128"/>
        <v>2021</v>
      </c>
      <c r="J2521" s="2">
        <v>44357</v>
      </c>
      <c r="K2521" s="3">
        <v>520.48</v>
      </c>
      <c r="L2521" t="s">
        <v>8473</v>
      </c>
      <c r="M2521" t="s">
        <v>8474</v>
      </c>
      <c r="N2521" s="2">
        <v>44285</v>
      </c>
      <c r="O2521" t="s">
        <v>8491</v>
      </c>
      <c r="P2521" t="s">
        <v>43</v>
      </c>
      <c r="Q2521" t="s">
        <v>8490</v>
      </c>
      <c r="R2521" t="s">
        <v>44</v>
      </c>
      <c r="S2521" s="2">
        <v>44735</v>
      </c>
      <c r="T2521" t="s">
        <v>716</v>
      </c>
      <c r="U2521" t="s">
        <v>232</v>
      </c>
      <c r="V2521" t="s">
        <v>12</v>
      </c>
      <c r="W2521" t="s">
        <v>13</v>
      </c>
      <c r="X2521" t="s">
        <v>770</v>
      </c>
      <c r="Y2521" s="3">
        <v>93.86</v>
      </c>
      <c r="Z2521" s="2"/>
    </row>
    <row r="2522" spans="1:26" x14ac:dyDescent="0.2">
      <c r="A2522" t="s">
        <v>8469</v>
      </c>
      <c r="B2522" t="s">
        <v>8470</v>
      </c>
      <c r="C2522" t="s">
        <v>8500</v>
      </c>
      <c r="D2522" t="s">
        <v>5410</v>
      </c>
      <c r="E2522" t="s">
        <v>17</v>
      </c>
      <c r="F2522" t="s">
        <v>0</v>
      </c>
      <c r="G2522" t="str">
        <f t="shared" si="129"/>
        <v>aperta</v>
      </c>
      <c r="H2522" s="2">
        <v>44347</v>
      </c>
      <c r="I2522" s="5">
        <f t="shared" si="128"/>
        <v>2021</v>
      </c>
      <c r="J2522" s="2">
        <v>44523</v>
      </c>
      <c r="K2522" s="3">
        <v>-88.7</v>
      </c>
      <c r="L2522" t="s">
        <v>8473</v>
      </c>
      <c r="M2522" t="s">
        <v>8474</v>
      </c>
      <c r="N2522" s="2">
        <v>44411</v>
      </c>
      <c r="O2522" t="s">
        <v>8491</v>
      </c>
      <c r="P2522" t="s">
        <v>43</v>
      </c>
      <c r="Q2522" t="s">
        <v>8500</v>
      </c>
      <c r="R2522" t="s">
        <v>44</v>
      </c>
      <c r="S2522" s="2">
        <v>44735</v>
      </c>
      <c r="T2522" t="s">
        <v>716</v>
      </c>
      <c r="U2522" t="s">
        <v>232</v>
      </c>
      <c r="V2522" t="s">
        <v>12</v>
      </c>
      <c r="W2522" t="s">
        <v>13</v>
      </c>
      <c r="X2522" t="s">
        <v>770</v>
      </c>
      <c r="Y2522" s="3">
        <v>-4.22</v>
      </c>
      <c r="Z2522" s="2"/>
    </row>
    <row r="2523" spans="1:26" x14ac:dyDescent="0.2">
      <c r="A2523" t="s">
        <v>8501</v>
      </c>
      <c r="B2523" t="s">
        <v>8502</v>
      </c>
      <c r="C2523" t="s">
        <v>8503</v>
      </c>
      <c r="D2523" t="s">
        <v>8504</v>
      </c>
      <c r="E2523" t="s">
        <v>5</v>
      </c>
      <c r="F2523" t="s">
        <v>35</v>
      </c>
      <c r="G2523" t="str">
        <f t="shared" si="129"/>
        <v>aperta</v>
      </c>
      <c r="H2523" s="2">
        <v>43251</v>
      </c>
      <c r="I2523" s="5">
        <f t="shared" si="128"/>
        <v>2018</v>
      </c>
      <c r="J2523" s="2">
        <v>43465</v>
      </c>
      <c r="K2523" s="3">
        <v>-95.24</v>
      </c>
      <c r="L2523" t="s">
        <v>0</v>
      </c>
      <c r="M2523" t="s">
        <v>8505</v>
      </c>
      <c r="N2523" s="2">
        <v>43311</v>
      </c>
      <c r="O2523" t="s">
        <v>0</v>
      </c>
      <c r="P2523" t="s">
        <v>8</v>
      </c>
      <c r="Q2523" t="s">
        <v>8503</v>
      </c>
      <c r="R2523" t="s">
        <v>8506</v>
      </c>
      <c r="S2523" s="2"/>
      <c r="T2523" t="s">
        <v>0</v>
      </c>
      <c r="U2523" t="s">
        <v>37</v>
      </c>
      <c r="V2523" t="s">
        <v>0</v>
      </c>
      <c r="W2523" t="s">
        <v>13</v>
      </c>
      <c r="X2523" t="s">
        <v>14</v>
      </c>
      <c r="Y2523" s="3">
        <v>-8.66</v>
      </c>
      <c r="Z2523" s="2"/>
    </row>
    <row r="2524" spans="1:26" x14ac:dyDescent="0.2">
      <c r="A2524" t="s">
        <v>8501</v>
      </c>
      <c r="B2524" t="s">
        <v>8502</v>
      </c>
      <c r="C2524" t="s">
        <v>8508</v>
      </c>
      <c r="D2524" t="s">
        <v>8509</v>
      </c>
      <c r="E2524" t="s">
        <v>5</v>
      </c>
      <c r="F2524" t="s">
        <v>35</v>
      </c>
      <c r="G2524" t="str">
        <f t="shared" si="129"/>
        <v>aperta</v>
      </c>
      <c r="H2524" s="2">
        <v>42152</v>
      </c>
      <c r="I2524" s="5">
        <f t="shared" si="128"/>
        <v>2015</v>
      </c>
      <c r="J2524" s="2">
        <v>43465</v>
      </c>
      <c r="K2524" s="3">
        <v>-79.2</v>
      </c>
      <c r="L2524" t="s">
        <v>0</v>
      </c>
      <c r="M2524" t="s">
        <v>0</v>
      </c>
      <c r="N2524" s="2">
        <v>42242</v>
      </c>
      <c r="O2524" t="s">
        <v>0</v>
      </c>
      <c r="P2524" t="s">
        <v>8</v>
      </c>
      <c r="Q2524" t="s">
        <v>8508</v>
      </c>
      <c r="R2524" t="s">
        <v>8510</v>
      </c>
      <c r="S2524" s="2"/>
      <c r="T2524" t="s">
        <v>0</v>
      </c>
      <c r="U2524" t="s">
        <v>37</v>
      </c>
      <c r="V2524" t="s">
        <v>0</v>
      </c>
      <c r="W2524" t="s">
        <v>13</v>
      </c>
      <c r="X2524" t="s">
        <v>14</v>
      </c>
      <c r="Y2524" s="3">
        <v>-7.2</v>
      </c>
      <c r="Z2524" s="2"/>
    </row>
    <row r="2525" spans="1:26" x14ac:dyDescent="0.2">
      <c r="A2525" t="s">
        <v>8501</v>
      </c>
      <c r="B2525" t="s">
        <v>8502</v>
      </c>
      <c r="C2525" t="s">
        <v>8511</v>
      </c>
      <c r="D2525" t="s">
        <v>8512</v>
      </c>
      <c r="E2525" t="s">
        <v>5</v>
      </c>
      <c r="F2525" t="s">
        <v>35</v>
      </c>
      <c r="G2525" t="str">
        <f t="shared" si="129"/>
        <v>aperta</v>
      </c>
      <c r="H2525" s="2">
        <v>41716</v>
      </c>
      <c r="I2525" s="5">
        <f t="shared" si="128"/>
        <v>2014</v>
      </c>
      <c r="J2525" s="2">
        <v>43465</v>
      </c>
      <c r="K2525" s="3">
        <v>-199.97</v>
      </c>
      <c r="L2525" t="s">
        <v>8507</v>
      </c>
      <c r="M2525" t="s">
        <v>0</v>
      </c>
      <c r="N2525" s="2">
        <v>41806</v>
      </c>
      <c r="O2525" t="s">
        <v>0</v>
      </c>
      <c r="P2525" t="s">
        <v>8</v>
      </c>
      <c r="Q2525" t="s">
        <v>8511</v>
      </c>
      <c r="R2525" t="s">
        <v>8513</v>
      </c>
      <c r="S2525" s="2"/>
      <c r="T2525" t="s">
        <v>0</v>
      </c>
      <c r="U2525" t="s">
        <v>37</v>
      </c>
      <c r="V2525" t="s">
        <v>0</v>
      </c>
      <c r="W2525" t="s">
        <v>13</v>
      </c>
      <c r="X2525" t="s">
        <v>14</v>
      </c>
      <c r="Y2525" s="3">
        <v>0</v>
      </c>
      <c r="Z2525" s="2"/>
    </row>
    <row r="2526" spans="1:26" x14ac:dyDescent="0.2">
      <c r="A2526" t="s">
        <v>8501</v>
      </c>
      <c r="B2526" t="s">
        <v>8502</v>
      </c>
      <c r="C2526" t="s">
        <v>8514</v>
      </c>
      <c r="D2526" t="s">
        <v>8515</v>
      </c>
      <c r="E2526" t="s">
        <v>5</v>
      </c>
      <c r="F2526" t="s">
        <v>35</v>
      </c>
      <c r="G2526" t="str">
        <f t="shared" si="129"/>
        <v>aperta</v>
      </c>
      <c r="H2526" s="2">
        <v>41619</v>
      </c>
      <c r="I2526" s="5">
        <f t="shared" si="128"/>
        <v>2013</v>
      </c>
      <c r="J2526" s="2">
        <v>43465</v>
      </c>
      <c r="K2526" s="3">
        <v>-195.36</v>
      </c>
      <c r="L2526" t="s">
        <v>8507</v>
      </c>
      <c r="M2526" t="s">
        <v>0</v>
      </c>
      <c r="N2526" s="2">
        <v>41709</v>
      </c>
      <c r="O2526" t="s">
        <v>0</v>
      </c>
      <c r="P2526" t="s">
        <v>8</v>
      </c>
      <c r="Q2526" t="s">
        <v>8514</v>
      </c>
      <c r="R2526" t="s">
        <v>8516</v>
      </c>
      <c r="S2526" s="2"/>
      <c r="T2526" t="s">
        <v>0</v>
      </c>
      <c r="U2526" t="s">
        <v>37</v>
      </c>
      <c r="V2526" t="s">
        <v>0</v>
      </c>
      <c r="W2526" t="s">
        <v>13</v>
      </c>
      <c r="X2526" t="s">
        <v>14</v>
      </c>
      <c r="Y2526" s="3">
        <v>0</v>
      </c>
      <c r="Z2526" s="2"/>
    </row>
    <row r="2527" spans="1:26" x14ac:dyDescent="0.2">
      <c r="A2527" t="s">
        <v>8501</v>
      </c>
      <c r="B2527" t="s">
        <v>8502</v>
      </c>
      <c r="C2527" t="s">
        <v>8517</v>
      </c>
      <c r="D2527" t="s">
        <v>8518</v>
      </c>
      <c r="E2527" t="s">
        <v>5</v>
      </c>
      <c r="F2527" t="s">
        <v>35</v>
      </c>
      <c r="G2527" t="str">
        <f t="shared" si="129"/>
        <v>aperta</v>
      </c>
      <c r="H2527" s="2">
        <v>41010</v>
      </c>
      <c r="I2527" s="5">
        <f t="shared" si="128"/>
        <v>2012</v>
      </c>
      <c r="J2527" s="2">
        <v>43465</v>
      </c>
      <c r="K2527" s="3">
        <v>-24.75</v>
      </c>
      <c r="L2527" t="s">
        <v>8519</v>
      </c>
      <c r="M2527" t="s">
        <v>0</v>
      </c>
      <c r="N2527" s="2">
        <v>41100</v>
      </c>
      <c r="O2527" t="s">
        <v>0</v>
      </c>
      <c r="P2527" t="s">
        <v>8</v>
      </c>
      <c r="Q2527" t="s">
        <v>8517</v>
      </c>
      <c r="R2527" t="s">
        <v>8520</v>
      </c>
      <c r="S2527" s="2"/>
      <c r="T2527" t="s">
        <v>0</v>
      </c>
      <c r="U2527" t="s">
        <v>37</v>
      </c>
      <c r="V2527" t="s">
        <v>0</v>
      </c>
      <c r="W2527" t="s">
        <v>13</v>
      </c>
      <c r="X2527" t="s">
        <v>14</v>
      </c>
      <c r="Y2527" s="3">
        <v>0</v>
      </c>
      <c r="Z2527" s="2"/>
    </row>
    <row r="2528" spans="1:26" x14ac:dyDescent="0.2">
      <c r="A2528" t="s">
        <v>8501</v>
      </c>
      <c r="B2528" t="s">
        <v>8502</v>
      </c>
      <c r="C2528" t="s">
        <v>8521</v>
      </c>
      <c r="D2528" t="s">
        <v>8522</v>
      </c>
      <c r="E2528" t="s">
        <v>17</v>
      </c>
      <c r="F2528" t="s">
        <v>0</v>
      </c>
      <c r="G2528" t="str">
        <f t="shared" si="129"/>
        <v>aperta</v>
      </c>
      <c r="H2528" s="2">
        <v>44522</v>
      </c>
      <c r="I2528" s="5">
        <f t="shared" si="128"/>
        <v>2021</v>
      </c>
      <c r="J2528" s="2">
        <v>44524</v>
      </c>
      <c r="K2528" s="3">
        <v>-62.17</v>
      </c>
      <c r="L2528" t="s">
        <v>8523</v>
      </c>
      <c r="M2528" t="s">
        <v>8524</v>
      </c>
      <c r="N2528" s="2">
        <v>44583</v>
      </c>
      <c r="O2528" t="s">
        <v>8525</v>
      </c>
      <c r="P2528" t="s">
        <v>43</v>
      </c>
      <c r="Q2528" t="s">
        <v>8521</v>
      </c>
      <c r="R2528" t="s">
        <v>44</v>
      </c>
      <c r="S2528" s="2">
        <v>44733</v>
      </c>
      <c r="T2528" t="s">
        <v>8526</v>
      </c>
      <c r="U2528" t="s">
        <v>8337</v>
      </c>
      <c r="V2528" t="s">
        <v>0</v>
      </c>
      <c r="W2528" t="s">
        <v>13</v>
      </c>
      <c r="X2528" t="s">
        <v>14</v>
      </c>
      <c r="Y2528" s="3">
        <v>-5.65</v>
      </c>
      <c r="Z2528" s="2"/>
    </row>
    <row r="2529" spans="1:26" x14ac:dyDescent="0.2">
      <c r="A2529" t="s">
        <v>8501</v>
      </c>
      <c r="B2529" t="s">
        <v>8502</v>
      </c>
      <c r="C2529" t="s">
        <v>8527</v>
      </c>
      <c r="D2529" t="s">
        <v>8528</v>
      </c>
      <c r="E2529" t="s">
        <v>17</v>
      </c>
      <c r="F2529" t="s">
        <v>0</v>
      </c>
      <c r="G2529" t="str">
        <f t="shared" si="129"/>
        <v>aperta</v>
      </c>
      <c r="H2529" s="2">
        <v>44526</v>
      </c>
      <c r="I2529" s="5">
        <f t="shared" si="128"/>
        <v>2021</v>
      </c>
      <c r="J2529" s="2">
        <v>44536</v>
      </c>
      <c r="K2529" s="3">
        <v>-1188</v>
      </c>
      <c r="L2529" t="s">
        <v>8529</v>
      </c>
      <c r="M2529" t="s">
        <v>8524</v>
      </c>
      <c r="N2529" s="2">
        <v>44587</v>
      </c>
      <c r="O2529" t="s">
        <v>8530</v>
      </c>
      <c r="P2529" t="s">
        <v>43</v>
      </c>
      <c r="Q2529" t="s">
        <v>8527</v>
      </c>
      <c r="R2529" t="s">
        <v>44</v>
      </c>
      <c r="S2529" s="2">
        <v>44733</v>
      </c>
      <c r="T2529" t="s">
        <v>8526</v>
      </c>
      <c r="U2529" t="s">
        <v>2280</v>
      </c>
      <c r="V2529" t="s">
        <v>0</v>
      </c>
      <c r="W2529" t="s">
        <v>13</v>
      </c>
      <c r="X2529" t="s">
        <v>14</v>
      </c>
      <c r="Y2529" s="3">
        <v>-108</v>
      </c>
      <c r="Z2529" s="2"/>
    </row>
    <row r="2530" spans="1:26" x14ac:dyDescent="0.2">
      <c r="A2530" t="s">
        <v>8501</v>
      </c>
      <c r="B2530" t="s">
        <v>8502</v>
      </c>
      <c r="C2530" t="s">
        <v>8531</v>
      </c>
      <c r="D2530" t="s">
        <v>8532</v>
      </c>
      <c r="E2530" t="s">
        <v>17</v>
      </c>
      <c r="F2530" t="s">
        <v>0</v>
      </c>
      <c r="G2530" t="str">
        <f t="shared" si="129"/>
        <v>aperta</v>
      </c>
      <c r="H2530" s="2">
        <v>44490</v>
      </c>
      <c r="I2530" s="5">
        <f t="shared" si="128"/>
        <v>2021</v>
      </c>
      <c r="J2530" s="2">
        <v>44505</v>
      </c>
      <c r="K2530" s="3">
        <v>-594</v>
      </c>
      <c r="L2530" t="s">
        <v>8529</v>
      </c>
      <c r="M2530" t="s">
        <v>8524</v>
      </c>
      <c r="N2530" s="2">
        <v>44551</v>
      </c>
      <c r="O2530" t="s">
        <v>8530</v>
      </c>
      <c r="P2530" t="s">
        <v>43</v>
      </c>
      <c r="Q2530" t="s">
        <v>8531</v>
      </c>
      <c r="R2530" t="s">
        <v>44</v>
      </c>
      <c r="S2530" s="2">
        <v>44733</v>
      </c>
      <c r="T2530" t="s">
        <v>8526</v>
      </c>
      <c r="U2530" t="s">
        <v>8533</v>
      </c>
      <c r="V2530" t="s">
        <v>0</v>
      </c>
      <c r="W2530" t="s">
        <v>13</v>
      </c>
      <c r="X2530" t="s">
        <v>14</v>
      </c>
      <c r="Y2530" s="3">
        <v>-54</v>
      </c>
      <c r="Z2530" s="2"/>
    </row>
    <row r="2531" spans="1:26" x14ac:dyDescent="0.2">
      <c r="A2531" t="s">
        <v>8501</v>
      </c>
      <c r="B2531" t="s">
        <v>8502</v>
      </c>
      <c r="C2531" t="s">
        <v>8534</v>
      </c>
      <c r="D2531" t="s">
        <v>8535</v>
      </c>
      <c r="E2531" t="s">
        <v>17</v>
      </c>
      <c r="F2531" t="s">
        <v>0</v>
      </c>
      <c r="G2531" t="str">
        <f t="shared" si="129"/>
        <v>aperta</v>
      </c>
      <c r="H2531" s="2">
        <v>44530</v>
      </c>
      <c r="I2531" s="5">
        <f t="shared" si="128"/>
        <v>2021</v>
      </c>
      <c r="J2531" s="2">
        <v>44536</v>
      </c>
      <c r="K2531" s="3">
        <v>-70.400000000000006</v>
      </c>
      <c r="L2531" t="s">
        <v>8536</v>
      </c>
      <c r="M2531" t="s">
        <v>8524</v>
      </c>
      <c r="N2531" s="2">
        <v>44591</v>
      </c>
      <c r="O2531" t="s">
        <v>8537</v>
      </c>
      <c r="P2531" t="s">
        <v>43</v>
      </c>
      <c r="Q2531" t="s">
        <v>8534</v>
      </c>
      <c r="R2531" t="s">
        <v>44</v>
      </c>
      <c r="S2531" s="2">
        <v>44733</v>
      </c>
      <c r="T2531" t="s">
        <v>8526</v>
      </c>
      <c r="U2531" t="s">
        <v>2283</v>
      </c>
      <c r="V2531" t="s">
        <v>0</v>
      </c>
      <c r="W2531" t="s">
        <v>13</v>
      </c>
      <c r="X2531" t="s">
        <v>14</v>
      </c>
      <c r="Y2531" s="3">
        <v>-6.4</v>
      </c>
      <c r="Z2531" s="2"/>
    </row>
    <row r="2532" spans="1:26" x14ac:dyDescent="0.2">
      <c r="A2532" t="s">
        <v>8538</v>
      </c>
      <c r="B2532" t="s">
        <v>8539</v>
      </c>
      <c r="C2532" t="s">
        <v>7473</v>
      </c>
      <c r="D2532" t="s">
        <v>1589</v>
      </c>
      <c r="E2532" t="s">
        <v>17</v>
      </c>
      <c r="F2532" t="s">
        <v>145</v>
      </c>
      <c r="G2532" t="str">
        <f t="shared" si="129"/>
        <v>aperta</v>
      </c>
      <c r="H2532" s="2">
        <v>44106</v>
      </c>
      <c r="I2532" s="5">
        <f t="shared" ref="I2532:I2586" si="130">YEAR(H2532)</f>
        <v>2020</v>
      </c>
      <c r="J2532" s="2">
        <v>44196</v>
      </c>
      <c r="K2532" s="3">
        <v>-1136</v>
      </c>
      <c r="L2532" t="s">
        <v>8540</v>
      </c>
      <c r="M2532" t="s">
        <v>8541</v>
      </c>
      <c r="N2532" s="2">
        <v>44256</v>
      </c>
      <c r="O2532" t="s">
        <v>0</v>
      </c>
      <c r="P2532" t="s">
        <v>21</v>
      </c>
      <c r="Q2532" t="s">
        <v>7473</v>
      </c>
      <c r="R2532" t="s">
        <v>830</v>
      </c>
      <c r="S2532" s="2"/>
      <c r="T2532" t="s">
        <v>0</v>
      </c>
      <c r="U2532" t="s">
        <v>8542</v>
      </c>
      <c r="V2532" t="s">
        <v>0</v>
      </c>
      <c r="W2532" t="s">
        <v>13</v>
      </c>
      <c r="X2532" t="s">
        <v>3966</v>
      </c>
      <c r="Y2532" s="3">
        <v>0</v>
      </c>
      <c r="Z2532" s="2"/>
    </row>
    <row r="2533" spans="1:26" x14ac:dyDescent="0.2">
      <c r="A2533" t="s">
        <v>8538</v>
      </c>
      <c r="B2533" t="s">
        <v>8539</v>
      </c>
      <c r="C2533" t="s">
        <v>7688</v>
      </c>
      <c r="D2533" t="s">
        <v>351</v>
      </c>
      <c r="E2533" t="s">
        <v>61</v>
      </c>
      <c r="F2533" t="s">
        <v>145</v>
      </c>
      <c r="G2533" t="str">
        <f t="shared" si="129"/>
        <v>aperta</v>
      </c>
      <c r="H2533" s="2">
        <v>44134</v>
      </c>
      <c r="I2533" s="5">
        <f t="shared" si="130"/>
        <v>2020</v>
      </c>
      <c r="J2533" s="2">
        <v>44196</v>
      </c>
      <c r="K2533" s="3">
        <v>1136</v>
      </c>
      <c r="L2533" t="s">
        <v>8540</v>
      </c>
      <c r="M2533" t="s">
        <v>8541</v>
      </c>
      <c r="N2533" s="2">
        <v>44256</v>
      </c>
      <c r="O2533" t="s">
        <v>0</v>
      </c>
      <c r="P2533" t="s">
        <v>21</v>
      </c>
      <c r="Q2533" t="s">
        <v>7473</v>
      </c>
      <c r="R2533" t="s">
        <v>8543</v>
      </c>
      <c r="S2533" s="2"/>
      <c r="T2533" t="s">
        <v>0</v>
      </c>
      <c r="U2533" t="s">
        <v>8542</v>
      </c>
      <c r="V2533" t="s">
        <v>0</v>
      </c>
      <c r="W2533" t="s">
        <v>13</v>
      </c>
      <c r="X2533" t="s">
        <v>3966</v>
      </c>
      <c r="Y2533" s="3">
        <v>0</v>
      </c>
      <c r="Z2533" s="2"/>
    </row>
    <row r="2534" spans="1:26" x14ac:dyDescent="0.2">
      <c r="A2534" t="s">
        <v>8544</v>
      </c>
      <c r="B2534" t="s">
        <v>8545</v>
      </c>
      <c r="C2534" t="s">
        <v>8546</v>
      </c>
      <c r="D2534" t="s">
        <v>278</v>
      </c>
      <c r="E2534" t="s">
        <v>5</v>
      </c>
      <c r="F2534" t="s">
        <v>35</v>
      </c>
      <c r="G2534" t="str">
        <f t="shared" si="129"/>
        <v>aperta</v>
      </c>
      <c r="H2534" s="2">
        <v>41162</v>
      </c>
      <c r="I2534" s="5">
        <f t="shared" si="130"/>
        <v>2012</v>
      </c>
      <c r="J2534" s="2">
        <v>43465</v>
      </c>
      <c r="K2534" s="3">
        <v>-525.14</v>
      </c>
      <c r="L2534" t="s">
        <v>8547</v>
      </c>
      <c r="M2534" t="s">
        <v>0</v>
      </c>
      <c r="N2534" s="2">
        <v>41252</v>
      </c>
      <c r="O2534" t="s">
        <v>0</v>
      </c>
      <c r="P2534" t="s">
        <v>8</v>
      </c>
      <c r="Q2534" t="s">
        <v>8546</v>
      </c>
      <c r="R2534" t="s">
        <v>2367</v>
      </c>
      <c r="S2534" s="2"/>
      <c r="T2534" t="s">
        <v>0</v>
      </c>
      <c r="U2534" t="s">
        <v>37</v>
      </c>
      <c r="V2534" t="s">
        <v>0</v>
      </c>
      <c r="W2534" t="s">
        <v>369</v>
      </c>
      <c r="X2534" t="s">
        <v>14</v>
      </c>
      <c r="Y2534" s="3">
        <v>0</v>
      </c>
      <c r="Z2534" s="2"/>
    </row>
    <row r="2535" spans="1:26" x14ac:dyDescent="0.2">
      <c r="A2535" t="s">
        <v>8548</v>
      </c>
      <c r="B2535" t="s">
        <v>8549</v>
      </c>
      <c r="C2535" t="s">
        <v>8550</v>
      </c>
      <c r="D2535" t="s">
        <v>242</v>
      </c>
      <c r="E2535" t="s">
        <v>17</v>
      </c>
      <c r="F2535" t="s">
        <v>35</v>
      </c>
      <c r="G2535" t="str">
        <f t="shared" si="129"/>
        <v>aperta</v>
      </c>
      <c r="H2535" s="2">
        <v>43761</v>
      </c>
      <c r="I2535" s="5">
        <f t="shared" si="130"/>
        <v>2019</v>
      </c>
      <c r="J2535" s="2">
        <v>43769</v>
      </c>
      <c r="K2535" s="3">
        <v>-1016.66</v>
      </c>
      <c r="L2535" t="s">
        <v>8551</v>
      </c>
      <c r="M2535" t="s">
        <v>8552</v>
      </c>
      <c r="N2535" s="2">
        <v>43821</v>
      </c>
      <c r="O2535" t="s">
        <v>0</v>
      </c>
      <c r="P2535" t="s">
        <v>21</v>
      </c>
      <c r="Q2535" t="s">
        <v>8550</v>
      </c>
      <c r="R2535" t="s">
        <v>5011</v>
      </c>
      <c r="S2535" s="2"/>
      <c r="T2535" t="s">
        <v>0</v>
      </c>
      <c r="U2535" t="s">
        <v>37</v>
      </c>
      <c r="V2535" t="s">
        <v>0</v>
      </c>
      <c r="W2535" t="s">
        <v>13</v>
      </c>
      <c r="X2535" t="s">
        <v>14</v>
      </c>
      <c r="Y2535" s="3">
        <v>-183.33</v>
      </c>
      <c r="Z2535" s="2"/>
    </row>
    <row r="2536" spans="1:26" x14ac:dyDescent="0.2">
      <c r="A2536" t="s">
        <v>8548</v>
      </c>
      <c r="B2536" t="s">
        <v>8549</v>
      </c>
      <c r="C2536" t="s">
        <v>8553</v>
      </c>
      <c r="D2536" t="s">
        <v>8554</v>
      </c>
      <c r="E2536" t="s">
        <v>17</v>
      </c>
      <c r="F2536" t="s">
        <v>35</v>
      </c>
      <c r="G2536" t="str">
        <f t="shared" si="129"/>
        <v>aperta</v>
      </c>
      <c r="H2536" s="2">
        <v>43761</v>
      </c>
      <c r="I2536" s="5">
        <f t="shared" si="130"/>
        <v>2019</v>
      </c>
      <c r="J2536" s="2">
        <v>43769</v>
      </c>
      <c r="K2536" s="3">
        <v>-1220</v>
      </c>
      <c r="L2536" t="s">
        <v>8555</v>
      </c>
      <c r="M2536" t="s">
        <v>8552</v>
      </c>
      <c r="N2536" s="2">
        <v>43821</v>
      </c>
      <c r="O2536" t="s">
        <v>0</v>
      </c>
      <c r="P2536" t="s">
        <v>21</v>
      </c>
      <c r="Q2536" t="s">
        <v>8553</v>
      </c>
      <c r="R2536" t="s">
        <v>5011</v>
      </c>
      <c r="S2536" s="2"/>
      <c r="T2536" t="s">
        <v>0</v>
      </c>
      <c r="U2536" t="s">
        <v>37</v>
      </c>
      <c r="V2536" t="s">
        <v>0</v>
      </c>
      <c r="W2536" t="s">
        <v>13</v>
      </c>
      <c r="X2536" t="s">
        <v>14</v>
      </c>
      <c r="Y2536" s="3">
        <v>-220</v>
      </c>
      <c r="Z2536" s="2"/>
    </row>
    <row r="2537" spans="1:26" x14ac:dyDescent="0.2">
      <c r="A2537" t="s">
        <v>8548</v>
      </c>
      <c r="B2537" t="s">
        <v>8549</v>
      </c>
      <c r="C2537" t="s">
        <v>8556</v>
      </c>
      <c r="D2537" t="s">
        <v>242</v>
      </c>
      <c r="E2537" t="s">
        <v>61</v>
      </c>
      <c r="F2537" t="s">
        <v>35</v>
      </c>
      <c r="G2537" t="str">
        <f t="shared" si="129"/>
        <v>aperta</v>
      </c>
      <c r="H2537" s="2">
        <v>43761</v>
      </c>
      <c r="I2537" s="5">
        <f t="shared" si="130"/>
        <v>2019</v>
      </c>
      <c r="J2537" s="2">
        <v>43769</v>
      </c>
      <c r="K2537" s="3">
        <v>1016.66</v>
      </c>
      <c r="L2537" t="s">
        <v>8551</v>
      </c>
      <c r="M2537" t="s">
        <v>8552</v>
      </c>
      <c r="N2537" s="2">
        <v>43821</v>
      </c>
      <c r="O2537" t="s">
        <v>0</v>
      </c>
      <c r="P2537" t="s">
        <v>21</v>
      </c>
      <c r="Q2537" t="s">
        <v>8550</v>
      </c>
      <c r="R2537" t="s">
        <v>5011</v>
      </c>
      <c r="S2537" s="2"/>
      <c r="T2537" t="s">
        <v>0</v>
      </c>
      <c r="U2537" t="s">
        <v>37</v>
      </c>
      <c r="V2537" t="s">
        <v>0</v>
      </c>
      <c r="W2537" t="s">
        <v>13</v>
      </c>
      <c r="X2537" t="s">
        <v>14</v>
      </c>
      <c r="Y2537" s="3">
        <v>183.33</v>
      </c>
      <c r="Z2537" s="2"/>
    </row>
    <row r="2538" spans="1:26" x14ac:dyDescent="0.2">
      <c r="A2538" t="s">
        <v>8548</v>
      </c>
      <c r="B2538" t="s">
        <v>8549</v>
      </c>
      <c r="C2538" t="s">
        <v>8557</v>
      </c>
      <c r="D2538" t="s">
        <v>8554</v>
      </c>
      <c r="E2538" t="s">
        <v>61</v>
      </c>
      <c r="F2538" t="s">
        <v>35</v>
      </c>
      <c r="G2538" t="str">
        <f t="shared" si="129"/>
        <v>aperta</v>
      </c>
      <c r="H2538" s="2">
        <v>43761</v>
      </c>
      <c r="I2538" s="5">
        <f t="shared" si="130"/>
        <v>2019</v>
      </c>
      <c r="J2538" s="2">
        <v>43769</v>
      </c>
      <c r="K2538" s="3">
        <v>1220</v>
      </c>
      <c r="L2538" t="s">
        <v>8555</v>
      </c>
      <c r="M2538" t="s">
        <v>8552</v>
      </c>
      <c r="N2538" s="2">
        <v>43821</v>
      </c>
      <c r="O2538" t="s">
        <v>0</v>
      </c>
      <c r="P2538" t="s">
        <v>21</v>
      </c>
      <c r="Q2538" t="s">
        <v>8553</v>
      </c>
      <c r="R2538" t="s">
        <v>5011</v>
      </c>
      <c r="S2538" s="2"/>
      <c r="T2538" t="s">
        <v>0</v>
      </c>
      <c r="U2538" t="s">
        <v>37</v>
      </c>
      <c r="V2538" t="s">
        <v>0</v>
      </c>
      <c r="W2538" t="s">
        <v>13</v>
      </c>
      <c r="X2538" t="s">
        <v>14</v>
      </c>
      <c r="Y2538" s="3">
        <v>220</v>
      </c>
      <c r="Z2538" s="2"/>
    </row>
    <row r="2539" spans="1:26" x14ac:dyDescent="0.2">
      <c r="A2539" t="s">
        <v>8548</v>
      </c>
      <c r="B2539" t="s">
        <v>8549</v>
      </c>
      <c r="C2539" t="s">
        <v>8558</v>
      </c>
      <c r="D2539" t="s">
        <v>242</v>
      </c>
      <c r="E2539" t="s">
        <v>17</v>
      </c>
      <c r="F2539" t="s">
        <v>35</v>
      </c>
      <c r="G2539" t="str">
        <f t="shared" si="129"/>
        <v>aperta</v>
      </c>
      <c r="H2539" s="2">
        <v>43761</v>
      </c>
      <c r="I2539" s="5">
        <f t="shared" si="130"/>
        <v>2019</v>
      </c>
      <c r="J2539" s="2">
        <v>43769</v>
      </c>
      <c r="K2539" s="3">
        <v>-1016.66</v>
      </c>
      <c r="L2539" t="s">
        <v>0</v>
      </c>
      <c r="M2539" t="s">
        <v>8559</v>
      </c>
      <c r="N2539" s="2">
        <v>43829</v>
      </c>
      <c r="O2539" t="s">
        <v>0</v>
      </c>
      <c r="P2539" t="s">
        <v>752</v>
      </c>
      <c r="Q2539" t="s">
        <v>8558</v>
      </c>
      <c r="R2539" t="s">
        <v>2056</v>
      </c>
      <c r="S2539" s="2"/>
      <c r="T2539" t="s">
        <v>0</v>
      </c>
      <c r="U2539" t="s">
        <v>37</v>
      </c>
      <c r="V2539" t="s">
        <v>0</v>
      </c>
      <c r="W2539" t="s">
        <v>13</v>
      </c>
      <c r="X2539" t="s">
        <v>14</v>
      </c>
      <c r="Y2539" s="3">
        <v>-183.33</v>
      </c>
      <c r="Z2539" s="2"/>
    </row>
    <row r="2540" spans="1:26" x14ac:dyDescent="0.2">
      <c r="A2540" t="s">
        <v>8548</v>
      </c>
      <c r="B2540" t="s">
        <v>8549</v>
      </c>
      <c r="C2540" t="s">
        <v>8560</v>
      </c>
      <c r="D2540" t="s">
        <v>8554</v>
      </c>
      <c r="E2540" t="s">
        <v>17</v>
      </c>
      <c r="F2540" t="s">
        <v>35</v>
      </c>
      <c r="G2540" t="str">
        <f t="shared" si="129"/>
        <v>aperta</v>
      </c>
      <c r="H2540" s="2">
        <v>43761</v>
      </c>
      <c r="I2540" s="5">
        <f t="shared" si="130"/>
        <v>2019</v>
      </c>
      <c r="J2540" s="2">
        <v>43769</v>
      </c>
      <c r="K2540" s="3">
        <v>-1220</v>
      </c>
      <c r="L2540" t="s">
        <v>0</v>
      </c>
      <c r="M2540" t="s">
        <v>8559</v>
      </c>
      <c r="N2540" s="2">
        <v>43829</v>
      </c>
      <c r="O2540" t="s">
        <v>0</v>
      </c>
      <c r="P2540" t="s">
        <v>752</v>
      </c>
      <c r="Q2540" t="s">
        <v>8560</v>
      </c>
      <c r="R2540" t="s">
        <v>2056</v>
      </c>
      <c r="S2540" s="2"/>
      <c r="T2540" t="s">
        <v>0</v>
      </c>
      <c r="U2540" t="s">
        <v>37</v>
      </c>
      <c r="V2540" t="s">
        <v>0</v>
      </c>
      <c r="W2540" t="s">
        <v>13</v>
      </c>
      <c r="X2540" t="s">
        <v>14</v>
      </c>
      <c r="Y2540" s="3">
        <v>-220</v>
      </c>
      <c r="Z2540" s="2"/>
    </row>
    <row r="2541" spans="1:26" x14ac:dyDescent="0.2">
      <c r="A2541" t="s">
        <v>8562</v>
      </c>
      <c r="B2541" t="s">
        <v>8563</v>
      </c>
      <c r="C2541" t="s">
        <v>8564</v>
      </c>
      <c r="D2541" t="s">
        <v>8565</v>
      </c>
      <c r="E2541" t="s">
        <v>5</v>
      </c>
      <c r="F2541" t="s">
        <v>35</v>
      </c>
      <c r="G2541" t="str">
        <f t="shared" si="129"/>
        <v>aperta</v>
      </c>
      <c r="H2541" s="2">
        <v>43054</v>
      </c>
      <c r="I2541" s="5">
        <f t="shared" si="130"/>
        <v>2017</v>
      </c>
      <c r="J2541" s="2">
        <v>43465</v>
      </c>
      <c r="K2541" s="3">
        <v>-6284.41</v>
      </c>
      <c r="L2541" t="s">
        <v>0</v>
      </c>
      <c r="M2541" t="s">
        <v>8566</v>
      </c>
      <c r="N2541" s="2">
        <v>43114</v>
      </c>
      <c r="O2541" t="s">
        <v>0</v>
      </c>
      <c r="P2541" t="s">
        <v>8</v>
      </c>
      <c r="Q2541" t="s">
        <v>8564</v>
      </c>
      <c r="R2541" t="s">
        <v>8567</v>
      </c>
      <c r="S2541" s="2"/>
      <c r="T2541" t="s">
        <v>0</v>
      </c>
      <c r="U2541" t="s">
        <v>37</v>
      </c>
      <c r="V2541" t="s">
        <v>0</v>
      </c>
      <c r="W2541" t="s">
        <v>13</v>
      </c>
      <c r="X2541" t="s">
        <v>14</v>
      </c>
      <c r="Y2541" s="3">
        <v>0</v>
      </c>
      <c r="Z2541" s="2"/>
    </row>
    <row r="2542" spans="1:26" x14ac:dyDescent="0.2">
      <c r="A2542" t="s">
        <v>8562</v>
      </c>
      <c r="B2542" t="s">
        <v>8563</v>
      </c>
      <c r="C2542" t="s">
        <v>8568</v>
      </c>
      <c r="D2542" t="s">
        <v>8569</v>
      </c>
      <c r="E2542" t="s">
        <v>5</v>
      </c>
      <c r="F2542" t="s">
        <v>575</v>
      </c>
      <c r="G2542" t="str">
        <f t="shared" si="129"/>
        <v>bloccata</v>
      </c>
      <c r="H2542" s="2">
        <v>43055</v>
      </c>
      <c r="I2542" s="5">
        <f t="shared" si="130"/>
        <v>2017</v>
      </c>
      <c r="J2542" s="2">
        <v>43465</v>
      </c>
      <c r="K2542" s="3">
        <v>-8328.52</v>
      </c>
      <c r="L2542" t="s">
        <v>0</v>
      </c>
      <c r="M2542" t="s">
        <v>8566</v>
      </c>
      <c r="N2542" s="2">
        <v>43115</v>
      </c>
      <c r="O2542" t="s">
        <v>0</v>
      </c>
      <c r="P2542" t="s">
        <v>8</v>
      </c>
      <c r="Q2542" t="s">
        <v>8568</v>
      </c>
      <c r="R2542" t="s">
        <v>576</v>
      </c>
      <c r="S2542" s="2"/>
      <c r="T2542" t="s">
        <v>0</v>
      </c>
      <c r="U2542" t="s">
        <v>37</v>
      </c>
      <c r="V2542" t="s">
        <v>0</v>
      </c>
      <c r="W2542" t="s">
        <v>13</v>
      </c>
      <c r="X2542" t="s">
        <v>14</v>
      </c>
      <c r="Y2542" s="3">
        <v>0</v>
      </c>
      <c r="Z2542" s="2"/>
    </row>
    <row r="2543" spans="1:26" x14ac:dyDescent="0.2">
      <c r="A2543" t="s">
        <v>8570</v>
      </c>
      <c r="B2543" t="s">
        <v>8571</v>
      </c>
      <c r="C2543" t="s">
        <v>8572</v>
      </c>
      <c r="D2543" t="s">
        <v>8573</v>
      </c>
      <c r="E2543" t="s">
        <v>17</v>
      </c>
      <c r="F2543" t="s">
        <v>0</v>
      </c>
      <c r="G2543" t="str">
        <f t="shared" si="129"/>
        <v>aperta</v>
      </c>
      <c r="H2543" s="2">
        <v>44536</v>
      </c>
      <c r="I2543" s="5">
        <f t="shared" si="130"/>
        <v>2021</v>
      </c>
      <c r="J2543" s="2">
        <v>44545</v>
      </c>
      <c r="K2543" s="3">
        <v>-4186.55</v>
      </c>
      <c r="L2543" t="s">
        <v>8574</v>
      </c>
      <c r="M2543" t="s">
        <v>8575</v>
      </c>
      <c r="N2543" s="2">
        <v>44601</v>
      </c>
      <c r="O2543" t="s">
        <v>8576</v>
      </c>
      <c r="P2543" t="s">
        <v>43</v>
      </c>
      <c r="Q2543" t="s">
        <v>8572</v>
      </c>
      <c r="R2543" t="s">
        <v>44</v>
      </c>
      <c r="S2543" s="2">
        <v>44735</v>
      </c>
      <c r="T2543" t="s">
        <v>716</v>
      </c>
      <c r="U2543" t="s">
        <v>1735</v>
      </c>
      <c r="V2543" t="s">
        <v>0</v>
      </c>
      <c r="W2543" t="s">
        <v>13</v>
      </c>
      <c r="X2543" t="s">
        <v>14</v>
      </c>
      <c r="Y2543" s="3">
        <v>-754.95</v>
      </c>
      <c r="Z2543" s="2"/>
    </row>
    <row r="2544" spans="1:26" x14ac:dyDescent="0.2">
      <c r="A2544" t="s">
        <v>8577</v>
      </c>
      <c r="B2544" t="s">
        <v>8578</v>
      </c>
      <c r="C2544" t="s">
        <v>8579</v>
      </c>
      <c r="D2544" t="s">
        <v>8580</v>
      </c>
      <c r="E2544" t="s">
        <v>17</v>
      </c>
      <c r="F2544" t="s">
        <v>88</v>
      </c>
      <c r="G2544" t="str">
        <f t="shared" si="129"/>
        <v>bloccata</v>
      </c>
      <c r="H2544" s="2">
        <v>44376</v>
      </c>
      <c r="I2544" s="5">
        <f t="shared" si="130"/>
        <v>2021</v>
      </c>
      <c r="J2544" s="2">
        <v>44517</v>
      </c>
      <c r="K2544" s="3">
        <v>-1726.56</v>
      </c>
      <c r="L2544" t="s">
        <v>0</v>
      </c>
      <c r="M2544" t="s">
        <v>8581</v>
      </c>
      <c r="N2544" s="2">
        <v>44449</v>
      </c>
      <c r="O2544" t="s">
        <v>0</v>
      </c>
      <c r="P2544" t="s">
        <v>43</v>
      </c>
      <c r="Q2544" t="s">
        <v>8579</v>
      </c>
      <c r="R2544" t="s">
        <v>8582</v>
      </c>
      <c r="S2544" s="2"/>
      <c r="T2544" t="s">
        <v>0</v>
      </c>
      <c r="U2544" t="s">
        <v>37</v>
      </c>
      <c r="V2544" t="s">
        <v>0</v>
      </c>
      <c r="W2544" t="s">
        <v>13</v>
      </c>
      <c r="X2544" t="s">
        <v>14</v>
      </c>
      <c r="Y2544" s="3">
        <v>-156.96</v>
      </c>
      <c r="Z2544" s="2"/>
    </row>
    <row r="2545" spans="1:26" x14ac:dyDescent="0.2">
      <c r="A2545" t="s">
        <v>8577</v>
      </c>
      <c r="B2545" t="s">
        <v>8578</v>
      </c>
      <c r="C2545" t="s">
        <v>8583</v>
      </c>
      <c r="D2545" t="s">
        <v>8584</v>
      </c>
      <c r="E2545" t="s">
        <v>17</v>
      </c>
      <c r="F2545" t="s">
        <v>88</v>
      </c>
      <c r="G2545" t="str">
        <f t="shared" si="129"/>
        <v>bloccata</v>
      </c>
      <c r="H2545" s="2">
        <v>44376</v>
      </c>
      <c r="I2545" s="5">
        <f t="shared" si="130"/>
        <v>2021</v>
      </c>
      <c r="J2545" s="2">
        <v>44517</v>
      </c>
      <c r="K2545" s="3">
        <v>-1726.56</v>
      </c>
      <c r="L2545" t="s">
        <v>0</v>
      </c>
      <c r="M2545" t="s">
        <v>8581</v>
      </c>
      <c r="N2545" s="2">
        <v>44450</v>
      </c>
      <c r="O2545" t="s">
        <v>0</v>
      </c>
      <c r="P2545" t="s">
        <v>43</v>
      </c>
      <c r="Q2545" t="s">
        <v>8583</v>
      </c>
      <c r="R2545" t="s">
        <v>8582</v>
      </c>
      <c r="S2545" s="2"/>
      <c r="T2545" t="s">
        <v>0</v>
      </c>
      <c r="U2545" t="s">
        <v>37</v>
      </c>
      <c r="V2545" t="s">
        <v>0</v>
      </c>
      <c r="W2545" t="s">
        <v>13</v>
      </c>
      <c r="X2545" t="s">
        <v>14</v>
      </c>
      <c r="Y2545" s="3">
        <v>-156.96</v>
      </c>
      <c r="Z2545" s="2"/>
    </row>
    <row r="2546" spans="1:26" x14ac:dyDescent="0.2">
      <c r="A2546" t="s">
        <v>8577</v>
      </c>
      <c r="B2546" t="s">
        <v>8578</v>
      </c>
      <c r="C2546" t="s">
        <v>8585</v>
      </c>
      <c r="D2546" t="s">
        <v>8586</v>
      </c>
      <c r="E2546" t="s">
        <v>17</v>
      </c>
      <c r="F2546" t="s">
        <v>0</v>
      </c>
      <c r="G2546" t="str">
        <f t="shared" si="129"/>
        <v>aperta</v>
      </c>
      <c r="H2546" s="2">
        <v>44468</v>
      </c>
      <c r="I2546" s="5">
        <f t="shared" si="130"/>
        <v>2021</v>
      </c>
      <c r="J2546" s="2">
        <v>44473</v>
      </c>
      <c r="K2546" s="3">
        <v>-863.28</v>
      </c>
      <c r="L2546" t="s">
        <v>8587</v>
      </c>
      <c r="M2546" t="s">
        <v>8581</v>
      </c>
      <c r="N2546" s="2">
        <v>44528</v>
      </c>
      <c r="O2546" t="s">
        <v>8588</v>
      </c>
      <c r="P2546" t="s">
        <v>43</v>
      </c>
      <c r="Q2546" t="s">
        <v>8585</v>
      </c>
      <c r="R2546" t="s">
        <v>9</v>
      </c>
      <c r="S2546" s="2">
        <v>44713</v>
      </c>
      <c r="T2546" t="s">
        <v>2880</v>
      </c>
      <c r="U2546" t="s">
        <v>8589</v>
      </c>
      <c r="V2546" t="s">
        <v>0</v>
      </c>
      <c r="W2546" t="s">
        <v>13</v>
      </c>
      <c r="X2546" t="s">
        <v>14</v>
      </c>
      <c r="Y2546" s="3">
        <v>-78.48</v>
      </c>
      <c r="Z2546" s="2"/>
    </row>
    <row r="2547" spans="1:26" x14ac:dyDescent="0.2">
      <c r="A2547" t="s">
        <v>8577</v>
      </c>
      <c r="B2547" t="s">
        <v>8578</v>
      </c>
      <c r="C2547" t="s">
        <v>8590</v>
      </c>
      <c r="D2547" t="s">
        <v>8591</v>
      </c>
      <c r="E2547" t="s">
        <v>17</v>
      </c>
      <c r="F2547" t="s">
        <v>0</v>
      </c>
      <c r="G2547" t="str">
        <f t="shared" si="129"/>
        <v>aperta</v>
      </c>
      <c r="H2547" s="2">
        <v>44475</v>
      </c>
      <c r="I2547" s="5">
        <f t="shared" si="130"/>
        <v>2021</v>
      </c>
      <c r="J2547" s="2">
        <v>44480</v>
      </c>
      <c r="K2547" s="3">
        <v>-863.28</v>
      </c>
      <c r="L2547" t="s">
        <v>8587</v>
      </c>
      <c r="M2547" t="s">
        <v>8581</v>
      </c>
      <c r="N2547" s="2">
        <v>44535</v>
      </c>
      <c r="O2547" t="s">
        <v>8588</v>
      </c>
      <c r="P2547" t="s">
        <v>43</v>
      </c>
      <c r="Q2547" t="s">
        <v>8590</v>
      </c>
      <c r="R2547" t="s">
        <v>9</v>
      </c>
      <c r="S2547" s="2">
        <v>44713</v>
      </c>
      <c r="T2547" t="s">
        <v>2880</v>
      </c>
      <c r="U2547" t="s">
        <v>1655</v>
      </c>
      <c r="V2547" t="s">
        <v>0</v>
      </c>
      <c r="W2547" t="s">
        <v>13</v>
      </c>
      <c r="X2547" t="s">
        <v>14</v>
      </c>
      <c r="Y2547" s="3">
        <v>-78.48</v>
      </c>
      <c r="Z2547" s="2"/>
    </row>
    <row r="2548" spans="1:26" x14ac:dyDescent="0.2">
      <c r="A2548" t="s">
        <v>8577</v>
      </c>
      <c r="B2548" t="s">
        <v>8578</v>
      </c>
      <c r="C2548" t="s">
        <v>8592</v>
      </c>
      <c r="D2548" t="s">
        <v>8593</v>
      </c>
      <c r="E2548" t="s">
        <v>17</v>
      </c>
      <c r="F2548" t="s">
        <v>0</v>
      </c>
      <c r="G2548" t="str">
        <f t="shared" ref="G2548:G2600" si="131">IF(OR(F2548="",F2548="A",F2548="B",F2548="C"),"aperta","bloccata")</f>
        <v>aperta</v>
      </c>
      <c r="H2548" s="2">
        <v>44494</v>
      </c>
      <c r="I2548" s="5">
        <f t="shared" si="130"/>
        <v>2021</v>
      </c>
      <c r="J2548" s="2">
        <v>44510</v>
      </c>
      <c r="K2548" s="3">
        <v>-1112.6400000000001</v>
      </c>
      <c r="L2548" t="s">
        <v>8587</v>
      </c>
      <c r="M2548" t="s">
        <v>8581</v>
      </c>
      <c r="N2548" s="2">
        <v>44557</v>
      </c>
      <c r="O2548" t="s">
        <v>8588</v>
      </c>
      <c r="P2548" t="s">
        <v>43</v>
      </c>
      <c r="Q2548" t="s">
        <v>8592</v>
      </c>
      <c r="R2548" t="s">
        <v>9</v>
      </c>
      <c r="S2548" s="2">
        <v>44713</v>
      </c>
      <c r="T2548" t="s">
        <v>2880</v>
      </c>
      <c r="U2548" t="s">
        <v>8594</v>
      </c>
      <c r="V2548" t="s">
        <v>0</v>
      </c>
      <c r="W2548" t="s">
        <v>13</v>
      </c>
      <c r="X2548" t="s">
        <v>14</v>
      </c>
      <c r="Y2548" s="3">
        <v>-200.64</v>
      </c>
      <c r="Z2548" s="2"/>
    </row>
    <row r="2549" spans="1:26" x14ac:dyDescent="0.2">
      <c r="A2549" t="s">
        <v>8577</v>
      </c>
      <c r="B2549" t="s">
        <v>8578</v>
      </c>
      <c r="C2549" t="s">
        <v>8595</v>
      </c>
      <c r="D2549" t="s">
        <v>8596</v>
      </c>
      <c r="E2549" t="s">
        <v>17</v>
      </c>
      <c r="F2549" t="s">
        <v>0</v>
      </c>
      <c r="G2549" t="str">
        <f t="shared" si="131"/>
        <v>aperta</v>
      </c>
      <c r="H2549" s="2">
        <v>44503</v>
      </c>
      <c r="I2549" s="5">
        <f t="shared" si="130"/>
        <v>2021</v>
      </c>
      <c r="J2549" s="2">
        <v>44510</v>
      </c>
      <c r="K2549" s="3">
        <v>-2014.74</v>
      </c>
      <c r="L2549" t="s">
        <v>8587</v>
      </c>
      <c r="M2549" t="s">
        <v>8581</v>
      </c>
      <c r="N2549" s="2">
        <v>44563</v>
      </c>
      <c r="O2549" t="s">
        <v>8588</v>
      </c>
      <c r="P2549" t="s">
        <v>43</v>
      </c>
      <c r="Q2549" t="s">
        <v>8595</v>
      </c>
      <c r="R2549" t="s">
        <v>9</v>
      </c>
      <c r="S2549" s="2">
        <v>44713</v>
      </c>
      <c r="T2549" t="s">
        <v>2880</v>
      </c>
      <c r="U2549" t="s">
        <v>8597</v>
      </c>
      <c r="V2549" t="s">
        <v>0</v>
      </c>
      <c r="W2549" t="s">
        <v>13</v>
      </c>
      <c r="X2549" t="s">
        <v>14</v>
      </c>
      <c r="Y2549" s="3">
        <v>-95.94</v>
      </c>
      <c r="Z2549" s="2"/>
    </row>
    <row r="2550" spans="1:26" x14ac:dyDescent="0.2">
      <c r="A2550" t="s">
        <v>8577</v>
      </c>
      <c r="B2550" t="s">
        <v>8578</v>
      </c>
      <c r="C2550" t="s">
        <v>8598</v>
      </c>
      <c r="D2550" t="s">
        <v>8599</v>
      </c>
      <c r="E2550" t="s">
        <v>61</v>
      </c>
      <c r="F2550" t="s">
        <v>0</v>
      </c>
      <c r="G2550" t="str">
        <f t="shared" si="131"/>
        <v>aperta</v>
      </c>
      <c r="H2550" s="2">
        <v>44376</v>
      </c>
      <c r="I2550" s="5">
        <f t="shared" si="130"/>
        <v>2021</v>
      </c>
      <c r="J2550" s="2">
        <v>44510</v>
      </c>
      <c r="K2550" s="3">
        <v>1648.08</v>
      </c>
      <c r="L2550" t="s">
        <v>8587</v>
      </c>
      <c r="M2550" t="s">
        <v>8581</v>
      </c>
      <c r="N2550" s="2">
        <v>44390</v>
      </c>
      <c r="O2550" t="s">
        <v>8588</v>
      </c>
      <c r="P2550" t="s">
        <v>43</v>
      </c>
      <c r="Q2550" t="s">
        <v>8598</v>
      </c>
      <c r="R2550" t="s">
        <v>9</v>
      </c>
      <c r="S2550" s="2">
        <v>44713</v>
      </c>
      <c r="T2550" t="s">
        <v>2880</v>
      </c>
      <c r="U2550" t="s">
        <v>8597</v>
      </c>
      <c r="V2550" t="s">
        <v>0</v>
      </c>
      <c r="W2550" t="s">
        <v>13</v>
      </c>
      <c r="X2550" t="s">
        <v>14</v>
      </c>
      <c r="Y2550" s="3">
        <v>78.48</v>
      </c>
      <c r="Z2550" s="2"/>
    </row>
    <row r="2551" spans="1:26" x14ac:dyDescent="0.2">
      <c r="A2551" t="s">
        <v>8577</v>
      </c>
      <c r="B2551" t="s">
        <v>8578</v>
      </c>
      <c r="C2551" t="s">
        <v>8600</v>
      </c>
      <c r="D2551" t="s">
        <v>8601</v>
      </c>
      <c r="E2551" t="s">
        <v>61</v>
      </c>
      <c r="F2551" t="s">
        <v>0</v>
      </c>
      <c r="G2551" t="str">
        <f t="shared" si="131"/>
        <v>aperta</v>
      </c>
      <c r="H2551" s="2">
        <v>44376</v>
      </c>
      <c r="I2551" s="5">
        <f t="shared" si="130"/>
        <v>2021</v>
      </c>
      <c r="J2551" s="2">
        <v>44510</v>
      </c>
      <c r="K2551" s="3">
        <v>1648.08</v>
      </c>
      <c r="L2551" t="s">
        <v>8587</v>
      </c>
      <c r="M2551" t="s">
        <v>8581</v>
      </c>
      <c r="N2551" s="2">
        <v>44390</v>
      </c>
      <c r="O2551" t="s">
        <v>8588</v>
      </c>
      <c r="P2551" t="s">
        <v>43</v>
      </c>
      <c r="Q2551" t="s">
        <v>8600</v>
      </c>
      <c r="R2551" t="s">
        <v>9</v>
      </c>
      <c r="S2551" s="2">
        <v>44713</v>
      </c>
      <c r="T2551" t="s">
        <v>2880</v>
      </c>
      <c r="U2551" t="s">
        <v>8594</v>
      </c>
      <c r="V2551" t="s">
        <v>0</v>
      </c>
      <c r="W2551" t="s">
        <v>13</v>
      </c>
      <c r="X2551" t="s">
        <v>14</v>
      </c>
      <c r="Y2551" s="3">
        <v>78.48</v>
      </c>
      <c r="Z2551" s="2"/>
    </row>
    <row r="2552" spans="1:26" x14ac:dyDescent="0.2">
      <c r="A2552" t="s">
        <v>8577</v>
      </c>
      <c r="B2552" t="s">
        <v>8578</v>
      </c>
      <c r="C2552" t="s">
        <v>8602</v>
      </c>
      <c r="D2552" t="s">
        <v>8603</v>
      </c>
      <c r="E2552" t="s">
        <v>17</v>
      </c>
      <c r="F2552" t="s">
        <v>0</v>
      </c>
      <c r="G2552" t="str">
        <f t="shared" si="131"/>
        <v>aperta</v>
      </c>
      <c r="H2552" s="2">
        <v>44368</v>
      </c>
      <c r="I2552" s="5">
        <f t="shared" si="130"/>
        <v>2021</v>
      </c>
      <c r="J2552" s="2">
        <v>44510</v>
      </c>
      <c r="K2552" s="3">
        <v>-458.7</v>
      </c>
      <c r="L2552" t="s">
        <v>8587</v>
      </c>
      <c r="M2552" t="s">
        <v>8581</v>
      </c>
      <c r="N2552" s="2">
        <v>44435</v>
      </c>
      <c r="O2552" t="s">
        <v>8588</v>
      </c>
      <c r="P2552" t="s">
        <v>43</v>
      </c>
      <c r="Q2552" t="s">
        <v>8602</v>
      </c>
      <c r="R2552" t="s">
        <v>9</v>
      </c>
      <c r="S2552" s="2">
        <v>44713</v>
      </c>
      <c r="T2552" t="s">
        <v>2880</v>
      </c>
      <c r="U2552" t="s">
        <v>8594</v>
      </c>
      <c r="V2552" t="s">
        <v>0</v>
      </c>
      <c r="W2552" t="s">
        <v>13</v>
      </c>
      <c r="X2552" t="s">
        <v>14</v>
      </c>
      <c r="Y2552" s="3">
        <v>-41.7</v>
      </c>
      <c r="Z2552" s="2"/>
    </row>
    <row r="2553" spans="1:26" x14ac:dyDescent="0.2">
      <c r="A2553" t="s">
        <v>8577</v>
      </c>
      <c r="B2553" t="s">
        <v>8578</v>
      </c>
      <c r="C2553" t="s">
        <v>8604</v>
      </c>
      <c r="D2553" t="s">
        <v>8605</v>
      </c>
      <c r="E2553" t="s">
        <v>17</v>
      </c>
      <c r="F2553" t="s">
        <v>0</v>
      </c>
      <c r="G2553" t="str">
        <f t="shared" si="131"/>
        <v>aperta</v>
      </c>
      <c r="H2553" s="2">
        <v>44368</v>
      </c>
      <c r="I2553" s="5">
        <f t="shared" si="130"/>
        <v>2021</v>
      </c>
      <c r="J2553" s="2">
        <v>44510</v>
      </c>
      <c r="K2553" s="3">
        <v>-917.4</v>
      </c>
      <c r="L2553" t="s">
        <v>8587</v>
      </c>
      <c r="M2553" t="s">
        <v>8581</v>
      </c>
      <c r="N2553" s="2">
        <v>44435</v>
      </c>
      <c r="O2553" t="s">
        <v>8588</v>
      </c>
      <c r="P2553" t="s">
        <v>43</v>
      </c>
      <c r="Q2553" t="s">
        <v>8604</v>
      </c>
      <c r="R2553" t="s">
        <v>9</v>
      </c>
      <c r="S2553" s="2">
        <v>44713</v>
      </c>
      <c r="T2553" t="s">
        <v>2880</v>
      </c>
      <c r="U2553" t="s">
        <v>8594</v>
      </c>
      <c r="V2553" t="s">
        <v>0</v>
      </c>
      <c r="W2553" t="s">
        <v>13</v>
      </c>
      <c r="X2553" t="s">
        <v>14</v>
      </c>
      <c r="Y2553" s="3">
        <v>-83.4</v>
      </c>
      <c r="Z2553" s="2"/>
    </row>
    <row r="2554" spans="1:26" x14ac:dyDescent="0.2">
      <c r="A2554" t="s">
        <v>8577</v>
      </c>
      <c r="B2554" t="s">
        <v>8578</v>
      </c>
      <c r="C2554" t="s">
        <v>8606</v>
      </c>
      <c r="D2554" t="s">
        <v>8607</v>
      </c>
      <c r="E2554" t="s">
        <v>17</v>
      </c>
      <c r="F2554" t="s">
        <v>0</v>
      </c>
      <c r="G2554" t="str">
        <f t="shared" si="131"/>
        <v>aperta</v>
      </c>
      <c r="H2554" s="2">
        <v>44525</v>
      </c>
      <c r="I2554" s="5">
        <f t="shared" si="130"/>
        <v>2021</v>
      </c>
      <c r="J2554" s="2">
        <v>44531</v>
      </c>
      <c r="K2554" s="3">
        <v>-1726.56</v>
      </c>
      <c r="L2554" t="s">
        <v>8587</v>
      </c>
      <c r="M2554" t="s">
        <v>8581</v>
      </c>
      <c r="N2554" s="2">
        <v>44586</v>
      </c>
      <c r="O2554" t="s">
        <v>8588</v>
      </c>
      <c r="P2554" t="s">
        <v>43</v>
      </c>
      <c r="Q2554" t="s">
        <v>8606</v>
      </c>
      <c r="R2554" t="s">
        <v>9</v>
      </c>
      <c r="S2554" s="2">
        <v>44713</v>
      </c>
      <c r="T2554" t="s">
        <v>2880</v>
      </c>
      <c r="U2554" t="s">
        <v>744</v>
      </c>
      <c r="V2554" t="s">
        <v>0</v>
      </c>
      <c r="W2554" t="s">
        <v>13</v>
      </c>
      <c r="X2554" t="s">
        <v>14</v>
      </c>
      <c r="Y2554" s="3">
        <v>-156.96</v>
      </c>
      <c r="Z2554" s="2"/>
    </row>
    <row r="2555" spans="1:26" x14ac:dyDescent="0.2">
      <c r="A2555" t="s">
        <v>8608</v>
      </c>
      <c r="B2555" t="s">
        <v>8609</v>
      </c>
      <c r="C2555" t="s">
        <v>8610</v>
      </c>
      <c r="D2555" t="s">
        <v>5106</v>
      </c>
      <c r="E2555" t="s">
        <v>5</v>
      </c>
      <c r="F2555" t="s">
        <v>0</v>
      </c>
      <c r="G2555" t="str">
        <f t="shared" si="131"/>
        <v>aperta</v>
      </c>
      <c r="H2555" s="2">
        <v>43069</v>
      </c>
      <c r="I2555" s="5">
        <f t="shared" si="130"/>
        <v>2017</v>
      </c>
      <c r="J2555" s="2">
        <v>43465</v>
      </c>
      <c r="K2555" s="3">
        <v>13.23</v>
      </c>
      <c r="L2555" t="s">
        <v>0</v>
      </c>
      <c r="M2555" t="s">
        <v>0</v>
      </c>
      <c r="N2555" s="2">
        <v>43069</v>
      </c>
      <c r="O2555" t="s">
        <v>0</v>
      </c>
      <c r="P2555" t="s">
        <v>8</v>
      </c>
      <c r="Q2555" t="s">
        <v>76</v>
      </c>
      <c r="R2555" t="s">
        <v>5107</v>
      </c>
      <c r="S2555" s="2"/>
      <c r="T2555" t="s">
        <v>0</v>
      </c>
      <c r="U2555" t="s">
        <v>37</v>
      </c>
      <c r="V2555" t="s">
        <v>791</v>
      </c>
      <c r="W2555" t="s">
        <v>13</v>
      </c>
      <c r="X2555" t="s">
        <v>159</v>
      </c>
      <c r="Y2555" s="3">
        <v>0</v>
      </c>
      <c r="Z2555" s="2"/>
    </row>
    <row r="2556" spans="1:26" x14ac:dyDescent="0.2">
      <c r="A2556" t="s">
        <v>8611</v>
      </c>
      <c r="B2556" t="s">
        <v>8612</v>
      </c>
      <c r="C2556" t="s">
        <v>8613</v>
      </c>
      <c r="D2556" t="s">
        <v>1585</v>
      </c>
      <c r="E2556" t="s">
        <v>5</v>
      </c>
      <c r="F2556" t="s">
        <v>35</v>
      </c>
      <c r="G2556" t="str">
        <f t="shared" si="131"/>
        <v>aperta</v>
      </c>
      <c r="H2556" s="2">
        <v>41991</v>
      </c>
      <c r="I2556" s="5">
        <f t="shared" si="130"/>
        <v>2014</v>
      </c>
      <c r="J2556" s="2">
        <v>43465</v>
      </c>
      <c r="K2556" s="3">
        <v>-17455.689999999999</v>
      </c>
      <c r="L2556" t="s">
        <v>0</v>
      </c>
      <c r="M2556" t="s">
        <v>8614</v>
      </c>
      <c r="N2556" s="2">
        <v>42081</v>
      </c>
      <c r="O2556" t="s">
        <v>0</v>
      </c>
      <c r="P2556" t="s">
        <v>8</v>
      </c>
      <c r="Q2556" t="s">
        <v>8613</v>
      </c>
      <c r="R2556" t="s">
        <v>3385</v>
      </c>
      <c r="S2556" s="2"/>
      <c r="T2556" t="s">
        <v>0</v>
      </c>
      <c r="U2556" t="s">
        <v>37</v>
      </c>
      <c r="V2556" t="s">
        <v>0</v>
      </c>
      <c r="W2556" t="s">
        <v>13</v>
      </c>
      <c r="X2556" t="s">
        <v>14</v>
      </c>
      <c r="Y2556" s="3">
        <v>0</v>
      </c>
      <c r="Z2556" s="2"/>
    </row>
    <row r="2557" spans="1:26" x14ac:dyDescent="0.2">
      <c r="A2557" t="s">
        <v>8611</v>
      </c>
      <c r="B2557" t="s">
        <v>8612</v>
      </c>
      <c r="C2557" t="s">
        <v>8615</v>
      </c>
      <c r="D2557" t="s">
        <v>239</v>
      </c>
      <c r="E2557" t="s">
        <v>5</v>
      </c>
      <c r="F2557" t="s">
        <v>35</v>
      </c>
      <c r="G2557" t="str">
        <f t="shared" si="131"/>
        <v>aperta</v>
      </c>
      <c r="H2557" s="2">
        <v>41991</v>
      </c>
      <c r="I2557" s="5">
        <f t="shared" si="130"/>
        <v>2014</v>
      </c>
      <c r="J2557" s="2">
        <v>43465</v>
      </c>
      <c r="K2557" s="3">
        <v>-66</v>
      </c>
      <c r="L2557" t="s">
        <v>0</v>
      </c>
      <c r="M2557" t="s">
        <v>8614</v>
      </c>
      <c r="N2557" s="2">
        <v>42081</v>
      </c>
      <c r="O2557" t="s">
        <v>0</v>
      </c>
      <c r="P2557" t="s">
        <v>8</v>
      </c>
      <c r="Q2557" t="s">
        <v>8615</v>
      </c>
      <c r="R2557" t="s">
        <v>3385</v>
      </c>
      <c r="S2557" s="2"/>
      <c r="T2557" t="s">
        <v>0</v>
      </c>
      <c r="U2557" t="s">
        <v>37</v>
      </c>
      <c r="V2557" t="s">
        <v>0</v>
      </c>
      <c r="W2557" t="s">
        <v>13</v>
      </c>
      <c r="X2557" t="s">
        <v>14</v>
      </c>
      <c r="Y2557" s="3">
        <v>0</v>
      </c>
      <c r="Z2557" s="2"/>
    </row>
    <row r="2558" spans="1:26" x14ac:dyDescent="0.2">
      <c r="A2558" t="s">
        <v>8611</v>
      </c>
      <c r="B2558" t="s">
        <v>8612</v>
      </c>
      <c r="C2558" t="s">
        <v>8616</v>
      </c>
      <c r="D2558" t="s">
        <v>238</v>
      </c>
      <c r="E2558" t="s">
        <v>5</v>
      </c>
      <c r="F2558" t="s">
        <v>35</v>
      </c>
      <c r="G2558" t="str">
        <f t="shared" si="131"/>
        <v>aperta</v>
      </c>
      <c r="H2558" s="2">
        <v>41991</v>
      </c>
      <c r="I2558" s="5">
        <f t="shared" si="130"/>
        <v>2014</v>
      </c>
      <c r="J2558" s="2">
        <v>43465</v>
      </c>
      <c r="K2558" s="3">
        <v>-288.98</v>
      </c>
      <c r="L2558" t="s">
        <v>0</v>
      </c>
      <c r="M2558" t="s">
        <v>8614</v>
      </c>
      <c r="N2558" s="2">
        <v>42081</v>
      </c>
      <c r="O2558" t="s">
        <v>0</v>
      </c>
      <c r="P2558" t="s">
        <v>8</v>
      </c>
      <c r="Q2558" t="s">
        <v>8616</v>
      </c>
      <c r="R2558" t="s">
        <v>3385</v>
      </c>
      <c r="S2558" s="2"/>
      <c r="T2558" t="s">
        <v>0</v>
      </c>
      <c r="U2558" t="s">
        <v>37</v>
      </c>
      <c r="V2558" t="s">
        <v>0</v>
      </c>
      <c r="W2558" t="s">
        <v>13</v>
      </c>
      <c r="X2558" t="s">
        <v>14</v>
      </c>
      <c r="Y2558" s="3">
        <v>0</v>
      </c>
      <c r="Z2558" s="2"/>
    </row>
    <row r="2559" spans="1:26" x14ac:dyDescent="0.2">
      <c r="A2559" t="s">
        <v>8611</v>
      </c>
      <c r="B2559" t="s">
        <v>8612</v>
      </c>
      <c r="C2559" t="s">
        <v>8617</v>
      </c>
      <c r="D2559" t="s">
        <v>234</v>
      </c>
      <c r="E2559" t="s">
        <v>5</v>
      </c>
      <c r="F2559" t="s">
        <v>35</v>
      </c>
      <c r="G2559" t="str">
        <f t="shared" si="131"/>
        <v>aperta</v>
      </c>
      <c r="H2559" s="2">
        <v>41991</v>
      </c>
      <c r="I2559" s="5">
        <f t="shared" si="130"/>
        <v>2014</v>
      </c>
      <c r="J2559" s="2">
        <v>43465</v>
      </c>
      <c r="K2559" s="3">
        <v>-591.85</v>
      </c>
      <c r="L2559" t="s">
        <v>0</v>
      </c>
      <c r="M2559" t="s">
        <v>8614</v>
      </c>
      <c r="N2559" s="2">
        <v>42081</v>
      </c>
      <c r="O2559" t="s">
        <v>0</v>
      </c>
      <c r="P2559" t="s">
        <v>8</v>
      </c>
      <c r="Q2559" t="s">
        <v>8617</v>
      </c>
      <c r="R2559" t="s">
        <v>3385</v>
      </c>
      <c r="S2559" s="2"/>
      <c r="T2559" t="s">
        <v>0</v>
      </c>
      <c r="U2559" t="s">
        <v>37</v>
      </c>
      <c r="V2559" t="s">
        <v>0</v>
      </c>
      <c r="W2559" t="s">
        <v>13</v>
      </c>
      <c r="X2559" t="s">
        <v>14</v>
      </c>
      <c r="Y2559" s="3">
        <v>0</v>
      </c>
      <c r="Z2559" s="2"/>
    </row>
    <row r="2560" spans="1:26" x14ac:dyDescent="0.2">
      <c r="A2560" t="s">
        <v>8611</v>
      </c>
      <c r="B2560" t="s">
        <v>8612</v>
      </c>
      <c r="C2560" t="s">
        <v>8618</v>
      </c>
      <c r="D2560" t="s">
        <v>772</v>
      </c>
      <c r="E2560" t="s">
        <v>5</v>
      </c>
      <c r="F2560" t="s">
        <v>35</v>
      </c>
      <c r="G2560" t="str">
        <f t="shared" si="131"/>
        <v>aperta</v>
      </c>
      <c r="H2560" s="2">
        <v>41991</v>
      </c>
      <c r="I2560" s="5">
        <f t="shared" si="130"/>
        <v>2014</v>
      </c>
      <c r="J2560" s="2">
        <v>43465</v>
      </c>
      <c r="K2560" s="3">
        <v>-1114.3</v>
      </c>
      <c r="L2560" t="s">
        <v>0</v>
      </c>
      <c r="M2560" t="s">
        <v>8614</v>
      </c>
      <c r="N2560" s="2">
        <v>42081</v>
      </c>
      <c r="O2560" t="s">
        <v>0</v>
      </c>
      <c r="P2560" t="s">
        <v>8</v>
      </c>
      <c r="Q2560" t="s">
        <v>8618</v>
      </c>
      <c r="R2560" t="s">
        <v>3385</v>
      </c>
      <c r="S2560" s="2"/>
      <c r="T2560" t="s">
        <v>0</v>
      </c>
      <c r="U2560" t="s">
        <v>37</v>
      </c>
      <c r="V2560" t="s">
        <v>0</v>
      </c>
      <c r="W2560" t="s">
        <v>13</v>
      </c>
      <c r="X2560" t="s">
        <v>14</v>
      </c>
      <c r="Y2560" s="3">
        <v>0</v>
      </c>
      <c r="Z2560" s="2"/>
    </row>
    <row r="2561" spans="1:26" x14ac:dyDescent="0.2">
      <c r="A2561" t="s">
        <v>8611</v>
      </c>
      <c r="B2561" t="s">
        <v>8612</v>
      </c>
      <c r="C2561" t="s">
        <v>8619</v>
      </c>
      <c r="D2561" t="s">
        <v>1500</v>
      </c>
      <c r="E2561" t="s">
        <v>5</v>
      </c>
      <c r="F2561" t="s">
        <v>35</v>
      </c>
      <c r="G2561" t="str">
        <f t="shared" si="131"/>
        <v>aperta</v>
      </c>
      <c r="H2561" s="2">
        <v>41991</v>
      </c>
      <c r="I2561" s="5">
        <f t="shared" si="130"/>
        <v>2014</v>
      </c>
      <c r="J2561" s="2">
        <v>43465</v>
      </c>
      <c r="K2561" s="3">
        <v>-552.99</v>
      </c>
      <c r="L2561" t="s">
        <v>0</v>
      </c>
      <c r="M2561" t="s">
        <v>8614</v>
      </c>
      <c r="N2561" s="2">
        <v>42081</v>
      </c>
      <c r="O2561" t="s">
        <v>0</v>
      </c>
      <c r="P2561" t="s">
        <v>8</v>
      </c>
      <c r="Q2561" t="s">
        <v>8619</v>
      </c>
      <c r="R2561" t="s">
        <v>3385</v>
      </c>
      <c r="S2561" s="2"/>
      <c r="T2561" t="s">
        <v>0</v>
      </c>
      <c r="U2561" t="s">
        <v>37</v>
      </c>
      <c r="V2561" t="s">
        <v>0</v>
      </c>
      <c r="W2561" t="s">
        <v>13</v>
      </c>
      <c r="X2561" t="s">
        <v>14</v>
      </c>
      <c r="Y2561" s="3">
        <v>0</v>
      </c>
      <c r="Z2561" s="2"/>
    </row>
    <row r="2562" spans="1:26" x14ac:dyDescent="0.2">
      <c r="A2562" t="s">
        <v>8611</v>
      </c>
      <c r="B2562" t="s">
        <v>8612</v>
      </c>
      <c r="C2562" t="s">
        <v>8620</v>
      </c>
      <c r="D2562" t="s">
        <v>1501</v>
      </c>
      <c r="E2562" t="s">
        <v>5</v>
      </c>
      <c r="F2562" t="s">
        <v>35</v>
      </c>
      <c r="G2562" t="str">
        <f t="shared" si="131"/>
        <v>aperta</v>
      </c>
      <c r="H2562" s="2">
        <v>41991</v>
      </c>
      <c r="I2562" s="5">
        <f t="shared" si="130"/>
        <v>2014</v>
      </c>
      <c r="J2562" s="2">
        <v>43465</v>
      </c>
      <c r="K2562" s="3">
        <v>-132.02000000000001</v>
      </c>
      <c r="L2562" t="s">
        <v>0</v>
      </c>
      <c r="M2562" t="s">
        <v>8614</v>
      </c>
      <c r="N2562" s="2">
        <v>42081</v>
      </c>
      <c r="O2562" t="s">
        <v>0</v>
      </c>
      <c r="P2562" t="s">
        <v>8</v>
      </c>
      <c r="Q2562" t="s">
        <v>8620</v>
      </c>
      <c r="R2562" t="s">
        <v>3385</v>
      </c>
      <c r="S2562" s="2"/>
      <c r="T2562" t="s">
        <v>0</v>
      </c>
      <c r="U2562" t="s">
        <v>37</v>
      </c>
      <c r="V2562" t="s">
        <v>0</v>
      </c>
      <c r="W2562" t="s">
        <v>13</v>
      </c>
      <c r="X2562" t="s">
        <v>14</v>
      </c>
      <c r="Y2562" s="3">
        <v>0</v>
      </c>
      <c r="Z2562" s="2"/>
    </row>
    <row r="2563" spans="1:26" x14ac:dyDescent="0.2">
      <c r="A2563" t="s">
        <v>8611</v>
      </c>
      <c r="B2563" t="s">
        <v>8612</v>
      </c>
      <c r="C2563" t="s">
        <v>8621</v>
      </c>
      <c r="D2563" t="s">
        <v>3685</v>
      </c>
      <c r="E2563" t="s">
        <v>5</v>
      </c>
      <c r="F2563" t="s">
        <v>35</v>
      </c>
      <c r="G2563" t="str">
        <f t="shared" si="131"/>
        <v>aperta</v>
      </c>
      <c r="H2563" s="2">
        <v>41991</v>
      </c>
      <c r="I2563" s="5">
        <f t="shared" si="130"/>
        <v>2014</v>
      </c>
      <c r="J2563" s="2">
        <v>43465</v>
      </c>
      <c r="K2563" s="3">
        <v>-792.04</v>
      </c>
      <c r="L2563" t="s">
        <v>0</v>
      </c>
      <c r="M2563" t="s">
        <v>8614</v>
      </c>
      <c r="N2563" s="2">
        <v>42081</v>
      </c>
      <c r="O2563" t="s">
        <v>0</v>
      </c>
      <c r="P2563" t="s">
        <v>8</v>
      </c>
      <c r="Q2563" t="s">
        <v>8621</v>
      </c>
      <c r="R2563" t="s">
        <v>3385</v>
      </c>
      <c r="S2563" s="2"/>
      <c r="T2563" t="s">
        <v>0</v>
      </c>
      <c r="U2563" t="s">
        <v>37</v>
      </c>
      <c r="V2563" t="s">
        <v>0</v>
      </c>
      <c r="W2563" t="s">
        <v>13</v>
      </c>
      <c r="X2563" t="s">
        <v>14</v>
      </c>
      <c r="Y2563" s="3">
        <v>0</v>
      </c>
      <c r="Z2563" s="2"/>
    </row>
    <row r="2564" spans="1:26" x14ac:dyDescent="0.2">
      <c r="A2564" t="s">
        <v>8611</v>
      </c>
      <c r="B2564" t="s">
        <v>8612</v>
      </c>
      <c r="C2564" t="s">
        <v>8622</v>
      </c>
      <c r="D2564" t="s">
        <v>939</v>
      </c>
      <c r="E2564" t="s">
        <v>5</v>
      </c>
      <c r="F2564" t="s">
        <v>35</v>
      </c>
      <c r="G2564" t="str">
        <f t="shared" si="131"/>
        <v>aperta</v>
      </c>
      <c r="H2564" s="2">
        <v>41985</v>
      </c>
      <c r="I2564" s="5">
        <f t="shared" si="130"/>
        <v>2014</v>
      </c>
      <c r="J2564" s="2">
        <v>43465</v>
      </c>
      <c r="K2564" s="3">
        <v>-277.88</v>
      </c>
      <c r="L2564" t="s">
        <v>0</v>
      </c>
      <c r="M2564" t="s">
        <v>8614</v>
      </c>
      <c r="N2564" s="2">
        <v>42075</v>
      </c>
      <c r="O2564" t="s">
        <v>0</v>
      </c>
      <c r="P2564" t="s">
        <v>8</v>
      </c>
      <c r="Q2564" t="s">
        <v>8622</v>
      </c>
      <c r="R2564" t="s">
        <v>3385</v>
      </c>
      <c r="S2564" s="2"/>
      <c r="T2564" t="s">
        <v>0</v>
      </c>
      <c r="U2564" t="s">
        <v>37</v>
      </c>
      <c r="V2564" t="s">
        <v>0</v>
      </c>
      <c r="W2564" t="s">
        <v>13</v>
      </c>
      <c r="X2564" t="s">
        <v>14</v>
      </c>
      <c r="Y2564" s="3">
        <v>0</v>
      </c>
      <c r="Z2564" s="2"/>
    </row>
    <row r="2565" spans="1:26" x14ac:dyDescent="0.2">
      <c r="A2565" t="s">
        <v>8611</v>
      </c>
      <c r="B2565" t="s">
        <v>8612</v>
      </c>
      <c r="C2565" t="s">
        <v>8623</v>
      </c>
      <c r="D2565" t="s">
        <v>778</v>
      </c>
      <c r="E2565" t="s">
        <v>5</v>
      </c>
      <c r="F2565" t="s">
        <v>35</v>
      </c>
      <c r="G2565" t="str">
        <f t="shared" si="131"/>
        <v>aperta</v>
      </c>
      <c r="H2565" s="2">
        <v>41985</v>
      </c>
      <c r="I2565" s="5">
        <f t="shared" si="130"/>
        <v>2014</v>
      </c>
      <c r="J2565" s="2">
        <v>43465</v>
      </c>
      <c r="K2565" s="3">
        <v>-890.95</v>
      </c>
      <c r="L2565" t="s">
        <v>0</v>
      </c>
      <c r="M2565" t="s">
        <v>8614</v>
      </c>
      <c r="N2565" s="2">
        <v>42075</v>
      </c>
      <c r="O2565" t="s">
        <v>0</v>
      </c>
      <c r="P2565" t="s">
        <v>8</v>
      </c>
      <c r="Q2565" t="s">
        <v>8623</v>
      </c>
      <c r="R2565" t="s">
        <v>3385</v>
      </c>
      <c r="S2565" s="2"/>
      <c r="T2565" t="s">
        <v>0</v>
      </c>
      <c r="U2565" t="s">
        <v>37</v>
      </c>
      <c r="V2565" t="s">
        <v>0</v>
      </c>
      <c r="W2565" t="s">
        <v>13</v>
      </c>
      <c r="X2565" t="s">
        <v>14</v>
      </c>
      <c r="Y2565" s="3">
        <v>0</v>
      </c>
      <c r="Z2565" s="2"/>
    </row>
    <row r="2566" spans="1:26" x14ac:dyDescent="0.2">
      <c r="A2566" t="s">
        <v>8611</v>
      </c>
      <c r="B2566" t="s">
        <v>8612</v>
      </c>
      <c r="C2566" t="s">
        <v>8624</v>
      </c>
      <c r="D2566" t="s">
        <v>1589</v>
      </c>
      <c r="E2566" t="s">
        <v>5</v>
      </c>
      <c r="F2566" t="s">
        <v>35</v>
      </c>
      <c r="G2566" t="str">
        <f t="shared" si="131"/>
        <v>aperta</v>
      </c>
      <c r="H2566" s="2">
        <v>41985</v>
      </c>
      <c r="I2566" s="5">
        <f t="shared" si="130"/>
        <v>2014</v>
      </c>
      <c r="J2566" s="2">
        <v>43465</v>
      </c>
      <c r="K2566" s="3">
        <v>-839.19</v>
      </c>
      <c r="L2566" t="s">
        <v>0</v>
      </c>
      <c r="M2566" t="s">
        <v>8614</v>
      </c>
      <c r="N2566" s="2">
        <v>42075</v>
      </c>
      <c r="O2566" t="s">
        <v>0</v>
      </c>
      <c r="P2566" t="s">
        <v>8</v>
      </c>
      <c r="Q2566" t="s">
        <v>8624</v>
      </c>
      <c r="R2566" t="s">
        <v>3385</v>
      </c>
      <c r="S2566" s="2"/>
      <c r="T2566" t="s">
        <v>0</v>
      </c>
      <c r="U2566" t="s">
        <v>37</v>
      </c>
      <c r="V2566" t="s">
        <v>0</v>
      </c>
      <c r="W2566" t="s">
        <v>13</v>
      </c>
      <c r="X2566" t="s">
        <v>14</v>
      </c>
      <c r="Y2566" s="3">
        <v>0</v>
      </c>
      <c r="Z2566" s="2"/>
    </row>
    <row r="2567" spans="1:26" x14ac:dyDescent="0.2">
      <c r="A2567" t="s">
        <v>8611</v>
      </c>
      <c r="B2567" t="s">
        <v>8612</v>
      </c>
      <c r="C2567" t="s">
        <v>8625</v>
      </c>
      <c r="D2567" t="s">
        <v>6595</v>
      </c>
      <c r="E2567" t="s">
        <v>5</v>
      </c>
      <c r="F2567" t="s">
        <v>35</v>
      </c>
      <c r="G2567" t="str">
        <f t="shared" si="131"/>
        <v>aperta</v>
      </c>
      <c r="H2567" s="2">
        <v>41985</v>
      </c>
      <c r="I2567" s="5">
        <f t="shared" si="130"/>
        <v>2014</v>
      </c>
      <c r="J2567" s="2">
        <v>43465</v>
      </c>
      <c r="K2567" s="3">
        <v>-536.35</v>
      </c>
      <c r="L2567" t="s">
        <v>0</v>
      </c>
      <c r="M2567" t="s">
        <v>8614</v>
      </c>
      <c r="N2567" s="2">
        <v>42075</v>
      </c>
      <c r="O2567" t="s">
        <v>0</v>
      </c>
      <c r="P2567" t="s">
        <v>8</v>
      </c>
      <c r="Q2567" t="s">
        <v>8625</v>
      </c>
      <c r="R2567" t="s">
        <v>3385</v>
      </c>
      <c r="S2567" s="2"/>
      <c r="T2567" t="s">
        <v>0</v>
      </c>
      <c r="U2567" t="s">
        <v>37</v>
      </c>
      <c r="V2567" t="s">
        <v>0</v>
      </c>
      <c r="W2567" t="s">
        <v>13</v>
      </c>
      <c r="X2567" t="s">
        <v>14</v>
      </c>
      <c r="Y2567" s="3">
        <v>0</v>
      </c>
      <c r="Z2567" s="2"/>
    </row>
    <row r="2568" spans="1:26" x14ac:dyDescent="0.2">
      <c r="A2568" t="s">
        <v>8611</v>
      </c>
      <c r="B2568" t="s">
        <v>8612</v>
      </c>
      <c r="C2568" t="s">
        <v>8626</v>
      </c>
      <c r="D2568" t="s">
        <v>3427</v>
      </c>
      <c r="E2568" t="s">
        <v>5</v>
      </c>
      <c r="F2568" t="s">
        <v>35</v>
      </c>
      <c r="G2568" t="str">
        <f t="shared" si="131"/>
        <v>aperta</v>
      </c>
      <c r="H2568" s="2">
        <v>41985</v>
      </c>
      <c r="I2568" s="5">
        <f t="shared" si="130"/>
        <v>2014</v>
      </c>
      <c r="J2568" s="2">
        <v>43465</v>
      </c>
      <c r="K2568" s="3">
        <v>-3287.31</v>
      </c>
      <c r="L2568" t="s">
        <v>0</v>
      </c>
      <c r="M2568" t="s">
        <v>8614</v>
      </c>
      <c r="N2568" s="2">
        <v>42075</v>
      </c>
      <c r="O2568" t="s">
        <v>0</v>
      </c>
      <c r="P2568" t="s">
        <v>8</v>
      </c>
      <c r="Q2568" t="s">
        <v>8626</v>
      </c>
      <c r="R2568" t="s">
        <v>3385</v>
      </c>
      <c r="S2568" s="2"/>
      <c r="T2568" t="s">
        <v>0</v>
      </c>
      <c r="U2568" t="s">
        <v>37</v>
      </c>
      <c r="V2568" t="s">
        <v>0</v>
      </c>
      <c r="W2568" t="s">
        <v>13</v>
      </c>
      <c r="X2568" t="s">
        <v>14</v>
      </c>
      <c r="Y2568" s="3">
        <v>0</v>
      </c>
      <c r="Z2568" s="2"/>
    </row>
    <row r="2569" spans="1:26" x14ac:dyDescent="0.2">
      <c r="A2569" t="s">
        <v>8611</v>
      </c>
      <c r="B2569" t="s">
        <v>8612</v>
      </c>
      <c r="C2569" t="s">
        <v>8627</v>
      </c>
      <c r="D2569" t="s">
        <v>1868</v>
      </c>
      <c r="E2569" t="s">
        <v>5</v>
      </c>
      <c r="F2569" t="s">
        <v>35</v>
      </c>
      <c r="G2569" t="str">
        <f t="shared" si="131"/>
        <v>aperta</v>
      </c>
      <c r="H2569" s="2">
        <v>41977</v>
      </c>
      <c r="I2569" s="5">
        <f t="shared" si="130"/>
        <v>2014</v>
      </c>
      <c r="J2569" s="2">
        <v>43465</v>
      </c>
      <c r="K2569" s="3">
        <v>-862.48</v>
      </c>
      <c r="L2569" t="s">
        <v>0</v>
      </c>
      <c r="M2569" t="s">
        <v>8614</v>
      </c>
      <c r="N2569" s="2">
        <v>42067</v>
      </c>
      <c r="O2569" t="s">
        <v>0</v>
      </c>
      <c r="P2569" t="s">
        <v>8</v>
      </c>
      <c r="Q2569" t="s">
        <v>8627</v>
      </c>
      <c r="R2569" t="s">
        <v>3385</v>
      </c>
      <c r="S2569" s="2"/>
      <c r="T2569" t="s">
        <v>0</v>
      </c>
      <c r="U2569" t="s">
        <v>37</v>
      </c>
      <c r="V2569" t="s">
        <v>0</v>
      </c>
      <c r="W2569" t="s">
        <v>13</v>
      </c>
      <c r="X2569" t="s">
        <v>14</v>
      </c>
      <c r="Y2569" s="3">
        <v>0</v>
      </c>
      <c r="Z2569" s="2"/>
    </row>
    <row r="2570" spans="1:26" x14ac:dyDescent="0.2">
      <c r="A2570" t="s">
        <v>8611</v>
      </c>
      <c r="B2570" t="s">
        <v>8612</v>
      </c>
      <c r="C2570" t="s">
        <v>8628</v>
      </c>
      <c r="D2570" t="s">
        <v>306</v>
      </c>
      <c r="E2570" t="s">
        <v>5</v>
      </c>
      <c r="F2570" t="s">
        <v>35</v>
      </c>
      <c r="G2570" t="str">
        <f t="shared" si="131"/>
        <v>aperta</v>
      </c>
      <c r="H2570" s="2">
        <v>41977</v>
      </c>
      <c r="I2570" s="5">
        <f t="shared" si="130"/>
        <v>2014</v>
      </c>
      <c r="J2570" s="2">
        <v>43465</v>
      </c>
      <c r="K2570" s="3">
        <v>-139.41</v>
      </c>
      <c r="L2570" t="s">
        <v>0</v>
      </c>
      <c r="M2570" t="s">
        <v>8614</v>
      </c>
      <c r="N2570" s="2">
        <v>42067</v>
      </c>
      <c r="O2570" t="s">
        <v>0</v>
      </c>
      <c r="P2570" t="s">
        <v>8</v>
      </c>
      <c r="Q2570" t="s">
        <v>8628</v>
      </c>
      <c r="R2570" t="s">
        <v>3385</v>
      </c>
      <c r="S2570" s="2"/>
      <c r="T2570" t="s">
        <v>0</v>
      </c>
      <c r="U2570" t="s">
        <v>37</v>
      </c>
      <c r="V2570" t="s">
        <v>0</v>
      </c>
      <c r="W2570" t="s">
        <v>13</v>
      </c>
      <c r="X2570" t="s">
        <v>14</v>
      </c>
      <c r="Y2570" s="3">
        <v>0</v>
      </c>
      <c r="Z2570" s="2"/>
    </row>
    <row r="2571" spans="1:26" x14ac:dyDescent="0.2">
      <c r="A2571" t="s">
        <v>8611</v>
      </c>
      <c r="B2571" t="s">
        <v>8612</v>
      </c>
      <c r="C2571" t="s">
        <v>8629</v>
      </c>
      <c r="D2571" t="s">
        <v>1721</v>
      </c>
      <c r="E2571" t="s">
        <v>5</v>
      </c>
      <c r="F2571" t="s">
        <v>35</v>
      </c>
      <c r="G2571" t="str">
        <f t="shared" si="131"/>
        <v>aperta</v>
      </c>
      <c r="H2571" s="2">
        <v>41977</v>
      </c>
      <c r="I2571" s="5">
        <f t="shared" si="130"/>
        <v>2014</v>
      </c>
      <c r="J2571" s="2">
        <v>43465</v>
      </c>
      <c r="K2571" s="3">
        <v>-134.79</v>
      </c>
      <c r="L2571" t="s">
        <v>0</v>
      </c>
      <c r="M2571" t="s">
        <v>8614</v>
      </c>
      <c r="N2571" s="2">
        <v>42067</v>
      </c>
      <c r="O2571" t="s">
        <v>0</v>
      </c>
      <c r="P2571" t="s">
        <v>8</v>
      </c>
      <c r="Q2571" t="s">
        <v>8629</v>
      </c>
      <c r="R2571" t="s">
        <v>3385</v>
      </c>
      <c r="S2571" s="2"/>
      <c r="T2571" t="s">
        <v>0</v>
      </c>
      <c r="U2571" t="s">
        <v>37</v>
      </c>
      <c r="V2571" t="s">
        <v>0</v>
      </c>
      <c r="W2571" t="s">
        <v>13</v>
      </c>
      <c r="X2571" t="s">
        <v>14</v>
      </c>
      <c r="Y2571" s="3">
        <v>0</v>
      </c>
      <c r="Z2571" s="2"/>
    </row>
    <row r="2572" spans="1:26" x14ac:dyDescent="0.2">
      <c r="A2572" t="s">
        <v>8611</v>
      </c>
      <c r="B2572" t="s">
        <v>8612</v>
      </c>
      <c r="C2572" t="s">
        <v>8630</v>
      </c>
      <c r="D2572" t="s">
        <v>342</v>
      </c>
      <c r="E2572" t="s">
        <v>5</v>
      </c>
      <c r="F2572" t="s">
        <v>35</v>
      </c>
      <c r="G2572" t="str">
        <f t="shared" si="131"/>
        <v>aperta</v>
      </c>
      <c r="H2572" s="2">
        <v>41977</v>
      </c>
      <c r="I2572" s="5">
        <f t="shared" si="130"/>
        <v>2014</v>
      </c>
      <c r="J2572" s="2">
        <v>43465</v>
      </c>
      <c r="K2572" s="3">
        <v>-288.98</v>
      </c>
      <c r="L2572" t="s">
        <v>0</v>
      </c>
      <c r="M2572" t="s">
        <v>8614</v>
      </c>
      <c r="N2572" s="2">
        <v>42067</v>
      </c>
      <c r="O2572" t="s">
        <v>0</v>
      </c>
      <c r="P2572" t="s">
        <v>8</v>
      </c>
      <c r="Q2572" t="s">
        <v>8630</v>
      </c>
      <c r="R2572" t="s">
        <v>3385</v>
      </c>
      <c r="S2572" s="2"/>
      <c r="T2572" t="s">
        <v>0</v>
      </c>
      <c r="U2572" t="s">
        <v>37</v>
      </c>
      <c r="V2572" t="s">
        <v>0</v>
      </c>
      <c r="W2572" t="s">
        <v>13</v>
      </c>
      <c r="X2572" t="s">
        <v>14</v>
      </c>
      <c r="Y2572" s="3">
        <v>0</v>
      </c>
      <c r="Z2572" s="2"/>
    </row>
    <row r="2573" spans="1:26" x14ac:dyDescent="0.2">
      <c r="A2573" t="s">
        <v>8611</v>
      </c>
      <c r="B2573" t="s">
        <v>8612</v>
      </c>
      <c r="C2573" t="s">
        <v>8631</v>
      </c>
      <c r="D2573" t="s">
        <v>267</v>
      </c>
      <c r="E2573" t="s">
        <v>5</v>
      </c>
      <c r="F2573" t="s">
        <v>35</v>
      </c>
      <c r="G2573" t="str">
        <f t="shared" si="131"/>
        <v>aperta</v>
      </c>
      <c r="H2573" s="2">
        <v>41977</v>
      </c>
      <c r="I2573" s="5">
        <f t="shared" si="130"/>
        <v>2014</v>
      </c>
      <c r="J2573" s="2">
        <v>43465</v>
      </c>
      <c r="K2573" s="3">
        <v>-718.09</v>
      </c>
      <c r="L2573" t="s">
        <v>0</v>
      </c>
      <c r="M2573" t="s">
        <v>8614</v>
      </c>
      <c r="N2573" s="2">
        <v>42067</v>
      </c>
      <c r="O2573" t="s">
        <v>0</v>
      </c>
      <c r="P2573" t="s">
        <v>8</v>
      </c>
      <c r="Q2573" t="s">
        <v>8631</v>
      </c>
      <c r="R2573" t="s">
        <v>3385</v>
      </c>
      <c r="S2573" s="2"/>
      <c r="T2573" t="s">
        <v>0</v>
      </c>
      <c r="U2573" t="s">
        <v>37</v>
      </c>
      <c r="V2573" t="s">
        <v>0</v>
      </c>
      <c r="W2573" t="s">
        <v>13</v>
      </c>
      <c r="X2573" t="s">
        <v>14</v>
      </c>
      <c r="Y2573" s="3">
        <v>0</v>
      </c>
      <c r="Z2573" s="2"/>
    </row>
    <row r="2574" spans="1:26" x14ac:dyDescent="0.2">
      <c r="A2574" t="s">
        <v>8611</v>
      </c>
      <c r="B2574" t="s">
        <v>8612</v>
      </c>
      <c r="C2574" t="s">
        <v>8632</v>
      </c>
      <c r="D2574" t="s">
        <v>412</v>
      </c>
      <c r="E2574" t="s">
        <v>5</v>
      </c>
      <c r="F2574" t="s">
        <v>35</v>
      </c>
      <c r="G2574" t="str">
        <f t="shared" si="131"/>
        <v>aperta</v>
      </c>
      <c r="H2574" s="2">
        <v>41977</v>
      </c>
      <c r="I2574" s="5">
        <f t="shared" si="130"/>
        <v>2014</v>
      </c>
      <c r="J2574" s="2">
        <v>43465</v>
      </c>
      <c r="K2574" s="3">
        <v>-425.61</v>
      </c>
      <c r="L2574" t="s">
        <v>0</v>
      </c>
      <c r="M2574" t="s">
        <v>8614</v>
      </c>
      <c r="N2574" s="2">
        <v>42067</v>
      </c>
      <c r="O2574" t="s">
        <v>0</v>
      </c>
      <c r="P2574" t="s">
        <v>8</v>
      </c>
      <c r="Q2574" t="s">
        <v>8632</v>
      </c>
      <c r="R2574" t="s">
        <v>3385</v>
      </c>
      <c r="S2574" s="2"/>
      <c r="T2574" t="s">
        <v>0</v>
      </c>
      <c r="U2574" t="s">
        <v>37</v>
      </c>
      <c r="V2574" t="s">
        <v>0</v>
      </c>
      <c r="W2574" t="s">
        <v>13</v>
      </c>
      <c r="X2574" t="s">
        <v>14</v>
      </c>
      <c r="Y2574" s="3">
        <v>0</v>
      </c>
      <c r="Z2574" s="2"/>
    </row>
    <row r="2575" spans="1:26" x14ac:dyDescent="0.2">
      <c r="A2575" t="s">
        <v>8611</v>
      </c>
      <c r="B2575" t="s">
        <v>8612</v>
      </c>
      <c r="C2575" t="s">
        <v>8633</v>
      </c>
      <c r="D2575" t="s">
        <v>350</v>
      </c>
      <c r="E2575" t="s">
        <v>5</v>
      </c>
      <c r="F2575" t="s">
        <v>35</v>
      </c>
      <c r="G2575" t="str">
        <f t="shared" si="131"/>
        <v>aperta</v>
      </c>
      <c r="H2575" s="2">
        <v>41977</v>
      </c>
      <c r="I2575" s="5">
        <f t="shared" si="130"/>
        <v>2014</v>
      </c>
      <c r="J2575" s="2">
        <v>43465</v>
      </c>
      <c r="K2575" s="3">
        <v>-275.11</v>
      </c>
      <c r="L2575" t="s">
        <v>0</v>
      </c>
      <c r="M2575" t="s">
        <v>8614</v>
      </c>
      <c r="N2575" s="2">
        <v>42067</v>
      </c>
      <c r="O2575" t="s">
        <v>0</v>
      </c>
      <c r="P2575" t="s">
        <v>8</v>
      </c>
      <c r="Q2575" t="s">
        <v>8633</v>
      </c>
      <c r="R2575" t="s">
        <v>3385</v>
      </c>
      <c r="S2575" s="2"/>
      <c r="T2575" t="s">
        <v>0</v>
      </c>
      <c r="U2575" t="s">
        <v>37</v>
      </c>
      <c r="V2575" t="s">
        <v>0</v>
      </c>
      <c r="W2575" t="s">
        <v>13</v>
      </c>
      <c r="X2575" t="s">
        <v>14</v>
      </c>
      <c r="Y2575" s="3">
        <v>0</v>
      </c>
      <c r="Z2575" s="2"/>
    </row>
    <row r="2576" spans="1:26" x14ac:dyDescent="0.2">
      <c r="A2576" t="s">
        <v>8611</v>
      </c>
      <c r="B2576" t="s">
        <v>8612</v>
      </c>
      <c r="C2576" t="s">
        <v>8634</v>
      </c>
      <c r="D2576" t="s">
        <v>1461</v>
      </c>
      <c r="E2576" t="s">
        <v>5</v>
      </c>
      <c r="F2576" t="s">
        <v>35</v>
      </c>
      <c r="G2576" t="str">
        <f t="shared" si="131"/>
        <v>aperta</v>
      </c>
      <c r="H2576" s="2">
        <v>41977</v>
      </c>
      <c r="I2576" s="5">
        <f t="shared" si="130"/>
        <v>2014</v>
      </c>
      <c r="J2576" s="2">
        <v>43465</v>
      </c>
      <c r="K2576" s="3">
        <v>-1442.49</v>
      </c>
      <c r="L2576" t="s">
        <v>0</v>
      </c>
      <c r="M2576" t="s">
        <v>8614</v>
      </c>
      <c r="N2576" s="2">
        <v>42067</v>
      </c>
      <c r="O2576" t="s">
        <v>0</v>
      </c>
      <c r="P2576" t="s">
        <v>8</v>
      </c>
      <c r="Q2576" t="s">
        <v>8634</v>
      </c>
      <c r="R2576" t="s">
        <v>3385</v>
      </c>
      <c r="S2576" s="2"/>
      <c r="T2576" t="s">
        <v>0</v>
      </c>
      <c r="U2576" t="s">
        <v>37</v>
      </c>
      <c r="V2576" t="s">
        <v>0</v>
      </c>
      <c r="W2576" t="s">
        <v>13</v>
      </c>
      <c r="X2576" t="s">
        <v>14</v>
      </c>
      <c r="Y2576" s="3">
        <v>0</v>
      </c>
      <c r="Z2576" s="2"/>
    </row>
    <row r="2577" spans="1:26" x14ac:dyDescent="0.2">
      <c r="A2577" t="s">
        <v>8611</v>
      </c>
      <c r="B2577" t="s">
        <v>8612</v>
      </c>
      <c r="C2577" t="s">
        <v>8635</v>
      </c>
      <c r="D2577" t="s">
        <v>1458</v>
      </c>
      <c r="E2577" t="s">
        <v>5</v>
      </c>
      <c r="F2577" t="s">
        <v>35</v>
      </c>
      <c r="G2577" t="str">
        <f t="shared" si="131"/>
        <v>aperta</v>
      </c>
      <c r="H2577" s="2">
        <v>41970</v>
      </c>
      <c r="I2577" s="5">
        <f t="shared" si="130"/>
        <v>2014</v>
      </c>
      <c r="J2577" s="2">
        <v>43465</v>
      </c>
      <c r="K2577" s="3">
        <v>-704.4</v>
      </c>
      <c r="L2577" t="s">
        <v>0</v>
      </c>
      <c r="M2577" t="s">
        <v>8614</v>
      </c>
      <c r="N2577" s="2">
        <v>42060</v>
      </c>
      <c r="O2577" t="s">
        <v>0</v>
      </c>
      <c r="P2577" t="s">
        <v>8</v>
      </c>
      <c r="Q2577" t="s">
        <v>8635</v>
      </c>
      <c r="R2577" t="s">
        <v>3385</v>
      </c>
      <c r="S2577" s="2"/>
      <c r="T2577" t="s">
        <v>0</v>
      </c>
      <c r="U2577" t="s">
        <v>37</v>
      </c>
      <c r="V2577" t="s">
        <v>0</v>
      </c>
      <c r="W2577" t="s">
        <v>13</v>
      </c>
      <c r="X2577" t="s">
        <v>14</v>
      </c>
      <c r="Y2577" s="3">
        <v>0</v>
      </c>
      <c r="Z2577" s="2"/>
    </row>
    <row r="2578" spans="1:26" x14ac:dyDescent="0.2">
      <c r="A2578" t="s">
        <v>8611</v>
      </c>
      <c r="B2578" t="s">
        <v>8612</v>
      </c>
      <c r="C2578" t="s">
        <v>8636</v>
      </c>
      <c r="D2578" t="s">
        <v>448</v>
      </c>
      <c r="E2578" t="s">
        <v>5</v>
      </c>
      <c r="F2578" t="s">
        <v>35</v>
      </c>
      <c r="G2578" t="str">
        <f t="shared" si="131"/>
        <v>aperta</v>
      </c>
      <c r="H2578" s="2">
        <v>41970</v>
      </c>
      <c r="I2578" s="5">
        <f t="shared" si="130"/>
        <v>2014</v>
      </c>
      <c r="J2578" s="2">
        <v>43465</v>
      </c>
      <c r="K2578" s="3">
        <v>-270.02</v>
      </c>
      <c r="L2578" t="s">
        <v>0</v>
      </c>
      <c r="M2578" t="s">
        <v>8614</v>
      </c>
      <c r="N2578" s="2">
        <v>42060</v>
      </c>
      <c r="O2578" t="s">
        <v>0</v>
      </c>
      <c r="P2578" t="s">
        <v>8</v>
      </c>
      <c r="Q2578" t="s">
        <v>8636</v>
      </c>
      <c r="R2578" t="s">
        <v>3385</v>
      </c>
      <c r="S2578" s="2"/>
      <c r="T2578" t="s">
        <v>0</v>
      </c>
      <c r="U2578" t="s">
        <v>37</v>
      </c>
      <c r="V2578" t="s">
        <v>0</v>
      </c>
      <c r="W2578" t="s">
        <v>13</v>
      </c>
      <c r="X2578" t="s">
        <v>14</v>
      </c>
      <c r="Y2578" s="3">
        <v>0</v>
      </c>
      <c r="Z2578" s="2"/>
    </row>
    <row r="2579" spans="1:26" x14ac:dyDescent="0.2">
      <c r="A2579" t="s">
        <v>8611</v>
      </c>
      <c r="B2579" t="s">
        <v>8612</v>
      </c>
      <c r="C2579" t="s">
        <v>8637</v>
      </c>
      <c r="D2579" t="s">
        <v>339</v>
      </c>
      <c r="E2579" t="s">
        <v>5</v>
      </c>
      <c r="F2579" t="s">
        <v>35</v>
      </c>
      <c r="G2579" t="str">
        <f t="shared" si="131"/>
        <v>aperta</v>
      </c>
      <c r="H2579" s="2">
        <v>41970</v>
      </c>
      <c r="I2579" s="5">
        <f t="shared" si="130"/>
        <v>2014</v>
      </c>
      <c r="J2579" s="2">
        <v>43465</v>
      </c>
      <c r="K2579" s="3">
        <v>-885.35</v>
      </c>
      <c r="L2579" t="s">
        <v>0</v>
      </c>
      <c r="M2579" t="s">
        <v>8614</v>
      </c>
      <c r="N2579" s="2">
        <v>42060</v>
      </c>
      <c r="O2579" t="s">
        <v>0</v>
      </c>
      <c r="P2579" t="s">
        <v>8</v>
      </c>
      <c r="Q2579" t="s">
        <v>8637</v>
      </c>
      <c r="R2579" t="s">
        <v>3385</v>
      </c>
      <c r="S2579" s="2"/>
      <c r="T2579" t="s">
        <v>0</v>
      </c>
      <c r="U2579" t="s">
        <v>37</v>
      </c>
      <c r="V2579" t="s">
        <v>0</v>
      </c>
      <c r="W2579" t="s">
        <v>13</v>
      </c>
      <c r="X2579" t="s">
        <v>14</v>
      </c>
      <c r="Y2579" s="3">
        <v>0</v>
      </c>
      <c r="Z2579" s="2"/>
    </row>
    <row r="2580" spans="1:26" x14ac:dyDescent="0.2">
      <c r="A2580" t="s">
        <v>8611</v>
      </c>
      <c r="B2580" t="s">
        <v>8612</v>
      </c>
      <c r="C2580" t="s">
        <v>8638</v>
      </c>
      <c r="D2580" t="s">
        <v>396</v>
      </c>
      <c r="E2580" t="s">
        <v>5</v>
      </c>
      <c r="F2580" t="s">
        <v>35</v>
      </c>
      <c r="G2580" t="str">
        <f t="shared" si="131"/>
        <v>aperta</v>
      </c>
      <c r="H2580" s="2">
        <v>41970</v>
      </c>
      <c r="I2580" s="5">
        <f t="shared" si="130"/>
        <v>2014</v>
      </c>
      <c r="J2580" s="2">
        <v>43465</v>
      </c>
      <c r="K2580" s="3">
        <v>-3902.66</v>
      </c>
      <c r="L2580" t="s">
        <v>0</v>
      </c>
      <c r="M2580" t="s">
        <v>8614</v>
      </c>
      <c r="N2580" s="2">
        <v>42060</v>
      </c>
      <c r="O2580" t="s">
        <v>0</v>
      </c>
      <c r="P2580" t="s">
        <v>8</v>
      </c>
      <c r="Q2580" t="s">
        <v>8638</v>
      </c>
      <c r="R2580" t="s">
        <v>3385</v>
      </c>
      <c r="S2580" s="2"/>
      <c r="T2580" t="s">
        <v>0</v>
      </c>
      <c r="U2580" t="s">
        <v>37</v>
      </c>
      <c r="V2580" t="s">
        <v>0</v>
      </c>
      <c r="W2580" t="s">
        <v>13</v>
      </c>
      <c r="X2580" t="s">
        <v>14</v>
      </c>
      <c r="Y2580" s="3">
        <v>0</v>
      </c>
      <c r="Z2580" s="2"/>
    </row>
    <row r="2581" spans="1:26" x14ac:dyDescent="0.2">
      <c r="A2581" t="s">
        <v>8611</v>
      </c>
      <c r="B2581" t="s">
        <v>8612</v>
      </c>
      <c r="C2581" t="s">
        <v>8639</v>
      </c>
      <c r="D2581" t="s">
        <v>3073</v>
      </c>
      <c r="E2581" t="s">
        <v>5</v>
      </c>
      <c r="F2581" t="s">
        <v>35</v>
      </c>
      <c r="G2581" t="str">
        <f t="shared" si="131"/>
        <v>aperta</v>
      </c>
      <c r="H2581" s="2">
        <v>41639</v>
      </c>
      <c r="I2581" s="5">
        <f t="shared" si="130"/>
        <v>2013</v>
      </c>
      <c r="J2581" s="2">
        <v>43465</v>
      </c>
      <c r="K2581" s="3">
        <v>-4092.04</v>
      </c>
      <c r="L2581" t="s">
        <v>0</v>
      </c>
      <c r="M2581" t="s">
        <v>8614</v>
      </c>
      <c r="N2581" s="2">
        <v>41729</v>
      </c>
      <c r="O2581" t="s">
        <v>0</v>
      </c>
      <c r="P2581" t="s">
        <v>8</v>
      </c>
      <c r="Q2581" t="s">
        <v>8639</v>
      </c>
      <c r="R2581" t="s">
        <v>3385</v>
      </c>
      <c r="S2581" s="2"/>
      <c r="T2581" t="s">
        <v>0</v>
      </c>
      <c r="U2581" t="s">
        <v>37</v>
      </c>
      <c r="V2581" t="s">
        <v>0</v>
      </c>
      <c r="W2581" t="s">
        <v>13</v>
      </c>
      <c r="X2581" t="s">
        <v>14</v>
      </c>
      <c r="Y2581" s="3">
        <v>0</v>
      </c>
      <c r="Z2581" s="2"/>
    </row>
    <row r="2582" spans="1:26" x14ac:dyDescent="0.2">
      <c r="A2582" t="s">
        <v>8611</v>
      </c>
      <c r="B2582" t="s">
        <v>8612</v>
      </c>
      <c r="C2582" t="s">
        <v>8640</v>
      </c>
      <c r="D2582" t="s">
        <v>1501</v>
      </c>
      <c r="E2582" t="s">
        <v>5</v>
      </c>
      <c r="F2582" t="s">
        <v>35</v>
      </c>
      <c r="G2582" t="str">
        <f t="shared" si="131"/>
        <v>aperta</v>
      </c>
      <c r="H2582" s="2">
        <v>41459</v>
      </c>
      <c r="I2582" s="5">
        <f t="shared" si="130"/>
        <v>2013</v>
      </c>
      <c r="J2582" s="2">
        <v>43465</v>
      </c>
      <c r="K2582" s="3">
        <v>-1152.43</v>
      </c>
      <c r="L2582" t="s">
        <v>8641</v>
      </c>
      <c r="M2582" t="s">
        <v>8614</v>
      </c>
      <c r="N2582" s="2">
        <v>41549</v>
      </c>
      <c r="O2582" t="s">
        <v>0</v>
      </c>
      <c r="P2582" t="s">
        <v>8</v>
      </c>
      <c r="Q2582" t="s">
        <v>8640</v>
      </c>
      <c r="R2582" t="s">
        <v>8642</v>
      </c>
      <c r="S2582" s="2"/>
      <c r="T2582" t="s">
        <v>0</v>
      </c>
      <c r="U2582" t="s">
        <v>37</v>
      </c>
      <c r="V2582" t="s">
        <v>0</v>
      </c>
      <c r="W2582" t="s">
        <v>13</v>
      </c>
      <c r="X2582" t="s">
        <v>14</v>
      </c>
      <c r="Y2582" s="3">
        <v>0</v>
      </c>
      <c r="Z2582" s="2"/>
    </row>
    <row r="2583" spans="1:26" x14ac:dyDescent="0.2">
      <c r="A2583" t="s">
        <v>8643</v>
      </c>
      <c r="B2583" t="s">
        <v>8644</v>
      </c>
      <c r="C2583" t="s">
        <v>8645</v>
      </c>
      <c r="D2583" t="s">
        <v>8646</v>
      </c>
      <c r="E2583" t="s">
        <v>5</v>
      </c>
      <c r="F2583" t="s">
        <v>35</v>
      </c>
      <c r="G2583" t="str">
        <f t="shared" si="131"/>
        <v>aperta</v>
      </c>
      <c r="H2583" s="2">
        <v>42933</v>
      </c>
      <c r="I2583" s="5">
        <f t="shared" si="130"/>
        <v>2017</v>
      </c>
      <c r="J2583" s="2">
        <v>43465</v>
      </c>
      <c r="K2583" s="3">
        <v>-254.33</v>
      </c>
      <c r="L2583" t="s">
        <v>0</v>
      </c>
      <c r="M2583" t="s">
        <v>0</v>
      </c>
      <c r="N2583" s="2">
        <v>43023</v>
      </c>
      <c r="O2583" t="s">
        <v>0</v>
      </c>
      <c r="P2583" t="s">
        <v>8</v>
      </c>
      <c r="Q2583" t="s">
        <v>8645</v>
      </c>
      <c r="R2583" t="s">
        <v>1581</v>
      </c>
      <c r="S2583" s="2"/>
      <c r="T2583" t="s">
        <v>0</v>
      </c>
      <c r="U2583" t="s">
        <v>37</v>
      </c>
      <c r="V2583" t="s">
        <v>0</v>
      </c>
      <c r="W2583" t="s">
        <v>369</v>
      </c>
      <c r="X2583" t="s">
        <v>14</v>
      </c>
      <c r="Y2583" s="3">
        <v>-45.86</v>
      </c>
      <c r="Z2583" s="2"/>
    </row>
    <row r="2584" spans="1:26" x14ac:dyDescent="0.2">
      <c r="A2584" t="s">
        <v>8647</v>
      </c>
      <c r="B2584" t="s">
        <v>8648</v>
      </c>
      <c r="C2584" t="s">
        <v>8649</v>
      </c>
      <c r="D2584" t="s">
        <v>8650</v>
      </c>
      <c r="E2584" t="s">
        <v>5</v>
      </c>
      <c r="F2584" t="s">
        <v>35</v>
      </c>
      <c r="G2584" t="str">
        <f t="shared" si="131"/>
        <v>aperta</v>
      </c>
      <c r="H2584" s="2">
        <v>42124</v>
      </c>
      <c r="I2584" s="5">
        <f t="shared" si="130"/>
        <v>2015</v>
      </c>
      <c r="J2584" s="2">
        <v>43465</v>
      </c>
      <c r="K2584" s="3">
        <v>-71.760000000000005</v>
      </c>
      <c r="L2584" t="s">
        <v>0</v>
      </c>
      <c r="M2584" t="s">
        <v>8651</v>
      </c>
      <c r="N2584" s="2">
        <v>42214</v>
      </c>
      <c r="O2584" t="s">
        <v>0</v>
      </c>
      <c r="P2584" t="s">
        <v>8</v>
      </c>
      <c r="Q2584" t="s">
        <v>8649</v>
      </c>
      <c r="R2584" t="s">
        <v>4892</v>
      </c>
      <c r="S2584" s="2"/>
      <c r="T2584" t="s">
        <v>0</v>
      </c>
      <c r="U2584" t="s">
        <v>37</v>
      </c>
      <c r="V2584" t="s">
        <v>0</v>
      </c>
      <c r="W2584" t="s">
        <v>13</v>
      </c>
      <c r="X2584" t="s">
        <v>14</v>
      </c>
      <c r="Y2584" s="3">
        <v>-2.76</v>
      </c>
      <c r="Z2584" s="2"/>
    </row>
    <row r="2585" spans="1:26" x14ac:dyDescent="0.2">
      <c r="A2585" t="s">
        <v>8652</v>
      </c>
      <c r="B2585" t="s">
        <v>8653</v>
      </c>
      <c r="C2585" t="s">
        <v>8654</v>
      </c>
      <c r="D2585" t="s">
        <v>8655</v>
      </c>
      <c r="E2585" t="s">
        <v>5</v>
      </c>
      <c r="F2585" t="s">
        <v>575</v>
      </c>
      <c r="G2585" t="str">
        <f t="shared" si="131"/>
        <v>bloccata</v>
      </c>
      <c r="H2585" s="2">
        <v>42004</v>
      </c>
      <c r="I2585" s="5">
        <f t="shared" si="130"/>
        <v>2014</v>
      </c>
      <c r="J2585" s="2">
        <v>43465</v>
      </c>
      <c r="K2585" s="3">
        <v>-289.61</v>
      </c>
      <c r="L2585" t="s">
        <v>0</v>
      </c>
      <c r="M2585" t="s">
        <v>8656</v>
      </c>
      <c r="N2585" s="2">
        <v>42094</v>
      </c>
      <c r="O2585" t="s">
        <v>0</v>
      </c>
      <c r="P2585" t="s">
        <v>8</v>
      </c>
      <c r="Q2585" t="s">
        <v>8654</v>
      </c>
      <c r="R2585" t="s">
        <v>544</v>
      </c>
      <c r="S2585" s="2"/>
      <c r="T2585" t="s">
        <v>0</v>
      </c>
      <c r="U2585" t="s">
        <v>37</v>
      </c>
      <c r="V2585" t="s">
        <v>0</v>
      </c>
      <c r="W2585" t="s">
        <v>13</v>
      </c>
      <c r="X2585" t="s">
        <v>14</v>
      </c>
      <c r="Y2585" s="3">
        <v>0</v>
      </c>
      <c r="Z2585" s="2"/>
    </row>
    <row r="2586" spans="1:26" x14ac:dyDescent="0.2">
      <c r="A2586" t="s">
        <v>8657</v>
      </c>
      <c r="B2586" t="s">
        <v>8658</v>
      </c>
      <c r="C2586" t="s">
        <v>8659</v>
      </c>
      <c r="D2586" t="s">
        <v>8660</v>
      </c>
      <c r="E2586" t="s">
        <v>5</v>
      </c>
      <c r="F2586" t="s">
        <v>35</v>
      </c>
      <c r="G2586" t="str">
        <f t="shared" si="131"/>
        <v>aperta</v>
      </c>
      <c r="H2586" s="2">
        <v>42128</v>
      </c>
      <c r="I2586" s="5">
        <f t="shared" si="130"/>
        <v>2015</v>
      </c>
      <c r="J2586" s="2">
        <v>43465</v>
      </c>
      <c r="K2586" s="3">
        <v>-92.96</v>
      </c>
      <c r="L2586" t="s">
        <v>0</v>
      </c>
      <c r="M2586" t="s">
        <v>8661</v>
      </c>
      <c r="N2586" s="2">
        <v>42218</v>
      </c>
      <c r="O2586" t="s">
        <v>0</v>
      </c>
      <c r="P2586" t="s">
        <v>8</v>
      </c>
      <c r="Q2586" t="s">
        <v>8659</v>
      </c>
      <c r="R2586" t="s">
        <v>292</v>
      </c>
      <c r="S2586" s="2"/>
      <c r="T2586" t="s">
        <v>0</v>
      </c>
      <c r="U2586" t="s">
        <v>37</v>
      </c>
      <c r="V2586" t="s">
        <v>0</v>
      </c>
      <c r="W2586" t="s">
        <v>13</v>
      </c>
      <c r="X2586" t="s">
        <v>770</v>
      </c>
      <c r="Y2586" s="3">
        <v>-92.96</v>
      </c>
      <c r="Z2586" s="2"/>
    </row>
    <row r="2587" spans="1:26" x14ac:dyDescent="0.2">
      <c r="A2587" t="s">
        <v>8662</v>
      </c>
      <c r="B2587" t="s">
        <v>8663</v>
      </c>
      <c r="C2587" t="s">
        <v>8664</v>
      </c>
      <c r="D2587" t="s">
        <v>8665</v>
      </c>
      <c r="E2587" t="s">
        <v>5</v>
      </c>
      <c r="F2587" t="s">
        <v>35</v>
      </c>
      <c r="G2587" t="str">
        <f t="shared" si="131"/>
        <v>aperta</v>
      </c>
      <c r="H2587" s="2">
        <v>40999</v>
      </c>
      <c r="I2587" s="5">
        <f t="shared" ref="I2587:I2628" si="132">YEAR(H2587)</f>
        <v>2012</v>
      </c>
      <c r="J2587" s="2">
        <v>43465</v>
      </c>
      <c r="K2587" s="3">
        <v>-382</v>
      </c>
      <c r="L2587" t="s">
        <v>1867</v>
      </c>
      <c r="M2587" t="s">
        <v>0</v>
      </c>
      <c r="N2587" s="2">
        <v>41089</v>
      </c>
      <c r="O2587" t="s">
        <v>0</v>
      </c>
      <c r="P2587" t="s">
        <v>8</v>
      </c>
      <c r="Q2587" t="s">
        <v>8664</v>
      </c>
      <c r="R2587" t="s">
        <v>8666</v>
      </c>
      <c r="S2587" s="2"/>
      <c r="T2587" t="s">
        <v>0</v>
      </c>
      <c r="U2587" t="s">
        <v>37</v>
      </c>
      <c r="V2587" t="s">
        <v>0</v>
      </c>
      <c r="W2587" t="s">
        <v>13</v>
      </c>
      <c r="X2587" t="s">
        <v>14</v>
      </c>
      <c r="Y2587" s="3">
        <v>0</v>
      </c>
      <c r="Z2587" s="2"/>
    </row>
    <row r="2588" spans="1:26" x14ac:dyDescent="0.2">
      <c r="A2588" t="s">
        <v>8662</v>
      </c>
      <c r="B2588" t="s">
        <v>8663</v>
      </c>
      <c r="C2588" t="s">
        <v>8667</v>
      </c>
      <c r="D2588" t="s">
        <v>8668</v>
      </c>
      <c r="E2588" t="s">
        <v>5</v>
      </c>
      <c r="F2588" t="s">
        <v>35</v>
      </c>
      <c r="G2588" t="str">
        <f t="shared" si="131"/>
        <v>aperta</v>
      </c>
      <c r="H2588" s="2">
        <v>41090</v>
      </c>
      <c r="I2588" s="5">
        <f t="shared" si="132"/>
        <v>2012</v>
      </c>
      <c r="J2588" s="2">
        <v>43465</v>
      </c>
      <c r="K2588" s="3">
        <v>-362.56</v>
      </c>
      <c r="L2588" t="s">
        <v>1867</v>
      </c>
      <c r="M2588" t="s">
        <v>0</v>
      </c>
      <c r="N2588" s="2">
        <v>41180</v>
      </c>
      <c r="O2588" t="s">
        <v>0</v>
      </c>
      <c r="P2588" t="s">
        <v>8</v>
      </c>
      <c r="Q2588" t="s">
        <v>8667</v>
      </c>
      <c r="R2588" t="s">
        <v>8666</v>
      </c>
      <c r="S2588" s="2"/>
      <c r="T2588" t="s">
        <v>0</v>
      </c>
      <c r="U2588" t="s">
        <v>37</v>
      </c>
      <c r="V2588" t="s">
        <v>0</v>
      </c>
      <c r="W2588" t="s">
        <v>13</v>
      </c>
      <c r="X2588" t="s">
        <v>14</v>
      </c>
      <c r="Y2588" s="3">
        <v>0</v>
      </c>
      <c r="Z2588" s="2"/>
    </row>
    <row r="2589" spans="1:26" x14ac:dyDescent="0.2">
      <c r="A2589" t="s">
        <v>8662</v>
      </c>
      <c r="B2589" t="s">
        <v>8663</v>
      </c>
      <c r="C2589" t="s">
        <v>8669</v>
      </c>
      <c r="D2589" t="s">
        <v>8670</v>
      </c>
      <c r="E2589" t="s">
        <v>5</v>
      </c>
      <c r="F2589" t="s">
        <v>35</v>
      </c>
      <c r="G2589" t="str">
        <f t="shared" si="131"/>
        <v>aperta</v>
      </c>
      <c r="H2589" s="2">
        <v>41182</v>
      </c>
      <c r="I2589" s="5">
        <f t="shared" si="132"/>
        <v>2012</v>
      </c>
      <c r="J2589" s="2">
        <v>43465</v>
      </c>
      <c r="K2589" s="3">
        <v>-362.56</v>
      </c>
      <c r="L2589" t="s">
        <v>1867</v>
      </c>
      <c r="M2589" t="s">
        <v>0</v>
      </c>
      <c r="N2589" s="2">
        <v>41272</v>
      </c>
      <c r="O2589" t="s">
        <v>0</v>
      </c>
      <c r="P2589" t="s">
        <v>8</v>
      </c>
      <c r="Q2589" t="s">
        <v>8669</v>
      </c>
      <c r="R2589" t="s">
        <v>8671</v>
      </c>
      <c r="S2589" s="2"/>
      <c r="T2589" t="s">
        <v>0</v>
      </c>
      <c r="U2589" t="s">
        <v>37</v>
      </c>
      <c r="V2589" t="s">
        <v>0</v>
      </c>
      <c r="W2589" t="s">
        <v>13</v>
      </c>
      <c r="X2589" t="s">
        <v>14</v>
      </c>
      <c r="Y2589" s="3">
        <v>0</v>
      </c>
      <c r="Z2589" s="2"/>
    </row>
    <row r="2590" spans="1:26" x14ac:dyDescent="0.2">
      <c r="A2590" t="s">
        <v>8662</v>
      </c>
      <c r="B2590" t="s">
        <v>8663</v>
      </c>
      <c r="C2590" t="s">
        <v>8672</v>
      </c>
      <c r="D2590" t="s">
        <v>8673</v>
      </c>
      <c r="E2590" t="s">
        <v>5</v>
      </c>
      <c r="F2590" t="s">
        <v>35</v>
      </c>
      <c r="G2590" t="str">
        <f t="shared" si="131"/>
        <v>aperta</v>
      </c>
      <c r="H2590" s="2">
        <v>41274</v>
      </c>
      <c r="I2590" s="5">
        <f t="shared" si="132"/>
        <v>2012</v>
      </c>
      <c r="J2590" s="2">
        <v>43465</v>
      </c>
      <c r="K2590" s="3">
        <v>-362.59</v>
      </c>
      <c r="L2590" t="s">
        <v>1867</v>
      </c>
      <c r="M2590" t="s">
        <v>0</v>
      </c>
      <c r="N2590" s="2">
        <v>41364</v>
      </c>
      <c r="O2590" t="s">
        <v>0</v>
      </c>
      <c r="P2590" t="s">
        <v>8</v>
      </c>
      <c r="Q2590" t="s">
        <v>8672</v>
      </c>
      <c r="R2590" t="s">
        <v>8674</v>
      </c>
      <c r="S2590" s="2"/>
      <c r="T2590" t="s">
        <v>0</v>
      </c>
      <c r="U2590" t="s">
        <v>37</v>
      </c>
      <c r="V2590" t="s">
        <v>0</v>
      </c>
      <c r="W2590" t="s">
        <v>13</v>
      </c>
      <c r="X2590" t="s">
        <v>14</v>
      </c>
      <c r="Y2590" s="3">
        <v>0</v>
      </c>
      <c r="Z2590" s="2"/>
    </row>
    <row r="2591" spans="1:26" x14ac:dyDescent="0.2">
      <c r="A2591" t="s">
        <v>8662</v>
      </c>
      <c r="B2591" t="s">
        <v>8663</v>
      </c>
      <c r="C2591" t="s">
        <v>8675</v>
      </c>
      <c r="D2591" t="s">
        <v>8676</v>
      </c>
      <c r="E2591" t="s">
        <v>5</v>
      </c>
      <c r="F2591" t="s">
        <v>35</v>
      </c>
      <c r="G2591" t="str">
        <f t="shared" si="131"/>
        <v>aperta</v>
      </c>
      <c r="H2591" s="2">
        <v>41330</v>
      </c>
      <c r="I2591" s="5">
        <f t="shared" si="132"/>
        <v>2013</v>
      </c>
      <c r="J2591" s="2">
        <v>43465</v>
      </c>
      <c r="K2591" s="3">
        <v>-221.6</v>
      </c>
      <c r="L2591" t="s">
        <v>1867</v>
      </c>
      <c r="M2591" t="s">
        <v>0</v>
      </c>
      <c r="N2591" s="2">
        <v>41420</v>
      </c>
      <c r="O2591" t="s">
        <v>0</v>
      </c>
      <c r="P2591" t="s">
        <v>8</v>
      </c>
      <c r="Q2591" t="s">
        <v>8675</v>
      </c>
      <c r="R2591" t="s">
        <v>8677</v>
      </c>
      <c r="S2591" s="2"/>
      <c r="T2591" t="s">
        <v>0</v>
      </c>
      <c r="U2591" t="s">
        <v>37</v>
      </c>
      <c r="V2591" t="s">
        <v>0</v>
      </c>
      <c r="W2591" t="s">
        <v>13</v>
      </c>
      <c r="X2591" t="s">
        <v>14</v>
      </c>
      <c r="Y2591" s="3">
        <v>0</v>
      </c>
      <c r="Z2591" s="2"/>
    </row>
    <row r="2592" spans="1:26" x14ac:dyDescent="0.2">
      <c r="A2592" t="s">
        <v>8678</v>
      </c>
      <c r="B2592" t="s">
        <v>8679</v>
      </c>
      <c r="C2592" t="s">
        <v>8680</v>
      </c>
      <c r="D2592" t="s">
        <v>8681</v>
      </c>
      <c r="E2592" t="s">
        <v>17</v>
      </c>
      <c r="F2592" t="s">
        <v>88</v>
      </c>
      <c r="G2592" t="str">
        <f t="shared" si="131"/>
        <v>bloccata</v>
      </c>
      <c r="H2592" s="2">
        <v>44547</v>
      </c>
      <c r="I2592" s="5">
        <f t="shared" si="132"/>
        <v>2021</v>
      </c>
      <c r="J2592" s="2">
        <v>44561</v>
      </c>
      <c r="K2592" s="3">
        <v>-2049.6</v>
      </c>
      <c r="L2592" t="s">
        <v>8682</v>
      </c>
      <c r="M2592" t="s">
        <v>8683</v>
      </c>
      <c r="N2592" s="2">
        <v>44609</v>
      </c>
      <c r="O2592" t="s">
        <v>0</v>
      </c>
      <c r="P2592" t="s">
        <v>43</v>
      </c>
      <c r="Q2592" t="s">
        <v>8680</v>
      </c>
      <c r="R2592" t="s">
        <v>7834</v>
      </c>
      <c r="S2592" s="2"/>
      <c r="T2592" t="s">
        <v>0</v>
      </c>
      <c r="U2592" t="s">
        <v>37</v>
      </c>
      <c r="V2592" t="s">
        <v>0</v>
      </c>
      <c r="W2592" t="s">
        <v>13</v>
      </c>
      <c r="X2592" t="s">
        <v>14</v>
      </c>
      <c r="Y2592" s="3">
        <v>-369.6</v>
      </c>
      <c r="Z2592" s="2"/>
    </row>
    <row r="2593" spans="1:26" x14ac:dyDescent="0.2">
      <c r="A2593" t="s">
        <v>8678</v>
      </c>
      <c r="B2593" t="s">
        <v>8679</v>
      </c>
      <c r="C2593" t="s">
        <v>789</v>
      </c>
      <c r="D2593" t="s">
        <v>8684</v>
      </c>
      <c r="E2593" t="s">
        <v>17</v>
      </c>
      <c r="F2593" t="s">
        <v>88</v>
      </c>
      <c r="G2593" t="str">
        <f t="shared" si="131"/>
        <v>bloccata</v>
      </c>
      <c r="H2593" s="2">
        <v>44225</v>
      </c>
      <c r="I2593" s="5">
        <f t="shared" si="132"/>
        <v>2021</v>
      </c>
      <c r="J2593" s="2">
        <v>44469</v>
      </c>
      <c r="K2593" s="3">
        <v>-776.29</v>
      </c>
      <c r="L2593" t="s">
        <v>0</v>
      </c>
      <c r="M2593" t="s">
        <v>8683</v>
      </c>
      <c r="N2593" s="2">
        <v>44286</v>
      </c>
      <c r="O2593" t="s">
        <v>0</v>
      </c>
      <c r="P2593" t="s">
        <v>752</v>
      </c>
      <c r="Q2593" t="s">
        <v>789</v>
      </c>
      <c r="R2593" t="s">
        <v>8685</v>
      </c>
      <c r="S2593" s="2"/>
      <c r="T2593" t="s">
        <v>0</v>
      </c>
      <c r="U2593" t="s">
        <v>37</v>
      </c>
      <c r="V2593" t="s">
        <v>0</v>
      </c>
      <c r="W2593" t="s">
        <v>13</v>
      </c>
      <c r="X2593" t="s">
        <v>14</v>
      </c>
      <c r="Y2593" s="3">
        <v>-139.99</v>
      </c>
      <c r="Z2593" s="2"/>
    </row>
    <row r="2594" spans="1:26" x14ac:dyDescent="0.2">
      <c r="A2594" t="s">
        <v>8678</v>
      </c>
      <c r="B2594" t="s">
        <v>8679</v>
      </c>
      <c r="C2594" t="s">
        <v>8686</v>
      </c>
      <c r="D2594" t="s">
        <v>8687</v>
      </c>
      <c r="E2594" t="s">
        <v>61</v>
      </c>
      <c r="F2594" t="s">
        <v>35</v>
      </c>
      <c r="G2594" t="str">
        <f t="shared" si="131"/>
        <v>aperta</v>
      </c>
      <c r="H2594" s="2">
        <v>44225</v>
      </c>
      <c r="I2594" s="5">
        <f t="shared" si="132"/>
        <v>2021</v>
      </c>
      <c r="J2594" s="2">
        <v>44227</v>
      </c>
      <c r="K2594" s="3">
        <v>776.29</v>
      </c>
      <c r="L2594" t="s">
        <v>0</v>
      </c>
      <c r="M2594" t="s">
        <v>8683</v>
      </c>
      <c r="N2594" s="2">
        <v>44150</v>
      </c>
      <c r="O2594" t="s">
        <v>0</v>
      </c>
      <c r="P2594" t="s">
        <v>21</v>
      </c>
      <c r="Q2594" t="s">
        <v>8688</v>
      </c>
      <c r="R2594" t="s">
        <v>8689</v>
      </c>
      <c r="S2594" s="2"/>
      <c r="T2594" t="s">
        <v>128</v>
      </c>
      <c r="U2594" t="s">
        <v>37</v>
      </c>
      <c r="V2594" t="s">
        <v>0</v>
      </c>
      <c r="W2594" t="s">
        <v>13</v>
      </c>
      <c r="X2594" t="s">
        <v>14</v>
      </c>
      <c r="Y2594" s="3">
        <v>139.99</v>
      </c>
      <c r="Z2594" s="2"/>
    </row>
    <row r="2595" spans="1:26" x14ac:dyDescent="0.2">
      <c r="A2595" t="s">
        <v>8678</v>
      </c>
      <c r="B2595" t="s">
        <v>8679</v>
      </c>
      <c r="C2595" t="s">
        <v>8690</v>
      </c>
      <c r="D2595" t="s">
        <v>8691</v>
      </c>
      <c r="E2595" t="s">
        <v>17</v>
      </c>
      <c r="F2595" t="s">
        <v>35</v>
      </c>
      <c r="G2595" t="str">
        <f t="shared" si="131"/>
        <v>aperta</v>
      </c>
      <c r="H2595" s="2">
        <v>43704</v>
      </c>
      <c r="I2595" s="5">
        <f t="shared" si="132"/>
        <v>2019</v>
      </c>
      <c r="J2595" s="2">
        <v>44119</v>
      </c>
      <c r="K2595" s="3">
        <v>-6221.93</v>
      </c>
      <c r="L2595" t="s">
        <v>0</v>
      </c>
      <c r="M2595" t="s">
        <v>8683</v>
      </c>
      <c r="N2595" s="2">
        <v>44179</v>
      </c>
      <c r="O2595" t="s">
        <v>0</v>
      </c>
      <c r="P2595" t="s">
        <v>21</v>
      </c>
      <c r="Q2595" t="s">
        <v>8690</v>
      </c>
      <c r="R2595" t="s">
        <v>830</v>
      </c>
      <c r="S2595" s="2"/>
      <c r="T2595" t="s">
        <v>128</v>
      </c>
      <c r="U2595" t="s">
        <v>37</v>
      </c>
      <c r="V2595" t="s">
        <v>0</v>
      </c>
      <c r="W2595" t="s">
        <v>13</v>
      </c>
      <c r="X2595" t="s">
        <v>14</v>
      </c>
      <c r="Y2595" s="3">
        <v>-1121.99</v>
      </c>
      <c r="Z2595" s="2"/>
    </row>
    <row r="2596" spans="1:26" x14ac:dyDescent="0.2">
      <c r="A2596" t="s">
        <v>8678</v>
      </c>
      <c r="B2596" t="s">
        <v>8679</v>
      </c>
      <c r="C2596" t="s">
        <v>8692</v>
      </c>
      <c r="D2596" t="s">
        <v>8693</v>
      </c>
      <c r="E2596" t="s">
        <v>17</v>
      </c>
      <c r="F2596" t="s">
        <v>35</v>
      </c>
      <c r="G2596" t="str">
        <f t="shared" si="131"/>
        <v>aperta</v>
      </c>
      <c r="H2596" s="2">
        <v>43903</v>
      </c>
      <c r="I2596" s="5">
        <f t="shared" si="132"/>
        <v>2020</v>
      </c>
      <c r="J2596" s="2">
        <v>44090</v>
      </c>
      <c r="K2596" s="3">
        <v>-4754.34</v>
      </c>
      <c r="L2596" t="s">
        <v>0</v>
      </c>
      <c r="M2596" t="s">
        <v>8683</v>
      </c>
      <c r="N2596" s="2">
        <v>44150</v>
      </c>
      <c r="O2596" t="s">
        <v>0</v>
      </c>
      <c r="P2596" t="s">
        <v>21</v>
      </c>
      <c r="Q2596" t="s">
        <v>8692</v>
      </c>
      <c r="R2596" t="s">
        <v>830</v>
      </c>
      <c r="S2596" s="2"/>
      <c r="T2596" t="s">
        <v>128</v>
      </c>
      <c r="U2596" t="s">
        <v>37</v>
      </c>
      <c r="V2596" t="s">
        <v>0</v>
      </c>
      <c r="W2596" t="s">
        <v>13</v>
      </c>
      <c r="X2596" t="s">
        <v>14</v>
      </c>
      <c r="Y2596" s="3">
        <v>-857.34</v>
      </c>
      <c r="Z2596" s="2"/>
    </row>
    <row r="2597" spans="1:26" x14ac:dyDescent="0.2">
      <c r="A2597" t="s">
        <v>8678</v>
      </c>
      <c r="B2597" t="s">
        <v>8679</v>
      </c>
      <c r="C2597" t="s">
        <v>8694</v>
      </c>
      <c r="D2597" t="s">
        <v>8695</v>
      </c>
      <c r="E2597" t="s">
        <v>17</v>
      </c>
      <c r="F2597" t="s">
        <v>35</v>
      </c>
      <c r="G2597" t="str">
        <f t="shared" si="131"/>
        <v>aperta</v>
      </c>
      <c r="H2597" s="2">
        <v>43903</v>
      </c>
      <c r="I2597" s="5">
        <f t="shared" si="132"/>
        <v>2020</v>
      </c>
      <c r="J2597" s="2">
        <v>44090</v>
      </c>
      <c r="K2597" s="3">
        <v>-4467.76</v>
      </c>
      <c r="L2597" t="s">
        <v>0</v>
      </c>
      <c r="M2597" t="s">
        <v>8683</v>
      </c>
      <c r="N2597" s="2">
        <v>44150</v>
      </c>
      <c r="O2597" t="s">
        <v>0</v>
      </c>
      <c r="P2597" t="s">
        <v>21</v>
      </c>
      <c r="Q2597" t="s">
        <v>8694</v>
      </c>
      <c r="R2597" t="s">
        <v>830</v>
      </c>
      <c r="S2597" s="2"/>
      <c r="T2597" t="s">
        <v>128</v>
      </c>
      <c r="U2597" t="s">
        <v>37</v>
      </c>
      <c r="V2597" t="s">
        <v>0</v>
      </c>
      <c r="W2597" t="s">
        <v>13</v>
      </c>
      <c r="X2597" t="s">
        <v>14</v>
      </c>
      <c r="Y2597" s="3">
        <v>-805.66</v>
      </c>
      <c r="Z2597" s="2"/>
    </row>
    <row r="2598" spans="1:26" x14ac:dyDescent="0.2">
      <c r="A2598" t="s">
        <v>8678</v>
      </c>
      <c r="B2598" t="s">
        <v>8679</v>
      </c>
      <c r="C2598" t="s">
        <v>8688</v>
      </c>
      <c r="D2598" t="s">
        <v>8696</v>
      </c>
      <c r="E2598" t="s">
        <v>17</v>
      </c>
      <c r="F2598" t="s">
        <v>35</v>
      </c>
      <c r="G2598" t="str">
        <f t="shared" si="131"/>
        <v>aperta</v>
      </c>
      <c r="H2598" s="2">
        <v>43903</v>
      </c>
      <c r="I2598" s="5">
        <f t="shared" si="132"/>
        <v>2020</v>
      </c>
      <c r="J2598" s="2">
        <v>44090</v>
      </c>
      <c r="K2598" s="3">
        <v>-776.29</v>
      </c>
      <c r="L2598" t="s">
        <v>0</v>
      </c>
      <c r="M2598" t="s">
        <v>8683</v>
      </c>
      <c r="N2598" s="2">
        <v>44150</v>
      </c>
      <c r="O2598" t="s">
        <v>0</v>
      </c>
      <c r="P2598" t="s">
        <v>21</v>
      </c>
      <c r="Q2598" t="s">
        <v>8688</v>
      </c>
      <c r="R2598" t="s">
        <v>830</v>
      </c>
      <c r="S2598" s="2"/>
      <c r="T2598" t="s">
        <v>128</v>
      </c>
      <c r="U2598" t="s">
        <v>37</v>
      </c>
      <c r="V2598" t="s">
        <v>0</v>
      </c>
      <c r="W2598" t="s">
        <v>13</v>
      </c>
      <c r="X2598" t="s">
        <v>14</v>
      </c>
      <c r="Y2598" s="3">
        <v>-139.99</v>
      </c>
      <c r="Z2598" s="2"/>
    </row>
    <row r="2599" spans="1:26" x14ac:dyDescent="0.2">
      <c r="A2599" t="s">
        <v>8678</v>
      </c>
      <c r="B2599" t="s">
        <v>8679</v>
      </c>
      <c r="C2599" t="s">
        <v>8697</v>
      </c>
      <c r="D2599" t="s">
        <v>8698</v>
      </c>
      <c r="E2599" t="s">
        <v>17</v>
      </c>
      <c r="F2599" t="s">
        <v>35</v>
      </c>
      <c r="G2599" t="str">
        <f t="shared" si="131"/>
        <v>aperta</v>
      </c>
      <c r="H2599" s="2">
        <v>43906</v>
      </c>
      <c r="I2599" s="5">
        <f t="shared" si="132"/>
        <v>2020</v>
      </c>
      <c r="J2599" s="2">
        <v>44090</v>
      </c>
      <c r="K2599" s="3">
        <v>-63.68</v>
      </c>
      <c r="L2599" t="s">
        <v>0</v>
      </c>
      <c r="M2599" t="s">
        <v>8683</v>
      </c>
      <c r="N2599" s="2">
        <v>44150</v>
      </c>
      <c r="O2599" t="s">
        <v>0</v>
      </c>
      <c r="P2599" t="s">
        <v>21</v>
      </c>
      <c r="Q2599" t="s">
        <v>8697</v>
      </c>
      <c r="R2599" t="s">
        <v>830</v>
      </c>
      <c r="S2599" s="2"/>
      <c r="T2599" t="s">
        <v>128</v>
      </c>
      <c r="U2599" t="s">
        <v>37</v>
      </c>
      <c r="V2599" t="s">
        <v>0</v>
      </c>
      <c r="W2599" t="s">
        <v>13</v>
      </c>
      <c r="X2599" t="s">
        <v>14</v>
      </c>
      <c r="Y2599" s="3">
        <v>-11.48</v>
      </c>
      <c r="Z2599" s="2"/>
    </row>
    <row r="2600" spans="1:26" x14ac:dyDescent="0.2">
      <c r="A2600" t="s">
        <v>8678</v>
      </c>
      <c r="B2600" t="s">
        <v>8679</v>
      </c>
      <c r="C2600" t="s">
        <v>8699</v>
      </c>
      <c r="D2600" t="s">
        <v>8700</v>
      </c>
      <c r="E2600" t="s">
        <v>17</v>
      </c>
      <c r="F2600" t="s">
        <v>35</v>
      </c>
      <c r="G2600" t="str">
        <f t="shared" si="131"/>
        <v>aperta</v>
      </c>
      <c r="H2600" s="2">
        <v>43908</v>
      </c>
      <c r="I2600" s="5">
        <f t="shared" si="132"/>
        <v>2020</v>
      </c>
      <c r="J2600" s="2">
        <v>44090</v>
      </c>
      <c r="K2600" s="3">
        <v>-222.89</v>
      </c>
      <c r="L2600" t="s">
        <v>0</v>
      </c>
      <c r="M2600" t="s">
        <v>8683</v>
      </c>
      <c r="N2600" s="2">
        <v>44150</v>
      </c>
      <c r="O2600" t="s">
        <v>0</v>
      </c>
      <c r="P2600" t="s">
        <v>21</v>
      </c>
      <c r="Q2600" t="s">
        <v>8699</v>
      </c>
      <c r="R2600" t="s">
        <v>830</v>
      </c>
      <c r="S2600" s="2"/>
      <c r="T2600" t="s">
        <v>128</v>
      </c>
      <c r="U2600" t="s">
        <v>37</v>
      </c>
      <c r="V2600" t="s">
        <v>0</v>
      </c>
      <c r="W2600" t="s">
        <v>13</v>
      </c>
      <c r="X2600" t="s">
        <v>14</v>
      </c>
      <c r="Y2600" s="3">
        <v>-40.19</v>
      </c>
      <c r="Z2600" s="2"/>
    </row>
    <row r="2601" spans="1:26" x14ac:dyDescent="0.2">
      <c r="A2601" t="s">
        <v>8678</v>
      </c>
      <c r="B2601" t="s">
        <v>8679</v>
      </c>
      <c r="C2601" t="s">
        <v>8701</v>
      </c>
      <c r="D2601" t="s">
        <v>8702</v>
      </c>
      <c r="E2601" t="s">
        <v>5</v>
      </c>
      <c r="F2601" t="s">
        <v>88</v>
      </c>
      <c r="G2601" t="str">
        <f t="shared" ref="G2601:G2650" si="133">IF(OR(F2601="",F2601="A",F2601="B",F2601="C"),"aperta","bloccata")</f>
        <v>bloccata</v>
      </c>
      <c r="H2601" s="2">
        <v>42865</v>
      </c>
      <c r="I2601" s="5">
        <f t="shared" si="132"/>
        <v>2017</v>
      </c>
      <c r="J2601" s="2">
        <v>43465</v>
      </c>
      <c r="K2601" s="3">
        <v>-4370.04</v>
      </c>
      <c r="L2601" t="s">
        <v>0</v>
      </c>
      <c r="M2601" t="s">
        <v>8683</v>
      </c>
      <c r="N2601" s="2">
        <v>42925</v>
      </c>
      <c r="O2601" t="s">
        <v>0</v>
      </c>
      <c r="P2601" t="s">
        <v>8</v>
      </c>
      <c r="Q2601" t="s">
        <v>8701</v>
      </c>
      <c r="R2601" t="s">
        <v>8703</v>
      </c>
      <c r="S2601" s="2"/>
      <c r="T2601" t="s">
        <v>0</v>
      </c>
      <c r="U2601" t="s">
        <v>37</v>
      </c>
      <c r="V2601" t="s">
        <v>0</v>
      </c>
      <c r="W2601" t="s">
        <v>13</v>
      </c>
      <c r="X2601" t="s">
        <v>14</v>
      </c>
      <c r="Y2601" s="3">
        <v>-788.04</v>
      </c>
      <c r="Z2601" s="2"/>
    </row>
    <row r="2602" spans="1:26" x14ac:dyDescent="0.2">
      <c r="A2602" t="s">
        <v>8678</v>
      </c>
      <c r="B2602" t="s">
        <v>8679</v>
      </c>
      <c r="C2602" t="s">
        <v>8704</v>
      </c>
      <c r="D2602" t="s">
        <v>8705</v>
      </c>
      <c r="E2602" t="s">
        <v>5</v>
      </c>
      <c r="F2602" t="s">
        <v>35</v>
      </c>
      <c r="G2602" t="str">
        <f t="shared" si="133"/>
        <v>aperta</v>
      </c>
      <c r="H2602" s="2">
        <v>42831</v>
      </c>
      <c r="I2602" s="5">
        <f t="shared" si="132"/>
        <v>2017</v>
      </c>
      <c r="J2602" s="2">
        <v>43465</v>
      </c>
      <c r="K2602" s="3">
        <v>-6159.78</v>
      </c>
      <c r="L2602" t="s">
        <v>0</v>
      </c>
      <c r="M2602" t="s">
        <v>8683</v>
      </c>
      <c r="N2602" s="2">
        <v>42891</v>
      </c>
      <c r="O2602" t="s">
        <v>0</v>
      </c>
      <c r="P2602" t="s">
        <v>8</v>
      </c>
      <c r="Q2602" t="s">
        <v>8704</v>
      </c>
      <c r="R2602" t="s">
        <v>8706</v>
      </c>
      <c r="S2602" s="2"/>
      <c r="T2602" t="s">
        <v>0</v>
      </c>
      <c r="U2602" t="s">
        <v>37</v>
      </c>
      <c r="V2602" t="s">
        <v>0</v>
      </c>
      <c r="W2602" t="s">
        <v>13</v>
      </c>
      <c r="X2602" t="s">
        <v>14</v>
      </c>
      <c r="Y2602" s="3">
        <v>-1110.78</v>
      </c>
      <c r="Z2602" s="2"/>
    </row>
    <row r="2603" spans="1:26" x14ac:dyDescent="0.2">
      <c r="A2603" t="s">
        <v>8678</v>
      </c>
      <c r="B2603" t="s">
        <v>8679</v>
      </c>
      <c r="C2603" t="s">
        <v>8707</v>
      </c>
      <c r="D2603" t="s">
        <v>8708</v>
      </c>
      <c r="E2603" t="s">
        <v>17</v>
      </c>
      <c r="F2603" t="s">
        <v>0</v>
      </c>
      <c r="G2603" t="str">
        <f t="shared" si="133"/>
        <v>aperta</v>
      </c>
      <c r="H2603" s="2">
        <v>44544</v>
      </c>
      <c r="I2603" s="5">
        <f t="shared" si="132"/>
        <v>2021</v>
      </c>
      <c r="J2603" s="2">
        <v>44547</v>
      </c>
      <c r="K2603" s="3">
        <v>-8954.7999999999993</v>
      </c>
      <c r="L2603" t="s">
        <v>8709</v>
      </c>
      <c r="M2603" t="s">
        <v>8683</v>
      </c>
      <c r="N2603" s="2">
        <v>44606</v>
      </c>
      <c r="O2603" t="s">
        <v>8710</v>
      </c>
      <c r="P2603" t="s">
        <v>43</v>
      </c>
      <c r="Q2603" t="s">
        <v>8707</v>
      </c>
      <c r="R2603" t="s">
        <v>44</v>
      </c>
      <c r="S2603" s="2">
        <v>44693</v>
      </c>
      <c r="T2603" t="s">
        <v>45</v>
      </c>
      <c r="U2603" t="s">
        <v>458</v>
      </c>
      <c r="V2603" t="s">
        <v>0</v>
      </c>
      <c r="W2603" t="s">
        <v>13</v>
      </c>
      <c r="X2603" t="s">
        <v>14</v>
      </c>
      <c r="Y2603" s="3">
        <v>-1614.8</v>
      </c>
      <c r="Z2603" s="2"/>
    </row>
    <row r="2604" spans="1:26" x14ac:dyDescent="0.2">
      <c r="A2604" t="s">
        <v>8711</v>
      </c>
      <c r="B2604" t="s">
        <v>8712</v>
      </c>
      <c r="C2604" t="s">
        <v>8713</v>
      </c>
      <c r="D2604" t="s">
        <v>1721</v>
      </c>
      <c r="E2604" t="s">
        <v>17</v>
      </c>
      <c r="F2604" t="s">
        <v>35</v>
      </c>
      <c r="G2604" t="str">
        <f t="shared" si="133"/>
        <v>aperta</v>
      </c>
      <c r="H2604" s="2">
        <v>43626</v>
      </c>
      <c r="I2604" s="5">
        <f t="shared" si="132"/>
        <v>2019</v>
      </c>
      <c r="J2604" s="2">
        <v>43708</v>
      </c>
      <c r="K2604" s="3">
        <v>-3050</v>
      </c>
      <c r="L2604" t="s">
        <v>0</v>
      </c>
      <c r="M2604" t="s">
        <v>0</v>
      </c>
      <c r="N2604" s="2">
        <v>43768</v>
      </c>
      <c r="O2604" t="s">
        <v>0</v>
      </c>
      <c r="P2604" t="s">
        <v>21</v>
      </c>
      <c r="Q2604" t="s">
        <v>8713</v>
      </c>
      <c r="R2604" t="s">
        <v>8714</v>
      </c>
      <c r="S2604" s="2"/>
      <c r="T2604" t="s">
        <v>0</v>
      </c>
      <c r="U2604" t="s">
        <v>37</v>
      </c>
      <c r="V2604" t="s">
        <v>0</v>
      </c>
      <c r="W2604" t="s">
        <v>13</v>
      </c>
      <c r="X2604" t="s">
        <v>14</v>
      </c>
      <c r="Y2604" s="3">
        <v>-550</v>
      </c>
      <c r="Z2604" s="2"/>
    </row>
    <row r="2605" spans="1:26" x14ac:dyDescent="0.2">
      <c r="A2605" t="s">
        <v>8711</v>
      </c>
      <c r="B2605" t="s">
        <v>8712</v>
      </c>
      <c r="C2605" t="s">
        <v>8715</v>
      </c>
      <c r="D2605" t="s">
        <v>1585</v>
      </c>
      <c r="E2605" t="s">
        <v>61</v>
      </c>
      <c r="F2605" t="s">
        <v>35</v>
      </c>
      <c r="G2605" t="str">
        <f t="shared" si="133"/>
        <v>aperta</v>
      </c>
      <c r="H2605" s="2">
        <v>43704</v>
      </c>
      <c r="I2605" s="5">
        <f t="shared" si="132"/>
        <v>2019</v>
      </c>
      <c r="J2605" s="2">
        <v>43708</v>
      </c>
      <c r="K2605" s="3">
        <v>3050</v>
      </c>
      <c r="L2605" t="s">
        <v>0</v>
      </c>
      <c r="M2605" t="s">
        <v>0</v>
      </c>
      <c r="N2605" s="2">
        <v>43768</v>
      </c>
      <c r="O2605" t="s">
        <v>0</v>
      </c>
      <c r="P2605" t="s">
        <v>21</v>
      </c>
      <c r="Q2605" t="s">
        <v>8713</v>
      </c>
      <c r="R2605" t="s">
        <v>8716</v>
      </c>
      <c r="S2605" s="2"/>
      <c r="T2605" t="s">
        <v>0</v>
      </c>
      <c r="U2605" t="s">
        <v>37</v>
      </c>
      <c r="V2605" t="s">
        <v>0</v>
      </c>
      <c r="W2605" t="s">
        <v>13</v>
      </c>
      <c r="X2605" t="s">
        <v>14</v>
      </c>
      <c r="Y2605" s="3">
        <v>550</v>
      </c>
      <c r="Z2605" s="2"/>
    </row>
    <row r="2606" spans="1:26" x14ac:dyDescent="0.2">
      <c r="A2606" t="s">
        <v>8717</v>
      </c>
      <c r="B2606" t="s">
        <v>8718</v>
      </c>
      <c r="C2606" t="s">
        <v>8719</v>
      </c>
      <c r="D2606" t="s">
        <v>8720</v>
      </c>
      <c r="E2606" t="s">
        <v>17</v>
      </c>
      <c r="F2606" t="s">
        <v>0</v>
      </c>
      <c r="G2606" t="str">
        <f t="shared" si="133"/>
        <v>aperta</v>
      </c>
      <c r="H2606" s="2">
        <v>44468</v>
      </c>
      <c r="I2606" s="5">
        <f t="shared" si="132"/>
        <v>2021</v>
      </c>
      <c r="J2606" s="2">
        <v>44473</v>
      </c>
      <c r="K2606" s="3">
        <v>-4620.01</v>
      </c>
      <c r="L2606" t="s">
        <v>8721</v>
      </c>
      <c r="M2606" t="s">
        <v>8722</v>
      </c>
      <c r="N2606" s="2">
        <v>44529</v>
      </c>
      <c r="O2606" t="s">
        <v>8723</v>
      </c>
      <c r="P2606" t="s">
        <v>43</v>
      </c>
      <c r="Q2606" t="s">
        <v>8719</v>
      </c>
      <c r="R2606" t="s">
        <v>44</v>
      </c>
      <c r="S2606" s="2">
        <v>44679</v>
      </c>
      <c r="T2606" t="s">
        <v>1109</v>
      </c>
      <c r="U2606" t="s">
        <v>8724</v>
      </c>
      <c r="V2606" t="s">
        <v>0</v>
      </c>
      <c r="W2606" t="s">
        <v>13</v>
      </c>
      <c r="X2606" t="s">
        <v>370</v>
      </c>
      <c r="Y2606" s="3">
        <v>-420</v>
      </c>
      <c r="Z2606" s="2"/>
    </row>
    <row r="2607" spans="1:26" x14ac:dyDescent="0.2">
      <c r="A2607" t="s">
        <v>8717</v>
      </c>
      <c r="B2607" t="s">
        <v>8718</v>
      </c>
      <c r="C2607" t="s">
        <v>8725</v>
      </c>
      <c r="D2607" t="s">
        <v>8726</v>
      </c>
      <c r="E2607" t="s">
        <v>17</v>
      </c>
      <c r="F2607" t="s">
        <v>0</v>
      </c>
      <c r="G2607" t="str">
        <f t="shared" si="133"/>
        <v>aperta</v>
      </c>
      <c r="H2607" s="2">
        <v>44539</v>
      </c>
      <c r="I2607" s="5">
        <f t="shared" si="132"/>
        <v>2021</v>
      </c>
      <c r="J2607" s="2">
        <v>44545</v>
      </c>
      <c r="K2607" s="3">
        <v>-2887.51</v>
      </c>
      <c r="L2607" t="s">
        <v>8721</v>
      </c>
      <c r="M2607" t="s">
        <v>8722</v>
      </c>
      <c r="N2607" s="2">
        <v>44600</v>
      </c>
      <c r="O2607" t="s">
        <v>8723</v>
      </c>
      <c r="P2607" t="s">
        <v>43</v>
      </c>
      <c r="Q2607" t="s">
        <v>8725</v>
      </c>
      <c r="R2607" t="s">
        <v>44</v>
      </c>
      <c r="S2607" s="2">
        <v>44679</v>
      </c>
      <c r="T2607" t="s">
        <v>1109</v>
      </c>
      <c r="U2607" t="s">
        <v>6234</v>
      </c>
      <c r="V2607" t="s">
        <v>0</v>
      </c>
      <c r="W2607" t="s">
        <v>13</v>
      </c>
      <c r="X2607" t="s">
        <v>370</v>
      </c>
      <c r="Y2607" s="3">
        <v>-262.5</v>
      </c>
      <c r="Z2607" s="2"/>
    </row>
    <row r="2608" spans="1:26" x14ac:dyDescent="0.2">
      <c r="A2608" t="s">
        <v>8727</v>
      </c>
      <c r="B2608" t="s">
        <v>8728</v>
      </c>
      <c r="C2608" t="s">
        <v>8730</v>
      </c>
      <c r="D2608" t="s">
        <v>8731</v>
      </c>
      <c r="E2608" t="s">
        <v>5</v>
      </c>
      <c r="F2608" t="s">
        <v>35</v>
      </c>
      <c r="G2608" t="str">
        <f t="shared" si="133"/>
        <v>aperta</v>
      </c>
      <c r="H2608" s="2">
        <v>43175</v>
      </c>
      <c r="I2608" s="5">
        <f t="shared" si="132"/>
        <v>2018</v>
      </c>
      <c r="J2608" s="2">
        <v>43465</v>
      </c>
      <c r="K2608" s="3">
        <v>-11824.24</v>
      </c>
      <c r="L2608" t="s">
        <v>0</v>
      </c>
      <c r="M2608" t="s">
        <v>8729</v>
      </c>
      <c r="N2608" s="2">
        <v>43235</v>
      </c>
      <c r="O2608" t="s">
        <v>0</v>
      </c>
      <c r="P2608" t="s">
        <v>8</v>
      </c>
      <c r="Q2608" t="s">
        <v>8730</v>
      </c>
      <c r="R2608" t="s">
        <v>8732</v>
      </c>
      <c r="S2608" s="2"/>
      <c r="T2608" t="s">
        <v>0</v>
      </c>
      <c r="U2608" t="s">
        <v>37</v>
      </c>
      <c r="V2608" t="s">
        <v>0</v>
      </c>
      <c r="W2608" t="s">
        <v>13</v>
      </c>
      <c r="X2608" t="s">
        <v>14</v>
      </c>
      <c r="Y2608" s="3">
        <v>-2132.2399999999998</v>
      </c>
      <c r="Z2608" s="2"/>
    </row>
    <row r="2609" spans="1:26" x14ac:dyDescent="0.2">
      <c r="A2609" t="s">
        <v>8727</v>
      </c>
      <c r="B2609" t="s">
        <v>8728</v>
      </c>
      <c r="C2609" t="s">
        <v>8733</v>
      </c>
      <c r="D2609" t="s">
        <v>8734</v>
      </c>
      <c r="E2609" t="s">
        <v>5</v>
      </c>
      <c r="F2609" t="s">
        <v>35</v>
      </c>
      <c r="G2609" t="str">
        <f t="shared" si="133"/>
        <v>aperta</v>
      </c>
      <c r="H2609" s="2">
        <v>43437</v>
      </c>
      <c r="I2609" s="5">
        <f t="shared" si="132"/>
        <v>2018</v>
      </c>
      <c r="J2609" s="2">
        <v>43465</v>
      </c>
      <c r="K2609" s="3">
        <v>-10.98</v>
      </c>
      <c r="L2609" t="s">
        <v>0</v>
      </c>
      <c r="M2609" t="s">
        <v>8729</v>
      </c>
      <c r="N2609" s="2">
        <v>43497</v>
      </c>
      <c r="O2609" t="s">
        <v>0</v>
      </c>
      <c r="P2609" t="s">
        <v>8</v>
      </c>
      <c r="Q2609" t="s">
        <v>8733</v>
      </c>
      <c r="R2609" t="s">
        <v>8735</v>
      </c>
      <c r="S2609" s="2"/>
      <c r="T2609" t="s">
        <v>0</v>
      </c>
      <c r="U2609" t="s">
        <v>37</v>
      </c>
      <c r="V2609" t="s">
        <v>0</v>
      </c>
      <c r="W2609" t="s">
        <v>13</v>
      </c>
      <c r="X2609" t="s">
        <v>14</v>
      </c>
      <c r="Y2609" s="3">
        <v>-1.98</v>
      </c>
      <c r="Z2609" s="2"/>
    </row>
    <row r="2610" spans="1:26" x14ac:dyDescent="0.2">
      <c r="A2610" t="s">
        <v>8727</v>
      </c>
      <c r="B2610" t="s">
        <v>8728</v>
      </c>
      <c r="C2610" t="s">
        <v>8736</v>
      </c>
      <c r="D2610" t="s">
        <v>8737</v>
      </c>
      <c r="E2610" t="s">
        <v>5</v>
      </c>
      <c r="F2610" t="s">
        <v>88</v>
      </c>
      <c r="G2610" t="str">
        <f t="shared" si="133"/>
        <v>bloccata</v>
      </c>
      <c r="H2610" s="2">
        <v>42972</v>
      </c>
      <c r="I2610" s="5">
        <f t="shared" si="132"/>
        <v>2017</v>
      </c>
      <c r="J2610" s="2">
        <v>43465</v>
      </c>
      <c r="K2610" s="3">
        <v>-46.12</v>
      </c>
      <c r="L2610" t="s">
        <v>0</v>
      </c>
      <c r="M2610" t="s">
        <v>8729</v>
      </c>
      <c r="N2610" s="2">
        <v>43032</v>
      </c>
      <c r="O2610" t="s">
        <v>0</v>
      </c>
      <c r="P2610" t="s">
        <v>8</v>
      </c>
      <c r="Q2610" t="s">
        <v>8736</v>
      </c>
      <c r="R2610" t="s">
        <v>8738</v>
      </c>
      <c r="S2610" s="2"/>
      <c r="T2610" t="s">
        <v>0</v>
      </c>
      <c r="U2610" t="s">
        <v>37</v>
      </c>
      <c r="V2610" t="s">
        <v>0</v>
      </c>
      <c r="W2610" t="s">
        <v>13</v>
      </c>
      <c r="X2610" t="s">
        <v>14</v>
      </c>
      <c r="Y2610" s="3">
        <v>-8.32</v>
      </c>
      <c r="Z2610" s="2"/>
    </row>
    <row r="2611" spans="1:26" x14ac:dyDescent="0.2">
      <c r="A2611" t="s">
        <v>8727</v>
      </c>
      <c r="B2611" t="s">
        <v>8728</v>
      </c>
      <c r="C2611" t="s">
        <v>8739</v>
      </c>
      <c r="D2611" t="s">
        <v>8740</v>
      </c>
      <c r="E2611" t="s">
        <v>5</v>
      </c>
      <c r="F2611" t="s">
        <v>35</v>
      </c>
      <c r="G2611" t="str">
        <f t="shared" si="133"/>
        <v>aperta</v>
      </c>
      <c r="H2611" s="2">
        <v>42780</v>
      </c>
      <c r="I2611" s="5">
        <f t="shared" si="132"/>
        <v>2017</v>
      </c>
      <c r="J2611" s="2">
        <v>43465</v>
      </c>
      <c r="K2611" s="3">
        <v>-796.82</v>
      </c>
      <c r="L2611" t="s">
        <v>0</v>
      </c>
      <c r="M2611" t="s">
        <v>8729</v>
      </c>
      <c r="N2611" s="2">
        <v>42840</v>
      </c>
      <c r="O2611" t="s">
        <v>0</v>
      </c>
      <c r="P2611" t="s">
        <v>8</v>
      </c>
      <c r="Q2611" t="s">
        <v>8739</v>
      </c>
      <c r="R2611" t="s">
        <v>8741</v>
      </c>
      <c r="S2611" s="2"/>
      <c r="T2611" t="s">
        <v>0</v>
      </c>
      <c r="U2611" t="s">
        <v>37</v>
      </c>
      <c r="V2611" t="s">
        <v>0</v>
      </c>
      <c r="W2611" t="s">
        <v>13</v>
      </c>
      <c r="X2611" t="s">
        <v>14</v>
      </c>
      <c r="Y2611" s="3">
        <v>-143.69</v>
      </c>
      <c r="Z2611" s="2"/>
    </row>
    <row r="2612" spans="1:26" x14ac:dyDescent="0.2">
      <c r="A2612" t="s">
        <v>8727</v>
      </c>
      <c r="B2612" t="s">
        <v>8728</v>
      </c>
      <c r="C2612" t="s">
        <v>8742</v>
      </c>
      <c r="D2612" t="s">
        <v>8743</v>
      </c>
      <c r="E2612" t="s">
        <v>5</v>
      </c>
      <c r="F2612" t="s">
        <v>35</v>
      </c>
      <c r="G2612" t="str">
        <f t="shared" si="133"/>
        <v>aperta</v>
      </c>
      <c r="H2612" s="2">
        <v>42457</v>
      </c>
      <c r="I2612" s="5">
        <f t="shared" si="132"/>
        <v>2016</v>
      </c>
      <c r="J2612" s="2">
        <v>43465</v>
      </c>
      <c r="K2612" s="3">
        <v>-5093.5</v>
      </c>
      <c r="L2612" t="s">
        <v>8744</v>
      </c>
      <c r="M2612" t="s">
        <v>0</v>
      </c>
      <c r="N2612" s="2">
        <v>42517</v>
      </c>
      <c r="O2612" t="s">
        <v>0</v>
      </c>
      <c r="P2612" t="s">
        <v>8</v>
      </c>
      <c r="Q2612" t="s">
        <v>8742</v>
      </c>
      <c r="R2612" t="s">
        <v>8745</v>
      </c>
      <c r="S2612" s="2"/>
      <c r="T2612" t="s">
        <v>0</v>
      </c>
      <c r="U2612" t="s">
        <v>37</v>
      </c>
      <c r="V2612" t="s">
        <v>0</v>
      </c>
      <c r="W2612" t="s">
        <v>13</v>
      </c>
      <c r="X2612" t="s">
        <v>14</v>
      </c>
      <c r="Y2612" s="3">
        <v>-918.5</v>
      </c>
      <c r="Z2612" s="2"/>
    </row>
    <row r="2613" spans="1:26" x14ac:dyDescent="0.2">
      <c r="A2613" t="s">
        <v>8727</v>
      </c>
      <c r="B2613" t="s">
        <v>8728</v>
      </c>
      <c r="C2613" t="s">
        <v>8746</v>
      </c>
      <c r="D2613" t="s">
        <v>8747</v>
      </c>
      <c r="E2613" t="s">
        <v>17</v>
      </c>
      <c r="F2613" t="s">
        <v>0</v>
      </c>
      <c r="G2613" t="str">
        <f t="shared" si="133"/>
        <v>aperta</v>
      </c>
      <c r="H2613" s="2">
        <v>44539</v>
      </c>
      <c r="I2613" s="5">
        <f t="shared" si="132"/>
        <v>2021</v>
      </c>
      <c r="J2613" s="2">
        <v>44545</v>
      </c>
      <c r="K2613" s="3">
        <v>-1464</v>
      </c>
      <c r="L2613" t="s">
        <v>8744</v>
      </c>
      <c r="M2613" t="s">
        <v>8748</v>
      </c>
      <c r="N2613" s="2">
        <v>44601</v>
      </c>
      <c r="O2613" t="s">
        <v>8749</v>
      </c>
      <c r="P2613" t="s">
        <v>43</v>
      </c>
      <c r="Q2613" t="s">
        <v>8746</v>
      </c>
      <c r="R2613" t="s">
        <v>44</v>
      </c>
      <c r="S2613" s="2">
        <v>44679</v>
      </c>
      <c r="T2613" t="s">
        <v>1109</v>
      </c>
      <c r="U2613" t="s">
        <v>1735</v>
      </c>
      <c r="V2613" t="s">
        <v>0</v>
      </c>
      <c r="W2613" t="s">
        <v>13</v>
      </c>
      <c r="X2613" t="s">
        <v>14</v>
      </c>
      <c r="Y2613" s="3">
        <v>-264</v>
      </c>
      <c r="Z2613" s="2"/>
    </row>
    <row r="2614" spans="1:26" x14ac:dyDescent="0.2">
      <c r="A2614" t="s">
        <v>8750</v>
      </c>
      <c r="B2614" t="s">
        <v>8751</v>
      </c>
      <c r="C2614" t="s">
        <v>8752</v>
      </c>
      <c r="D2614" t="s">
        <v>8753</v>
      </c>
      <c r="E2614" t="s">
        <v>17</v>
      </c>
      <c r="F2614" t="s">
        <v>35</v>
      </c>
      <c r="G2614" t="str">
        <f t="shared" si="133"/>
        <v>aperta</v>
      </c>
      <c r="H2614" s="2">
        <v>43798</v>
      </c>
      <c r="I2614" s="5">
        <f t="shared" si="132"/>
        <v>2019</v>
      </c>
      <c r="J2614" s="2">
        <v>43888</v>
      </c>
      <c r="K2614" s="3">
        <v>-1689.32</v>
      </c>
      <c r="L2614" t="s">
        <v>0</v>
      </c>
      <c r="M2614" t="s">
        <v>132</v>
      </c>
      <c r="N2614" s="2">
        <v>43948</v>
      </c>
      <c r="O2614" t="s">
        <v>0</v>
      </c>
      <c r="P2614" t="s">
        <v>43</v>
      </c>
      <c r="Q2614" t="s">
        <v>8752</v>
      </c>
      <c r="R2614" t="s">
        <v>8754</v>
      </c>
      <c r="S2614" s="2"/>
      <c r="T2614" t="s">
        <v>128</v>
      </c>
      <c r="U2614" t="s">
        <v>37</v>
      </c>
      <c r="V2614" t="s">
        <v>0</v>
      </c>
      <c r="W2614" t="s">
        <v>13</v>
      </c>
      <c r="X2614" t="s">
        <v>14</v>
      </c>
      <c r="Y2614" s="3">
        <v>-64.97</v>
      </c>
      <c r="Z2614" s="2"/>
    </row>
    <row r="2615" spans="1:26" x14ac:dyDescent="0.2">
      <c r="A2615" t="s">
        <v>8750</v>
      </c>
      <c r="B2615" t="s">
        <v>8751</v>
      </c>
      <c r="C2615" t="s">
        <v>8755</v>
      </c>
      <c r="D2615" t="s">
        <v>8756</v>
      </c>
      <c r="E2615" t="s">
        <v>17</v>
      </c>
      <c r="F2615" t="s">
        <v>35</v>
      </c>
      <c r="G2615" t="str">
        <f t="shared" si="133"/>
        <v>aperta</v>
      </c>
      <c r="H2615" s="2">
        <v>43893</v>
      </c>
      <c r="I2615" s="5">
        <f t="shared" si="132"/>
        <v>2020</v>
      </c>
      <c r="J2615" s="2">
        <v>44035</v>
      </c>
      <c r="K2615" s="3">
        <v>-2485.3000000000002</v>
      </c>
      <c r="L2615" t="s">
        <v>0</v>
      </c>
      <c r="M2615" t="s">
        <v>132</v>
      </c>
      <c r="N2615" s="2">
        <v>43967</v>
      </c>
      <c r="O2615" t="s">
        <v>0</v>
      </c>
      <c r="P2615" t="s">
        <v>43</v>
      </c>
      <c r="Q2615" t="s">
        <v>8755</v>
      </c>
      <c r="R2615" t="s">
        <v>8757</v>
      </c>
      <c r="S2615" s="2"/>
      <c r="T2615" t="s">
        <v>128</v>
      </c>
      <c r="U2615" t="s">
        <v>37</v>
      </c>
      <c r="V2615" t="s">
        <v>0</v>
      </c>
      <c r="W2615" t="s">
        <v>13</v>
      </c>
      <c r="X2615" t="s">
        <v>14</v>
      </c>
      <c r="Y2615" s="3">
        <v>-95.59</v>
      </c>
      <c r="Z2615" s="2"/>
    </row>
    <row r="2616" spans="1:26" x14ac:dyDescent="0.2">
      <c r="A2616" t="s">
        <v>8750</v>
      </c>
      <c r="B2616" t="s">
        <v>8751</v>
      </c>
      <c r="C2616" t="s">
        <v>8758</v>
      </c>
      <c r="D2616" t="s">
        <v>8759</v>
      </c>
      <c r="E2616" t="s">
        <v>17</v>
      </c>
      <c r="F2616" t="s">
        <v>0</v>
      </c>
      <c r="G2616" t="str">
        <f t="shared" si="133"/>
        <v>aperta</v>
      </c>
      <c r="H2616" s="2">
        <v>44558</v>
      </c>
      <c r="I2616" s="5">
        <f t="shared" si="132"/>
        <v>2021</v>
      </c>
      <c r="J2616" s="2">
        <v>44560</v>
      </c>
      <c r="K2616" s="3">
        <v>-770.9</v>
      </c>
      <c r="L2616" t="s">
        <v>8760</v>
      </c>
      <c r="M2616" t="s">
        <v>126</v>
      </c>
      <c r="N2616" s="2">
        <v>44618</v>
      </c>
      <c r="O2616" t="s">
        <v>8761</v>
      </c>
      <c r="P2616" t="s">
        <v>43</v>
      </c>
      <c r="Q2616" t="s">
        <v>8758</v>
      </c>
      <c r="R2616" t="s">
        <v>550</v>
      </c>
      <c r="S2616" s="2">
        <v>44642</v>
      </c>
      <c r="T2616" t="s">
        <v>551</v>
      </c>
      <c r="U2616" t="s">
        <v>687</v>
      </c>
      <c r="V2616" t="s">
        <v>12</v>
      </c>
      <c r="W2616" t="s">
        <v>13</v>
      </c>
      <c r="X2616" t="s">
        <v>14</v>
      </c>
      <c r="Y2616" s="3">
        <v>-29.65</v>
      </c>
      <c r="Z2616" s="2"/>
    </row>
    <row r="2617" spans="1:26" x14ac:dyDescent="0.2">
      <c r="A2617" t="s">
        <v>8750</v>
      </c>
      <c r="B2617" t="s">
        <v>8751</v>
      </c>
      <c r="C2617" t="s">
        <v>8762</v>
      </c>
      <c r="D2617" t="s">
        <v>8763</v>
      </c>
      <c r="E2617" t="s">
        <v>17</v>
      </c>
      <c r="F2617" t="s">
        <v>0</v>
      </c>
      <c r="G2617" t="str">
        <f t="shared" si="133"/>
        <v>aperta</v>
      </c>
      <c r="H2617" s="2">
        <v>44552</v>
      </c>
      <c r="I2617" s="5">
        <f t="shared" si="132"/>
        <v>2021</v>
      </c>
      <c r="J2617" s="2">
        <v>44559</v>
      </c>
      <c r="K2617" s="3">
        <v>-757.54</v>
      </c>
      <c r="L2617" t="s">
        <v>8760</v>
      </c>
      <c r="M2617" t="s">
        <v>126</v>
      </c>
      <c r="N2617" s="2">
        <v>44612</v>
      </c>
      <c r="O2617" t="s">
        <v>8761</v>
      </c>
      <c r="P2617" t="s">
        <v>43</v>
      </c>
      <c r="Q2617" t="s">
        <v>8762</v>
      </c>
      <c r="R2617" t="s">
        <v>550</v>
      </c>
      <c r="S2617" s="2">
        <v>44642</v>
      </c>
      <c r="T2617" t="s">
        <v>551</v>
      </c>
      <c r="U2617" t="s">
        <v>2828</v>
      </c>
      <c r="V2617" t="s">
        <v>12</v>
      </c>
      <c r="W2617" t="s">
        <v>13</v>
      </c>
      <c r="X2617" t="s">
        <v>14</v>
      </c>
      <c r="Y2617" s="3">
        <v>-29.14</v>
      </c>
      <c r="Z2617" s="2"/>
    </row>
    <row r="2618" spans="1:26" x14ac:dyDescent="0.2">
      <c r="A2618" t="s">
        <v>8750</v>
      </c>
      <c r="B2618" t="s">
        <v>8751</v>
      </c>
      <c r="C2618" t="s">
        <v>8764</v>
      </c>
      <c r="D2618" t="s">
        <v>8765</v>
      </c>
      <c r="E2618" t="s">
        <v>17</v>
      </c>
      <c r="F2618" t="s">
        <v>0</v>
      </c>
      <c r="G2618" t="str">
        <f t="shared" si="133"/>
        <v>aperta</v>
      </c>
      <c r="H2618" s="2">
        <v>44552</v>
      </c>
      <c r="I2618" s="5">
        <f t="shared" si="132"/>
        <v>2021</v>
      </c>
      <c r="J2618" s="2">
        <v>44559</v>
      </c>
      <c r="K2618" s="3">
        <v>-855.14</v>
      </c>
      <c r="L2618" t="s">
        <v>8760</v>
      </c>
      <c r="M2618" t="s">
        <v>126</v>
      </c>
      <c r="N2618" s="2">
        <v>44612</v>
      </c>
      <c r="O2618" t="s">
        <v>8761</v>
      </c>
      <c r="P2618" t="s">
        <v>43</v>
      </c>
      <c r="Q2618" t="s">
        <v>8764</v>
      </c>
      <c r="R2618" t="s">
        <v>550</v>
      </c>
      <c r="S2618" s="2">
        <v>44642</v>
      </c>
      <c r="T2618" t="s">
        <v>551</v>
      </c>
      <c r="U2618" t="s">
        <v>2828</v>
      </c>
      <c r="V2618" t="s">
        <v>12</v>
      </c>
      <c r="W2618" t="s">
        <v>13</v>
      </c>
      <c r="X2618" t="s">
        <v>14</v>
      </c>
      <c r="Y2618" s="3">
        <v>-32.89</v>
      </c>
      <c r="Z2618" s="2"/>
    </row>
    <row r="2619" spans="1:26" x14ac:dyDescent="0.2">
      <c r="A2619" t="s">
        <v>8750</v>
      </c>
      <c r="B2619" t="s">
        <v>8751</v>
      </c>
      <c r="C2619" t="s">
        <v>8766</v>
      </c>
      <c r="D2619" t="s">
        <v>8767</v>
      </c>
      <c r="E2619" t="s">
        <v>17</v>
      </c>
      <c r="F2619" t="s">
        <v>0</v>
      </c>
      <c r="G2619" t="str">
        <f t="shared" si="133"/>
        <v>aperta</v>
      </c>
      <c r="H2619" s="2">
        <v>44544</v>
      </c>
      <c r="I2619" s="5">
        <f t="shared" si="132"/>
        <v>2021</v>
      </c>
      <c r="J2619" s="2">
        <v>44546</v>
      </c>
      <c r="K2619" s="3">
        <v>-751.61</v>
      </c>
      <c r="L2619" t="s">
        <v>8760</v>
      </c>
      <c r="M2619" t="s">
        <v>126</v>
      </c>
      <c r="N2619" s="2">
        <v>44604</v>
      </c>
      <c r="O2619" t="s">
        <v>8761</v>
      </c>
      <c r="P2619" t="s">
        <v>43</v>
      </c>
      <c r="Q2619" t="s">
        <v>8766</v>
      </c>
      <c r="R2619" t="s">
        <v>550</v>
      </c>
      <c r="S2619" s="2">
        <v>44642</v>
      </c>
      <c r="T2619" t="s">
        <v>551</v>
      </c>
      <c r="U2619" t="s">
        <v>7738</v>
      </c>
      <c r="V2619" t="s">
        <v>12</v>
      </c>
      <c r="W2619" t="s">
        <v>13</v>
      </c>
      <c r="X2619" t="s">
        <v>14</v>
      </c>
      <c r="Y2619" s="3">
        <v>-28.91</v>
      </c>
      <c r="Z2619" s="2"/>
    </row>
    <row r="2620" spans="1:26" x14ac:dyDescent="0.2">
      <c r="A2620" t="s">
        <v>8750</v>
      </c>
      <c r="B2620" t="s">
        <v>8751</v>
      </c>
      <c r="C2620" t="s">
        <v>8768</v>
      </c>
      <c r="D2620" t="s">
        <v>8769</v>
      </c>
      <c r="E2620" t="s">
        <v>17</v>
      </c>
      <c r="F2620" t="s">
        <v>0</v>
      </c>
      <c r="G2620" t="str">
        <f t="shared" si="133"/>
        <v>aperta</v>
      </c>
      <c r="H2620" s="2">
        <v>44543</v>
      </c>
      <c r="I2620" s="5">
        <f t="shared" si="132"/>
        <v>2021</v>
      </c>
      <c r="J2620" s="2">
        <v>44546</v>
      </c>
      <c r="K2620" s="3">
        <v>-667.37</v>
      </c>
      <c r="L2620" t="s">
        <v>8760</v>
      </c>
      <c r="M2620" t="s">
        <v>126</v>
      </c>
      <c r="N2620" s="2">
        <v>44603</v>
      </c>
      <c r="O2620" t="s">
        <v>8761</v>
      </c>
      <c r="P2620" t="s">
        <v>43</v>
      </c>
      <c r="Q2620" t="s">
        <v>8768</v>
      </c>
      <c r="R2620" t="s">
        <v>550</v>
      </c>
      <c r="S2620" s="2">
        <v>44642</v>
      </c>
      <c r="T2620" t="s">
        <v>551</v>
      </c>
      <c r="U2620" t="s">
        <v>7738</v>
      </c>
      <c r="V2620" t="s">
        <v>12</v>
      </c>
      <c r="W2620" t="s">
        <v>13</v>
      </c>
      <c r="X2620" t="s">
        <v>14</v>
      </c>
      <c r="Y2620" s="3">
        <v>-25.66</v>
      </c>
      <c r="Z2620" s="2"/>
    </row>
    <row r="2621" spans="1:26" x14ac:dyDescent="0.2">
      <c r="A2621" t="s">
        <v>8750</v>
      </c>
      <c r="B2621" t="s">
        <v>8751</v>
      </c>
      <c r="C2621" t="s">
        <v>8770</v>
      </c>
      <c r="D2621" t="s">
        <v>8771</v>
      </c>
      <c r="E2621" t="s">
        <v>17</v>
      </c>
      <c r="F2621" t="s">
        <v>0</v>
      </c>
      <c r="G2621" t="str">
        <f t="shared" si="133"/>
        <v>aperta</v>
      </c>
      <c r="H2621" s="2">
        <v>44537</v>
      </c>
      <c r="I2621" s="5">
        <f t="shared" si="132"/>
        <v>2021</v>
      </c>
      <c r="J2621" s="2">
        <v>44545</v>
      </c>
      <c r="K2621" s="3">
        <v>-757.54</v>
      </c>
      <c r="L2621" t="s">
        <v>8760</v>
      </c>
      <c r="M2621" t="s">
        <v>126</v>
      </c>
      <c r="N2621" s="2">
        <v>44597</v>
      </c>
      <c r="O2621" t="s">
        <v>8761</v>
      </c>
      <c r="P2621" t="s">
        <v>43</v>
      </c>
      <c r="Q2621" t="s">
        <v>8770</v>
      </c>
      <c r="R2621" t="s">
        <v>550</v>
      </c>
      <c r="S2621" s="2">
        <v>44642</v>
      </c>
      <c r="T2621" t="s">
        <v>551</v>
      </c>
      <c r="U2621" t="s">
        <v>8772</v>
      </c>
      <c r="V2621" t="s">
        <v>12</v>
      </c>
      <c r="W2621" t="s">
        <v>13</v>
      </c>
      <c r="X2621" t="s">
        <v>14</v>
      </c>
      <c r="Y2621" s="3">
        <v>-29.14</v>
      </c>
      <c r="Z2621" s="2"/>
    </row>
    <row r="2622" spans="1:26" x14ac:dyDescent="0.2">
      <c r="A2622" t="s">
        <v>8750</v>
      </c>
      <c r="B2622" t="s">
        <v>8751</v>
      </c>
      <c r="C2622" t="s">
        <v>8773</v>
      </c>
      <c r="D2622" t="s">
        <v>8774</v>
      </c>
      <c r="E2622" t="s">
        <v>17</v>
      </c>
      <c r="F2622" t="s">
        <v>0</v>
      </c>
      <c r="G2622" t="str">
        <f t="shared" si="133"/>
        <v>aperta</v>
      </c>
      <c r="H2622" s="2">
        <v>44537</v>
      </c>
      <c r="I2622" s="5">
        <f t="shared" si="132"/>
        <v>2021</v>
      </c>
      <c r="J2622" s="2">
        <v>44543</v>
      </c>
      <c r="K2622" s="3">
        <v>-642.92999999999995</v>
      </c>
      <c r="L2622" t="s">
        <v>8760</v>
      </c>
      <c r="M2622" t="s">
        <v>126</v>
      </c>
      <c r="N2622" s="2">
        <v>44597</v>
      </c>
      <c r="O2622" t="s">
        <v>8761</v>
      </c>
      <c r="P2622" t="s">
        <v>43</v>
      </c>
      <c r="Q2622" t="s">
        <v>8773</v>
      </c>
      <c r="R2622" t="s">
        <v>550</v>
      </c>
      <c r="S2622" s="2">
        <v>44642</v>
      </c>
      <c r="T2622" t="s">
        <v>551</v>
      </c>
      <c r="U2622" t="s">
        <v>1383</v>
      </c>
      <c r="V2622" t="s">
        <v>12</v>
      </c>
      <c r="W2622" t="s">
        <v>13</v>
      </c>
      <c r="X2622" t="s">
        <v>14</v>
      </c>
      <c r="Y2622" s="3">
        <v>-24.72</v>
      </c>
      <c r="Z2622" s="2"/>
    </row>
    <row r="2623" spans="1:26" x14ac:dyDescent="0.2">
      <c r="A2623" t="s">
        <v>8750</v>
      </c>
      <c r="B2623" t="s">
        <v>8751</v>
      </c>
      <c r="C2623" t="s">
        <v>8775</v>
      </c>
      <c r="D2623" t="s">
        <v>8776</v>
      </c>
      <c r="E2623" t="s">
        <v>17</v>
      </c>
      <c r="F2623" t="s">
        <v>0</v>
      </c>
      <c r="G2623" t="str">
        <f t="shared" si="133"/>
        <v>aperta</v>
      </c>
      <c r="H2623" s="2">
        <v>44532</v>
      </c>
      <c r="I2623" s="5">
        <f t="shared" si="132"/>
        <v>2021</v>
      </c>
      <c r="J2623" s="2">
        <v>44536</v>
      </c>
      <c r="K2623" s="3">
        <v>-810.58</v>
      </c>
      <c r="L2623" t="s">
        <v>8760</v>
      </c>
      <c r="M2623" t="s">
        <v>126</v>
      </c>
      <c r="N2623" s="2">
        <v>44592</v>
      </c>
      <c r="O2623" t="s">
        <v>8761</v>
      </c>
      <c r="P2623" t="s">
        <v>43</v>
      </c>
      <c r="Q2623" t="s">
        <v>8775</v>
      </c>
      <c r="R2623" t="s">
        <v>550</v>
      </c>
      <c r="S2623" s="2">
        <v>44642</v>
      </c>
      <c r="T2623" t="s">
        <v>551</v>
      </c>
      <c r="U2623" t="s">
        <v>2280</v>
      </c>
      <c r="V2623" t="s">
        <v>12</v>
      </c>
      <c r="W2623" t="s">
        <v>13</v>
      </c>
      <c r="X2623" t="s">
        <v>14</v>
      </c>
      <c r="Y2623" s="3">
        <v>-31.17</v>
      </c>
      <c r="Z2623" s="2"/>
    </row>
    <row r="2624" spans="1:26" x14ac:dyDescent="0.2">
      <c r="A2624" t="s">
        <v>8750</v>
      </c>
      <c r="B2624" t="s">
        <v>8751</v>
      </c>
      <c r="C2624" t="s">
        <v>8777</v>
      </c>
      <c r="D2624" t="s">
        <v>8778</v>
      </c>
      <c r="E2624" t="s">
        <v>17</v>
      </c>
      <c r="F2624" t="s">
        <v>0</v>
      </c>
      <c r="G2624" t="str">
        <f t="shared" si="133"/>
        <v>aperta</v>
      </c>
      <c r="H2624" s="2">
        <v>44529</v>
      </c>
      <c r="I2624" s="5">
        <f t="shared" si="132"/>
        <v>2021</v>
      </c>
      <c r="J2624" s="2">
        <v>44536</v>
      </c>
      <c r="K2624" s="3">
        <v>-770.9</v>
      </c>
      <c r="L2624" t="s">
        <v>8760</v>
      </c>
      <c r="M2624" t="s">
        <v>126</v>
      </c>
      <c r="N2624" s="2">
        <v>44589</v>
      </c>
      <c r="O2624" t="s">
        <v>8761</v>
      </c>
      <c r="P2624" t="s">
        <v>43</v>
      </c>
      <c r="Q2624" t="s">
        <v>8777</v>
      </c>
      <c r="R2624" t="s">
        <v>550</v>
      </c>
      <c r="S2624" s="2">
        <v>44642</v>
      </c>
      <c r="T2624" t="s">
        <v>551</v>
      </c>
      <c r="U2624" t="s">
        <v>2283</v>
      </c>
      <c r="V2624" t="s">
        <v>12</v>
      </c>
      <c r="W2624" t="s">
        <v>13</v>
      </c>
      <c r="X2624" t="s">
        <v>14</v>
      </c>
      <c r="Y2624" s="3">
        <v>-29.65</v>
      </c>
      <c r="Z2624" s="2"/>
    </row>
    <row r="2625" spans="1:26" x14ac:dyDescent="0.2">
      <c r="A2625" t="s">
        <v>8750</v>
      </c>
      <c r="B2625" t="s">
        <v>8751</v>
      </c>
      <c r="C2625" t="s">
        <v>8779</v>
      </c>
      <c r="D2625" t="s">
        <v>8780</v>
      </c>
      <c r="E2625" t="s">
        <v>17</v>
      </c>
      <c r="F2625" t="s">
        <v>0</v>
      </c>
      <c r="G2625" t="str">
        <f t="shared" si="133"/>
        <v>aperta</v>
      </c>
      <c r="H2625" s="2">
        <v>44531</v>
      </c>
      <c r="I2625" s="5">
        <f t="shared" si="132"/>
        <v>2021</v>
      </c>
      <c r="J2625" s="2">
        <v>44536</v>
      </c>
      <c r="K2625" s="3">
        <v>-707.93</v>
      </c>
      <c r="L2625" t="s">
        <v>8760</v>
      </c>
      <c r="M2625" t="s">
        <v>126</v>
      </c>
      <c r="N2625" s="2">
        <v>44591</v>
      </c>
      <c r="O2625" t="s">
        <v>8761</v>
      </c>
      <c r="P2625" t="s">
        <v>43</v>
      </c>
      <c r="Q2625" t="s">
        <v>8779</v>
      </c>
      <c r="R2625" t="s">
        <v>550</v>
      </c>
      <c r="S2625" s="2">
        <v>44642</v>
      </c>
      <c r="T2625" t="s">
        <v>551</v>
      </c>
      <c r="U2625" t="s">
        <v>2283</v>
      </c>
      <c r="V2625" t="s">
        <v>12</v>
      </c>
      <c r="W2625" t="s">
        <v>13</v>
      </c>
      <c r="X2625" t="s">
        <v>14</v>
      </c>
      <c r="Y2625" s="3">
        <v>-27.23</v>
      </c>
      <c r="Z2625" s="2"/>
    </row>
    <row r="2626" spans="1:26" x14ac:dyDescent="0.2">
      <c r="A2626" t="s">
        <v>8750</v>
      </c>
      <c r="B2626" t="s">
        <v>8751</v>
      </c>
      <c r="C2626" t="s">
        <v>8781</v>
      </c>
      <c r="D2626" t="s">
        <v>8782</v>
      </c>
      <c r="E2626" t="s">
        <v>17</v>
      </c>
      <c r="F2626" t="s">
        <v>0</v>
      </c>
      <c r="G2626" t="str">
        <f t="shared" si="133"/>
        <v>aperta</v>
      </c>
      <c r="H2626" s="2">
        <v>44531</v>
      </c>
      <c r="I2626" s="5">
        <f t="shared" si="132"/>
        <v>2021</v>
      </c>
      <c r="J2626" s="2">
        <v>44533</v>
      </c>
      <c r="K2626" s="3">
        <v>-770.9</v>
      </c>
      <c r="L2626" t="s">
        <v>8760</v>
      </c>
      <c r="M2626" t="s">
        <v>126</v>
      </c>
      <c r="N2626" s="2">
        <v>44591</v>
      </c>
      <c r="O2626" t="s">
        <v>8761</v>
      </c>
      <c r="P2626" t="s">
        <v>43</v>
      </c>
      <c r="Q2626" t="s">
        <v>8781</v>
      </c>
      <c r="R2626" t="s">
        <v>550</v>
      </c>
      <c r="S2626" s="2">
        <v>44642</v>
      </c>
      <c r="T2626" t="s">
        <v>551</v>
      </c>
      <c r="U2626" t="s">
        <v>744</v>
      </c>
      <c r="V2626" t="s">
        <v>12</v>
      </c>
      <c r="W2626" t="s">
        <v>13</v>
      </c>
      <c r="X2626" t="s">
        <v>14</v>
      </c>
      <c r="Y2626" s="3">
        <v>-29.65</v>
      </c>
      <c r="Z2626" s="2"/>
    </row>
    <row r="2627" spans="1:26" x14ac:dyDescent="0.2">
      <c r="A2627" t="s">
        <v>8750</v>
      </c>
      <c r="B2627" t="s">
        <v>8751</v>
      </c>
      <c r="C2627" t="s">
        <v>8783</v>
      </c>
      <c r="D2627" t="s">
        <v>8784</v>
      </c>
      <c r="E2627" t="s">
        <v>17</v>
      </c>
      <c r="F2627" t="s">
        <v>0</v>
      </c>
      <c r="G2627" t="str">
        <f t="shared" si="133"/>
        <v>aperta</v>
      </c>
      <c r="H2627" s="2">
        <v>44530</v>
      </c>
      <c r="I2627" s="5">
        <f t="shared" si="132"/>
        <v>2021</v>
      </c>
      <c r="J2627" s="2">
        <v>44531</v>
      </c>
      <c r="K2627" s="3">
        <v>-751.61</v>
      </c>
      <c r="L2627" t="s">
        <v>8760</v>
      </c>
      <c r="M2627" t="s">
        <v>126</v>
      </c>
      <c r="N2627" s="2">
        <v>44590</v>
      </c>
      <c r="O2627" t="s">
        <v>8761</v>
      </c>
      <c r="P2627" t="s">
        <v>43</v>
      </c>
      <c r="Q2627" t="s">
        <v>8783</v>
      </c>
      <c r="R2627" t="s">
        <v>550</v>
      </c>
      <c r="S2627" s="2">
        <v>44642</v>
      </c>
      <c r="T2627" t="s">
        <v>551</v>
      </c>
      <c r="U2627" t="s">
        <v>744</v>
      </c>
      <c r="V2627" t="s">
        <v>12</v>
      </c>
      <c r="W2627" t="s">
        <v>13</v>
      </c>
      <c r="X2627" t="s">
        <v>14</v>
      </c>
      <c r="Y2627" s="3">
        <v>-28.9</v>
      </c>
      <c r="Z2627" s="2"/>
    </row>
    <row r="2628" spans="1:26" x14ac:dyDescent="0.2">
      <c r="A2628" t="s">
        <v>8750</v>
      </c>
      <c r="B2628" t="s">
        <v>8751</v>
      </c>
      <c r="C2628" t="s">
        <v>8785</v>
      </c>
      <c r="D2628" t="s">
        <v>8786</v>
      </c>
      <c r="E2628" t="s">
        <v>17</v>
      </c>
      <c r="F2628" t="s">
        <v>0</v>
      </c>
      <c r="G2628" t="str">
        <f t="shared" si="133"/>
        <v>aperta</v>
      </c>
      <c r="H2628" s="2">
        <v>44559</v>
      </c>
      <c r="I2628" s="5">
        <f t="shared" si="132"/>
        <v>2021</v>
      </c>
      <c r="J2628" s="2">
        <v>44561</v>
      </c>
      <c r="K2628" s="3">
        <v>-2920.32</v>
      </c>
      <c r="L2628" t="s">
        <v>8787</v>
      </c>
      <c r="M2628" t="s">
        <v>126</v>
      </c>
      <c r="N2628" s="2">
        <v>44620</v>
      </c>
      <c r="O2628" t="s">
        <v>8788</v>
      </c>
      <c r="P2628" t="s">
        <v>43</v>
      </c>
      <c r="Q2628" t="s">
        <v>8785</v>
      </c>
      <c r="R2628" t="s">
        <v>550</v>
      </c>
      <c r="S2628" s="2">
        <v>44642</v>
      </c>
      <c r="T2628" t="s">
        <v>551</v>
      </c>
      <c r="U2628" t="s">
        <v>451</v>
      </c>
      <c r="V2628" t="s">
        <v>12</v>
      </c>
      <c r="W2628" t="s">
        <v>13</v>
      </c>
      <c r="X2628" t="s">
        <v>14</v>
      </c>
      <c r="Y2628" s="3">
        <v>-112.32</v>
      </c>
      <c r="Z2628" s="2"/>
    </row>
    <row r="2629" spans="1:26" x14ac:dyDescent="0.2">
      <c r="A2629" t="s">
        <v>8789</v>
      </c>
      <c r="B2629" t="s">
        <v>8790</v>
      </c>
      <c r="C2629" t="s">
        <v>8791</v>
      </c>
      <c r="D2629" t="s">
        <v>8792</v>
      </c>
      <c r="E2629" t="s">
        <v>17</v>
      </c>
      <c r="F2629" t="s">
        <v>0</v>
      </c>
      <c r="G2629" t="str">
        <f t="shared" si="133"/>
        <v>aperta</v>
      </c>
      <c r="H2629" s="2">
        <v>44530</v>
      </c>
      <c r="I2629" s="5">
        <f t="shared" ref="I2629:I2690" si="134">YEAR(H2629)</f>
        <v>2021</v>
      </c>
      <c r="J2629" s="2">
        <v>44547</v>
      </c>
      <c r="K2629" s="3">
        <v>-176.9</v>
      </c>
      <c r="L2629" t="s">
        <v>8793</v>
      </c>
      <c r="M2629" t="s">
        <v>8794</v>
      </c>
      <c r="N2629" s="2">
        <v>44606</v>
      </c>
      <c r="O2629" t="s">
        <v>8795</v>
      </c>
      <c r="P2629" t="s">
        <v>43</v>
      </c>
      <c r="Q2629" t="s">
        <v>8791</v>
      </c>
      <c r="R2629" t="s">
        <v>44</v>
      </c>
      <c r="S2629" s="2">
        <v>44600</v>
      </c>
      <c r="T2629" t="s">
        <v>835</v>
      </c>
      <c r="U2629" t="s">
        <v>458</v>
      </c>
      <c r="V2629" t="s">
        <v>0</v>
      </c>
      <c r="W2629" t="s">
        <v>13</v>
      </c>
      <c r="X2629" t="s">
        <v>14</v>
      </c>
      <c r="Y2629" s="3">
        <v>-31.9</v>
      </c>
      <c r="Z2629" s="2"/>
    </row>
    <row r="2630" spans="1:26" x14ac:dyDescent="0.2">
      <c r="A2630" t="s">
        <v>8789</v>
      </c>
      <c r="B2630" t="s">
        <v>8790</v>
      </c>
      <c r="C2630" t="s">
        <v>8796</v>
      </c>
      <c r="D2630" t="s">
        <v>8797</v>
      </c>
      <c r="E2630" t="s">
        <v>17</v>
      </c>
      <c r="F2630" t="s">
        <v>0</v>
      </c>
      <c r="G2630" t="str">
        <f t="shared" si="133"/>
        <v>aperta</v>
      </c>
      <c r="H2630" s="2">
        <v>44558</v>
      </c>
      <c r="I2630" s="5">
        <f t="shared" si="134"/>
        <v>2021</v>
      </c>
      <c r="J2630" s="2">
        <v>44561</v>
      </c>
      <c r="K2630" s="3">
        <v>-176.9</v>
      </c>
      <c r="L2630" t="s">
        <v>8793</v>
      </c>
      <c r="M2630" t="s">
        <v>8794</v>
      </c>
      <c r="N2630" s="2">
        <v>44620</v>
      </c>
      <c r="O2630" t="s">
        <v>8795</v>
      </c>
      <c r="P2630" t="s">
        <v>43</v>
      </c>
      <c r="Q2630" t="s">
        <v>8796</v>
      </c>
      <c r="R2630" t="s">
        <v>44</v>
      </c>
      <c r="S2630" s="2">
        <v>44600</v>
      </c>
      <c r="T2630" t="s">
        <v>835</v>
      </c>
      <c r="U2630" t="s">
        <v>451</v>
      </c>
      <c r="V2630" t="s">
        <v>0</v>
      </c>
      <c r="W2630" t="s">
        <v>13</v>
      </c>
      <c r="X2630" t="s">
        <v>14</v>
      </c>
      <c r="Y2630" s="3">
        <v>-31.9</v>
      </c>
      <c r="Z2630" s="2"/>
    </row>
    <row r="2631" spans="1:26" x14ac:dyDescent="0.2">
      <c r="A2631" t="s">
        <v>8798</v>
      </c>
      <c r="B2631" t="s">
        <v>8799</v>
      </c>
      <c r="C2631" t="s">
        <v>8800</v>
      </c>
      <c r="D2631" t="s">
        <v>8801</v>
      </c>
      <c r="E2631" t="s">
        <v>17</v>
      </c>
      <c r="F2631" t="s">
        <v>35</v>
      </c>
      <c r="G2631" t="str">
        <f t="shared" si="133"/>
        <v>aperta</v>
      </c>
      <c r="H2631" s="2">
        <v>44553</v>
      </c>
      <c r="I2631" s="5">
        <f t="shared" si="134"/>
        <v>2021</v>
      </c>
      <c r="J2631" s="2">
        <v>44559</v>
      </c>
      <c r="K2631" s="3">
        <v>-7466.4</v>
      </c>
      <c r="L2631" t="s">
        <v>8802</v>
      </c>
      <c r="M2631" t="s">
        <v>8803</v>
      </c>
      <c r="N2631" s="2">
        <v>44613</v>
      </c>
      <c r="O2631" t="s">
        <v>0</v>
      </c>
      <c r="P2631" t="s">
        <v>21</v>
      </c>
      <c r="Q2631" t="s">
        <v>8800</v>
      </c>
      <c r="R2631" t="s">
        <v>123</v>
      </c>
      <c r="S2631" s="2"/>
      <c r="T2631" t="s">
        <v>0</v>
      </c>
      <c r="U2631" t="s">
        <v>37</v>
      </c>
      <c r="V2631" t="s">
        <v>0</v>
      </c>
      <c r="W2631" t="s">
        <v>13</v>
      </c>
      <c r="X2631" t="s">
        <v>370</v>
      </c>
      <c r="Y2631" s="3">
        <v>-1346.4</v>
      </c>
      <c r="Z2631" s="2"/>
    </row>
    <row r="2632" spans="1:26" x14ac:dyDescent="0.2">
      <c r="A2632" t="s">
        <v>8804</v>
      </c>
      <c r="B2632" t="s">
        <v>8805</v>
      </c>
      <c r="C2632" t="s">
        <v>8806</v>
      </c>
      <c r="D2632" t="s">
        <v>8807</v>
      </c>
      <c r="E2632" t="s">
        <v>17</v>
      </c>
      <c r="F2632" t="s">
        <v>0</v>
      </c>
      <c r="G2632" t="str">
        <f t="shared" si="133"/>
        <v>aperta</v>
      </c>
      <c r="H2632" s="2">
        <v>44529</v>
      </c>
      <c r="I2632" s="5">
        <f t="shared" si="134"/>
        <v>2021</v>
      </c>
      <c r="J2632" s="2">
        <v>44561</v>
      </c>
      <c r="K2632" s="3">
        <v>-1187.3599999999999</v>
      </c>
      <c r="L2632" t="s">
        <v>0</v>
      </c>
      <c r="M2632" t="s">
        <v>8808</v>
      </c>
      <c r="N2632" s="2">
        <v>44589</v>
      </c>
      <c r="O2632" t="s">
        <v>8809</v>
      </c>
      <c r="P2632" t="s">
        <v>193</v>
      </c>
      <c r="Q2632" t="s">
        <v>8806</v>
      </c>
      <c r="R2632" t="s">
        <v>8810</v>
      </c>
      <c r="S2632" s="2">
        <v>44580</v>
      </c>
      <c r="T2632" t="s">
        <v>7190</v>
      </c>
      <c r="U2632" t="s">
        <v>37</v>
      </c>
      <c r="V2632" t="s">
        <v>769</v>
      </c>
      <c r="W2632" t="s">
        <v>13</v>
      </c>
      <c r="X2632" t="s">
        <v>370</v>
      </c>
      <c r="Y2632" s="3">
        <v>-911.38</v>
      </c>
      <c r="Z2632" s="2"/>
    </row>
    <row r="2633" spans="1:26" x14ac:dyDescent="0.2">
      <c r="A2633" t="s">
        <v>8811</v>
      </c>
      <c r="B2633" t="s">
        <v>8812</v>
      </c>
      <c r="C2633" t="s">
        <v>8813</v>
      </c>
      <c r="D2633" t="s">
        <v>8814</v>
      </c>
      <c r="E2633" t="s">
        <v>5</v>
      </c>
      <c r="F2633" t="s">
        <v>35</v>
      </c>
      <c r="G2633" t="str">
        <f t="shared" si="133"/>
        <v>aperta</v>
      </c>
      <c r="H2633" s="2">
        <v>41280</v>
      </c>
      <c r="I2633" s="5">
        <f t="shared" si="134"/>
        <v>2013</v>
      </c>
      <c r="J2633" s="2">
        <v>43465</v>
      </c>
      <c r="K2633" s="3">
        <v>-6035.36</v>
      </c>
      <c r="L2633" t="s">
        <v>0</v>
      </c>
      <c r="M2633" t="s">
        <v>0</v>
      </c>
      <c r="N2633" s="2">
        <v>41370</v>
      </c>
      <c r="O2633" t="s">
        <v>0</v>
      </c>
      <c r="P2633" t="s">
        <v>8</v>
      </c>
      <c r="Q2633" t="s">
        <v>8813</v>
      </c>
      <c r="R2633" t="s">
        <v>3965</v>
      </c>
      <c r="S2633" s="2"/>
      <c r="T2633" t="s">
        <v>0</v>
      </c>
      <c r="U2633" t="s">
        <v>37</v>
      </c>
      <c r="V2633" t="s">
        <v>0</v>
      </c>
      <c r="W2633" t="s">
        <v>369</v>
      </c>
      <c r="X2633" t="s">
        <v>14</v>
      </c>
      <c r="Y2633" s="3">
        <v>0</v>
      </c>
      <c r="Z2633" s="2"/>
    </row>
    <row r="2634" spans="1:26" x14ac:dyDescent="0.2">
      <c r="A2634" t="s">
        <v>8811</v>
      </c>
      <c r="B2634" t="s">
        <v>8812</v>
      </c>
      <c r="C2634" t="s">
        <v>8813</v>
      </c>
      <c r="D2634" t="s">
        <v>8814</v>
      </c>
      <c r="E2634" t="s">
        <v>5</v>
      </c>
      <c r="F2634" t="s">
        <v>35</v>
      </c>
      <c r="G2634" t="str">
        <f t="shared" si="133"/>
        <v>aperta</v>
      </c>
      <c r="H2634" s="2">
        <v>41280</v>
      </c>
      <c r="I2634" s="5">
        <f t="shared" si="134"/>
        <v>2013</v>
      </c>
      <c r="J2634" s="2">
        <v>43465</v>
      </c>
      <c r="K2634" s="3">
        <v>-13512</v>
      </c>
      <c r="L2634" t="s">
        <v>0</v>
      </c>
      <c r="M2634" t="s">
        <v>0</v>
      </c>
      <c r="N2634" s="2">
        <v>41370</v>
      </c>
      <c r="O2634" t="s">
        <v>0</v>
      </c>
      <c r="P2634" t="s">
        <v>8</v>
      </c>
      <c r="Q2634" t="s">
        <v>8813</v>
      </c>
      <c r="R2634" t="s">
        <v>3965</v>
      </c>
      <c r="S2634" s="2"/>
      <c r="T2634" t="s">
        <v>0</v>
      </c>
      <c r="U2634" t="s">
        <v>37</v>
      </c>
      <c r="V2634" t="s">
        <v>0</v>
      </c>
      <c r="W2634" t="s">
        <v>369</v>
      </c>
      <c r="X2634" t="s">
        <v>14</v>
      </c>
      <c r="Y2634" s="3">
        <v>0</v>
      </c>
      <c r="Z2634" s="2"/>
    </row>
    <row r="2635" spans="1:26" x14ac:dyDescent="0.2">
      <c r="A2635" t="s">
        <v>8811</v>
      </c>
      <c r="B2635" t="s">
        <v>8812</v>
      </c>
      <c r="C2635" t="s">
        <v>8813</v>
      </c>
      <c r="D2635" t="s">
        <v>8814</v>
      </c>
      <c r="E2635" t="s">
        <v>5</v>
      </c>
      <c r="F2635" t="s">
        <v>35</v>
      </c>
      <c r="G2635" t="str">
        <f t="shared" si="133"/>
        <v>aperta</v>
      </c>
      <c r="H2635" s="2">
        <v>41280</v>
      </c>
      <c r="I2635" s="5">
        <f t="shared" si="134"/>
        <v>2013</v>
      </c>
      <c r="J2635" s="2">
        <v>43465</v>
      </c>
      <c r="K2635" s="3">
        <v>-2252</v>
      </c>
      <c r="L2635" t="s">
        <v>0</v>
      </c>
      <c r="M2635" t="s">
        <v>0</v>
      </c>
      <c r="N2635" s="2">
        <v>41370</v>
      </c>
      <c r="O2635" t="s">
        <v>0</v>
      </c>
      <c r="P2635" t="s">
        <v>8</v>
      </c>
      <c r="Q2635" t="s">
        <v>8813</v>
      </c>
      <c r="R2635" t="s">
        <v>3965</v>
      </c>
      <c r="S2635" s="2"/>
      <c r="T2635" t="s">
        <v>0</v>
      </c>
      <c r="U2635" t="s">
        <v>37</v>
      </c>
      <c r="V2635" t="s">
        <v>0</v>
      </c>
      <c r="W2635" t="s">
        <v>369</v>
      </c>
      <c r="X2635" t="s">
        <v>14</v>
      </c>
      <c r="Y2635" s="3">
        <v>0</v>
      </c>
      <c r="Z2635" s="2"/>
    </row>
    <row r="2636" spans="1:26" x14ac:dyDescent="0.2">
      <c r="A2636" t="s">
        <v>8815</v>
      </c>
      <c r="B2636" t="s">
        <v>8816</v>
      </c>
      <c r="C2636" t="s">
        <v>8817</v>
      </c>
      <c r="D2636" t="s">
        <v>8818</v>
      </c>
      <c r="E2636" t="s">
        <v>5</v>
      </c>
      <c r="F2636" t="s">
        <v>35</v>
      </c>
      <c r="G2636" t="str">
        <f t="shared" si="133"/>
        <v>aperta</v>
      </c>
      <c r="H2636" s="2">
        <v>42521</v>
      </c>
      <c r="I2636" s="5">
        <f t="shared" si="134"/>
        <v>2016</v>
      </c>
      <c r="J2636" s="2">
        <v>43465</v>
      </c>
      <c r="K2636" s="3">
        <v>-678.65</v>
      </c>
      <c r="L2636" t="s">
        <v>0</v>
      </c>
      <c r="M2636" t="s">
        <v>8819</v>
      </c>
      <c r="N2636" s="2">
        <v>42611</v>
      </c>
      <c r="O2636" t="s">
        <v>0</v>
      </c>
      <c r="P2636" t="s">
        <v>8</v>
      </c>
      <c r="Q2636" t="s">
        <v>8817</v>
      </c>
      <c r="R2636" t="s">
        <v>8820</v>
      </c>
      <c r="S2636" s="2"/>
      <c r="T2636" t="s">
        <v>0</v>
      </c>
      <c r="U2636" t="s">
        <v>37</v>
      </c>
      <c r="V2636" t="s">
        <v>0</v>
      </c>
      <c r="W2636" t="s">
        <v>13</v>
      </c>
      <c r="X2636" t="s">
        <v>14</v>
      </c>
      <c r="Y2636" s="3">
        <v>-61.7</v>
      </c>
      <c r="Z2636" s="2"/>
    </row>
    <row r="2637" spans="1:26" x14ac:dyDescent="0.2">
      <c r="A2637" t="s">
        <v>8815</v>
      </c>
      <c r="B2637" t="s">
        <v>8816</v>
      </c>
      <c r="C2637" t="s">
        <v>8821</v>
      </c>
      <c r="D2637" t="s">
        <v>8822</v>
      </c>
      <c r="E2637" t="s">
        <v>5</v>
      </c>
      <c r="F2637" t="s">
        <v>35</v>
      </c>
      <c r="G2637" t="str">
        <f t="shared" si="133"/>
        <v>aperta</v>
      </c>
      <c r="H2637" s="2">
        <v>42551</v>
      </c>
      <c r="I2637" s="5">
        <f t="shared" si="134"/>
        <v>2016</v>
      </c>
      <c r="J2637" s="2">
        <v>43465</v>
      </c>
      <c r="K2637" s="3">
        <v>-571.73</v>
      </c>
      <c r="L2637" t="s">
        <v>0</v>
      </c>
      <c r="M2637" t="s">
        <v>8819</v>
      </c>
      <c r="N2637" s="2">
        <v>42611</v>
      </c>
      <c r="O2637" t="s">
        <v>0</v>
      </c>
      <c r="P2637" t="s">
        <v>8</v>
      </c>
      <c r="Q2637" t="s">
        <v>8821</v>
      </c>
      <c r="R2637" t="s">
        <v>8823</v>
      </c>
      <c r="S2637" s="2"/>
      <c r="T2637" t="s">
        <v>0</v>
      </c>
      <c r="U2637" t="s">
        <v>37</v>
      </c>
      <c r="V2637" t="s">
        <v>0</v>
      </c>
      <c r="W2637" t="s">
        <v>13</v>
      </c>
      <c r="X2637" t="s">
        <v>14</v>
      </c>
      <c r="Y2637" s="3">
        <v>-51.98</v>
      </c>
      <c r="Z2637" s="2"/>
    </row>
    <row r="2638" spans="1:26" x14ac:dyDescent="0.2">
      <c r="A2638" t="s">
        <v>8815</v>
      </c>
      <c r="B2638" t="s">
        <v>8816</v>
      </c>
      <c r="C2638" t="s">
        <v>8824</v>
      </c>
      <c r="D2638" t="s">
        <v>8825</v>
      </c>
      <c r="E2638" t="s">
        <v>5</v>
      </c>
      <c r="F2638" t="s">
        <v>35</v>
      </c>
      <c r="G2638" t="str">
        <f t="shared" si="133"/>
        <v>aperta</v>
      </c>
      <c r="H2638" s="2">
        <v>42581</v>
      </c>
      <c r="I2638" s="5">
        <f t="shared" si="134"/>
        <v>2016</v>
      </c>
      <c r="J2638" s="2">
        <v>43465</v>
      </c>
      <c r="K2638" s="3">
        <v>-368.28</v>
      </c>
      <c r="L2638" t="s">
        <v>0</v>
      </c>
      <c r="M2638" t="s">
        <v>8819</v>
      </c>
      <c r="N2638" s="2">
        <v>42641</v>
      </c>
      <c r="O2638" t="s">
        <v>0</v>
      </c>
      <c r="P2638" t="s">
        <v>8</v>
      </c>
      <c r="Q2638" t="s">
        <v>8824</v>
      </c>
      <c r="R2638" t="s">
        <v>8826</v>
      </c>
      <c r="S2638" s="2"/>
      <c r="T2638" t="s">
        <v>0</v>
      </c>
      <c r="U2638" t="s">
        <v>37</v>
      </c>
      <c r="V2638" t="s">
        <v>0</v>
      </c>
      <c r="W2638" t="s">
        <v>13</v>
      </c>
      <c r="X2638" t="s">
        <v>14</v>
      </c>
      <c r="Y2638" s="3">
        <v>-33.479999999999997</v>
      </c>
      <c r="Z2638" s="2"/>
    </row>
    <row r="2639" spans="1:26" x14ac:dyDescent="0.2">
      <c r="A2639" t="s">
        <v>8815</v>
      </c>
      <c r="B2639" t="s">
        <v>8816</v>
      </c>
      <c r="C2639" t="s">
        <v>8827</v>
      </c>
      <c r="D2639" t="s">
        <v>8828</v>
      </c>
      <c r="E2639" t="s">
        <v>5</v>
      </c>
      <c r="F2639" t="s">
        <v>35</v>
      </c>
      <c r="G2639" t="str">
        <f t="shared" si="133"/>
        <v>aperta</v>
      </c>
      <c r="H2639" s="2">
        <v>42613</v>
      </c>
      <c r="I2639" s="5">
        <f t="shared" si="134"/>
        <v>2016</v>
      </c>
      <c r="J2639" s="2">
        <v>43465</v>
      </c>
      <c r="K2639" s="3">
        <v>-282.14999999999998</v>
      </c>
      <c r="L2639" t="s">
        <v>0</v>
      </c>
      <c r="M2639" t="s">
        <v>8819</v>
      </c>
      <c r="N2639" s="2">
        <v>42673</v>
      </c>
      <c r="O2639" t="s">
        <v>0</v>
      </c>
      <c r="P2639" t="s">
        <v>8</v>
      </c>
      <c r="Q2639" t="s">
        <v>8827</v>
      </c>
      <c r="R2639" t="s">
        <v>8829</v>
      </c>
      <c r="S2639" s="2"/>
      <c r="T2639" t="s">
        <v>0</v>
      </c>
      <c r="U2639" t="s">
        <v>37</v>
      </c>
      <c r="V2639" t="s">
        <v>0</v>
      </c>
      <c r="W2639" t="s">
        <v>13</v>
      </c>
      <c r="X2639" t="s">
        <v>14</v>
      </c>
      <c r="Y2639" s="3">
        <v>-25.65</v>
      </c>
      <c r="Z2639" s="2"/>
    </row>
    <row r="2640" spans="1:26" x14ac:dyDescent="0.2">
      <c r="A2640" t="s">
        <v>8815</v>
      </c>
      <c r="B2640" t="s">
        <v>8816</v>
      </c>
      <c r="C2640" t="s">
        <v>8830</v>
      </c>
      <c r="D2640" t="s">
        <v>8831</v>
      </c>
      <c r="E2640" t="s">
        <v>5</v>
      </c>
      <c r="F2640" t="s">
        <v>35</v>
      </c>
      <c r="G2640" t="str">
        <f t="shared" si="133"/>
        <v>aperta</v>
      </c>
      <c r="H2640" s="2">
        <v>42643</v>
      </c>
      <c r="I2640" s="5">
        <f t="shared" si="134"/>
        <v>2016</v>
      </c>
      <c r="J2640" s="2">
        <v>43465</v>
      </c>
      <c r="K2640" s="3">
        <v>-556.88</v>
      </c>
      <c r="L2640" t="s">
        <v>0</v>
      </c>
      <c r="M2640" t="s">
        <v>8819</v>
      </c>
      <c r="N2640" s="2">
        <v>42703</v>
      </c>
      <c r="O2640" t="s">
        <v>0</v>
      </c>
      <c r="P2640" t="s">
        <v>8</v>
      </c>
      <c r="Q2640" t="s">
        <v>8830</v>
      </c>
      <c r="R2640" t="s">
        <v>8832</v>
      </c>
      <c r="S2640" s="2"/>
      <c r="T2640" t="s">
        <v>0</v>
      </c>
      <c r="U2640" t="s">
        <v>37</v>
      </c>
      <c r="V2640" t="s">
        <v>0</v>
      </c>
      <c r="W2640" t="s">
        <v>13</v>
      </c>
      <c r="X2640" t="s">
        <v>14</v>
      </c>
      <c r="Y2640" s="3">
        <v>-50.63</v>
      </c>
      <c r="Z2640" s="2"/>
    </row>
    <row r="2641" spans="1:26" x14ac:dyDescent="0.2">
      <c r="A2641" t="s">
        <v>8815</v>
      </c>
      <c r="B2641" t="s">
        <v>8816</v>
      </c>
      <c r="C2641" t="s">
        <v>8833</v>
      </c>
      <c r="D2641" t="s">
        <v>8834</v>
      </c>
      <c r="E2641" t="s">
        <v>5</v>
      </c>
      <c r="F2641" t="s">
        <v>35</v>
      </c>
      <c r="G2641" t="str">
        <f t="shared" si="133"/>
        <v>aperta</v>
      </c>
      <c r="H2641" s="2">
        <v>42124</v>
      </c>
      <c r="I2641" s="5">
        <f t="shared" si="134"/>
        <v>2015</v>
      </c>
      <c r="J2641" s="2">
        <v>43465</v>
      </c>
      <c r="K2641" s="3">
        <v>-430.65</v>
      </c>
      <c r="L2641" t="s">
        <v>0</v>
      </c>
      <c r="M2641" t="s">
        <v>8819</v>
      </c>
      <c r="N2641" s="2">
        <v>42184</v>
      </c>
      <c r="O2641" t="s">
        <v>0</v>
      </c>
      <c r="P2641" t="s">
        <v>8</v>
      </c>
      <c r="Q2641" t="s">
        <v>8833</v>
      </c>
      <c r="R2641" t="s">
        <v>8835</v>
      </c>
      <c r="S2641" s="2"/>
      <c r="T2641" t="s">
        <v>0</v>
      </c>
      <c r="U2641" t="s">
        <v>37</v>
      </c>
      <c r="V2641" t="s">
        <v>0</v>
      </c>
      <c r="W2641" t="s">
        <v>13</v>
      </c>
      <c r="X2641" t="s">
        <v>14</v>
      </c>
      <c r="Y2641" s="3">
        <v>-39.15</v>
      </c>
      <c r="Z2641" s="2"/>
    </row>
    <row r="2642" spans="1:26" x14ac:dyDescent="0.2">
      <c r="A2642" t="s">
        <v>8815</v>
      </c>
      <c r="B2642" t="s">
        <v>8816</v>
      </c>
      <c r="C2642" t="s">
        <v>8836</v>
      </c>
      <c r="D2642" t="s">
        <v>8837</v>
      </c>
      <c r="E2642" t="s">
        <v>5</v>
      </c>
      <c r="F2642" t="s">
        <v>35</v>
      </c>
      <c r="G2642" t="str">
        <f t="shared" si="133"/>
        <v>aperta</v>
      </c>
      <c r="H2642" s="2">
        <v>42674</v>
      </c>
      <c r="I2642" s="5">
        <f t="shared" si="134"/>
        <v>2016</v>
      </c>
      <c r="J2642" s="2">
        <v>43465</v>
      </c>
      <c r="K2642" s="3">
        <v>-565.79</v>
      </c>
      <c r="L2642" t="s">
        <v>0</v>
      </c>
      <c r="M2642" t="s">
        <v>8819</v>
      </c>
      <c r="N2642" s="2">
        <v>42734</v>
      </c>
      <c r="O2642" t="s">
        <v>0</v>
      </c>
      <c r="P2642" t="s">
        <v>8</v>
      </c>
      <c r="Q2642" t="s">
        <v>8836</v>
      </c>
      <c r="R2642" t="s">
        <v>8838</v>
      </c>
      <c r="S2642" s="2"/>
      <c r="T2642" t="s">
        <v>0</v>
      </c>
      <c r="U2642" t="s">
        <v>37</v>
      </c>
      <c r="V2642" t="s">
        <v>0</v>
      </c>
      <c r="W2642" t="s">
        <v>13</v>
      </c>
      <c r="X2642" t="s">
        <v>14</v>
      </c>
      <c r="Y2642" s="3">
        <v>-51.44</v>
      </c>
      <c r="Z2642" s="2"/>
    </row>
    <row r="2643" spans="1:26" x14ac:dyDescent="0.2">
      <c r="A2643" t="s">
        <v>8815</v>
      </c>
      <c r="B2643" t="s">
        <v>8816</v>
      </c>
      <c r="C2643" t="s">
        <v>8839</v>
      </c>
      <c r="D2643" t="s">
        <v>8840</v>
      </c>
      <c r="E2643" t="s">
        <v>5</v>
      </c>
      <c r="F2643" t="s">
        <v>35</v>
      </c>
      <c r="G2643" t="str">
        <f t="shared" si="133"/>
        <v>aperta</v>
      </c>
      <c r="H2643" s="2">
        <v>42704</v>
      </c>
      <c r="I2643" s="5">
        <f t="shared" si="134"/>
        <v>2016</v>
      </c>
      <c r="J2643" s="2">
        <v>43465</v>
      </c>
      <c r="K2643" s="3">
        <v>-546.48</v>
      </c>
      <c r="L2643" t="s">
        <v>0</v>
      </c>
      <c r="M2643" t="s">
        <v>8819</v>
      </c>
      <c r="N2643" s="2">
        <v>42764</v>
      </c>
      <c r="O2643" t="s">
        <v>0</v>
      </c>
      <c r="P2643" t="s">
        <v>8</v>
      </c>
      <c r="Q2643" t="s">
        <v>8839</v>
      </c>
      <c r="R2643" t="s">
        <v>8841</v>
      </c>
      <c r="S2643" s="2"/>
      <c r="T2643" t="s">
        <v>0</v>
      </c>
      <c r="U2643" t="s">
        <v>37</v>
      </c>
      <c r="V2643" t="s">
        <v>0</v>
      </c>
      <c r="W2643" t="s">
        <v>13</v>
      </c>
      <c r="X2643" t="s">
        <v>14</v>
      </c>
      <c r="Y2643" s="3">
        <v>-49.68</v>
      </c>
      <c r="Z2643" s="2"/>
    </row>
    <row r="2644" spans="1:26" x14ac:dyDescent="0.2">
      <c r="A2644" t="s">
        <v>8815</v>
      </c>
      <c r="B2644" t="s">
        <v>8816</v>
      </c>
      <c r="C2644" t="s">
        <v>8842</v>
      </c>
      <c r="D2644" t="s">
        <v>8843</v>
      </c>
      <c r="E2644" t="s">
        <v>5</v>
      </c>
      <c r="F2644" t="s">
        <v>35</v>
      </c>
      <c r="G2644" t="str">
        <f t="shared" si="133"/>
        <v>aperta</v>
      </c>
      <c r="H2644" s="2">
        <v>42794</v>
      </c>
      <c r="I2644" s="5">
        <f t="shared" si="134"/>
        <v>2017</v>
      </c>
      <c r="J2644" s="2">
        <v>43465</v>
      </c>
      <c r="K2644" s="3">
        <v>-672.71</v>
      </c>
      <c r="L2644" t="s">
        <v>0</v>
      </c>
      <c r="M2644" t="s">
        <v>8819</v>
      </c>
      <c r="N2644" s="2">
        <v>42854</v>
      </c>
      <c r="O2644" t="s">
        <v>0</v>
      </c>
      <c r="P2644" t="s">
        <v>8</v>
      </c>
      <c r="Q2644" t="s">
        <v>8842</v>
      </c>
      <c r="R2644" t="s">
        <v>8844</v>
      </c>
      <c r="S2644" s="2"/>
      <c r="T2644" t="s">
        <v>0</v>
      </c>
      <c r="U2644" t="s">
        <v>37</v>
      </c>
      <c r="V2644" t="s">
        <v>0</v>
      </c>
      <c r="W2644" t="s">
        <v>13</v>
      </c>
      <c r="X2644" t="s">
        <v>14</v>
      </c>
      <c r="Y2644" s="3">
        <v>-61.16</v>
      </c>
      <c r="Z2644" s="2"/>
    </row>
    <row r="2645" spans="1:26" x14ac:dyDescent="0.2">
      <c r="A2645" t="s">
        <v>8815</v>
      </c>
      <c r="B2645" t="s">
        <v>8816</v>
      </c>
      <c r="C2645" t="s">
        <v>8845</v>
      </c>
      <c r="D2645" t="s">
        <v>8846</v>
      </c>
      <c r="E2645" t="s">
        <v>5</v>
      </c>
      <c r="F2645" t="s">
        <v>35</v>
      </c>
      <c r="G2645" t="str">
        <f t="shared" si="133"/>
        <v>aperta</v>
      </c>
      <c r="H2645" s="2">
        <v>42826</v>
      </c>
      <c r="I2645" s="5">
        <f t="shared" si="134"/>
        <v>2017</v>
      </c>
      <c r="J2645" s="2">
        <v>43465</v>
      </c>
      <c r="K2645" s="3">
        <v>-607.37</v>
      </c>
      <c r="L2645" t="s">
        <v>0</v>
      </c>
      <c r="M2645" t="s">
        <v>8819</v>
      </c>
      <c r="N2645" s="2">
        <v>42886</v>
      </c>
      <c r="O2645" t="s">
        <v>0</v>
      </c>
      <c r="P2645" t="s">
        <v>8</v>
      </c>
      <c r="Q2645" t="s">
        <v>8845</v>
      </c>
      <c r="R2645" t="s">
        <v>8847</v>
      </c>
      <c r="S2645" s="2"/>
      <c r="T2645" t="s">
        <v>0</v>
      </c>
      <c r="U2645" t="s">
        <v>37</v>
      </c>
      <c r="V2645" t="s">
        <v>0</v>
      </c>
      <c r="W2645" t="s">
        <v>13</v>
      </c>
      <c r="X2645" t="s">
        <v>14</v>
      </c>
      <c r="Y2645" s="3">
        <v>-55.22</v>
      </c>
      <c r="Z2645" s="2"/>
    </row>
    <row r="2646" spans="1:26" x14ac:dyDescent="0.2">
      <c r="A2646" t="s">
        <v>8815</v>
      </c>
      <c r="B2646" t="s">
        <v>8816</v>
      </c>
      <c r="C2646" t="s">
        <v>8848</v>
      </c>
      <c r="D2646" t="s">
        <v>8849</v>
      </c>
      <c r="E2646" t="s">
        <v>5</v>
      </c>
      <c r="F2646" t="s">
        <v>35</v>
      </c>
      <c r="G2646" t="str">
        <f t="shared" si="133"/>
        <v>aperta</v>
      </c>
      <c r="H2646" s="2">
        <v>42855</v>
      </c>
      <c r="I2646" s="5">
        <f t="shared" si="134"/>
        <v>2017</v>
      </c>
      <c r="J2646" s="2">
        <v>43465</v>
      </c>
      <c r="K2646" s="3">
        <v>-433.62</v>
      </c>
      <c r="L2646" t="s">
        <v>0</v>
      </c>
      <c r="M2646" t="s">
        <v>8819</v>
      </c>
      <c r="N2646" s="2">
        <v>42915</v>
      </c>
      <c r="O2646" t="s">
        <v>0</v>
      </c>
      <c r="P2646" t="s">
        <v>8</v>
      </c>
      <c r="Q2646" t="s">
        <v>8848</v>
      </c>
      <c r="R2646" t="s">
        <v>8850</v>
      </c>
      <c r="S2646" s="2"/>
      <c r="T2646" t="s">
        <v>0</v>
      </c>
      <c r="U2646" t="s">
        <v>37</v>
      </c>
      <c r="V2646" t="s">
        <v>0</v>
      </c>
      <c r="W2646" t="s">
        <v>13</v>
      </c>
      <c r="X2646" t="s">
        <v>14</v>
      </c>
      <c r="Y2646" s="3">
        <v>-39.42</v>
      </c>
      <c r="Z2646" s="2"/>
    </row>
    <row r="2647" spans="1:26" x14ac:dyDescent="0.2">
      <c r="A2647" t="s">
        <v>8815</v>
      </c>
      <c r="B2647" t="s">
        <v>8816</v>
      </c>
      <c r="C2647" t="s">
        <v>8851</v>
      </c>
      <c r="D2647" t="s">
        <v>8852</v>
      </c>
      <c r="E2647" t="s">
        <v>5</v>
      </c>
      <c r="F2647" t="s">
        <v>35</v>
      </c>
      <c r="G2647" t="str">
        <f t="shared" si="133"/>
        <v>aperta</v>
      </c>
      <c r="H2647" s="2">
        <v>42886</v>
      </c>
      <c r="I2647" s="5">
        <f t="shared" si="134"/>
        <v>2017</v>
      </c>
      <c r="J2647" s="2">
        <v>43465</v>
      </c>
      <c r="K2647" s="3">
        <v>-666.77</v>
      </c>
      <c r="L2647" t="s">
        <v>0</v>
      </c>
      <c r="M2647" t="s">
        <v>8819</v>
      </c>
      <c r="N2647" s="2">
        <v>42946</v>
      </c>
      <c r="O2647" t="s">
        <v>0</v>
      </c>
      <c r="P2647" t="s">
        <v>8</v>
      </c>
      <c r="Q2647" t="s">
        <v>8851</v>
      </c>
      <c r="R2647" t="s">
        <v>8853</v>
      </c>
      <c r="S2647" s="2"/>
      <c r="T2647" t="s">
        <v>0</v>
      </c>
      <c r="U2647" t="s">
        <v>37</v>
      </c>
      <c r="V2647" t="s">
        <v>0</v>
      </c>
      <c r="W2647" t="s">
        <v>13</v>
      </c>
      <c r="X2647" t="s">
        <v>14</v>
      </c>
      <c r="Y2647" s="3">
        <v>-60.62</v>
      </c>
      <c r="Z2647" s="2"/>
    </row>
    <row r="2648" spans="1:26" x14ac:dyDescent="0.2">
      <c r="A2648" t="s">
        <v>8815</v>
      </c>
      <c r="B2648" t="s">
        <v>8816</v>
      </c>
      <c r="C2648" t="s">
        <v>8854</v>
      </c>
      <c r="D2648" t="s">
        <v>8825</v>
      </c>
      <c r="E2648" t="s">
        <v>5</v>
      </c>
      <c r="F2648" t="s">
        <v>35</v>
      </c>
      <c r="G2648" t="str">
        <f t="shared" si="133"/>
        <v>aperta</v>
      </c>
      <c r="H2648" s="2">
        <v>42947</v>
      </c>
      <c r="I2648" s="5">
        <f t="shared" si="134"/>
        <v>2017</v>
      </c>
      <c r="J2648" s="2">
        <v>43465</v>
      </c>
      <c r="K2648" s="3">
        <v>-617.76</v>
      </c>
      <c r="L2648" t="s">
        <v>0</v>
      </c>
      <c r="M2648" t="s">
        <v>8819</v>
      </c>
      <c r="N2648" s="2">
        <v>43007</v>
      </c>
      <c r="O2648" t="s">
        <v>0</v>
      </c>
      <c r="P2648" t="s">
        <v>8</v>
      </c>
      <c r="Q2648" t="s">
        <v>8854</v>
      </c>
      <c r="R2648" t="s">
        <v>8855</v>
      </c>
      <c r="S2648" s="2"/>
      <c r="T2648" t="s">
        <v>0</v>
      </c>
      <c r="U2648" t="s">
        <v>37</v>
      </c>
      <c r="V2648" t="s">
        <v>0</v>
      </c>
      <c r="W2648" t="s">
        <v>13</v>
      </c>
      <c r="X2648" t="s">
        <v>14</v>
      </c>
      <c r="Y2648" s="3">
        <v>-56.16</v>
      </c>
      <c r="Z2648" s="2"/>
    </row>
    <row r="2649" spans="1:26" x14ac:dyDescent="0.2">
      <c r="A2649" t="s">
        <v>8815</v>
      </c>
      <c r="B2649" t="s">
        <v>8816</v>
      </c>
      <c r="C2649" t="s">
        <v>8856</v>
      </c>
      <c r="D2649" t="s">
        <v>8822</v>
      </c>
      <c r="E2649" t="s">
        <v>5</v>
      </c>
      <c r="F2649" t="s">
        <v>35</v>
      </c>
      <c r="G2649" t="str">
        <f t="shared" si="133"/>
        <v>aperta</v>
      </c>
      <c r="H2649" s="2">
        <v>42916</v>
      </c>
      <c r="I2649" s="5">
        <f t="shared" si="134"/>
        <v>2017</v>
      </c>
      <c r="J2649" s="2">
        <v>43465</v>
      </c>
      <c r="K2649" s="3">
        <v>-659.34</v>
      </c>
      <c r="L2649" t="s">
        <v>0</v>
      </c>
      <c r="M2649" t="s">
        <v>8819</v>
      </c>
      <c r="N2649" s="2">
        <v>42976</v>
      </c>
      <c r="O2649" t="s">
        <v>0</v>
      </c>
      <c r="P2649" t="s">
        <v>8</v>
      </c>
      <c r="Q2649" t="s">
        <v>8856</v>
      </c>
      <c r="R2649" t="s">
        <v>8857</v>
      </c>
      <c r="S2649" s="2"/>
      <c r="T2649" t="s">
        <v>0</v>
      </c>
      <c r="U2649" t="s">
        <v>37</v>
      </c>
      <c r="V2649" t="s">
        <v>0</v>
      </c>
      <c r="W2649" t="s">
        <v>13</v>
      </c>
      <c r="X2649" t="s">
        <v>14</v>
      </c>
      <c r="Y2649" s="3">
        <v>-59.94</v>
      </c>
      <c r="Z2649" s="2"/>
    </row>
    <row r="2650" spans="1:26" x14ac:dyDescent="0.2">
      <c r="A2650" t="s">
        <v>8815</v>
      </c>
      <c r="B2650" t="s">
        <v>8816</v>
      </c>
      <c r="C2650" t="s">
        <v>8858</v>
      </c>
      <c r="D2650" t="s">
        <v>8831</v>
      </c>
      <c r="E2650" t="s">
        <v>5</v>
      </c>
      <c r="F2650" t="s">
        <v>35</v>
      </c>
      <c r="G2650" t="str">
        <f t="shared" si="133"/>
        <v>aperta</v>
      </c>
      <c r="H2650" s="2">
        <v>43008</v>
      </c>
      <c r="I2650" s="5">
        <f t="shared" si="134"/>
        <v>2017</v>
      </c>
      <c r="J2650" s="2">
        <v>43465</v>
      </c>
      <c r="K2650" s="3">
        <v>-519.75</v>
      </c>
      <c r="L2650" t="s">
        <v>0</v>
      </c>
      <c r="M2650" t="s">
        <v>8819</v>
      </c>
      <c r="N2650" s="2">
        <v>43068</v>
      </c>
      <c r="O2650" t="s">
        <v>0</v>
      </c>
      <c r="P2650" t="s">
        <v>8</v>
      </c>
      <c r="Q2650" t="s">
        <v>8858</v>
      </c>
      <c r="R2650" t="s">
        <v>8859</v>
      </c>
      <c r="S2650" s="2"/>
      <c r="T2650" t="s">
        <v>0</v>
      </c>
      <c r="U2650" t="s">
        <v>37</v>
      </c>
      <c r="V2650" t="s">
        <v>0</v>
      </c>
      <c r="W2650" t="s">
        <v>13</v>
      </c>
      <c r="X2650" t="s">
        <v>14</v>
      </c>
      <c r="Y2650" s="3">
        <v>-47.25</v>
      </c>
      <c r="Z2650" s="2"/>
    </row>
    <row r="2651" spans="1:26" x14ac:dyDescent="0.2">
      <c r="A2651" t="s">
        <v>8815</v>
      </c>
      <c r="B2651" t="s">
        <v>8816</v>
      </c>
      <c r="C2651" t="s">
        <v>8860</v>
      </c>
      <c r="D2651" t="s">
        <v>8828</v>
      </c>
      <c r="E2651" t="s">
        <v>5</v>
      </c>
      <c r="F2651" t="s">
        <v>35</v>
      </c>
      <c r="G2651" t="str">
        <f t="shared" ref="G2651:G2704" si="135">IF(OR(F2651="",F2651="A",F2651="B",F2651="C"),"aperta","bloccata")</f>
        <v>aperta</v>
      </c>
      <c r="H2651" s="2">
        <v>42978</v>
      </c>
      <c r="I2651" s="5">
        <f t="shared" si="134"/>
        <v>2017</v>
      </c>
      <c r="J2651" s="2">
        <v>43465</v>
      </c>
      <c r="K2651" s="3">
        <v>-322.25</v>
      </c>
      <c r="L2651" t="s">
        <v>0</v>
      </c>
      <c r="M2651" t="s">
        <v>8819</v>
      </c>
      <c r="N2651" s="2">
        <v>43038</v>
      </c>
      <c r="O2651" t="s">
        <v>0</v>
      </c>
      <c r="P2651" t="s">
        <v>8</v>
      </c>
      <c r="Q2651" t="s">
        <v>8860</v>
      </c>
      <c r="R2651" t="s">
        <v>8861</v>
      </c>
      <c r="S2651" s="2"/>
      <c r="T2651" t="s">
        <v>0</v>
      </c>
      <c r="U2651" t="s">
        <v>37</v>
      </c>
      <c r="V2651" t="s">
        <v>0</v>
      </c>
      <c r="W2651" t="s">
        <v>13</v>
      </c>
      <c r="X2651" t="s">
        <v>14</v>
      </c>
      <c r="Y2651" s="3">
        <v>-29.3</v>
      </c>
      <c r="Z2651" s="2"/>
    </row>
    <row r="2652" spans="1:26" x14ac:dyDescent="0.2">
      <c r="A2652" t="s">
        <v>8815</v>
      </c>
      <c r="B2652" t="s">
        <v>8816</v>
      </c>
      <c r="C2652" t="s">
        <v>8862</v>
      </c>
      <c r="D2652" t="s">
        <v>8837</v>
      </c>
      <c r="E2652" t="s">
        <v>5</v>
      </c>
      <c r="F2652" t="s">
        <v>35</v>
      </c>
      <c r="G2652" t="str">
        <f t="shared" si="135"/>
        <v>aperta</v>
      </c>
      <c r="H2652" s="2">
        <v>43039</v>
      </c>
      <c r="I2652" s="5">
        <f t="shared" si="134"/>
        <v>2017</v>
      </c>
      <c r="J2652" s="2">
        <v>43465</v>
      </c>
      <c r="K2652" s="3">
        <v>-761.81</v>
      </c>
      <c r="L2652" t="s">
        <v>0</v>
      </c>
      <c r="M2652" t="s">
        <v>8819</v>
      </c>
      <c r="N2652" s="2">
        <v>43099</v>
      </c>
      <c r="O2652" t="s">
        <v>0</v>
      </c>
      <c r="P2652" t="s">
        <v>8</v>
      </c>
      <c r="Q2652" t="s">
        <v>8862</v>
      </c>
      <c r="R2652" t="s">
        <v>8863</v>
      </c>
      <c r="S2652" s="2"/>
      <c r="T2652" t="s">
        <v>0</v>
      </c>
      <c r="U2652" t="s">
        <v>37</v>
      </c>
      <c r="V2652" t="s">
        <v>0</v>
      </c>
      <c r="W2652" t="s">
        <v>13</v>
      </c>
      <c r="X2652" t="s">
        <v>14</v>
      </c>
      <c r="Y2652" s="3">
        <v>-69.260000000000005</v>
      </c>
      <c r="Z2652" s="2"/>
    </row>
    <row r="2653" spans="1:26" x14ac:dyDescent="0.2">
      <c r="A2653" t="s">
        <v>8815</v>
      </c>
      <c r="B2653" t="s">
        <v>8816</v>
      </c>
      <c r="C2653" t="s">
        <v>8864</v>
      </c>
      <c r="D2653" t="s">
        <v>8834</v>
      </c>
      <c r="E2653" t="s">
        <v>5</v>
      </c>
      <c r="F2653" t="s">
        <v>35</v>
      </c>
      <c r="G2653" t="str">
        <f t="shared" si="135"/>
        <v>aperta</v>
      </c>
      <c r="H2653" s="2">
        <v>42766</v>
      </c>
      <c r="I2653" s="5">
        <f t="shared" si="134"/>
        <v>2017</v>
      </c>
      <c r="J2653" s="2">
        <v>43465</v>
      </c>
      <c r="K2653" s="3">
        <v>-703.89</v>
      </c>
      <c r="L2653" t="s">
        <v>0</v>
      </c>
      <c r="M2653" t="s">
        <v>8819</v>
      </c>
      <c r="N2653" s="2">
        <v>42826</v>
      </c>
      <c r="O2653" t="s">
        <v>0</v>
      </c>
      <c r="P2653" t="s">
        <v>8</v>
      </c>
      <c r="Q2653" t="s">
        <v>8864</v>
      </c>
      <c r="R2653" t="s">
        <v>8865</v>
      </c>
      <c r="S2653" s="2"/>
      <c r="T2653" t="s">
        <v>0</v>
      </c>
      <c r="U2653" t="s">
        <v>37</v>
      </c>
      <c r="V2653" t="s">
        <v>0</v>
      </c>
      <c r="W2653" t="s">
        <v>13</v>
      </c>
      <c r="X2653" t="s">
        <v>14</v>
      </c>
      <c r="Y2653" s="3">
        <v>-63.99</v>
      </c>
      <c r="Z2653" s="2"/>
    </row>
    <row r="2654" spans="1:26" x14ac:dyDescent="0.2">
      <c r="A2654" t="s">
        <v>8815</v>
      </c>
      <c r="B2654" t="s">
        <v>8816</v>
      </c>
      <c r="C2654" t="s">
        <v>8866</v>
      </c>
      <c r="D2654" t="s">
        <v>8867</v>
      </c>
      <c r="E2654" t="s">
        <v>5</v>
      </c>
      <c r="F2654" t="s">
        <v>35</v>
      </c>
      <c r="G2654" t="str">
        <f t="shared" si="135"/>
        <v>aperta</v>
      </c>
      <c r="H2654" s="2">
        <v>42735</v>
      </c>
      <c r="I2654" s="5">
        <f t="shared" si="134"/>
        <v>2016</v>
      </c>
      <c r="J2654" s="2">
        <v>43465</v>
      </c>
      <c r="K2654" s="3">
        <v>-325.22000000000003</v>
      </c>
      <c r="L2654" t="s">
        <v>0</v>
      </c>
      <c r="M2654" t="s">
        <v>8819</v>
      </c>
      <c r="N2654" s="2">
        <v>42795</v>
      </c>
      <c r="O2654" t="s">
        <v>0</v>
      </c>
      <c r="P2654" t="s">
        <v>8</v>
      </c>
      <c r="Q2654" t="s">
        <v>8866</v>
      </c>
      <c r="R2654" t="s">
        <v>8868</v>
      </c>
      <c r="S2654" s="2"/>
      <c r="T2654" t="s">
        <v>0</v>
      </c>
      <c r="U2654" t="s">
        <v>37</v>
      </c>
      <c r="V2654" t="s">
        <v>0</v>
      </c>
      <c r="W2654" t="s">
        <v>13</v>
      </c>
      <c r="X2654" t="s">
        <v>14</v>
      </c>
      <c r="Y2654" s="3">
        <v>-29.57</v>
      </c>
      <c r="Z2654" s="2"/>
    </row>
    <row r="2655" spans="1:26" x14ac:dyDescent="0.2">
      <c r="A2655" t="s">
        <v>8815</v>
      </c>
      <c r="B2655" t="s">
        <v>8816</v>
      </c>
      <c r="C2655" t="s">
        <v>8869</v>
      </c>
      <c r="D2655" t="s">
        <v>8840</v>
      </c>
      <c r="E2655" t="s">
        <v>5</v>
      </c>
      <c r="F2655" t="s">
        <v>35</v>
      </c>
      <c r="G2655" t="str">
        <f t="shared" si="135"/>
        <v>aperta</v>
      </c>
      <c r="H2655" s="2">
        <v>43069</v>
      </c>
      <c r="I2655" s="5">
        <f t="shared" si="134"/>
        <v>2017</v>
      </c>
      <c r="J2655" s="2">
        <v>43465</v>
      </c>
      <c r="K2655" s="3">
        <v>-512.33000000000004</v>
      </c>
      <c r="L2655" t="s">
        <v>0</v>
      </c>
      <c r="M2655" t="s">
        <v>8819</v>
      </c>
      <c r="N2655" s="2">
        <v>43129</v>
      </c>
      <c r="O2655" t="s">
        <v>0</v>
      </c>
      <c r="P2655" t="s">
        <v>8</v>
      </c>
      <c r="Q2655" t="s">
        <v>8869</v>
      </c>
      <c r="R2655" t="s">
        <v>8870</v>
      </c>
      <c r="S2655" s="2"/>
      <c r="T2655" t="s">
        <v>0</v>
      </c>
      <c r="U2655" t="s">
        <v>37</v>
      </c>
      <c r="V2655" t="s">
        <v>0</v>
      </c>
      <c r="W2655" t="s">
        <v>13</v>
      </c>
      <c r="X2655" t="s">
        <v>14</v>
      </c>
      <c r="Y2655" s="3">
        <v>-46.58</v>
      </c>
      <c r="Z2655" s="2"/>
    </row>
    <row r="2656" spans="1:26" x14ac:dyDescent="0.2">
      <c r="A2656" t="s">
        <v>8815</v>
      </c>
      <c r="B2656" t="s">
        <v>8816</v>
      </c>
      <c r="C2656" t="s">
        <v>8871</v>
      </c>
      <c r="D2656" t="s">
        <v>8867</v>
      </c>
      <c r="E2656" t="s">
        <v>5</v>
      </c>
      <c r="F2656" t="s">
        <v>35</v>
      </c>
      <c r="G2656" t="str">
        <f t="shared" si="135"/>
        <v>aperta</v>
      </c>
      <c r="H2656" s="2">
        <v>43100</v>
      </c>
      <c r="I2656" s="5">
        <f t="shared" si="134"/>
        <v>2017</v>
      </c>
      <c r="J2656" s="2">
        <v>43465</v>
      </c>
      <c r="K2656" s="3">
        <v>-464.81</v>
      </c>
      <c r="L2656" t="s">
        <v>0</v>
      </c>
      <c r="M2656" t="s">
        <v>8819</v>
      </c>
      <c r="N2656" s="2">
        <v>43160</v>
      </c>
      <c r="O2656" t="s">
        <v>0</v>
      </c>
      <c r="P2656" t="s">
        <v>8</v>
      </c>
      <c r="Q2656" t="s">
        <v>8871</v>
      </c>
      <c r="R2656" t="s">
        <v>8872</v>
      </c>
      <c r="S2656" s="2"/>
      <c r="T2656" t="s">
        <v>0</v>
      </c>
      <c r="U2656" t="s">
        <v>37</v>
      </c>
      <c r="V2656" t="s">
        <v>0</v>
      </c>
      <c r="W2656" t="s">
        <v>13</v>
      </c>
      <c r="X2656" t="s">
        <v>14</v>
      </c>
      <c r="Y2656" s="3">
        <v>-42.26</v>
      </c>
      <c r="Z2656" s="2"/>
    </row>
    <row r="2657" spans="1:26" x14ac:dyDescent="0.2">
      <c r="A2657" t="s">
        <v>8815</v>
      </c>
      <c r="B2657" t="s">
        <v>8816</v>
      </c>
      <c r="C2657" t="s">
        <v>8873</v>
      </c>
      <c r="D2657" t="s">
        <v>3869</v>
      </c>
      <c r="E2657" t="s">
        <v>5</v>
      </c>
      <c r="F2657" t="s">
        <v>35</v>
      </c>
      <c r="G2657" t="str">
        <f t="shared" si="135"/>
        <v>aperta</v>
      </c>
      <c r="H2657" s="2">
        <v>43131</v>
      </c>
      <c r="I2657" s="5">
        <f t="shared" si="134"/>
        <v>2018</v>
      </c>
      <c r="J2657" s="2">
        <v>43465</v>
      </c>
      <c r="K2657" s="3">
        <v>-320.76</v>
      </c>
      <c r="L2657" t="s">
        <v>0</v>
      </c>
      <c r="M2657" t="s">
        <v>8819</v>
      </c>
      <c r="N2657" s="2">
        <v>43191</v>
      </c>
      <c r="O2657" t="s">
        <v>0</v>
      </c>
      <c r="P2657" t="s">
        <v>8</v>
      </c>
      <c r="Q2657" t="s">
        <v>8873</v>
      </c>
      <c r="R2657" t="s">
        <v>8874</v>
      </c>
      <c r="S2657" s="2"/>
      <c r="T2657" t="s">
        <v>0</v>
      </c>
      <c r="U2657" t="s">
        <v>37</v>
      </c>
      <c r="V2657" t="s">
        <v>0</v>
      </c>
      <c r="W2657" t="s">
        <v>13</v>
      </c>
      <c r="X2657" t="s">
        <v>14</v>
      </c>
      <c r="Y2657" s="3">
        <v>-29.16</v>
      </c>
      <c r="Z2657" s="2"/>
    </row>
    <row r="2658" spans="1:26" x14ac:dyDescent="0.2">
      <c r="A2658" t="s">
        <v>8815</v>
      </c>
      <c r="B2658" t="s">
        <v>8816</v>
      </c>
      <c r="C2658" t="s">
        <v>8875</v>
      </c>
      <c r="D2658" t="s">
        <v>8876</v>
      </c>
      <c r="E2658" t="s">
        <v>5</v>
      </c>
      <c r="F2658" t="s">
        <v>35</v>
      </c>
      <c r="G2658" t="str">
        <f t="shared" si="135"/>
        <v>aperta</v>
      </c>
      <c r="H2658" s="2">
        <v>43159</v>
      </c>
      <c r="I2658" s="5">
        <f t="shared" si="134"/>
        <v>2018</v>
      </c>
      <c r="J2658" s="2">
        <v>43465</v>
      </c>
      <c r="K2658" s="3">
        <v>-328.19</v>
      </c>
      <c r="L2658" t="s">
        <v>0</v>
      </c>
      <c r="M2658" t="s">
        <v>8819</v>
      </c>
      <c r="N2658" s="2">
        <v>43219</v>
      </c>
      <c r="O2658" t="s">
        <v>0</v>
      </c>
      <c r="P2658" t="s">
        <v>8</v>
      </c>
      <c r="Q2658" t="s">
        <v>8875</v>
      </c>
      <c r="R2658" t="s">
        <v>8877</v>
      </c>
      <c r="S2658" s="2"/>
      <c r="T2658" t="s">
        <v>0</v>
      </c>
      <c r="U2658" t="s">
        <v>37</v>
      </c>
      <c r="V2658" t="s">
        <v>0</v>
      </c>
      <c r="W2658" t="s">
        <v>13</v>
      </c>
      <c r="X2658" t="s">
        <v>14</v>
      </c>
      <c r="Y2658" s="3">
        <v>-29.84</v>
      </c>
      <c r="Z2658" s="2"/>
    </row>
    <row r="2659" spans="1:26" x14ac:dyDescent="0.2">
      <c r="A2659" t="s">
        <v>8815</v>
      </c>
      <c r="B2659" t="s">
        <v>8816</v>
      </c>
      <c r="C2659" t="s">
        <v>8878</v>
      </c>
      <c r="D2659" t="s">
        <v>3870</v>
      </c>
      <c r="E2659" t="s">
        <v>5</v>
      </c>
      <c r="F2659" t="s">
        <v>35</v>
      </c>
      <c r="G2659" t="str">
        <f t="shared" si="135"/>
        <v>aperta</v>
      </c>
      <c r="H2659" s="2">
        <v>43190</v>
      </c>
      <c r="I2659" s="5">
        <f t="shared" si="134"/>
        <v>2018</v>
      </c>
      <c r="J2659" s="2">
        <v>43465</v>
      </c>
      <c r="K2659" s="3">
        <v>-412.83</v>
      </c>
      <c r="L2659" t="s">
        <v>0</v>
      </c>
      <c r="M2659" t="s">
        <v>8819</v>
      </c>
      <c r="N2659" s="2">
        <v>43250</v>
      </c>
      <c r="O2659" t="s">
        <v>0</v>
      </c>
      <c r="P2659" t="s">
        <v>8</v>
      </c>
      <c r="Q2659" t="s">
        <v>8878</v>
      </c>
      <c r="R2659" t="s">
        <v>8879</v>
      </c>
      <c r="S2659" s="2"/>
      <c r="T2659" t="s">
        <v>0</v>
      </c>
      <c r="U2659" t="s">
        <v>37</v>
      </c>
      <c r="V2659" t="s">
        <v>0</v>
      </c>
      <c r="W2659" t="s">
        <v>13</v>
      </c>
      <c r="X2659" t="s">
        <v>14</v>
      </c>
      <c r="Y2659" s="3">
        <v>-37.53</v>
      </c>
      <c r="Z2659" s="2"/>
    </row>
    <row r="2660" spans="1:26" x14ac:dyDescent="0.2">
      <c r="A2660" t="s">
        <v>8815</v>
      </c>
      <c r="B2660" t="s">
        <v>8816</v>
      </c>
      <c r="C2660" t="s">
        <v>8880</v>
      </c>
      <c r="D2660" t="s">
        <v>3871</v>
      </c>
      <c r="E2660" t="s">
        <v>5</v>
      </c>
      <c r="F2660" t="s">
        <v>35</v>
      </c>
      <c r="G2660" t="str">
        <f t="shared" si="135"/>
        <v>aperta</v>
      </c>
      <c r="H2660" s="2">
        <v>43220</v>
      </c>
      <c r="I2660" s="5">
        <f t="shared" si="134"/>
        <v>2018</v>
      </c>
      <c r="J2660" s="2">
        <v>43465</v>
      </c>
      <c r="K2660" s="3">
        <v>-297</v>
      </c>
      <c r="L2660" t="s">
        <v>0</v>
      </c>
      <c r="M2660" t="s">
        <v>8819</v>
      </c>
      <c r="N2660" s="2">
        <v>43280</v>
      </c>
      <c r="O2660" t="s">
        <v>0</v>
      </c>
      <c r="P2660" t="s">
        <v>8</v>
      </c>
      <c r="Q2660" t="s">
        <v>8880</v>
      </c>
      <c r="R2660" t="s">
        <v>8881</v>
      </c>
      <c r="S2660" s="2"/>
      <c r="T2660" t="s">
        <v>0</v>
      </c>
      <c r="U2660" t="s">
        <v>37</v>
      </c>
      <c r="V2660" t="s">
        <v>0</v>
      </c>
      <c r="W2660" t="s">
        <v>13</v>
      </c>
      <c r="X2660" t="s">
        <v>14</v>
      </c>
      <c r="Y2660" s="3">
        <v>-27</v>
      </c>
      <c r="Z2660" s="2"/>
    </row>
    <row r="2661" spans="1:26" x14ac:dyDescent="0.2">
      <c r="A2661" t="s">
        <v>8815</v>
      </c>
      <c r="B2661" t="s">
        <v>8816</v>
      </c>
      <c r="C2661" t="s">
        <v>8882</v>
      </c>
      <c r="D2661" t="s">
        <v>8883</v>
      </c>
      <c r="E2661" t="s">
        <v>5</v>
      </c>
      <c r="F2661" t="s">
        <v>35</v>
      </c>
      <c r="G2661" t="str">
        <f t="shared" si="135"/>
        <v>aperta</v>
      </c>
      <c r="H2661" s="2">
        <v>42490</v>
      </c>
      <c r="I2661" s="5">
        <f t="shared" si="134"/>
        <v>2016</v>
      </c>
      <c r="J2661" s="2">
        <v>43465</v>
      </c>
      <c r="K2661" s="3">
        <v>-553.9</v>
      </c>
      <c r="L2661" t="s">
        <v>0</v>
      </c>
      <c r="M2661" t="s">
        <v>8819</v>
      </c>
      <c r="N2661" s="2">
        <v>42580</v>
      </c>
      <c r="O2661" t="s">
        <v>0</v>
      </c>
      <c r="P2661" t="s">
        <v>8</v>
      </c>
      <c r="Q2661" t="s">
        <v>8882</v>
      </c>
      <c r="R2661" t="s">
        <v>8884</v>
      </c>
      <c r="S2661" s="2"/>
      <c r="T2661" t="s">
        <v>0</v>
      </c>
      <c r="U2661" t="s">
        <v>37</v>
      </c>
      <c r="V2661" t="s">
        <v>0</v>
      </c>
      <c r="W2661" t="s">
        <v>13</v>
      </c>
      <c r="X2661" t="s">
        <v>14</v>
      </c>
      <c r="Y2661" s="3">
        <v>-50.35</v>
      </c>
      <c r="Z2661" s="2"/>
    </row>
    <row r="2662" spans="1:26" x14ac:dyDescent="0.2">
      <c r="A2662" t="s">
        <v>8815</v>
      </c>
      <c r="B2662" t="s">
        <v>8816</v>
      </c>
      <c r="C2662" t="s">
        <v>8885</v>
      </c>
      <c r="D2662" t="s">
        <v>8886</v>
      </c>
      <c r="E2662" t="s">
        <v>5</v>
      </c>
      <c r="F2662" t="s">
        <v>35</v>
      </c>
      <c r="G2662" t="str">
        <f t="shared" si="135"/>
        <v>aperta</v>
      </c>
      <c r="H2662" s="2">
        <v>41243</v>
      </c>
      <c r="I2662" s="5">
        <f t="shared" si="134"/>
        <v>2012</v>
      </c>
      <c r="J2662" s="2">
        <v>43465</v>
      </c>
      <c r="K2662" s="3">
        <v>-445.5</v>
      </c>
      <c r="L2662" t="s">
        <v>8887</v>
      </c>
      <c r="M2662" t="s">
        <v>8819</v>
      </c>
      <c r="N2662" s="2">
        <v>41333</v>
      </c>
      <c r="O2662" t="s">
        <v>0</v>
      </c>
      <c r="P2662" t="s">
        <v>8</v>
      </c>
      <c r="Q2662" t="s">
        <v>8885</v>
      </c>
      <c r="R2662" t="s">
        <v>8888</v>
      </c>
      <c r="S2662" s="2"/>
      <c r="T2662" t="s">
        <v>0</v>
      </c>
      <c r="U2662" t="s">
        <v>37</v>
      </c>
      <c r="V2662" t="s">
        <v>0</v>
      </c>
      <c r="W2662" t="s">
        <v>13</v>
      </c>
      <c r="X2662" t="s">
        <v>14</v>
      </c>
      <c r="Y2662" s="3">
        <v>0</v>
      </c>
      <c r="Z2662" s="2"/>
    </row>
    <row r="2663" spans="1:26" x14ac:dyDescent="0.2">
      <c r="A2663" t="s">
        <v>8815</v>
      </c>
      <c r="B2663" t="s">
        <v>8816</v>
      </c>
      <c r="C2663" t="s">
        <v>8889</v>
      </c>
      <c r="D2663" t="s">
        <v>8890</v>
      </c>
      <c r="E2663" t="s">
        <v>5</v>
      </c>
      <c r="F2663" t="s">
        <v>35</v>
      </c>
      <c r="G2663" t="str">
        <f t="shared" si="135"/>
        <v>aperta</v>
      </c>
      <c r="H2663" s="2">
        <v>41274</v>
      </c>
      <c r="I2663" s="5">
        <f t="shared" si="134"/>
        <v>2012</v>
      </c>
      <c r="J2663" s="2">
        <v>43465</v>
      </c>
      <c r="K2663" s="3">
        <v>-369.77</v>
      </c>
      <c r="L2663" t="s">
        <v>8887</v>
      </c>
      <c r="M2663" t="s">
        <v>8819</v>
      </c>
      <c r="N2663" s="2">
        <v>41364</v>
      </c>
      <c r="O2663" t="s">
        <v>0</v>
      </c>
      <c r="P2663" t="s">
        <v>8</v>
      </c>
      <c r="Q2663" t="s">
        <v>8889</v>
      </c>
      <c r="R2663" t="s">
        <v>8891</v>
      </c>
      <c r="S2663" s="2"/>
      <c r="T2663" t="s">
        <v>0</v>
      </c>
      <c r="U2663" t="s">
        <v>37</v>
      </c>
      <c r="V2663" t="s">
        <v>0</v>
      </c>
      <c r="W2663" t="s">
        <v>13</v>
      </c>
      <c r="X2663" t="s">
        <v>14</v>
      </c>
      <c r="Y2663" s="3">
        <v>0</v>
      </c>
      <c r="Z2663" s="2"/>
    </row>
    <row r="2664" spans="1:26" x14ac:dyDescent="0.2">
      <c r="A2664" t="s">
        <v>8815</v>
      </c>
      <c r="B2664" t="s">
        <v>8816</v>
      </c>
      <c r="C2664" t="s">
        <v>8892</v>
      </c>
      <c r="D2664" t="s">
        <v>278</v>
      </c>
      <c r="E2664" t="s">
        <v>5</v>
      </c>
      <c r="F2664" t="s">
        <v>35</v>
      </c>
      <c r="G2664" t="str">
        <f t="shared" si="135"/>
        <v>aperta</v>
      </c>
      <c r="H2664" s="2">
        <v>41670</v>
      </c>
      <c r="I2664" s="5">
        <f t="shared" si="134"/>
        <v>2014</v>
      </c>
      <c r="J2664" s="2">
        <v>43465</v>
      </c>
      <c r="K2664" s="3">
        <v>-445.5</v>
      </c>
      <c r="L2664" t="s">
        <v>0</v>
      </c>
      <c r="M2664" t="s">
        <v>8819</v>
      </c>
      <c r="N2664" s="2">
        <v>41760</v>
      </c>
      <c r="O2664" t="s">
        <v>0</v>
      </c>
      <c r="P2664" t="s">
        <v>8</v>
      </c>
      <c r="Q2664" t="s">
        <v>8892</v>
      </c>
      <c r="R2664" t="s">
        <v>8893</v>
      </c>
      <c r="S2664" s="2"/>
      <c r="T2664" t="s">
        <v>0</v>
      </c>
      <c r="U2664" t="s">
        <v>37</v>
      </c>
      <c r="V2664" t="s">
        <v>0</v>
      </c>
      <c r="W2664" t="s">
        <v>13</v>
      </c>
      <c r="X2664" t="s">
        <v>14</v>
      </c>
      <c r="Y2664" s="3">
        <v>0</v>
      </c>
      <c r="Z2664" s="2"/>
    </row>
    <row r="2665" spans="1:26" x14ac:dyDescent="0.2">
      <c r="A2665" t="s">
        <v>8815</v>
      </c>
      <c r="B2665" t="s">
        <v>8816</v>
      </c>
      <c r="C2665" t="s">
        <v>8894</v>
      </c>
      <c r="D2665" t="s">
        <v>451</v>
      </c>
      <c r="E2665" t="s">
        <v>5</v>
      </c>
      <c r="F2665" t="s">
        <v>35</v>
      </c>
      <c r="G2665" t="str">
        <f t="shared" si="135"/>
        <v>aperta</v>
      </c>
      <c r="H2665" s="2">
        <v>41698</v>
      </c>
      <c r="I2665" s="5">
        <f t="shared" si="134"/>
        <v>2014</v>
      </c>
      <c r="J2665" s="2">
        <v>43465</v>
      </c>
      <c r="K2665" s="3">
        <v>-500.45</v>
      </c>
      <c r="L2665" t="s">
        <v>0</v>
      </c>
      <c r="M2665" t="s">
        <v>8819</v>
      </c>
      <c r="N2665" s="2">
        <v>41788</v>
      </c>
      <c r="O2665" t="s">
        <v>0</v>
      </c>
      <c r="P2665" t="s">
        <v>8</v>
      </c>
      <c r="Q2665" t="s">
        <v>8894</v>
      </c>
      <c r="R2665" t="s">
        <v>8895</v>
      </c>
      <c r="S2665" s="2"/>
      <c r="T2665" t="s">
        <v>0</v>
      </c>
      <c r="U2665" t="s">
        <v>37</v>
      </c>
      <c r="V2665" t="s">
        <v>0</v>
      </c>
      <c r="W2665" t="s">
        <v>13</v>
      </c>
      <c r="X2665" t="s">
        <v>14</v>
      </c>
      <c r="Y2665" s="3">
        <v>0</v>
      </c>
      <c r="Z2665" s="2"/>
    </row>
    <row r="2666" spans="1:26" x14ac:dyDescent="0.2">
      <c r="A2666" t="s">
        <v>8815</v>
      </c>
      <c r="B2666" t="s">
        <v>8816</v>
      </c>
      <c r="C2666" t="s">
        <v>8896</v>
      </c>
      <c r="D2666" t="s">
        <v>86</v>
      </c>
      <c r="E2666" t="s">
        <v>5</v>
      </c>
      <c r="F2666" t="s">
        <v>35</v>
      </c>
      <c r="G2666" t="str">
        <f t="shared" si="135"/>
        <v>aperta</v>
      </c>
      <c r="H2666" s="2">
        <v>41729</v>
      </c>
      <c r="I2666" s="5">
        <f t="shared" si="134"/>
        <v>2014</v>
      </c>
      <c r="J2666" s="2">
        <v>43465</v>
      </c>
      <c r="K2666" s="3">
        <v>-488.57</v>
      </c>
      <c r="L2666" t="s">
        <v>0</v>
      </c>
      <c r="M2666" t="s">
        <v>8819</v>
      </c>
      <c r="N2666" s="2">
        <v>41819</v>
      </c>
      <c r="O2666" t="s">
        <v>0</v>
      </c>
      <c r="P2666" t="s">
        <v>8</v>
      </c>
      <c r="Q2666" t="s">
        <v>8896</v>
      </c>
      <c r="R2666" t="s">
        <v>8897</v>
      </c>
      <c r="S2666" s="2"/>
      <c r="T2666" t="s">
        <v>0</v>
      </c>
      <c r="U2666" t="s">
        <v>37</v>
      </c>
      <c r="V2666" t="s">
        <v>0</v>
      </c>
      <c r="W2666" t="s">
        <v>13</v>
      </c>
      <c r="X2666" t="s">
        <v>14</v>
      </c>
      <c r="Y2666" s="3">
        <v>0</v>
      </c>
      <c r="Z2666" s="2"/>
    </row>
    <row r="2667" spans="1:26" x14ac:dyDescent="0.2">
      <c r="A2667" t="s">
        <v>8815</v>
      </c>
      <c r="B2667" t="s">
        <v>8816</v>
      </c>
      <c r="C2667" t="s">
        <v>8898</v>
      </c>
      <c r="D2667" t="s">
        <v>1457</v>
      </c>
      <c r="E2667" t="s">
        <v>5</v>
      </c>
      <c r="F2667" t="s">
        <v>35</v>
      </c>
      <c r="G2667" t="str">
        <f t="shared" si="135"/>
        <v>aperta</v>
      </c>
      <c r="H2667" s="2">
        <v>41759</v>
      </c>
      <c r="I2667" s="5">
        <f t="shared" si="134"/>
        <v>2014</v>
      </c>
      <c r="J2667" s="2">
        <v>43465</v>
      </c>
      <c r="K2667" s="3">
        <v>-383.13</v>
      </c>
      <c r="L2667" t="s">
        <v>0</v>
      </c>
      <c r="M2667" t="s">
        <v>8819</v>
      </c>
      <c r="N2667" s="2">
        <v>41849</v>
      </c>
      <c r="O2667" t="s">
        <v>0</v>
      </c>
      <c r="P2667" t="s">
        <v>8</v>
      </c>
      <c r="Q2667" t="s">
        <v>8898</v>
      </c>
      <c r="R2667" t="s">
        <v>8899</v>
      </c>
      <c r="S2667" s="2"/>
      <c r="T2667" t="s">
        <v>0</v>
      </c>
      <c r="U2667" t="s">
        <v>37</v>
      </c>
      <c r="V2667" t="s">
        <v>0</v>
      </c>
      <c r="W2667" t="s">
        <v>13</v>
      </c>
      <c r="X2667" t="s">
        <v>14</v>
      </c>
      <c r="Y2667" s="3">
        <v>0</v>
      </c>
      <c r="Z2667" s="2"/>
    </row>
    <row r="2668" spans="1:26" x14ac:dyDescent="0.2">
      <c r="A2668" t="s">
        <v>8815</v>
      </c>
      <c r="B2668" t="s">
        <v>8816</v>
      </c>
      <c r="C2668" t="s">
        <v>8900</v>
      </c>
      <c r="D2668" t="s">
        <v>351</v>
      </c>
      <c r="E2668" t="s">
        <v>5</v>
      </c>
      <c r="F2668" t="s">
        <v>35</v>
      </c>
      <c r="G2668" t="str">
        <f t="shared" si="135"/>
        <v>aperta</v>
      </c>
      <c r="H2668" s="2">
        <v>41790</v>
      </c>
      <c r="I2668" s="5">
        <f t="shared" si="134"/>
        <v>2014</v>
      </c>
      <c r="J2668" s="2">
        <v>43465</v>
      </c>
      <c r="K2668" s="3">
        <v>-498.96</v>
      </c>
      <c r="L2668" t="s">
        <v>0</v>
      </c>
      <c r="M2668" t="s">
        <v>8819</v>
      </c>
      <c r="N2668" s="2">
        <v>41880</v>
      </c>
      <c r="O2668" t="s">
        <v>0</v>
      </c>
      <c r="P2668" t="s">
        <v>8</v>
      </c>
      <c r="Q2668" t="s">
        <v>8900</v>
      </c>
      <c r="R2668" t="s">
        <v>8901</v>
      </c>
      <c r="S2668" s="2"/>
      <c r="T2668" t="s">
        <v>0</v>
      </c>
      <c r="U2668" t="s">
        <v>37</v>
      </c>
      <c r="V2668" t="s">
        <v>0</v>
      </c>
      <c r="W2668" t="s">
        <v>13</v>
      </c>
      <c r="X2668" t="s">
        <v>14</v>
      </c>
      <c r="Y2668" s="3">
        <v>0</v>
      </c>
      <c r="Z2668" s="2"/>
    </row>
    <row r="2669" spans="1:26" x14ac:dyDescent="0.2">
      <c r="A2669" t="s">
        <v>8815</v>
      </c>
      <c r="B2669" t="s">
        <v>8816</v>
      </c>
      <c r="C2669" t="s">
        <v>8902</v>
      </c>
      <c r="D2669" t="s">
        <v>398</v>
      </c>
      <c r="E2669" t="s">
        <v>5</v>
      </c>
      <c r="F2669" t="s">
        <v>35</v>
      </c>
      <c r="G2669" t="str">
        <f t="shared" si="135"/>
        <v>aperta</v>
      </c>
      <c r="H2669" s="2">
        <v>41820</v>
      </c>
      <c r="I2669" s="5">
        <f t="shared" si="134"/>
        <v>2014</v>
      </c>
      <c r="J2669" s="2">
        <v>43465</v>
      </c>
      <c r="K2669" s="3">
        <v>-444.02</v>
      </c>
      <c r="L2669" t="s">
        <v>0</v>
      </c>
      <c r="M2669" t="s">
        <v>8819</v>
      </c>
      <c r="N2669" s="2">
        <v>41910</v>
      </c>
      <c r="O2669" t="s">
        <v>0</v>
      </c>
      <c r="P2669" t="s">
        <v>8</v>
      </c>
      <c r="Q2669" t="s">
        <v>8902</v>
      </c>
      <c r="R2669" t="s">
        <v>8903</v>
      </c>
      <c r="S2669" s="2"/>
      <c r="T2669" t="s">
        <v>0</v>
      </c>
      <c r="U2669" t="s">
        <v>37</v>
      </c>
      <c r="V2669" t="s">
        <v>0</v>
      </c>
      <c r="W2669" t="s">
        <v>13</v>
      </c>
      <c r="X2669" t="s">
        <v>14</v>
      </c>
      <c r="Y2669" s="3">
        <v>0</v>
      </c>
      <c r="Z2669" s="2"/>
    </row>
    <row r="2670" spans="1:26" x14ac:dyDescent="0.2">
      <c r="A2670" t="s">
        <v>8815</v>
      </c>
      <c r="B2670" t="s">
        <v>8816</v>
      </c>
      <c r="C2670" t="s">
        <v>8904</v>
      </c>
      <c r="D2670" t="s">
        <v>8905</v>
      </c>
      <c r="E2670" t="s">
        <v>5</v>
      </c>
      <c r="F2670" t="s">
        <v>35</v>
      </c>
      <c r="G2670" t="str">
        <f t="shared" si="135"/>
        <v>aperta</v>
      </c>
      <c r="H2670" s="2">
        <v>41851</v>
      </c>
      <c r="I2670" s="5">
        <f t="shared" si="134"/>
        <v>2014</v>
      </c>
      <c r="J2670" s="2">
        <v>43465</v>
      </c>
      <c r="K2670" s="3">
        <v>-362.34</v>
      </c>
      <c r="L2670" t="s">
        <v>0</v>
      </c>
      <c r="M2670" t="s">
        <v>8819</v>
      </c>
      <c r="N2670" s="2">
        <v>41941</v>
      </c>
      <c r="O2670" t="s">
        <v>0</v>
      </c>
      <c r="P2670" t="s">
        <v>8</v>
      </c>
      <c r="Q2670" t="s">
        <v>8904</v>
      </c>
      <c r="R2670" t="s">
        <v>8906</v>
      </c>
      <c r="S2670" s="2"/>
      <c r="T2670" t="s">
        <v>0</v>
      </c>
      <c r="U2670" t="s">
        <v>37</v>
      </c>
      <c r="V2670" t="s">
        <v>0</v>
      </c>
      <c r="W2670" t="s">
        <v>13</v>
      </c>
      <c r="X2670" t="s">
        <v>14</v>
      </c>
      <c r="Y2670" s="3">
        <v>0</v>
      </c>
      <c r="Z2670" s="2"/>
    </row>
    <row r="2671" spans="1:26" x14ac:dyDescent="0.2">
      <c r="A2671" t="s">
        <v>8815</v>
      </c>
      <c r="B2671" t="s">
        <v>8816</v>
      </c>
      <c r="C2671" t="s">
        <v>8907</v>
      </c>
      <c r="D2671" t="s">
        <v>8908</v>
      </c>
      <c r="E2671" t="s">
        <v>5</v>
      </c>
      <c r="F2671" t="s">
        <v>35</v>
      </c>
      <c r="G2671" t="str">
        <f t="shared" si="135"/>
        <v>aperta</v>
      </c>
      <c r="H2671" s="2">
        <v>41882</v>
      </c>
      <c r="I2671" s="5">
        <f t="shared" si="134"/>
        <v>2014</v>
      </c>
      <c r="J2671" s="2">
        <v>43465</v>
      </c>
      <c r="K2671" s="3">
        <v>-288.08999999999997</v>
      </c>
      <c r="L2671" t="s">
        <v>0</v>
      </c>
      <c r="M2671" t="s">
        <v>8819</v>
      </c>
      <c r="N2671" s="2">
        <v>41972</v>
      </c>
      <c r="O2671" t="s">
        <v>0</v>
      </c>
      <c r="P2671" t="s">
        <v>8</v>
      </c>
      <c r="Q2671" t="s">
        <v>8907</v>
      </c>
      <c r="R2671" t="s">
        <v>8909</v>
      </c>
      <c r="S2671" s="2"/>
      <c r="T2671" t="s">
        <v>0</v>
      </c>
      <c r="U2671" t="s">
        <v>37</v>
      </c>
      <c r="V2671" t="s">
        <v>0</v>
      </c>
      <c r="W2671" t="s">
        <v>13</v>
      </c>
      <c r="X2671" t="s">
        <v>14</v>
      </c>
      <c r="Y2671" s="3">
        <v>0</v>
      </c>
      <c r="Z2671" s="2"/>
    </row>
    <row r="2672" spans="1:26" x14ac:dyDescent="0.2">
      <c r="A2672" t="s">
        <v>8815</v>
      </c>
      <c r="B2672" t="s">
        <v>8816</v>
      </c>
      <c r="C2672" t="s">
        <v>8910</v>
      </c>
      <c r="D2672" t="s">
        <v>8911</v>
      </c>
      <c r="E2672" t="s">
        <v>5</v>
      </c>
      <c r="F2672" t="s">
        <v>35</v>
      </c>
      <c r="G2672" t="str">
        <f t="shared" si="135"/>
        <v>aperta</v>
      </c>
      <c r="H2672" s="2">
        <v>41912</v>
      </c>
      <c r="I2672" s="5">
        <f t="shared" si="134"/>
        <v>2014</v>
      </c>
      <c r="J2672" s="2">
        <v>43465</v>
      </c>
      <c r="K2672" s="3">
        <v>-484.11</v>
      </c>
      <c r="L2672" t="s">
        <v>0</v>
      </c>
      <c r="M2672" t="s">
        <v>8819</v>
      </c>
      <c r="N2672" s="2">
        <v>42002</v>
      </c>
      <c r="O2672" t="s">
        <v>0</v>
      </c>
      <c r="P2672" t="s">
        <v>8</v>
      </c>
      <c r="Q2672" t="s">
        <v>8910</v>
      </c>
      <c r="R2672" t="s">
        <v>8912</v>
      </c>
      <c r="S2672" s="2"/>
      <c r="T2672" t="s">
        <v>0</v>
      </c>
      <c r="U2672" t="s">
        <v>37</v>
      </c>
      <c r="V2672" t="s">
        <v>0</v>
      </c>
      <c r="W2672" t="s">
        <v>13</v>
      </c>
      <c r="X2672" t="s">
        <v>14</v>
      </c>
      <c r="Y2672" s="3">
        <v>0</v>
      </c>
      <c r="Z2672" s="2"/>
    </row>
    <row r="2673" spans="1:26" x14ac:dyDescent="0.2">
      <c r="A2673" t="s">
        <v>8815</v>
      </c>
      <c r="B2673" t="s">
        <v>8816</v>
      </c>
      <c r="C2673" t="s">
        <v>8913</v>
      </c>
      <c r="D2673" t="s">
        <v>8914</v>
      </c>
      <c r="E2673" t="s">
        <v>5</v>
      </c>
      <c r="F2673" t="s">
        <v>35</v>
      </c>
      <c r="G2673" t="str">
        <f t="shared" si="135"/>
        <v>aperta</v>
      </c>
      <c r="H2673" s="2">
        <v>41943</v>
      </c>
      <c r="I2673" s="5">
        <f t="shared" si="134"/>
        <v>2014</v>
      </c>
      <c r="J2673" s="2">
        <v>43465</v>
      </c>
      <c r="K2673" s="3">
        <v>-470.75</v>
      </c>
      <c r="L2673" t="s">
        <v>0</v>
      </c>
      <c r="M2673" t="s">
        <v>8819</v>
      </c>
      <c r="N2673" s="2">
        <v>42033</v>
      </c>
      <c r="O2673" t="s">
        <v>0</v>
      </c>
      <c r="P2673" t="s">
        <v>8</v>
      </c>
      <c r="Q2673" t="s">
        <v>8913</v>
      </c>
      <c r="R2673" t="s">
        <v>8915</v>
      </c>
      <c r="S2673" s="2"/>
      <c r="T2673" t="s">
        <v>0</v>
      </c>
      <c r="U2673" t="s">
        <v>37</v>
      </c>
      <c r="V2673" t="s">
        <v>0</v>
      </c>
      <c r="W2673" t="s">
        <v>13</v>
      </c>
      <c r="X2673" t="s">
        <v>14</v>
      </c>
      <c r="Y2673" s="3">
        <v>0</v>
      </c>
      <c r="Z2673" s="2"/>
    </row>
    <row r="2674" spans="1:26" x14ac:dyDescent="0.2">
      <c r="A2674" t="s">
        <v>8815</v>
      </c>
      <c r="B2674" t="s">
        <v>8816</v>
      </c>
      <c r="C2674" t="s">
        <v>8916</v>
      </c>
      <c r="D2674" t="s">
        <v>8917</v>
      </c>
      <c r="E2674" t="s">
        <v>5</v>
      </c>
      <c r="F2674" t="s">
        <v>35</v>
      </c>
      <c r="G2674" t="str">
        <f t="shared" si="135"/>
        <v>aperta</v>
      </c>
      <c r="H2674" s="2">
        <v>42004</v>
      </c>
      <c r="I2674" s="5">
        <f t="shared" si="134"/>
        <v>2014</v>
      </c>
      <c r="J2674" s="2">
        <v>43465</v>
      </c>
      <c r="K2674" s="3">
        <v>-317.79000000000002</v>
      </c>
      <c r="L2674" t="s">
        <v>0</v>
      </c>
      <c r="M2674" t="s">
        <v>8819</v>
      </c>
      <c r="N2674" s="2">
        <v>42094</v>
      </c>
      <c r="O2674" t="s">
        <v>0</v>
      </c>
      <c r="P2674" t="s">
        <v>8</v>
      </c>
      <c r="Q2674" t="s">
        <v>8916</v>
      </c>
      <c r="R2674" t="s">
        <v>8918</v>
      </c>
      <c r="S2674" s="2"/>
      <c r="T2674" t="s">
        <v>0</v>
      </c>
      <c r="U2674" t="s">
        <v>37</v>
      </c>
      <c r="V2674" t="s">
        <v>0</v>
      </c>
      <c r="W2674" t="s">
        <v>13</v>
      </c>
      <c r="X2674" t="s">
        <v>14</v>
      </c>
      <c r="Y2674" s="3">
        <v>0</v>
      </c>
      <c r="Z2674" s="2"/>
    </row>
    <row r="2675" spans="1:26" x14ac:dyDescent="0.2">
      <c r="A2675" t="s">
        <v>8815</v>
      </c>
      <c r="B2675" t="s">
        <v>8816</v>
      </c>
      <c r="C2675" t="s">
        <v>8919</v>
      </c>
      <c r="D2675" t="s">
        <v>8920</v>
      </c>
      <c r="E2675" t="s">
        <v>5</v>
      </c>
      <c r="F2675" t="s">
        <v>35</v>
      </c>
      <c r="G2675" t="str">
        <f t="shared" si="135"/>
        <v>aperta</v>
      </c>
      <c r="H2675" s="2">
        <v>41973</v>
      </c>
      <c r="I2675" s="5">
        <f t="shared" si="134"/>
        <v>2014</v>
      </c>
      <c r="J2675" s="2">
        <v>43465</v>
      </c>
      <c r="K2675" s="3">
        <v>-412.83</v>
      </c>
      <c r="L2675" t="s">
        <v>0</v>
      </c>
      <c r="M2675" t="s">
        <v>8819</v>
      </c>
      <c r="N2675" s="2">
        <v>42063</v>
      </c>
      <c r="O2675" t="s">
        <v>0</v>
      </c>
      <c r="P2675" t="s">
        <v>8</v>
      </c>
      <c r="Q2675" t="s">
        <v>8919</v>
      </c>
      <c r="R2675" t="s">
        <v>8921</v>
      </c>
      <c r="S2675" s="2"/>
      <c r="T2675" t="s">
        <v>0</v>
      </c>
      <c r="U2675" t="s">
        <v>37</v>
      </c>
      <c r="V2675" t="s">
        <v>0</v>
      </c>
      <c r="W2675" t="s">
        <v>13</v>
      </c>
      <c r="X2675" t="s">
        <v>14</v>
      </c>
      <c r="Y2675" s="3">
        <v>0</v>
      </c>
      <c r="Z2675" s="2"/>
    </row>
    <row r="2676" spans="1:26" x14ac:dyDescent="0.2">
      <c r="A2676" t="s">
        <v>8815</v>
      </c>
      <c r="B2676" t="s">
        <v>8816</v>
      </c>
      <c r="C2676" t="s">
        <v>8922</v>
      </c>
      <c r="D2676" t="s">
        <v>8923</v>
      </c>
      <c r="E2676" t="s">
        <v>5</v>
      </c>
      <c r="F2676" t="s">
        <v>35</v>
      </c>
      <c r="G2676" t="str">
        <f t="shared" si="135"/>
        <v>aperta</v>
      </c>
      <c r="H2676" s="2">
        <v>42035</v>
      </c>
      <c r="I2676" s="5">
        <f t="shared" si="134"/>
        <v>2015</v>
      </c>
      <c r="J2676" s="2">
        <v>43465</v>
      </c>
      <c r="K2676" s="3">
        <v>-354.92</v>
      </c>
      <c r="L2676" t="s">
        <v>0</v>
      </c>
      <c r="M2676" t="s">
        <v>8819</v>
      </c>
      <c r="N2676" s="2">
        <v>42125</v>
      </c>
      <c r="O2676" t="s">
        <v>0</v>
      </c>
      <c r="P2676" t="s">
        <v>8</v>
      </c>
      <c r="Q2676" t="s">
        <v>8922</v>
      </c>
      <c r="R2676" t="s">
        <v>8924</v>
      </c>
      <c r="S2676" s="2"/>
      <c r="T2676" t="s">
        <v>0</v>
      </c>
      <c r="U2676" t="s">
        <v>37</v>
      </c>
      <c r="V2676" t="s">
        <v>0</v>
      </c>
      <c r="W2676" t="s">
        <v>13</v>
      </c>
      <c r="X2676" t="s">
        <v>14</v>
      </c>
      <c r="Y2676" s="3">
        <v>-32.270000000000003</v>
      </c>
      <c r="Z2676" s="2"/>
    </row>
    <row r="2677" spans="1:26" x14ac:dyDescent="0.2">
      <c r="A2677" t="s">
        <v>8815</v>
      </c>
      <c r="B2677" t="s">
        <v>8816</v>
      </c>
      <c r="C2677" t="s">
        <v>8925</v>
      </c>
      <c r="D2677" t="s">
        <v>8926</v>
      </c>
      <c r="E2677" t="s">
        <v>5</v>
      </c>
      <c r="F2677" t="s">
        <v>35</v>
      </c>
      <c r="G2677" t="str">
        <f t="shared" si="135"/>
        <v>aperta</v>
      </c>
      <c r="H2677" s="2">
        <v>42063</v>
      </c>
      <c r="I2677" s="5">
        <f t="shared" si="134"/>
        <v>2015</v>
      </c>
      <c r="J2677" s="2">
        <v>43465</v>
      </c>
      <c r="K2677" s="3">
        <v>-478.17</v>
      </c>
      <c r="L2677" t="s">
        <v>0</v>
      </c>
      <c r="M2677" t="s">
        <v>8819</v>
      </c>
      <c r="N2677" s="2">
        <v>42153</v>
      </c>
      <c r="O2677" t="s">
        <v>0</v>
      </c>
      <c r="P2677" t="s">
        <v>8</v>
      </c>
      <c r="Q2677" t="s">
        <v>8925</v>
      </c>
      <c r="R2677" t="s">
        <v>8927</v>
      </c>
      <c r="S2677" s="2"/>
      <c r="T2677" t="s">
        <v>0</v>
      </c>
      <c r="U2677" t="s">
        <v>37</v>
      </c>
      <c r="V2677" t="s">
        <v>0</v>
      </c>
      <c r="W2677" t="s">
        <v>13</v>
      </c>
      <c r="X2677" t="s">
        <v>14</v>
      </c>
      <c r="Y2677" s="3">
        <v>-43.47</v>
      </c>
      <c r="Z2677" s="2"/>
    </row>
    <row r="2678" spans="1:26" x14ac:dyDescent="0.2">
      <c r="A2678" t="s">
        <v>8815</v>
      </c>
      <c r="B2678" t="s">
        <v>8816</v>
      </c>
      <c r="C2678" t="s">
        <v>8928</v>
      </c>
      <c r="D2678" t="s">
        <v>8883</v>
      </c>
      <c r="E2678" t="s">
        <v>5</v>
      </c>
      <c r="F2678" t="s">
        <v>35</v>
      </c>
      <c r="G2678" t="str">
        <f t="shared" si="135"/>
        <v>aperta</v>
      </c>
      <c r="H2678" s="2">
        <v>42216</v>
      </c>
      <c r="I2678" s="5">
        <f t="shared" si="134"/>
        <v>2015</v>
      </c>
      <c r="J2678" s="2">
        <v>43465</v>
      </c>
      <c r="K2678" s="3">
        <v>-414.32</v>
      </c>
      <c r="L2678" t="s">
        <v>0</v>
      </c>
      <c r="M2678" t="s">
        <v>8819</v>
      </c>
      <c r="N2678" s="2">
        <v>42306</v>
      </c>
      <c r="O2678" t="s">
        <v>0</v>
      </c>
      <c r="P2678" t="s">
        <v>8</v>
      </c>
      <c r="Q2678" t="s">
        <v>8928</v>
      </c>
      <c r="R2678" t="s">
        <v>8929</v>
      </c>
      <c r="S2678" s="2"/>
      <c r="T2678" t="s">
        <v>0</v>
      </c>
      <c r="U2678" t="s">
        <v>37</v>
      </c>
      <c r="V2678" t="s">
        <v>0</v>
      </c>
      <c r="W2678" t="s">
        <v>13</v>
      </c>
      <c r="X2678" t="s">
        <v>14</v>
      </c>
      <c r="Y2678" s="3">
        <v>-37.67</v>
      </c>
      <c r="Z2678" s="2"/>
    </row>
    <row r="2679" spans="1:26" x14ac:dyDescent="0.2">
      <c r="A2679" t="s">
        <v>8815</v>
      </c>
      <c r="B2679" t="s">
        <v>8816</v>
      </c>
      <c r="C2679" t="s">
        <v>8930</v>
      </c>
      <c r="D2679" t="s">
        <v>8818</v>
      </c>
      <c r="E2679" t="s">
        <v>5</v>
      </c>
      <c r="F2679" t="s">
        <v>35</v>
      </c>
      <c r="G2679" t="str">
        <f t="shared" si="135"/>
        <v>aperta</v>
      </c>
      <c r="H2679" s="2">
        <v>42247</v>
      </c>
      <c r="I2679" s="5">
        <f t="shared" si="134"/>
        <v>2015</v>
      </c>
      <c r="J2679" s="2">
        <v>43465</v>
      </c>
      <c r="K2679" s="3">
        <v>-270.27</v>
      </c>
      <c r="L2679" t="s">
        <v>0</v>
      </c>
      <c r="M2679" t="s">
        <v>8819</v>
      </c>
      <c r="N2679" s="2">
        <v>42337</v>
      </c>
      <c r="O2679" t="s">
        <v>0</v>
      </c>
      <c r="P2679" t="s">
        <v>8</v>
      </c>
      <c r="Q2679" t="s">
        <v>8930</v>
      </c>
      <c r="R2679" t="s">
        <v>8931</v>
      </c>
      <c r="S2679" s="2"/>
      <c r="T2679" t="s">
        <v>0</v>
      </c>
      <c r="U2679" t="s">
        <v>37</v>
      </c>
      <c r="V2679" t="s">
        <v>0</v>
      </c>
      <c r="W2679" t="s">
        <v>13</v>
      </c>
      <c r="X2679" t="s">
        <v>14</v>
      </c>
      <c r="Y2679" s="3">
        <v>-24.57</v>
      </c>
      <c r="Z2679" s="2"/>
    </row>
    <row r="2680" spans="1:26" x14ac:dyDescent="0.2">
      <c r="A2680" t="s">
        <v>8815</v>
      </c>
      <c r="B2680" t="s">
        <v>8816</v>
      </c>
      <c r="C2680" t="s">
        <v>8932</v>
      </c>
      <c r="D2680" t="s">
        <v>8822</v>
      </c>
      <c r="E2680" t="s">
        <v>5</v>
      </c>
      <c r="F2680" t="s">
        <v>35</v>
      </c>
      <c r="G2680" t="str">
        <f t="shared" si="135"/>
        <v>aperta</v>
      </c>
      <c r="H2680" s="2">
        <v>42277</v>
      </c>
      <c r="I2680" s="5">
        <f t="shared" si="134"/>
        <v>2015</v>
      </c>
      <c r="J2680" s="2">
        <v>43465</v>
      </c>
      <c r="K2680" s="3">
        <v>-669.74</v>
      </c>
      <c r="L2680" t="s">
        <v>0</v>
      </c>
      <c r="M2680" t="s">
        <v>8819</v>
      </c>
      <c r="N2680" s="2">
        <v>42367</v>
      </c>
      <c r="O2680" t="s">
        <v>0</v>
      </c>
      <c r="P2680" t="s">
        <v>8</v>
      </c>
      <c r="Q2680" t="s">
        <v>8932</v>
      </c>
      <c r="R2680" t="s">
        <v>8933</v>
      </c>
      <c r="S2680" s="2"/>
      <c r="T2680" t="s">
        <v>0</v>
      </c>
      <c r="U2680" t="s">
        <v>37</v>
      </c>
      <c r="V2680" t="s">
        <v>0</v>
      </c>
      <c r="W2680" t="s">
        <v>13</v>
      </c>
      <c r="X2680" t="s">
        <v>14</v>
      </c>
      <c r="Y2680" s="3">
        <v>-60.89</v>
      </c>
      <c r="Z2680" s="2"/>
    </row>
    <row r="2681" spans="1:26" x14ac:dyDescent="0.2">
      <c r="A2681" t="s">
        <v>8815</v>
      </c>
      <c r="B2681" t="s">
        <v>8816</v>
      </c>
      <c r="C2681" t="s">
        <v>8934</v>
      </c>
      <c r="D2681" t="s">
        <v>8935</v>
      </c>
      <c r="E2681" t="s">
        <v>5</v>
      </c>
      <c r="F2681" t="s">
        <v>35</v>
      </c>
      <c r="G2681" t="str">
        <f t="shared" si="135"/>
        <v>aperta</v>
      </c>
      <c r="H2681" s="2">
        <v>42185</v>
      </c>
      <c r="I2681" s="5">
        <f t="shared" si="134"/>
        <v>2015</v>
      </c>
      <c r="J2681" s="2">
        <v>43465</v>
      </c>
      <c r="K2681" s="3">
        <v>-386.1</v>
      </c>
      <c r="L2681" t="s">
        <v>0</v>
      </c>
      <c r="M2681" t="s">
        <v>8819</v>
      </c>
      <c r="N2681" s="2">
        <v>42275</v>
      </c>
      <c r="O2681" t="s">
        <v>0</v>
      </c>
      <c r="P2681" t="s">
        <v>8</v>
      </c>
      <c r="Q2681" t="s">
        <v>8934</v>
      </c>
      <c r="R2681" t="s">
        <v>8936</v>
      </c>
      <c r="S2681" s="2"/>
      <c r="T2681" t="s">
        <v>0</v>
      </c>
      <c r="U2681" t="s">
        <v>37</v>
      </c>
      <c r="V2681" t="s">
        <v>0</v>
      </c>
      <c r="W2681" t="s">
        <v>13</v>
      </c>
      <c r="X2681" t="s">
        <v>14</v>
      </c>
      <c r="Y2681" s="3">
        <v>-35.1</v>
      </c>
      <c r="Z2681" s="2"/>
    </row>
    <row r="2682" spans="1:26" x14ac:dyDescent="0.2">
      <c r="A2682" t="s">
        <v>8815</v>
      </c>
      <c r="B2682" t="s">
        <v>8816</v>
      </c>
      <c r="C2682" t="s">
        <v>8937</v>
      </c>
      <c r="D2682" t="s">
        <v>8843</v>
      </c>
      <c r="E2682" t="s">
        <v>5</v>
      </c>
      <c r="F2682" t="s">
        <v>35</v>
      </c>
      <c r="G2682" t="str">
        <f t="shared" si="135"/>
        <v>aperta</v>
      </c>
      <c r="H2682" s="2">
        <v>42155</v>
      </c>
      <c r="I2682" s="5">
        <f t="shared" si="134"/>
        <v>2015</v>
      </c>
      <c r="J2682" s="2">
        <v>43465</v>
      </c>
      <c r="K2682" s="3">
        <v>-439.56</v>
      </c>
      <c r="L2682" t="s">
        <v>0</v>
      </c>
      <c r="M2682" t="s">
        <v>8819</v>
      </c>
      <c r="N2682" s="2">
        <v>42245</v>
      </c>
      <c r="O2682" t="s">
        <v>0</v>
      </c>
      <c r="P2682" t="s">
        <v>8</v>
      </c>
      <c r="Q2682" t="s">
        <v>8937</v>
      </c>
      <c r="R2682" t="s">
        <v>8938</v>
      </c>
      <c r="S2682" s="2"/>
      <c r="T2682" t="s">
        <v>0</v>
      </c>
      <c r="U2682" t="s">
        <v>37</v>
      </c>
      <c r="V2682" t="s">
        <v>0</v>
      </c>
      <c r="W2682" t="s">
        <v>13</v>
      </c>
      <c r="X2682" t="s">
        <v>14</v>
      </c>
      <c r="Y2682" s="3">
        <v>-39.96</v>
      </c>
      <c r="Z2682" s="2"/>
    </row>
    <row r="2683" spans="1:26" x14ac:dyDescent="0.2">
      <c r="A2683" t="s">
        <v>8815</v>
      </c>
      <c r="B2683" t="s">
        <v>8816</v>
      </c>
      <c r="C2683" t="s">
        <v>8939</v>
      </c>
      <c r="D2683" t="s">
        <v>8834</v>
      </c>
      <c r="E2683" t="s">
        <v>5</v>
      </c>
      <c r="F2683" t="s">
        <v>35</v>
      </c>
      <c r="G2683" t="str">
        <f t="shared" si="135"/>
        <v>aperta</v>
      </c>
      <c r="H2683" s="2">
        <v>42400</v>
      </c>
      <c r="I2683" s="5">
        <f t="shared" si="134"/>
        <v>2016</v>
      </c>
      <c r="J2683" s="2">
        <v>43465</v>
      </c>
      <c r="K2683" s="3">
        <v>-455.9</v>
      </c>
      <c r="L2683" t="s">
        <v>0</v>
      </c>
      <c r="M2683" t="s">
        <v>8819</v>
      </c>
      <c r="N2683" s="2">
        <v>42490</v>
      </c>
      <c r="O2683" t="s">
        <v>0</v>
      </c>
      <c r="P2683" t="s">
        <v>8</v>
      </c>
      <c r="Q2683" t="s">
        <v>8939</v>
      </c>
      <c r="R2683" t="s">
        <v>8940</v>
      </c>
      <c r="S2683" s="2"/>
      <c r="T2683" t="s">
        <v>0</v>
      </c>
      <c r="U2683" t="s">
        <v>37</v>
      </c>
      <c r="V2683" t="s">
        <v>0</v>
      </c>
      <c r="W2683" t="s">
        <v>13</v>
      </c>
      <c r="X2683" t="s">
        <v>14</v>
      </c>
      <c r="Y2683" s="3">
        <v>-41.45</v>
      </c>
      <c r="Z2683" s="2"/>
    </row>
    <row r="2684" spans="1:26" x14ac:dyDescent="0.2">
      <c r="A2684" t="s">
        <v>8815</v>
      </c>
      <c r="B2684" t="s">
        <v>8816</v>
      </c>
      <c r="C2684" t="s">
        <v>8941</v>
      </c>
      <c r="D2684" t="s">
        <v>8825</v>
      </c>
      <c r="E2684" t="s">
        <v>5</v>
      </c>
      <c r="F2684" t="s">
        <v>35</v>
      </c>
      <c r="G2684" t="str">
        <f t="shared" si="135"/>
        <v>aperta</v>
      </c>
      <c r="H2684" s="2">
        <v>42308</v>
      </c>
      <c r="I2684" s="5">
        <f t="shared" si="134"/>
        <v>2015</v>
      </c>
      <c r="J2684" s="2">
        <v>43465</v>
      </c>
      <c r="K2684" s="3">
        <v>-527.17999999999995</v>
      </c>
      <c r="L2684" t="s">
        <v>0</v>
      </c>
      <c r="M2684" t="s">
        <v>8819</v>
      </c>
      <c r="N2684" s="2">
        <v>42398</v>
      </c>
      <c r="O2684" t="s">
        <v>0</v>
      </c>
      <c r="P2684" t="s">
        <v>8</v>
      </c>
      <c r="Q2684" t="s">
        <v>8941</v>
      </c>
      <c r="R2684" t="s">
        <v>8942</v>
      </c>
      <c r="S2684" s="2"/>
      <c r="T2684" t="s">
        <v>0</v>
      </c>
      <c r="U2684" t="s">
        <v>37</v>
      </c>
      <c r="V2684" t="s">
        <v>0</v>
      </c>
      <c r="W2684" t="s">
        <v>13</v>
      </c>
      <c r="X2684" t="s">
        <v>14</v>
      </c>
      <c r="Y2684" s="3">
        <v>-47.93</v>
      </c>
      <c r="Z2684" s="2"/>
    </row>
    <row r="2685" spans="1:26" x14ac:dyDescent="0.2">
      <c r="A2685" t="s">
        <v>8815</v>
      </c>
      <c r="B2685" t="s">
        <v>8816</v>
      </c>
      <c r="C2685" t="s">
        <v>8943</v>
      </c>
      <c r="D2685" t="s">
        <v>8831</v>
      </c>
      <c r="E2685" t="s">
        <v>5</v>
      </c>
      <c r="F2685" t="s">
        <v>35</v>
      </c>
      <c r="G2685" t="str">
        <f t="shared" si="135"/>
        <v>aperta</v>
      </c>
      <c r="H2685" s="2">
        <v>42369</v>
      </c>
      <c r="I2685" s="5">
        <f t="shared" si="134"/>
        <v>2015</v>
      </c>
      <c r="J2685" s="2">
        <v>43465</v>
      </c>
      <c r="K2685" s="3">
        <v>-513.80999999999995</v>
      </c>
      <c r="L2685" t="s">
        <v>0</v>
      </c>
      <c r="M2685" t="s">
        <v>8819</v>
      </c>
      <c r="N2685" s="2">
        <v>42459</v>
      </c>
      <c r="O2685" t="s">
        <v>0</v>
      </c>
      <c r="P2685" t="s">
        <v>8</v>
      </c>
      <c r="Q2685" t="s">
        <v>8943</v>
      </c>
      <c r="R2685" t="s">
        <v>8944</v>
      </c>
      <c r="S2685" s="2"/>
      <c r="T2685" t="s">
        <v>0</v>
      </c>
      <c r="U2685" t="s">
        <v>37</v>
      </c>
      <c r="V2685" t="s">
        <v>0</v>
      </c>
      <c r="W2685" t="s">
        <v>13</v>
      </c>
      <c r="X2685" t="s">
        <v>14</v>
      </c>
      <c r="Y2685" s="3">
        <v>-46.71</v>
      </c>
      <c r="Z2685" s="2"/>
    </row>
    <row r="2686" spans="1:26" x14ac:dyDescent="0.2">
      <c r="A2686" t="s">
        <v>8815</v>
      </c>
      <c r="B2686" t="s">
        <v>8816</v>
      </c>
      <c r="C2686" t="s">
        <v>8945</v>
      </c>
      <c r="D2686" t="s">
        <v>8843</v>
      </c>
      <c r="E2686" t="s">
        <v>5</v>
      </c>
      <c r="F2686" t="s">
        <v>35</v>
      </c>
      <c r="G2686" t="str">
        <f t="shared" si="135"/>
        <v>aperta</v>
      </c>
      <c r="H2686" s="2">
        <v>42429</v>
      </c>
      <c r="I2686" s="5">
        <f t="shared" si="134"/>
        <v>2016</v>
      </c>
      <c r="J2686" s="2">
        <v>43465</v>
      </c>
      <c r="K2686" s="3">
        <v>-651.91999999999996</v>
      </c>
      <c r="L2686" t="s">
        <v>0</v>
      </c>
      <c r="M2686" t="s">
        <v>8819</v>
      </c>
      <c r="N2686" s="2">
        <v>42519</v>
      </c>
      <c r="O2686" t="s">
        <v>0</v>
      </c>
      <c r="P2686" t="s">
        <v>8</v>
      </c>
      <c r="Q2686" t="s">
        <v>8945</v>
      </c>
      <c r="R2686" t="s">
        <v>8946</v>
      </c>
      <c r="S2686" s="2"/>
      <c r="T2686" t="s">
        <v>0</v>
      </c>
      <c r="U2686" t="s">
        <v>37</v>
      </c>
      <c r="V2686" t="s">
        <v>0</v>
      </c>
      <c r="W2686" t="s">
        <v>13</v>
      </c>
      <c r="X2686" t="s">
        <v>14</v>
      </c>
      <c r="Y2686" s="3">
        <v>-59.27</v>
      </c>
      <c r="Z2686" s="2"/>
    </row>
    <row r="2687" spans="1:26" x14ac:dyDescent="0.2">
      <c r="A2687" t="s">
        <v>8815</v>
      </c>
      <c r="B2687" t="s">
        <v>8816</v>
      </c>
      <c r="C2687" t="s">
        <v>8947</v>
      </c>
      <c r="D2687" t="s">
        <v>8935</v>
      </c>
      <c r="E2687" t="s">
        <v>5</v>
      </c>
      <c r="F2687" t="s">
        <v>35</v>
      </c>
      <c r="G2687" t="str">
        <f t="shared" si="135"/>
        <v>aperta</v>
      </c>
      <c r="H2687" s="2">
        <v>42460</v>
      </c>
      <c r="I2687" s="5">
        <f t="shared" si="134"/>
        <v>2016</v>
      </c>
      <c r="J2687" s="2">
        <v>43465</v>
      </c>
      <c r="K2687" s="3">
        <v>-555.39</v>
      </c>
      <c r="L2687" t="s">
        <v>0</v>
      </c>
      <c r="M2687" t="s">
        <v>8819</v>
      </c>
      <c r="N2687" s="2">
        <v>42550</v>
      </c>
      <c r="O2687" t="s">
        <v>0</v>
      </c>
      <c r="P2687" t="s">
        <v>8</v>
      </c>
      <c r="Q2687" t="s">
        <v>8947</v>
      </c>
      <c r="R2687" t="s">
        <v>8829</v>
      </c>
      <c r="S2687" s="2"/>
      <c r="T2687" t="s">
        <v>0</v>
      </c>
      <c r="U2687" t="s">
        <v>37</v>
      </c>
      <c r="V2687" t="s">
        <v>0</v>
      </c>
      <c r="W2687" t="s">
        <v>13</v>
      </c>
      <c r="X2687" t="s">
        <v>14</v>
      </c>
      <c r="Y2687" s="3">
        <v>-50.49</v>
      </c>
      <c r="Z2687" s="2"/>
    </row>
    <row r="2688" spans="1:26" x14ac:dyDescent="0.2">
      <c r="A2688" t="s">
        <v>8815</v>
      </c>
      <c r="B2688" t="s">
        <v>8816</v>
      </c>
      <c r="C2688" t="s">
        <v>8948</v>
      </c>
      <c r="D2688" t="s">
        <v>8828</v>
      </c>
      <c r="E2688" t="s">
        <v>5</v>
      </c>
      <c r="F2688" t="s">
        <v>35</v>
      </c>
      <c r="G2688" t="str">
        <f t="shared" si="135"/>
        <v>aperta</v>
      </c>
      <c r="H2688" s="2">
        <v>42338</v>
      </c>
      <c r="I2688" s="5">
        <f t="shared" si="134"/>
        <v>2015</v>
      </c>
      <c r="J2688" s="2">
        <v>43465</v>
      </c>
      <c r="K2688" s="3">
        <v>-478.17</v>
      </c>
      <c r="L2688" t="s">
        <v>0</v>
      </c>
      <c r="M2688" t="s">
        <v>8819</v>
      </c>
      <c r="N2688" s="2">
        <v>42428</v>
      </c>
      <c r="O2688" t="s">
        <v>0</v>
      </c>
      <c r="P2688" t="s">
        <v>8</v>
      </c>
      <c r="Q2688" t="s">
        <v>8948</v>
      </c>
      <c r="R2688" t="s">
        <v>8949</v>
      </c>
      <c r="S2688" s="2"/>
      <c r="T2688" t="s">
        <v>0</v>
      </c>
      <c r="U2688" t="s">
        <v>37</v>
      </c>
      <c r="V2688" t="s">
        <v>0</v>
      </c>
      <c r="W2688" t="s">
        <v>13</v>
      </c>
      <c r="X2688" t="s">
        <v>14</v>
      </c>
      <c r="Y2688" s="3">
        <v>-43.47</v>
      </c>
      <c r="Z2688" s="2"/>
    </row>
    <row r="2689" spans="1:26" x14ac:dyDescent="0.2">
      <c r="A2689" t="s">
        <v>8950</v>
      </c>
      <c r="B2689" t="s">
        <v>8951</v>
      </c>
      <c r="C2689" t="s">
        <v>8952</v>
      </c>
      <c r="D2689" t="s">
        <v>8953</v>
      </c>
      <c r="E2689" t="s">
        <v>17</v>
      </c>
      <c r="F2689" t="s">
        <v>0</v>
      </c>
      <c r="G2689" t="str">
        <f t="shared" si="135"/>
        <v>aperta</v>
      </c>
      <c r="H2689" s="2">
        <v>44498</v>
      </c>
      <c r="I2689" s="5">
        <f t="shared" si="134"/>
        <v>2021</v>
      </c>
      <c r="J2689" s="2">
        <v>44502</v>
      </c>
      <c r="K2689" s="3">
        <v>-15152.68</v>
      </c>
      <c r="L2689" t="s">
        <v>0</v>
      </c>
      <c r="M2689" t="s">
        <v>8954</v>
      </c>
      <c r="N2689" s="2">
        <v>44558</v>
      </c>
      <c r="O2689" t="s">
        <v>8955</v>
      </c>
      <c r="P2689" t="s">
        <v>193</v>
      </c>
      <c r="Q2689" t="s">
        <v>8952</v>
      </c>
      <c r="R2689" t="s">
        <v>8956</v>
      </c>
      <c r="S2689" s="2">
        <v>44622</v>
      </c>
      <c r="T2689" t="s">
        <v>465</v>
      </c>
      <c r="U2689" t="s">
        <v>37</v>
      </c>
      <c r="V2689" t="s">
        <v>769</v>
      </c>
      <c r="W2689" t="s">
        <v>13</v>
      </c>
      <c r="X2689" t="s">
        <v>770</v>
      </c>
      <c r="Y2689" s="3">
        <v>-11942.53</v>
      </c>
      <c r="Z2689" s="2"/>
    </row>
    <row r="2690" spans="1:26" x14ac:dyDescent="0.2">
      <c r="A2690" t="s">
        <v>8957</v>
      </c>
      <c r="B2690" t="s">
        <v>8958</v>
      </c>
      <c r="C2690" t="s">
        <v>8959</v>
      </c>
      <c r="D2690" t="s">
        <v>8960</v>
      </c>
      <c r="E2690" t="s">
        <v>5</v>
      </c>
      <c r="F2690" t="s">
        <v>35</v>
      </c>
      <c r="G2690" t="str">
        <f t="shared" si="135"/>
        <v>aperta</v>
      </c>
      <c r="H2690" s="2">
        <v>42185</v>
      </c>
      <c r="I2690" s="5">
        <f t="shared" si="134"/>
        <v>2015</v>
      </c>
      <c r="J2690" s="2">
        <v>43465</v>
      </c>
      <c r="K2690" s="3">
        <v>-4101.88</v>
      </c>
      <c r="L2690" t="s">
        <v>0</v>
      </c>
      <c r="M2690" t="s">
        <v>8961</v>
      </c>
      <c r="N2690" s="2">
        <v>42275</v>
      </c>
      <c r="O2690" t="s">
        <v>0</v>
      </c>
      <c r="P2690" t="s">
        <v>8</v>
      </c>
      <c r="Q2690" t="s">
        <v>8959</v>
      </c>
      <c r="R2690" t="s">
        <v>8962</v>
      </c>
      <c r="S2690" s="2"/>
      <c r="T2690" t="s">
        <v>0</v>
      </c>
      <c r="U2690" t="s">
        <v>37</v>
      </c>
      <c r="V2690" t="s">
        <v>0</v>
      </c>
      <c r="W2690" t="s">
        <v>13</v>
      </c>
      <c r="X2690" t="s">
        <v>14</v>
      </c>
      <c r="Y2690" s="3">
        <v>-3972.56</v>
      </c>
      <c r="Z2690" s="2"/>
    </row>
    <row r="2691" spans="1:26" x14ac:dyDescent="0.2">
      <c r="A2691" t="s">
        <v>8957</v>
      </c>
      <c r="B2691" t="s">
        <v>8958</v>
      </c>
      <c r="C2691" t="s">
        <v>8963</v>
      </c>
      <c r="D2691" t="s">
        <v>1585</v>
      </c>
      <c r="E2691" t="s">
        <v>5</v>
      </c>
      <c r="F2691" t="s">
        <v>35</v>
      </c>
      <c r="G2691" t="str">
        <f t="shared" si="135"/>
        <v>aperta</v>
      </c>
      <c r="H2691" s="2">
        <v>42271</v>
      </c>
      <c r="I2691" s="5">
        <f t="shared" ref="I2691:I2693" si="136">YEAR(H2691)</f>
        <v>2015</v>
      </c>
      <c r="J2691" s="2">
        <v>43465</v>
      </c>
      <c r="K2691" s="3">
        <v>-4101.88</v>
      </c>
      <c r="L2691" t="s">
        <v>0</v>
      </c>
      <c r="M2691" t="s">
        <v>8961</v>
      </c>
      <c r="N2691" s="2">
        <v>42361</v>
      </c>
      <c r="O2691" t="s">
        <v>0</v>
      </c>
      <c r="P2691" t="s">
        <v>8</v>
      </c>
      <c r="Q2691" t="s">
        <v>8963</v>
      </c>
      <c r="R2691" t="s">
        <v>8964</v>
      </c>
      <c r="S2691" s="2"/>
      <c r="T2691" t="s">
        <v>0</v>
      </c>
      <c r="U2691" t="s">
        <v>37</v>
      </c>
      <c r="V2691" t="s">
        <v>0</v>
      </c>
      <c r="W2691" t="s">
        <v>13</v>
      </c>
      <c r="X2691" t="s">
        <v>14</v>
      </c>
      <c r="Y2691" s="3">
        <v>-3972.56</v>
      </c>
      <c r="Z2691" s="2"/>
    </row>
    <row r="2692" spans="1:26" x14ac:dyDescent="0.2">
      <c r="A2692" t="s">
        <v>8965</v>
      </c>
      <c r="B2692" t="s">
        <v>8966</v>
      </c>
      <c r="C2692" t="s">
        <v>8969</v>
      </c>
      <c r="D2692" t="s">
        <v>8970</v>
      </c>
      <c r="E2692" t="s">
        <v>5</v>
      </c>
      <c r="F2692" t="s">
        <v>35</v>
      </c>
      <c r="G2692" t="str">
        <f t="shared" si="135"/>
        <v>aperta</v>
      </c>
      <c r="H2692" s="2">
        <v>40998</v>
      </c>
      <c r="I2692" s="5">
        <f t="shared" si="136"/>
        <v>2012</v>
      </c>
      <c r="J2692" s="2">
        <v>43465</v>
      </c>
      <c r="K2692" s="3">
        <v>-23.29</v>
      </c>
      <c r="L2692" t="s">
        <v>8967</v>
      </c>
      <c r="M2692" t="s">
        <v>8968</v>
      </c>
      <c r="N2692" s="2">
        <v>41088</v>
      </c>
      <c r="O2692" t="s">
        <v>0</v>
      </c>
      <c r="P2692" t="s">
        <v>8</v>
      </c>
      <c r="Q2692" t="s">
        <v>8969</v>
      </c>
      <c r="R2692" t="s">
        <v>3143</v>
      </c>
      <c r="S2692" s="2"/>
      <c r="T2692" t="s">
        <v>0</v>
      </c>
      <c r="U2692" t="s">
        <v>37</v>
      </c>
      <c r="V2692" t="s">
        <v>0</v>
      </c>
      <c r="W2692" t="s">
        <v>13</v>
      </c>
      <c r="X2692" t="s">
        <v>14</v>
      </c>
      <c r="Y2692" s="3">
        <v>0</v>
      </c>
      <c r="Z2692" s="2"/>
    </row>
    <row r="2693" spans="1:26" x14ac:dyDescent="0.2">
      <c r="A2693" t="s">
        <v>8971</v>
      </c>
      <c r="B2693" t="s">
        <v>8972</v>
      </c>
      <c r="C2693" t="s">
        <v>8973</v>
      </c>
      <c r="D2693" t="s">
        <v>8974</v>
      </c>
      <c r="E2693" t="s">
        <v>5</v>
      </c>
      <c r="F2693" t="s">
        <v>35</v>
      </c>
      <c r="G2693" t="str">
        <f t="shared" si="135"/>
        <v>aperta</v>
      </c>
      <c r="H2693" s="2">
        <v>40982</v>
      </c>
      <c r="I2693" s="5">
        <f t="shared" si="136"/>
        <v>2012</v>
      </c>
      <c r="J2693" s="2">
        <v>43465</v>
      </c>
      <c r="K2693" s="3">
        <v>-180</v>
      </c>
      <c r="L2693" t="s">
        <v>0</v>
      </c>
      <c r="M2693" t="s">
        <v>0</v>
      </c>
      <c r="N2693" s="2">
        <v>41072</v>
      </c>
      <c r="O2693" t="s">
        <v>0</v>
      </c>
      <c r="P2693" t="s">
        <v>8</v>
      </c>
      <c r="Q2693" t="s">
        <v>8973</v>
      </c>
      <c r="R2693" t="s">
        <v>8975</v>
      </c>
      <c r="S2693" s="2"/>
      <c r="T2693" t="s">
        <v>0</v>
      </c>
      <c r="U2693" t="s">
        <v>37</v>
      </c>
      <c r="V2693" t="s">
        <v>0</v>
      </c>
      <c r="W2693" t="s">
        <v>13</v>
      </c>
      <c r="X2693" t="s">
        <v>14</v>
      </c>
      <c r="Y2693" s="3">
        <v>0</v>
      </c>
      <c r="Z2693" s="2"/>
    </row>
    <row r="2694" spans="1:26" x14ac:dyDescent="0.2">
      <c r="A2694" t="s">
        <v>8976</v>
      </c>
      <c r="B2694" t="s">
        <v>8977</v>
      </c>
      <c r="C2694" t="s">
        <v>8978</v>
      </c>
      <c r="D2694" t="s">
        <v>3389</v>
      </c>
      <c r="E2694" t="s">
        <v>5</v>
      </c>
      <c r="F2694" t="s">
        <v>93</v>
      </c>
      <c r="G2694" t="str">
        <f t="shared" si="135"/>
        <v>bloccata</v>
      </c>
      <c r="H2694" s="2">
        <v>41121</v>
      </c>
      <c r="I2694" s="5">
        <f t="shared" ref="I2694:I2704" si="137">YEAR(H2694)</f>
        <v>2012</v>
      </c>
      <c r="J2694" s="2">
        <v>43465</v>
      </c>
      <c r="K2694" s="3">
        <v>-968</v>
      </c>
      <c r="L2694" t="s">
        <v>8979</v>
      </c>
      <c r="M2694" t="s">
        <v>8980</v>
      </c>
      <c r="N2694" s="2">
        <v>41211</v>
      </c>
      <c r="O2694" t="s">
        <v>0</v>
      </c>
      <c r="P2694" t="s">
        <v>8</v>
      </c>
      <c r="Q2694" t="s">
        <v>8978</v>
      </c>
      <c r="R2694" t="s">
        <v>8981</v>
      </c>
      <c r="S2694" s="2"/>
      <c r="T2694" t="s">
        <v>0</v>
      </c>
      <c r="U2694" t="s">
        <v>37</v>
      </c>
      <c r="V2694" t="s">
        <v>0</v>
      </c>
      <c r="W2694" t="s">
        <v>13</v>
      </c>
      <c r="X2694" t="s">
        <v>14</v>
      </c>
      <c r="Y2694" s="3">
        <v>0</v>
      </c>
      <c r="Z2694" s="2"/>
    </row>
    <row r="2695" spans="1:26" x14ac:dyDescent="0.2">
      <c r="A2695" t="s">
        <v>8976</v>
      </c>
      <c r="B2695" t="s">
        <v>8977</v>
      </c>
      <c r="C2695" t="s">
        <v>8982</v>
      </c>
      <c r="D2695" t="s">
        <v>410</v>
      </c>
      <c r="E2695" t="s">
        <v>5</v>
      </c>
      <c r="F2695" t="s">
        <v>35</v>
      </c>
      <c r="G2695" t="str">
        <f t="shared" si="135"/>
        <v>aperta</v>
      </c>
      <c r="H2695" s="2">
        <v>41274</v>
      </c>
      <c r="I2695" s="5">
        <f t="shared" si="137"/>
        <v>2012</v>
      </c>
      <c r="J2695" s="2">
        <v>43465</v>
      </c>
      <c r="K2695" s="3">
        <v>-1452</v>
      </c>
      <c r="L2695" t="s">
        <v>8979</v>
      </c>
      <c r="M2695" t="s">
        <v>8980</v>
      </c>
      <c r="N2695" s="2">
        <v>41364</v>
      </c>
      <c r="O2695" t="s">
        <v>0</v>
      </c>
      <c r="P2695" t="s">
        <v>8</v>
      </c>
      <c r="Q2695" t="s">
        <v>8982</v>
      </c>
      <c r="R2695" t="s">
        <v>8983</v>
      </c>
      <c r="S2695" s="2"/>
      <c r="T2695" t="s">
        <v>0</v>
      </c>
      <c r="U2695" t="s">
        <v>37</v>
      </c>
      <c r="V2695" t="s">
        <v>0</v>
      </c>
      <c r="W2695" t="s">
        <v>13</v>
      </c>
      <c r="X2695" t="s">
        <v>14</v>
      </c>
      <c r="Y2695" s="3">
        <v>0</v>
      </c>
      <c r="Z2695" s="2"/>
    </row>
    <row r="2696" spans="1:26" x14ac:dyDescent="0.2">
      <c r="A2696" t="s">
        <v>8984</v>
      </c>
      <c r="B2696" t="s">
        <v>8985</v>
      </c>
      <c r="C2696" t="s">
        <v>8986</v>
      </c>
      <c r="D2696" t="s">
        <v>8987</v>
      </c>
      <c r="E2696" t="s">
        <v>5</v>
      </c>
      <c r="F2696" t="s">
        <v>35</v>
      </c>
      <c r="G2696" t="str">
        <f t="shared" si="135"/>
        <v>aperta</v>
      </c>
      <c r="H2696" s="2">
        <v>42138</v>
      </c>
      <c r="I2696" s="5">
        <f t="shared" si="137"/>
        <v>2015</v>
      </c>
      <c r="J2696" s="2">
        <v>43465</v>
      </c>
      <c r="K2696" s="3">
        <v>-39.44</v>
      </c>
      <c r="L2696" t="s">
        <v>0</v>
      </c>
      <c r="M2696" t="s">
        <v>8988</v>
      </c>
      <c r="N2696" s="2">
        <v>42228</v>
      </c>
      <c r="O2696" t="s">
        <v>0</v>
      </c>
      <c r="P2696" t="s">
        <v>8</v>
      </c>
      <c r="Q2696" t="s">
        <v>8986</v>
      </c>
      <c r="R2696" t="s">
        <v>292</v>
      </c>
      <c r="S2696" s="2"/>
      <c r="T2696" t="s">
        <v>0</v>
      </c>
      <c r="U2696" t="s">
        <v>37</v>
      </c>
      <c r="V2696" t="s">
        <v>0</v>
      </c>
      <c r="W2696" t="s">
        <v>13</v>
      </c>
      <c r="X2696" t="s">
        <v>14</v>
      </c>
      <c r="Y2696" s="3">
        <v>0</v>
      </c>
      <c r="Z2696" s="2"/>
    </row>
    <row r="2697" spans="1:26" x14ac:dyDescent="0.2">
      <c r="A2697" t="s">
        <v>8984</v>
      </c>
      <c r="B2697" t="s">
        <v>8985</v>
      </c>
      <c r="C2697" t="s">
        <v>8989</v>
      </c>
      <c r="D2697" t="s">
        <v>8990</v>
      </c>
      <c r="E2697" t="s">
        <v>5</v>
      </c>
      <c r="F2697" t="s">
        <v>35</v>
      </c>
      <c r="G2697" t="str">
        <f t="shared" si="135"/>
        <v>aperta</v>
      </c>
      <c r="H2697" s="2">
        <v>42138</v>
      </c>
      <c r="I2697" s="5">
        <f t="shared" si="137"/>
        <v>2015</v>
      </c>
      <c r="J2697" s="2">
        <v>43465</v>
      </c>
      <c r="K2697" s="3">
        <v>-58.4</v>
      </c>
      <c r="L2697" t="s">
        <v>0</v>
      </c>
      <c r="M2697" t="s">
        <v>8988</v>
      </c>
      <c r="N2697" s="2">
        <v>42228</v>
      </c>
      <c r="O2697" t="s">
        <v>0</v>
      </c>
      <c r="P2697" t="s">
        <v>8</v>
      </c>
      <c r="Q2697" t="s">
        <v>8989</v>
      </c>
      <c r="R2697" t="s">
        <v>292</v>
      </c>
      <c r="S2697" s="2"/>
      <c r="T2697" t="s">
        <v>0</v>
      </c>
      <c r="U2697" t="s">
        <v>37</v>
      </c>
      <c r="V2697" t="s">
        <v>0</v>
      </c>
      <c r="W2697" t="s">
        <v>13</v>
      </c>
      <c r="X2697" t="s">
        <v>14</v>
      </c>
      <c r="Y2697" s="3">
        <v>0</v>
      </c>
      <c r="Z2697" s="2"/>
    </row>
    <row r="2698" spans="1:26" x14ac:dyDescent="0.2">
      <c r="A2698" t="s">
        <v>8984</v>
      </c>
      <c r="B2698" t="s">
        <v>8985</v>
      </c>
      <c r="C2698" t="s">
        <v>8991</v>
      </c>
      <c r="D2698" t="s">
        <v>8992</v>
      </c>
      <c r="E2698" t="s">
        <v>5</v>
      </c>
      <c r="F2698" t="s">
        <v>35</v>
      </c>
      <c r="G2698" t="str">
        <f t="shared" si="135"/>
        <v>aperta</v>
      </c>
      <c r="H2698" s="2">
        <v>43259</v>
      </c>
      <c r="I2698" s="5">
        <f t="shared" si="137"/>
        <v>2018</v>
      </c>
      <c r="J2698" s="2">
        <v>43465</v>
      </c>
      <c r="K2698" s="3">
        <v>-287.64999999999998</v>
      </c>
      <c r="L2698" t="s">
        <v>0</v>
      </c>
      <c r="M2698" t="s">
        <v>8988</v>
      </c>
      <c r="N2698" s="2">
        <v>43319</v>
      </c>
      <c r="O2698" t="s">
        <v>0</v>
      </c>
      <c r="P2698" t="s">
        <v>8</v>
      </c>
      <c r="Q2698" t="s">
        <v>8991</v>
      </c>
      <c r="R2698" t="s">
        <v>8993</v>
      </c>
      <c r="S2698" s="2"/>
      <c r="T2698" t="s">
        <v>0</v>
      </c>
      <c r="U2698" t="s">
        <v>37</v>
      </c>
      <c r="V2698" t="s">
        <v>0</v>
      </c>
      <c r="W2698" t="s">
        <v>13</v>
      </c>
      <c r="X2698" t="s">
        <v>14</v>
      </c>
      <c r="Y2698" s="3">
        <v>-26.15</v>
      </c>
      <c r="Z2698" s="2"/>
    </row>
    <row r="2699" spans="1:26" x14ac:dyDescent="0.2">
      <c r="A2699" t="s">
        <v>8994</v>
      </c>
      <c r="B2699" t="s">
        <v>8995</v>
      </c>
      <c r="C2699" t="s">
        <v>8996</v>
      </c>
      <c r="D2699" t="s">
        <v>8997</v>
      </c>
      <c r="E2699" t="s">
        <v>5</v>
      </c>
      <c r="F2699" t="s">
        <v>35</v>
      </c>
      <c r="G2699" t="str">
        <f t="shared" si="135"/>
        <v>aperta</v>
      </c>
      <c r="H2699" s="2">
        <v>42146</v>
      </c>
      <c r="I2699" s="5">
        <f t="shared" si="137"/>
        <v>2015</v>
      </c>
      <c r="J2699" s="2">
        <v>43465</v>
      </c>
      <c r="K2699" s="3">
        <v>-5192</v>
      </c>
      <c r="L2699" t="s">
        <v>0</v>
      </c>
      <c r="M2699" t="s">
        <v>8998</v>
      </c>
      <c r="N2699" s="2">
        <v>42206</v>
      </c>
      <c r="O2699" t="s">
        <v>0</v>
      </c>
      <c r="P2699" t="s">
        <v>8</v>
      </c>
      <c r="Q2699" t="s">
        <v>8996</v>
      </c>
      <c r="R2699" t="s">
        <v>8999</v>
      </c>
      <c r="S2699" s="2"/>
      <c r="T2699" t="s">
        <v>0</v>
      </c>
      <c r="U2699" t="s">
        <v>37</v>
      </c>
      <c r="V2699" t="s">
        <v>0</v>
      </c>
      <c r="W2699" t="s">
        <v>13</v>
      </c>
      <c r="X2699" t="s">
        <v>14</v>
      </c>
      <c r="Y2699" s="3">
        <v>-472</v>
      </c>
      <c r="Z2699" s="2"/>
    </row>
    <row r="2700" spans="1:26" x14ac:dyDescent="0.2">
      <c r="A2700" t="s">
        <v>8994</v>
      </c>
      <c r="B2700" t="s">
        <v>8995</v>
      </c>
      <c r="C2700" t="s">
        <v>9000</v>
      </c>
      <c r="D2700" t="s">
        <v>9001</v>
      </c>
      <c r="E2700" t="s">
        <v>17</v>
      </c>
      <c r="F2700" t="s">
        <v>145</v>
      </c>
      <c r="G2700" t="str">
        <f t="shared" si="135"/>
        <v>aperta</v>
      </c>
      <c r="H2700" s="2">
        <v>44509</v>
      </c>
      <c r="I2700" s="5">
        <f t="shared" si="137"/>
        <v>2021</v>
      </c>
      <c r="J2700" s="2">
        <v>44512</v>
      </c>
      <c r="K2700" s="3">
        <v>-575.29999999999995</v>
      </c>
      <c r="L2700" t="s">
        <v>9002</v>
      </c>
      <c r="M2700" t="s">
        <v>8998</v>
      </c>
      <c r="N2700" s="2">
        <v>44570</v>
      </c>
      <c r="O2700" t="s">
        <v>0</v>
      </c>
      <c r="P2700" t="s">
        <v>43</v>
      </c>
      <c r="Q2700" t="s">
        <v>9000</v>
      </c>
      <c r="R2700" t="s">
        <v>2027</v>
      </c>
      <c r="S2700" s="2"/>
      <c r="T2700" t="s">
        <v>0</v>
      </c>
      <c r="U2700" t="s">
        <v>2698</v>
      </c>
      <c r="V2700" t="s">
        <v>0</v>
      </c>
      <c r="W2700" t="s">
        <v>13</v>
      </c>
      <c r="X2700" t="s">
        <v>14</v>
      </c>
      <c r="Y2700" s="3">
        <v>-52.3</v>
      </c>
      <c r="Z2700" s="2"/>
    </row>
    <row r="2701" spans="1:26" x14ac:dyDescent="0.2">
      <c r="A2701" t="s">
        <v>8994</v>
      </c>
      <c r="B2701" t="s">
        <v>8995</v>
      </c>
      <c r="C2701" t="s">
        <v>9003</v>
      </c>
      <c r="D2701" t="s">
        <v>9004</v>
      </c>
      <c r="E2701" t="s">
        <v>17</v>
      </c>
      <c r="F2701" t="s">
        <v>145</v>
      </c>
      <c r="G2701" t="str">
        <f t="shared" si="135"/>
        <v>aperta</v>
      </c>
      <c r="H2701" s="2">
        <v>44526</v>
      </c>
      <c r="I2701" s="5">
        <f t="shared" si="137"/>
        <v>2021</v>
      </c>
      <c r="J2701" s="2">
        <v>44531</v>
      </c>
      <c r="K2701" s="3">
        <v>-990</v>
      </c>
      <c r="L2701" t="s">
        <v>9005</v>
      </c>
      <c r="M2701" t="s">
        <v>8998</v>
      </c>
      <c r="N2701" s="2">
        <v>44587</v>
      </c>
      <c r="O2701" t="s">
        <v>0</v>
      </c>
      <c r="P2701" t="s">
        <v>43</v>
      </c>
      <c r="Q2701" t="s">
        <v>9003</v>
      </c>
      <c r="R2701" t="s">
        <v>1788</v>
      </c>
      <c r="S2701" s="2"/>
      <c r="T2701" t="s">
        <v>0</v>
      </c>
      <c r="U2701" t="s">
        <v>744</v>
      </c>
      <c r="V2701" t="s">
        <v>0</v>
      </c>
      <c r="W2701" t="s">
        <v>13</v>
      </c>
      <c r="X2701" t="s">
        <v>14</v>
      </c>
      <c r="Y2701" s="3">
        <v>-90</v>
      </c>
      <c r="Z2701" s="2"/>
    </row>
    <row r="2702" spans="1:26" x14ac:dyDescent="0.2">
      <c r="A2702" t="s">
        <v>8994</v>
      </c>
      <c r="B2702" t="s">
        <v>8995</v>
      </c>
      <c r="C2702" t="s">
        <v>9006</v>
      </c>
      <c r="D2702" t="s">
        <v>9007</v>
      </c>
      <c r="E2702" t="s">
        <v>17</v>
      </c>
      <c r="F2702" t="s">
        <v>145</v>
      </c>
      <c r="G2702" t="str">
        <f t="shared" si="135"/>
        <v>aperta</v>
      </c>
      <c r="H2702" s="2">
        <v>44558</v>
      </c>
      <c r="I2702" s="5">
        <f t="shared" si="137"/>
        <v>2021</v>
      </c>
      <c r="J2702" s="2">
        <v>44560</v>
      </c>
      <c r="K2702" s="3">
        <v>-736.38</v>
      </c>
      <c r="L2702" t="s">
        <v>9002</v>
      </c>
      <c r="M2702" t="s">
        <v>8998</v>
      </c>
      <c r="N2702" s="2">
        <v>44619</v>
      </c>
      <c r="O2702" t="s">
        <v>0</v>
      </c>
      <c r="P2702" t="s">
        <v>43</v>
      </c>
      <c r="Q2702" t="s">
        <v>9006</v>
      </c>
      <c r="R2702" t="s">
        <v>1788</v>
      </c>
      <c r="S2702" s="2"/>
      <c r="T2702" t="s">
        <v>0</v>
      </c>
      <c r="U2702" t="s">
        <v>687</v>
      </c>
      <c r="V2702" t="s">
        <v>0</v>
      </c>
      <c r="W2702" t="s">
        <v>13</v>
      </c>
      <c r="X2702" t="s">
        <v>14</v>
      </c>
      <c r="Y2702" s="3">
        <v>-66.94</v>
      </c>
      <c r="Z2702" s="2"/>
    </row>
    <row r="2703" spans="1:26" x14ac:dyDescent="0.2">
      <c r="A2703" t="s">
        <v>8994</v>
      </c>
      <c r="B2703" t="s">
        <v>8995</v>
      </c>
      <c r="C2703" t="s">
        <v>9008</v>
      </c>
      <c r="D2703" t="s">
        <v>9009</v>
      </c>
      <c r="E2703" t="s">
        <v>17</v>
      </c>
      <c r="F2703" t="s">
        <v>145</v>
      </c>
      <c r="G2703" t="str">
        <f t="shared" si="135"/>
        <v>aperta</v>
      </c>
      <c r="H2703" s="2">
        <v>44558</v>
      </c>
      <c r="I2703" s="5">
        <f t="shared" si="137"/>
        <v>2021</v>
      </c>
      <c r="J2703" s="2">
        <v>44560</v>
      </c>
      <c r="K2703" s="3">
        <v>-575.29999999999995</v>
      </c>
      <c r="L2703" t="s">
        <v>9002</v>
      </c>
      <c r="M2703" t="s">
        <v>8998</v>
      </c>
      <c r="N2703" s="2">
        <v>44619</v>
      </c>
      <c r="O2703" t="s">
        <v>0</v>
      </c>
      <c r="P2703" t="s">
        <v>43</v>
      </c>
      <c r="Q2703" t="s">
        <v>9008</v>
      </c>
      <c r="R2703" t="s">
        <v>1788</v>
      </c>
      <c r="S2703" s="2"/>
      <c r="T2703" t="s">
        <v>0</v>
      </c>
      <c r="U2703" t="s">
        <v>687</v>
      </c>
      <c r="V2703" t="s">
        <v>0</v>
      </c>
      <c r="W2703" t="s">
        <v>13</v>
      </c>
      <c r="X2703" t="s">
        <v>14</v>
      </c>
      <c r="Y2703" s="3">
        <v>-52.3</v>
      </c>
      <c r="Z2703" s="2"/>
    </row>
    <row r="2704" spans="1:26" x14ac:dyDescent="0.2">
      <c r="A2704" t="s">
        <v>9010</v>
      </c>
      <c r="B2704" t="s">
        <v>9011</v>
      </c>
      <c r="C2704" t="s">
        <v>9012</v>
      </c>
      <c r="D2704" t="s">
        <v>9013</v>
      </c>
      <c r="E2704" t="s">
        <v>17</v>
      </c>
      <c r="F2704" t="s">
        <v>35</v>
      </c>
      <c r="G2704" t="str">
        <f t="shared" si="135"/>
        <v>aperta</v>
      </c>
      <c r="H2704" s="2">
        <v>43523</v>
      </c>
      <c r="I2704" s="5">
        <f t="shared" si="137"/>
        <v>2019</v>
      </c>
      <c r="J2704" s="2">
        <v>43553</v>
      </c>
      <c r="K2704" s="3">
        <v>-1390.8</v>
      </c>
      <c r="L2704" t="s">
        <v>0</v>
      </c>
      <c r="M2704" t="s">
        <v>9014</v>
      </c>
      <c r="N2704" s="2">
        <v>43613</v>
      </c>
      <c r="O2704" t="s">
        <v>0</v>
      </c>
      <c r="P2704" t="s">
        <v>43</v>
      </c>
      <c r="Q2704" t="s">
        <v>9012</v>
      </c>
      <c r="R2704" t="s">
        <v>830</v>
      </c>
      <c r="S2704" s="2"/>
      <c r="T2704" t="s">
        <v>0</v>
      </c>
      <c r="U2704" t="s">
        <v>37</v>
      </c>
      <c r="V2704" t="s">
        <v>0</v>
      </c>
      <c r="W2704" t="s">
        <v>13</v>
      </c>
      <c r="X2704" t="s">
        <v>14</v>
      </c>
      <c r="Y2704" s="3">
        <v>-250.8</v>
      </c>
      <c r="Z2704" s="2"/>
    </row>
    <row r="2705" spans="1:26" x14ac:dyDescent="0.2">
      <c r="A2705" t="s">
        <v>9015</v>
      </c>
      <c r="B2705" t="s">
        <v>9016</v>
      </c>
      <c r="C2705" t="s">
        <v>9017</v>
      </c>
      <c r="D2705" t="s">
        <v>9018</v>
      </c>
      <c r="E2705" t="s">
        <v>5</v>
      </c>
      <c r="F2705" t="s">
        <v>35</v>
      </c>
      <c r="G2705" t="str">
        <f t="shared" ref="G2705:G2722" si="138">IF(OR(F2705="",F2705="A",F2705="B",F2705="C"),"aperta","bloccata")</f>
        <v>aperta</v>
      </c>
      <c r="H2705" s="2">
        <v>41950</v>
      </c>
      <c r="I2705" s="5">
        <f t="shared" ref="I2705:I2726" si="139">YEAR(H2705)</f>
        <v>2014</v>
      </c>
      <c r="J2705" s="2">
        <v>43465</v>
      </c>
      <c r="K2705" s="3">
        <v>-21.72</v>
      </c>
      <c r="L2705" t="s">
        <v>0</v>
      </c>
      <c r="M2705" t="s">
        <v>126</v>
      </c>
      <c r="N2705" s="2">
        <v>42040</v>
      </c>
      <c r="O2705" t="s">
        <v>0</v>
      </c>
      <c r="P2705" t="s">
        <v>8</v>
      </c>
      <c r="Q2705" t="s">
        <v>9017</v>
      </c>
      <c r="R2705" t="s">
        <v>9019</v>
      </c>
      <c r="S2705" s="2"/>
      <c r="T2705" t="s">
        <v>0</v>
      </c>
      <c r="U2705" t="s">
        <v>37</v>
      </c>
      <c r="V2705" t="s">
        <v>0</v>
      </c>
      <c r="W2705" t="s">
        <v>13</v>
      </c>
      <c r="X2705" t="s">
        <v>14</v>
      </c>
      <c r="Y2705" s="3">
        <v>0</v>
      </c>
      <c r="Z2705" s="2"/>
    </row>
    <row r="2706" spans="1:26" x14ac:dyDescent="0.2">
      <c r="A2706" t="s">
        <v>9020</v>
      </c>
      <c r="B2706" t="s">
        <v>9021</v>
      </c>
      <c r="C2706" t="s">
        <v>9022</v>
      </c>
      <c r="D2706" t="s">
        <v>9023</v>
      </c>
      <c r="E2706" t="s">
        <v>5</v>
      </c>
      <c r="F2706" t="s">
        <v>35</v>
      </c>
      <c r="G2706" t="str">
        <f t="shared" si="138"/>
        <v>aperta</v>
      </c>
      <c r="H2706" s="2">
        <v>42933</v>
      </c>
      <c r="I2706" s="5">
        <f t="shared" si="139"/>
        <v>2017</v>
      </c>
      <c r="J2706" s="2">
        <v>43465</v>
      </c>
      <c r="K2706" s="3">
        <v>-25.81</v>
      </c>
      <c r="L2706" t="s">
        <v>0</v>
      </c>
      <c r="M2706" t="s">
        <v>0</v>
      </c>
      <c r="N2706" s="2">
        <v>42993</v>
      </c>
      <c r="O2706" t="s">
        <v>0</v>
      </c>
      <c r="P2706" t="s">
        <v>8</v>
      </c>
      <c r="Q2706" t="s">
        <v>9022</v>
      </c>
      <c r="R2706" t="s">
        <v>9024</v>
      </c>
      <c r="S2706" s="2"/>
      <c r="T2706" t="s">
        <v>0</v>
      </c>
      <c r="U2706" t="s">
        <v>37</v>
      </c>
      <c r="V2706" t="s">
        <v>0</v>
      </c>
      <c r="W2706" t="s">
        <v>13</v>
      </c>
      <c r="X2706" t="s">
        <v>14</v>
      </c>
      <c r="Y2706" s="3">
        <v>-2.35</v>
      </c>
      <c r="Z2706" s="2"/>
    </row>
    <row r="2707" spans="1:26" x14ac:dyDescent="0.2">
      <c r="A2707" t="s">
        <v>9020</v>
      </c>
      <c r="B2707" t="s">
        <v>9021</v>
      </c>
      <c r="C2707" t="s">
        <v>9025</v>
      </c>
      <c r="D2707" t="s">
        <v>1607</v>
      </c>
      <c r="E2707" t="s">
        <v>5</v>
      </c>
      <c r="F2707" t="s">
        <v>0</v>
      </c>
      <c r="G2707" t="str">
        <f t="shared" si="138"/>
        <v>aperta</v>
      </c>
      <c r="H2707" s="2">
        <v>43465</v>
      </c>
      <c r="I2707" s="5">
        <f t="shared" si="139"/>
        <v>2018</v>
      </c>
      <c r="J2707" s="2">
        <v>43465</v>
      </c>
      <c r="K2707" s="3">
        <v>-132</v>
      </c>
      <c r="L2707" t="s">
        <v>0</v>
      </c>
      <c r="M2707" t="s">
        <v>0</v>
      </c>
      <c r="N2707" s="2">
        <v>43465</v>
      </c>
      <c r="O2707" t="s">
        <v>0</v>
      </c>
      <c r="P2707" t="s">
        <v>8</v>
      </c>
      <c r="Q2707" t="s">
        <v>9025</v>
      </c>
      <c r="R2707" t="s">
        <v>1608</v>
      </c>
      <c r="S2707" s="2"/>
      <c r="T2707" t="s">
        <v>0</v>
      </c>
      <c r="U2707" t="s">
        <v>37</v>
      </c>
      <c r="V2707" t="s">
        <v>0</v>
      </c>
      <c r="W2707" t="s">
        <v>13</v>
      </c>
      <c r="X2707" t="s">
        <v>414</v>
      </c>
      <c r="Y2707" s="3">
        <v>0</v>
      </c>
      <c r="Z2707" s="2"/>
    </row>
    <row r="2708" spans="1:26" x14ac:dyDescent="0.2">
      <c r="A2708" t="s">
        <v>9020</v>
      </c>
      <c r="B2708" t="s">
        <v>9021</v>
      </c>
      <c r="C2708" t="s">
        <v>9026</v>
      </c>
      <c r="D2708" t="s">
        <v>1604</v>
      </c>
      <c r="E2708" t="s">
        <v>5</v>
      </c>
      <c r="F2708" t="s">
        <v>0</v>
      </c>
      <c r="G2708" t="str">
        <f t="shared" si="138"/>
        <v>aperta</v>
      </c>
      <c r="H2708" s="2">
        <v>43100</v>
      </c>
      <c r="I2708" s="5">
        <f t="shared" si="139"/>
        <v>2017</v>
      </c>
      <c r="J2708" s="2">
        <v>43465</v>
      </c>
      <c r="K2708" s="3">
        <v>-80</v>
      </c>
      <c r="L2708" t="s">
        <v>0</v>
      </c>
      <c r="M2708" t="s">
        <v>0</v>
      </c>
      <c r="N2708" s="2">
        <v>43100</v>
      </c>
      <c r="O2708" t="s">
        <v>0</v>
      </c>
      <c r="P2708" t="s">
        <v>8</v>
      </c>
      <c r="Q2708" t="s">
        <v>9026</v>
      </c>
      <c r="R2708" t="s">
        <v>1605</v>
      </c>
      <c r="S2708" s="2"/>
      <c r="T2708" t="s">
        <v>0</v>
      </c>
      <c r="U2708" t="s">
        <v>37</v>
      </c>
      <c r="V2708" t="s">
        <v>0</v>
      </c>
      <c r="W2708" t="s">
        <v>13</v>
      </c>
      <c r="X2708" t="s">
        <v>414</v>
      </c>
      <c r="Y2708" s="3">
        <v>0</v>
      </c>
      <c r="Z2708" s="2"/>
    </row>
    <row r="2709" spans="1:26" x14ac:dyDescent="0.2">
      <c r="A2709" t="s">
        <v>9020</v>
      </c>
      <c r="B2709" t="s">
        <v>9021</v>
      </c>
      <c r="C2709" t="s">
        <v>9027</v>
      </c>
      <c r="D2709" t="s">
        <v>1604</v>
      </c>
      <c r="E2709" t="s">
        <v>5</v>
      </c>
      <c r="F2709" t="s">
        <v>0</v>
      </c>
      <c r="G2709" t="str">
        <f t="shared" si="138"/>
        <v>aperta</v>
      </c>
      <c r="H2709" s="2">
        <v>43100</v>
      </c>
      <c r="I2709" s="5">
        <f t="shared" si="139"/>
        <v>2017</v>
      </c>
      <c r="J2709" s="2">
        <v>43465</v>
      </c>
      <c r="K2709" s="3">
        <v>-606</v>
      </c>
      <c r="L2709" t="s">
        <v>0</v>
      </c>
      <c r="M2709" t="s">
        <v>0</v>
      </c>
      <c r="N2709" s="2">
        <v>43100</v>
      </c>
      <c r="O2709" t="s">
        <v>0</v>
      </c>
      <c r="P2709" t="s">
        <v>8</v>
      </c>
      <c r="Q2709" t="s">
        <v>9027</v>
      </c>
      <c r="R2709" t="s">
        <v>1605</v>
      </c>
      <c r="S2709" s="2"/>
      <c r="T2709" t="s">
        <v>0</v>
      </c>
      <c r="U2709" t="s">
        <v>37</v>
      </c>
      <c r="V2709" t="s">
        <v>0</v>
      </c>
      <c r="W2709" t="s">
        <v>13</v>
      </c>
      <c r="X2709" t="s">
        <v>414</v>
      </c>
      <c r="Y2709" s="3">
        <v>0</v>
      </c>
      <c r="Z2709" s="2"/>
    </row>
    <row r="2710" spans="1:26" x14ac:dyDescent="0.2">
      <c r="A2710" t="s">
        <v>9028</v>
      </c>
      <c r="B2710" t="s">
        <v>9029</v>
      </c>
      <c r="C2710" t="s">
        <v>9030</v>
      </c>
      <c r="D2710" t="s">
        <v>9031</v>
      </c>
      <c r="E2710" t="s">
        <v>5</v>
      </c>
      <c r="F2710" t="s">
        <v>35</v>
      </c>
      <c r="G2710" t="str">
        <f t="shared" si="138"/>
        <v>aperta</v>
      </c>
      <c r="H2710" s="2">
        <v>42262</v>
      </c>
      <c r="I2710" s="5">
        <f t="shared" si="139"/>
        <v>2015</v>
      </c>
      <c r="J2710" s="2">
        <v>43465</v>
      </c>
      <c r="K2710" s="3">
        <v>-8032.46</v>
      </c>
      <c r="L2710" t="s">
        <v>0</v>
      </c>
      <c r="M2710" t="s">
        <v>9032</v>
      </c>
      <c r="N2710" s="2">
        <v>42352</v>
      </c>
      <c r="O2710" t="s">
        <v>0</v>
      </c>
      <c r="P2710" t="s">
        <v>8</v>
      </c>
      <c r="Q2710" t="s">
        <v>9030</v>
      </c>
      <c r="R2710" t="s">
        <v>9033</v>
      </c>
      <c r="S2710" s="2"/>
      <c r="T2710" t="s">
        <v>0</v>
      </c>
      <c r="U2710" t="s">
        <v>37</v>
      </c>
      <c r="V2710" t="s">
        <v>0</v>
      </c>
      <c r="W2710" t="s">
        <v>13</v>
      </c>
      <c r="X2710" t="s">
        <v>14</v>
      </c>
      <c r="Y2710" s="3">
        <v>-7779.23</v>
      </c>
      <c r="Z2710" s="2"/>
    </row>
    <row r="2711" spans="1:26" x14ac:dyDescent="0.2">
      <c r="A2711" t="s">
        <v>9028</v>
      </c>
      <c r="B2711" t="s">
        <v>9029</v>
      </c>
      <c r="C2711" t="s">
        <v>9034</v>
      </c>
      <c r="D2711" t="s">
        <v>9035</v>
      </c>
      <c r="E2711" t="s">
        <v>5</v>
      </c>
      <c r="F2711" t="s">
        <v>35</v>
      </c>
      <c r="G2711" t="str">
        <f t="shared" si="138"/>
        <v>aperta</v>
      </c>
      <c r="H2711" s="2">
        <v>42746</v>
      </c>
      <c r="I2711" s="5">
        <f t="shared" si="139"/>
        <v>2017</v>
      </c>
      <c r="J2711" s="2">
        <v>43465</v>
      </c>
      <c r="K2711" s="3">
        <v>-8636.9500000000007</v>
      </c>
      <c r="L2711" t="s">
        <v>0</v>
      </c>
      <c r="M2711" t="s">
        <v>9032</v>
      </c>
      <c r="N2711" s="2">
        <v>42806</v>
      </c>
      <c r="O2711" t="s">
        <v>0</v>
      </c>
      <c r="P2711" t="s">
        <v>8</v>
      </c>
      <c r="Q2711" t="s">
        <v>9034</v>
      </c>
      <c r="R2711" t="s">
        <v>9036</v>
      </c>
      <c r="S2711" s="2"/>
      <c r="T2711" t="s">
        <v>0</v>
      </c>
      <c r="U2711" t="s">
        <v>37</v>
      </c>
      <c r="V2711" t="s">
        <v>0</v>
      </c>
      <c r="W2711" t="s">
        <v>13</v>
      </c>
      <c r="X2711" t="s">
        <v>14</v>
      </c>
      <c r="Y2711" s="3">
        <v>-8364.66</v>
      </c>
      <c r="Z2711" s="2"/>
    </row>
    <row r="2712" spans="1:26" x14ac:dyDescent="0.2">
      <c r="A2712" t="s">
        <v>9037</v>
      </c>
      <c r="B2712" t="s">
        <v>9038</v>
      </c>
      <c r="C2712" t="s">
        <v>9039</v>
      </c>
      <c r="D2712" t="s">
        <v>9040</v>
      </c>
      <c r="E2712" t="s">
        <v>17</v>
      </c>
      <c r="F2712" t="s">
        <v>0</v>
      </c>
      <c r="G2712" t="str">
        <f t="shared" si="138"/>
        <v>aperta</v>
      </c>
      <c r="H2712" s="2">
        <v>44500</v>
      </c>
      <c r="I2712" s="5">
        <f t="shared" si="139"/>
        <v>2021</v>
      </c>
      <c r="J2712" s="2">
        <v>44509</v>
      </c>
      <c r="K2712" s="3">
        <v>-2135</v>
      </c>
      <c r="L2712" t="s">
        <v>9041</v>
      </c>
      <c r="M2712" t="s">
        <v>9042</v>
      </c>
      <c r="N2712" s="2">
        <v>44563</v>
      </c>
      <c r="O2712" t="s">
        <v>9043</v>
      </c>
      <c r="P2712" t="s">
        <v>43</v>
      </c>
      <c r="Q2712" t="s">
        <v>9039</v>
      </c>
      <c r="R2712" t="s">
        <v>44</v>
      </c>
      <c r="S2712" s="2">
        <v>44600</v>
      </c>
      <c r="T2712" t="s">
        <v>835</v>
      </c>
      <c r="U2712" t="s">
        <v>3573</v>
      </c>
      <c r="V2712" t="s">
        <v>0</v>
      </c>
      <c r="W2712" t="s">
        <v>13</v>
      </c>
      <c r="X2712" t="s">
        <v>14</v>
      </c>
      <c r="Y2712" s="3">
        <v>-385</v>
      </c>
      <c r="Z2712" s="2"/>
    </row>
    <row r="2713" spans="1:26" x14ac:dyDescent="0.2">
      <c r="A2713" t="s">
        <v>9037</v>
      </c>
      <c r="B2713" t="s">
        <v>9038</v>
      </c>
      <c r="C2713" t="s">
        <v>9044</v>
      </c>
      <c r="D2713" t="s">
        <v>9045</v>
      </c>
      <c r="E2713" t="s">
        <v>17</v>
      </c>
      <c r="F2713" t="s">
        <v>0</v>
      </c>
      <c r="G2713" t="str">
        <f t="shared" si="138"/>
        <v>aperta</v>
      </c>
      <c r="H2713" s="2">
        <v>44516</v>
      </c>
      <c r="I2713" s="5">
        <f t="shared" si="139"/>
        <v>2021</v>
      </c>
      <c r="J2713" s="2">
        <v>44517</v>
      </c>
      <c r="K2713" s="3">
        <v>-762.16</v>
      </c>
      <c r="L2713" t="s">
        <v>9041</v>
      </c>
      <c r="M2713" t="s">
        <v>9042</v>
      </c>
      <c r="N2713" s="2">
        <v>44576</v>
      </c>
      <c r="O2713" t="s">
        <v>9043</v>
      </c>
      <c r="P2713" t="s">
        <v>43</v>
      </c>
      <c r="Q2713" t="s">
        <v>9044</v>
      </c>
      <c r="R2713" t="s">
        <v>44</v>
      </c>
      <c r="S2713" s="2">
        <v>44600</v>
      </c>
      <c r="T2713" t="s">
        <v>835</v>
      </c>
      <c r="U2713" t="s">
        <v>4852</v>
      </c>
      <c r="V2713" t="s">
        <v>0</v>
      </c>
      <c r="W2713" t="s">
        <v>13</v>
      </c>
      <c r="X2713" t="s">
        <v>14</v>
      </c>
      <c r="Y2713" s="3">
        <v>-137.44</v>
      </c>
      <c r="Z2713" s="2"/>
    </row>
    <row r="2714" spans="1:26" x14ac:dyDescent="0.2">
      <c r="A2714" t="s">
        <v>9037</v>
      </c>
      <c r="B2714" t="s">
        <v>9038</v>
      </c>
      <c r="C2714" t="s">
        <v>9046</v>
      </c>
      <c r="D2714" t="s">
        <v>9047</v>
      </c>
      <c r="E2714" t="s">
        <v>17</v>
      </c>
      <c r="F2714" t="s">
        <v>0</v>
      </c>
      <c r="G2714" t="str">
        <f t="shared" si="138"/>
        <v>aperta</v>
      </c>
      <c r="H2714" s="2">
        <v>44519</v>
      </c>
      <c r="I2714" s="5">
        <f t="shared" si="139"/>
        <v>2021</v>
      </c>
      <c r="J2714" s="2">
        <v>44524</v>
      </c>
      <c r="K2714" s="3">
        <v>-1398.12</v>
      </c>
      <c r="L2714" t="s">
        <v>9041</v>
      </c>
      <c r="M2714" t="s">
        <v>9042</v>
      </c>
      <c r="N2714" s="2">
        <v>44582</v>
      </c>
      <c r="O2714" t="s">
        <v>9043</v>
      </c>
      <c r="P2714" t="s">
        <v>43</v>
      </c>
      <c r="Q2714" t="s">
        <v>9046</v>
      </c>
      <c r="R2714" t="s">
        <v>44</v>
      </c>
      <c r="S2714" s="2">
        <v>44600</v>
      </c>
      <c r="T2714" t="s">
        <v>835</v>
      </c>
      <c r="U2714" t="s">
        <v>9048</v>
      </c>
      <c r="V2714" t="s">
        <v>0</v>
      </c>
      <c r="W2714" t="s">
        <v>13</v>
      </c>
      <c r="X2714" t="s">
        <v>14</v>
      </c>
      <c r="Y2714" s="3">
        <v>-252.12</v>
      </c>
      <c r="Z2714" s="2"/>
    </row>
    <row r="2715" spans="1:26" x14ac:dyDescent="0.2">
      <c r="A2715" t="s">
        <v>9037</v>
      </c>
      <c r="B2715" t="s">
        <v>9038</v>
      </c>
      <c r="C2715" t="s">
        <v>9049</v>
      </c>
      <c r="D2715" t="s">
        <v>9050</v>
      </c>
      <c r="E2715" t="s">
        <v>17</v>
      </c>
      <c r="F2715" t="s">
        <v>0</v>
      </c>
      <c r="G2715" t="str">
        <f t="shared" si="138"/>
        <v>aperta</v>
      </c>
      <c r="H2715" s="2">
        <v>44519</v>
      </c>
      <c r="I2715" s="5">
        <f t="shared" si="139"/>
        <v>2021</v>
      </c>
      <c r="J2715" s="2">
        <v>44524</v>
      </c>
      <c r="K2715" s="3">
        <v>-213.5</v>
      </c>
      <c r="L2715" t="s">
        <v>9041</v>
      </c>
      <c r="M2715" t="s">
        <v>9042</v>
      </c>
      <c r="N2715" s="2">
        <v>44582</v>
      </c>
      <c r="O2715" t="s">
        <v>9043</v>
      </c>
      <c r="P2715" t="s">
        <v>43</v>
      </c>
      <c r="Q2715" t="s">
        <v>9049</v>
      </c>
      <c r="R2715" t="s">
        <v>44</v>
      </c>
      <c r="S2715" s="2">
        <v>44600</v>
      </c>
      <c r="T2715" t="s">
        <v>835</v>
      </c>
      <c r="U2715" t="s">
        <v>3170</v>
      </c>
      <c r="V2715" t="s">
        <v>0</v>
      </c>
      <c r="W2715" t="s">
        <v>13</v>
      </c>
      <c r="X2715" t="s">
        <v>14</v>
      </c>
      <c r="Y2715" s="3">
        <v>-38.5</v>
      </c>
      <c r="Z2715" s="2"/>
    </row>
    <row r="2716" spans="1:26" x14ac:dyDescent="0.2">
      <c r="A2716" t="s">
        <v>9037</v>
      </c>
      <c r="B2716" t="s">
        <v>9038</v>
      </c>
      <c r="C2716" t="s">
        <v>9051</v>
      </c>
      <c r="D2716" t="s">
        <v>9052</v>
      </c>
      <c r="E2716" t="s">
        <v>17</v>
      </c>
      <c r="F2716" t="s">
        <v>0</v>
      </c>
      <c r="G2716" t="str">
        <f t="shared" si="138"/>
        <v>aperta</v>
      </c>
      <c r="H2716" s="2">
        <v>44525</v>
      </c>
      <c r="I2716" s="5">
        <f t="shared" si="139"/>
        <v>2021</v>
      </c>
      <c r="J2716" s="2">
        <v>44530</v>
      </c>
      <c r="K2716" s="3">
        <v>-3629.5</v>
      </c>
      <c r="L2716" t="s">
        <v>9041</v>
      </c>
      <c r="M2716" t="s">
        <v>9042</v>
      </c>
      <c r="N2716" s="2">
        <v>44589</v>
      </c>
      <c r="O2716" t="s">
        <v>9043</v>
      </c>
      <c r="P2716" t="s">
        <v>43</v>
      </c>
      <c r="Q2716" t="s">
        <v>9051</v>
      </c>
      <c r="R2716" t="s">
        <v>44</v>
      </c>
      <c r="S2716" s="2">
        <v>44600</v>
      </c>
      <c r="T2716" t="s">
        <v>835</v>
      </c>
      <c r="U2716" t="s">
        <v>438</v>
      </c>
      <c r="V2716" t="s">
        <v>0</v>
      </c>
      <c r="W2716" t="s">
        <v>13</v>
      </c>
      <c r="X2716" t="s">
        <v>14</v>
      </c>
      <c r="Y2716" s="3">
        <v>-654.5</v>
      </c>
      <c r="Z2716" s="2"/>
    </row>
    <row r="2717" spans="1:26" x14ac:dyDescent="0.2">
      <c r="A2717" t="s">
        <v>9037</v>
      </c>
      <c r="B2717" t="s">
        <v>9038</v>
      </c>
      <c r="C2717" t="s">
        <v>9053</v>
      </c>
      <c r="D2717" t="s">
        <v>9054</v>
      </c>
      <c r="E2717" t="s">
        <v>17</v>
      </c>
      <c r="F2717" t="s">
        <v>0</v>
      </c>
      <c r="G2717" t="str">
        <f t="shared" si="138"/>
        <v>aperta</v>
      </c>
      <c r="H2717" s="2">
        <v>44557</v>
      </c>
      <c r="I2717" s="5">
        <f t="shared" si="139"/>
        <v>2021</v>
      </c>
      <c r="J2717" s="2">
        <v>44561</v>
      </c>
      <c r="K2717" s="3">
        <v>-3629.5</v>
      </c>
      <c r="L2717" t="s">
        <v>9041</v>
      </c>
      <c r="M2717" t="s">
        <v>9042</v>
      </c>
      <c r="N2717" s="2">
        <v>44624</v>
      </c>
      <c r="O2717" t="s">
        <v>9043</v>
      </c>
      <c r="P2717" t="s">
        <v>43</v>
      </c>
      <c r="Q2717" t="s">
        <v>9053</v>
      </c>
      <c r="R2717" t="s">
        <v>44</v>
      </c>
      <c r="S2717" s="2">
        <v>44600</v>
      </c>
      <c r="T2717" t="s">
        <v>835</v>
      </c>
      <c r="U2717" t="s">
        <v>339</v>
      </c>
      <c r="V2717" t="s">
        <v>0</v>
      </c>
      <c r="W2717" t="s">
        <v>13</v>
      </c>
      <c r="X2717" t="s">
        <v>14</v>
      </c>
      <c r="Y2717" s="3">
        <v>-654.5</v>
      </c>
      <c r="Z2717" s="2"/>
    </row>
    <row r="2718" spans="1:26" x14ac:dyDescent="0.2">
      <c r="A2718" t="s">
        <v>9037</v>
      </c>
      <c r="B2718" t="s">
        <v>9038</v>
      </c>
      <c r="C2718" t="s">
        <v>9055</v>
      </c>
      <c r="D2718" t="s">
        <v>9056</v>
      </c>
      <c r="E2718" t="s">
        <v>17</v>
      </c>
      <c r="F2718" t="s">
        <v>0</v>
      </c>
      <c r="G2718" t="str">
        <f t="shared" si="138"/>
        <v>aperta</v>
      </c>
      <c r="H2718" s="2">
        <v>44557</v>
      </c>
      <c r="I2718" s="5">
        <f t="shared" si="139"/>
        <v>2021</v>
      </c>
      <c r="J2718" s="2">
        <v>44561</v>
      </c>
      <c r="K2718" s="3">
        <v>-427</v>
      </c>
      <c r="L2718" t="s">
        <v>9041</v>
      </c>
      <c r="M2718" t="s">
        <v>9042</v>
      </c>
      <c r="N2718" s="2">
        <v>44624</v>
      </c>
      <c r="O2718" t="s">
        <v>9043</v>
      </c>
      <c r="P2718" t="s">
        <v>43</v>
      </c>
      <c r="Q2718" t="s">
        <v>9055</v>
      </c>
      <c r="R2718" t="s">
        <v>44</v>
      </c>
      <c r="S2718" s="2">
        <v>44600</v>
      </c>
      <c r="T2718" t="s">
        <v>835</v>
      </c>
      <c r="U2718" t="s">
        <v>339</v>
      </c>
      <c r="V2718" t="s">
        <v>0</v>
      </c>
      <c r="W2718" t="s">
        <v>13</v>
      </c>
      <c r="X2718" t="s">
        <v>14</v>
      </c>
      <c r="Y2718" s="3">
        <v>-77</v>
      </c>
      <c r="Z2718" s="2"/>
    </row>
    <row r="2719" spans="1:26" x14ac:dyDescent="0.2">
      <c r="A2719" t="s">
        <v>9037</v>
      </c>
      <c r="B2719" t="s">
        <v>9038</v>
      </c>
      <c r="C2719" t="s">
        <v>9057</v>
      </c>
      <c r="D2719" t="s">
        <v>9058</v>
      </c>
      <c r="E2719" t="s">
        <v>17</v>
      </c>
      <c r="F2719" t="s">
        <v>0</v>
      </c>
      <c r="G2719" t="str">
        <f t="shared" si="138"/>
        <v>aperta</v>
      </c>
      <c r="H2719" s="2">
        <v>44519</v>
      </c>
      <c r="I2719" s="5">
        <f t="shared" si="139"/>
        <v>2021</v>
      </c>
      <c r="J2719" s="2">
        <v>44524</v>
      </c>
      <c r="K2719" s="3">
        <v>-314.76</v>
      </c>
      <c r="L2719" t="s">
        <v>9059</v>
      </c>
      <c r="M2719" t="s">
        <v>9042</v>
      </c>
      <c r="N2719" s="2">
        <v>44582</v>
      </c>
      <c r="O2719" t="s">
        <v>9060</v>
      </c>
      <c r="P2719" t="s">
        <v>43</v>
      </c>
      <c r="Q2719" t="s">
        <v>9057</v>
      </c>
      <c r="R2719" t="s">
        <v>44</v>
      </c>
      <c r="S2719" s="2">
        <v>44600</v>
      </c>
      <c r="T2719" t="s">
        <v>835</v>
      </c>
      <c r="U2719" t="s">
        <v>9048</v>
      </c>
      <c r="V2719" t="s">
        <v>0</v>
      </c>
      <c r="W2719" t="s">
        <v>13</v>
      </c>
      <c r="X2719" t="s">
        <v>14</v>
      </c>
      <c r="Y2719" s="3">
        <v>-56.76</v>
      </c>
      <c r="Z2719" s="2"/>
    </row>
    <row r="2720" spans="1:26" x14ac:dyDescent="0.2">
      <c r="A2720" t="s">
        <v>9061</v>
      </c>
      <c r="B2720" t="s">
        <v>9062</v>
      </c>
      <c r="C2720" t="s">
        <v>9063</v>
      </c>
      <c r="D2720" t="s">
        <v>9064</v>
      </c>
      <c r="E2720" t="s">
        <v>17</v>
      </c>
      <c r="F2720" t="s">
        <v>35</v>
      </c>
      <c r="G2720" t="str">
        <f t="shared" si="138"/>
        <v>aperta</v>
      </c>
      <c r="H2720" s="2">
        <v>43649</v>
      </c>
      <c r="I2720" s="5">
        <f t="shared" si="139"/>
        <v>2019</v>
      </c>
      <c r="J2720" s="2">
        <v>43738</v>
      </c>
      <c r="K2720" s="3">
        <v>-3002</v>
      </c>
      <c r="L2720" t="s">
        <v>0</v>
      </c>
      <c r="M2720" t="s">
        <v>9065</v>
      </c>
      <c r="N2720" s="2">
        <v>43798</v>
      </c>
      <c r="O2720" t="s">
        <v>0</v>
      </c>
      <c r="P2720" t="s">
        <v>164</v>
      </c>
      <c r="Q2720" t="s">
        <v>9063</v>
      </c>
      <c r="R2720" t="s">
        <v>0</v>
      </c>
      <c r="S2720" s="2"/>
      <c r="T2720" t="s">
        <v>0</v>
      </c>
      <c r="U2720" t="s">
        <v>37</v>
      </c>
      <c r="V2720" t="s">
        <v>0</v>
      </c>
      <c r="W2720" t="s">
        <v>13</v>
      </c>
      <c r="X2720" t="s">
        <v>14</v>
      </c>
      <c r="Y2720" s="3">
        <v>0</v>
      </c>
      <c r="Z2720" s="2"/>
    </row>
    <row r="2721" spans="1:26" x14ac:dyDescent="0.2">
      <c r="A2721" t="s">
        <v>9066</v>
      </c>
      <c r="B2721" t="s">
        <v>9067</v>
      </c>
      <c r="C2721" t="s">
        <v>9068</v>
      </c>
      <c r="D2721" t="s">
        <v>9069</v>
      </c>
      <c r="E2721" t="s">
        <v>17</v>
      </c>
      <c r="F2721" t="s">
        <v>145</v>
      </c>
      <c r="G2721" t="str">
        <f t="shared" si="138"/>
        <v>aperta</v>
      </c>
      <c r="H2721" s="2">
        <v>44418</v>
      </c>
      <c r="I2721" s="5">
        <f t="shared" si="139"/>
        <v>2021</v>
      </c>
      <c r="J2721" s="2">
        <v>44516</v>
      </c>
      <c r="K2721" s="3">
        <v>-2196</v>
      </c>
      <c r="L2721" t="s">
        <v>9070</v>
      </c>
      <c r="M2721" t="s">
        <v>9071</v>
      </c>
      <c r="N2721" s="2">
        <v>44478</v>
      </c>
      <c r="O2721" t="s">
        <v>0</v>
      </c>
      <c r="P2721" t="s">
        <v>21</v>
      </c>
      <c r="Q2721" t="s">
        <v>9068</v>
      </c>
      <c r="R2721" t="s">
        <v>1033</v>
      </c>
      <c r="S2721" s="2"/>
      <c r="T2721" t="s">
        <v>0</v>
      </c>
      <c r="U2721" t="s">
        <v>9072</v>
      </c>
      <c r="V2721" t="s">
        <v>0</v>
      </c>
      <c r="W2721" t="s">
        <v>13</v>
      </c>
      <c r="X2721" t="s">
        <v>370</v>
      </c>
      <c r="Y2721" s="3">
        <v>-396</v>
      </c>
      <c r="Z2721" s="2"/>
    </row>
    <row r="2722" spans="1:26" x14ac:dyDescent="0.2">
      <c r="A2722" t="s">
        <v>9066</v>
      </c>
      <c r="B2722" t="s">
        <v>9067</v>
      </c>
      <c r="C2722" t="s">
        <v>9073</v>
      </c>
      <c r="D2722" t="s">
        <v>9074</v>
      </c>
      <c r="E2722" t="s">
        <v>17</v>
      </c>
      <c r="F2722" t="s">
        <v>145</v>
      </c>
      <c r="G2722" t="str">
        <f t="shared" si="138"/>
        <v>aperta</v>
      </c>
      <c r="H2722" s="2">
        <v>44418</v>
      </c>
      <c r="I2722" s="5">
        <f t="shared" si="139"/>
        <v>2021</v>
      </c>
      <c r="J2722" s="2">
        <v>44516</v>
      </c>
      <c r="K2722" s="3">
        <v>-2196</v>
      </c>
      <c r="L2722" t="s">
        <v>9070</v>
      </c>
      <c r="M2722" t="s">
        <v>9071</v>
      </c>
      <c r="N2722" s="2">
        <v>44478</v>
      </c>
      <c r="O2722" t="s">
        <v>0</v>
      </c>
      <c r="P2722" t="s">
        <v>21</v>
      </c>
      <c r="Q2722" t="s">
        <v>9073</v>
      </c>
      <c r="R2722" t="s">
        <v>1033</v>
      </c>
      <c r="S2722" s="2"/>
      <c r="T2722" t="s">
        <v>0</v>
      </c>
      <c r="U2722" t="s">
        <v>9072</v>
      </c>
      <c r="V2722" t="s">
        <v>0</v>
      </c>
      <c r="W2722" t="s">
        <v>13</v>
      </c>
      <c r="X2722" t="s">
        <v>370</v>
      </c>
      <c r="Y2722" s="3">
        <v>-396</v>
      </c>
      <c r="Z2722" s="2"/>
    </row>
    <row r="2723" spans="1:26" x14ac:dyDescent="0.2">
      <c r="A2723" t="s">
        <v>9066</v>
      </c>
      <c r="B2723" t="s">
        <v>9067</v>
      </c>
      <c r="C2723" t="s">
        <v>9075</v>
      </c>
      <c r="D2723" t="s">
        <v>9076</v>
      </c>
      <c r="E2723" t="s">
        <v>17</v>
      </c>
      <c r="F2723" t="s">
        <v>145</v>
      </c>
      <c r="G2723" t="str">
        <f t="shared" ref="G2723:G2766" si="140">IF(OR(F2723="",F2723="A",F2723="B",F2723="C"),"aperta","bloccata")</f>
        <v>aperta</v>
      </c>
      <c r="H2723" s="2">
        <v>44418</v>
      </c>
      <c r="I2723" s="5">
        <f t="shared" si="139"/>
        <v>2021</v>
      </c>
      <c r="J2723" s="2">
        <v>44516</v>
      </c>
      <c r="K2723" s="3">
        <v>-2196</v>
      </c>
      <c r="L2723" t="s">
        <v>9070</v>
      </c>
      <c r="M2723" t="s">
        <v>9071</v>
      </c>
      <c r="N2723" s="2">
        <v>44478</v>
      </c>
      <c r="O2723" t="s">
        <v>0</v>
      </c>
      <c r="P2723" t="s">
        <v>21</v>
      </c>
      <c r="Q2723" t="s">
        <v>9075</v>
      </c>
      <c r="R2723" t="s">
        <v>1033</v>
      </c>
      <c r="S2723" s="2"/>
      <c r="T2723" t="s">
        <v>0</v>
      </c>
      <c r="U2723" t="s">
        <v>9072</v>
      </c>
      <c r="V2723" t="s">
        <v>0</v>
      </c>
      <c r="W2723" t="s">
        <v>13</v>
      </c>
      <c r="X2723" t="s">
        <v>370</v>
      </c>
      <c r="Y2723" s="3">
        <v>-396</v>
      </c>
      <c r="Z2723" s="2"/>
    </row>
    <row r="2724" spans="1:26" x14ac:dyDescent="0.2">
      <c r="A2724" t="s">
        <v>9066</v>
      </c>
      <c r="B2724" t="s">
        <v>9067</v>
      </c>
      <c r="C2724" t="s">
        <v>9077</v>
      </c>
      <c r="D2724" t="s">
        <v>9078</v>
      </c>
      <c r="E2724" t="s">
        <v>17</v>
      </c>
      <c r="F2724" t="s">
        <v>145</v>
      </c>
      <c r="G2724" t="str">
        <f t="shared" si="140"/>
        <v>aperta</v>
      </c>
      <c r="H2724" s="2">
        <v>44418</v>
      </c>
      <c r="I2724" s="5">
        <f t="shared" si="139"/>
        <v>2021</v>
      </c>
      <c r="J2724" s="2">
        <v>44516</v>
      </c>
      <c r="K2724" s="3">
        <v>-2196</v>
      </c>
      <c r="L2724" t="s">
        <v>9079</v>
      </c>
      <c r="M2724" t="s">
        <v>9071</v>
      </c>
      <c r="N2724" s="2">
        <v>44478</v>
      </c>
      <c r="O2724" t="s">
        <v>0</v>
      </c>
      <c r="P2724" t="s">
        <v>21</v>
      </c>
      <c r="Q2724" t="s">
        <v>9077</v>
      </c>
      <c r="R2724" t="s">
        <v>1033</v>
      </c>
      <c r="S2724" s="2"/>
      <c r="T2724" t="s">
        <v>0</v>
      </c>
      <c r="U2724" t="s">
        <v>9072</v>
      </c>
      <c r="V2724" t="s">
        <v>0</v>
      </c>
      <c r="W2724" t="s">
        <v>13</v>
      </c>
      <c r="X2724" t="s">
        <v>370</v>
      </c>
      <c r="Y2724" s="3">
        <v>-396</v>
      </c>
      <c r="Z2724" s="2"/>
    </row>
    <row r="2725" spans="1:26" x14ac:dyDescent="0.2">
      <c r="A2725" t="s">
        <v>9066</v>
      </c>
      <c r="B2725" t="s">
        <v>9067</v>
      </c>
      <c r="C2725" t="s">
        <v>9080</v>
      </c>
      <c r="D2725" t="s">
        <v>9081</v>
      </c>
      <c r="E2725" t="s">
        <v>61</v>
      </c>
      <c r="F2725" t="s">
        <v>145</v>
      </c>
      <c r="G2725" t="str">
        <f t="shared" si="140"/>
        <v>aperta</v>
      </c>
      <c r="H2725" s="2">
        <v>44418</v>
      </c>
      <c r="I2725" s="5">
        <f t="shared" si="139"/>
        <v>2021</v>
      </c>
      <c r="J2725" s="2">
        <v>44516</v>
      </c>
      <c r="K2725" s="3">
        <v>2196</v>
      </c>
      <c r="L2725" t="s">
        <v>9079</v>
      </c>
      <c r="M2725" t="s">
        <v>9071</v>
      </c>
      <c r="N2725" s="2">
        <v>44418</v>
      </c>
      <c r="O2725" t="s">
        <v>0</v>
      </c>
      <c r="P2725" t="s">
        <v>21</v>
      </c>
      <c r="Q2725" t="s">
        <v>9080</v>
      </c>
      <c r="R2725" t="s">
        <v>9082</v>
      </c>
      <c r="S2725" s="2"/>
      <c r="T2725" t="s">
        <v>0</v>
      </c>
      <c r="U2725" t="s">
        <v>9072</v>
      </c>
      <c r="V2725" t="s">
        <v>0</v>
      </c>
      <c r="W2725" t="s">
        <v>13</v>
      </c>
      <c r="X2725" t="s">
        <v>370</v>
      </c>
      <c r="Y2725" s="3">
        <v>396</v>
      </c>
      <c r="Z2725" s="2"/>
    </row>
    <row r="2726" spans="1:26" x14ac:dyDescent="0.2">
      <c r="A2726" t="s">
        <v>9066</v>
      </c>
      <c r="B2726" t="s">
        <v>9067</v>
      </c>
      <c r="C2726" t="s">
        <v>9083</v>
      </c>
      <c r="D2726" t="s">
        <v>9084</v>
      </c>
      <c r="E2726" t="s">
        <v>61</v>
      </c>
      <c r="F2726" t="s">
        <v>145</v>
      </c>
      <c r="G2726" t="str">
        <f t="shared" si="140"/>
        <v>aperta</v>
      </c>
      <c r="H2726" s="2">
        <v>44418</v>
      </c>
      <c r="I2726" s="5">
        <f t="shared" si="139"/>
        <v>2021</v>
      </c>
      <c r="J2726" s="2">
        <v>44516</v>
      </c>
      <c r="K2726" s="3">
        <v>2196</v>
      </c>
      <c r="L2726" t="s">
        <v>9079</v>
      </c>
      <c r="M2726" t="s">
        <v>9071</v>
      </c>
      <c r="N2726" s="2">
        <v>44418</v>
      </c>
      <c r="O2726" t="s">
        <v>0</v>
      </c>
      <c r="P2726" t="s">
        <v>21</v>
      </c>
      <c r="Q2726" t="s">
        <v>9083</v>
      </c>
      <c r="R2726" t="s">
        <v>9082</v>
      </c>
      <c r="S2726" s="2"/>
      <c r="T2726" t="s">
        <v>0</v>
      </c>
      <c r="U2726" t="s">
        <v>9072</v>
      </c>
      <c r="V2726" t="s">
        <v>0</v>
      </c>
      <c r="W2726" t="s">
        <v>13</v>
      </c>
      <c r="X2726" t="s">
        <v>370</v>
      </c>
      <c r="Y2726" s="3">
        <v>396</v>
      </c>
      <c r="Z2726" s="2"/>
    </row>
    <row r="2727" spans="1:26" x14ac:dyDescent="0.2">
      <c r="A2727" t="s">
        <v>9066</v>
      </c>
      <c r="B2727" t="s">
        <v>9067</v>
      </c>
      <c r="C2727" t="s">
        <v>9085</v>
      </c>
      <c r="D2727" t="s">
        <v>9086</v>
      </c>
      <c r="E2727" t="s">
        <v>17</v>
      </c>
      <c r="F2727" t="s">
        <v>145</v>
      </c>
      <c r="G2727" t="str">
        <f t="shared" si="140"/>
        <v>aperta</v>
      </c>
      <c r="H2727" s="2">
        <v>44532</v>
      </c>
      <c r="I2727" s="5">
        <f t="shared" ref="I2727:I2769" si="141">YEAR(H2727)</f>
        <v>2021</v>
      </c>
      <c r="J2727" s="2">
        <v>44561</v>
      </c>
      <c r="K2727" s="3">
        <v>-2196</v>
      </c>
      <c r="L2727" t="s">
        <v>9087</v>
      </c>
      <c r="M2727" t="s">
        <v>9071</v>
      </c>
      <c r="N2727" s="2">
        <v>44593</v>
      </c>
      <c r="O2727" t="s">
        <v>0</v>
      </c>
      <c r="P2727" t="s">
        <v>21</v>
      </c>
      <c r="Q2727" t="s">
        <v>9085</v>
      </c>
      <c r="R2727" t="s">
        <v>1033</v>
      </c>
      <c r="S2727" s="2"/>
      <c r="T2727" t="s">
        <v>0</v>
      </c>
      <c r="U2727" t="s">
        <v>5105</v>
      </c>
      <c r="V2727" t="s">
        <v>0</v>
      </c>
      <c r="W2727" t="s">
        <v>13</v>
      </c>
      <c r="X2727" t="s">
        <v>370</v>
      </c>
      <c r="Y2727" s="3">
        <v>-396</v>
      </c>
      <c r="Z2727" s="2"/>
    </row>
    <row r="2728" spans="1:26" x14ac:dyDescent="0.2">
      <c r="A2728" t="s">
        <v>9088</v>
      </c>
      <c r="B2728" t="s">
        <v>9089</v>
      </c>
      <c r="C2728" t="s">
        <v>9090</v>
      </c>
      <c r="D2728" t="s">
        <v>1868</v>
      </c>
      <c r="E2728" t="s">
        <v>5</v>
      </c>
      <c r="F2728" t="s">
        <v>35</v>
      </c>
      <c r="G2728" t="str">
        <f t="shared" si="140"/>
        <v>aperta</v>
      </c>
      <c r="H2728" s="2">
        <v>41218</v>
      </c>
      <c r="I2728" s="5">
        <f t="shared" si="141"/>
        <v>2012</v>
      </c>
      <c r="J2728" s="2">
        <v>43465</v>
      </c>
      <c r="K2728" s="3">
        <v>-24001.86</v>
      </c>
      <c r="L2728" t="s">
        <v>0</v>
      </c>
      <c r="M2728" t="s">
        <v>9091</v>
      </c>
      <c r="N2728" s="2">
        <v>41308</v>
      </c>
      <c r="O2728" t="s">
        <v>0</v>
      </c>
      <c r="P2728" t="s">
        <v>8</v>
      </c>
      <c r="Q2728" t="s">
        <v>9090</v>
      </c>
      <c r="R2728" t="s">
        <v>9092</v>
      </c>
      <c r="S2728" s="2"/>
      <c r="T2728" t="s">
        <v>0</v>
      </c>
      <c r="U2728" t="s">
        <v>37</v>
      </c>
      <c r="V2728" t="s">
        <v>0</v>
      </c>
      <c r="W2728" t="s">
        <v>13</v>
      </c>
      <c r="X2728" t="s">
        <v>14</v>
      </c>
      <c r="Y2728" s="3">
        <v>-19438.88</v>
      </c>
      <c r="Z2728" s="2"/>
    </row>
    <row r="2729" spans="1:26" x14ac:dyDescent="0.2">
      <c r="A2729" t="s">
        <v>9093</v>
      </c>
      <c r="B2729" t="s">
        <v>9094</v>
      </c>
      <c r="C2729" t="s">
        <v>9096</v>
      </c>
      <c r="D2729" t="s">
        <v>9097</v>
      </c>
      <c r="E2729" t="s">
        <v>5</v>
      </c>
      <c r="F2729" t="s">
        <v>35</v>
      </c>
      <c r="G2729" t="str">
        <f t="shared" si="140"/>
        <v>aperta</v>
      </c>
      <c r="H2729" s="2">
        <v>42502</v>
      </c>
      <c r="I2729" s="5">
        <f t="shared" si="141"/>
        <v>2016</v>
      </c>
      <c r="J2729" s="2">
        <v>43465</v>
      </c>
      <c r="K2729" s="3">
        <v>-341.6</v>
      </c>
      <c r="L2729" t="s">
        <v>0</v>
      </c>
      <c r="M2729" t="s">
        <v>9095</v>
      </c>
      <c r="N2729" s="2">
        <v>42592</v>
      </c>
      <c r="O2729" t="s">
        <v>0</v>
      </c>
      <c r="P2729" t="s">
        <v>8</v>
      </c>
      <c r="Q2729" t="s">
        <v>9096</v>
      </c>
      <c r="R2729" t="s">
        <v>292</v>
      </c>
      <c r="S2729" s="2"/>
      <c r="T2729" t="s">
        <v>0</v>
      </c>
      <c r="U2729" t="s">
        <v>37</v>
      </c>
      <c r="V2729" t="s">
        <v>0</v>
      </c>
      <c r="W2729" t="s">
        <v>13</v>
      </c>
      <c r="X2729" t="s">
        <v>14</v>
      </c>
      <c r="Y2729" s="3">
        <v>-61.6</v>
      </c>
      <c r="Z2729" s="2"/>
    </row>
    <row r="2730" spans="1:26" x14ac:dyDescent="0.2">
      <c r="A2730" t="s">
        <v>9098</v>
      </c>
      <c r="B2730" t="s">
        <v>9099</v>
      </c>
      <c r="C2730" t="s">
        <v>9100</v>
      </c>
      <c r="D2730" t="s">
        <v>9101</v>
      </c>
      <c r="E2730" t="s">
        <v>5</v>
      </c>
      <c r="F2730" t="s">
        <v>35</v>
      </c>
      <c r="G2730" t="str">
        <f t="shared" si="140"/>
        <v>aperta</v>
      </c>
      <c r="H2730" s="2">
        <v>40967</v>
      </c>
      <c r="I2730" s="5">
        <f t="shared" si="141"/>
        <v>2012</v>
      </c>
      <c r="J2730" s="2">
        <v>43465</v>
      </c>
      <c r="K2730" s="3">
        <v>-50</v>
      </c>
      <c r="L2730" t="s">
        <v>0</v>
      </c>
      <c r="M2730" t="s">
        <v>9102</v>
      </c>
      <c r="N2730" s="2">
        <v>41057</v>
      </c>
      <c r="O2730" t="s">
        <v>0</v>
      </c>
      <c r="P2730" t="s">
        <v>8</v>
      </c>
      <c r="Q2730" t="s">
        <v>9100</v>
      </c>
      <c r="R2730" t="s">
        <v>292</v>
      </c>
      <c r="S2730" s="2"/>
      <c r="T2730" t="s">
        <v>0</v>
      </c>
      <c r="U2730" t="s">
        <v>37</v>
      </c>
      <c r="V2730" t="s">
        <v>0</v>
      </c>
      <c r="W2730" t="s">
        <v>13</v>
      </c>
      <c r="X2730" t="s">
        <v>14</v>
      </c>
      <c r="Y2730" s="3">
        <v>-50</v>
      </c>
      <c r="Z2730" s="2"/>
    </row>
    <row r="2731" spans="1:26" x14ac:dyDescent="0.2">
      <c r="A2731" t="s">
        <v>9103</v>
      </c>
      <c r="B2731" t="s">
        <v>9104</v>
      </c>
      <c r="C2731" t="s">
        <v>9106</v>
      </c>
      <c r="D2731" t="s">
        <v>9107</v>
      </c>
      <c r="E2731" t="s">
        <v>17</v>
      </c>
      <c r="F2731" t="s">
        <v>35</v>
      </c>
      <c r="G2731" t="str">
        <f t="shared" si="140"/>
        <v>aperta</v>
      </c>
      <c r="H2731" s="2">
        <v>43507</v>
      </c>
      <c r="I2731" s="5">
        <f t="shared" si="141"/>
        <v>2019</v>
      </c>
      <c r="J2731" s="2">
        <v>43516</v>
      </c>
      <c r="K2731" s="3">
        <v>-10.98</v>
      </c>
      <c r="L2731" t="s">
        <v>0</v>
      </c>
      <c r="M2731" t="s">
        <v>9105</v>
      </c>
      <c r="N2731" s="2">
        <v>43788</v>
      </c>
      <c r="O2731" t="s">
        <v>0</v>
      </c>
      <c r="P2731" t="s">
        <v>8</v>
      </c>
      <c r="Q2731" t="s">
        <v>9106</v>
      </c>
      <c r="R2731" t="s">
        <v>170</v>
      </c>
      <c r="S2731" s="2"/>
      <c r="T2731" t="s">
        <v>0</v>
      </c>
      <c r="U2731" t="s">
        <v>37</v>
      </c>
      <c r="V2731" t="s">
        <v>0</v>
      </c>
      <c r="W2731" t="s">
        <v>13</v>
      </c>
      <c r="X2731" t="s">
        <v>14</v>
      </c>
      <c r="Y2731" s="3">
        <v>-1.98</v>
      </c>
      <c r="Z2731" s="2"/>
    </row>
    <row r="2732" spans="1:26" x14ac:dyDescent="0.2">
      <c r="A2732" t="s">
        <v>9103</v>
      </c>
      <c r="B2732" t="s">
        <v>9104</v>
      </c>
      <c r="C2732" t="s">
        <v>9108</v>
      </c>
      <c r="D2732" t="s">
        <v>9109</v>
      </c>
      <c r="E2732" t="s">
        <v>5</v>
      </c>
      <c r="F2732" t="s">
        <v>35</v>
      </c>
      <c r="G2732" t="str">
        <f t="shared" si="140"/>
        <v>aperta</v>
      </c>
      <c r="H2732" s="2">
        <v>43227</v>
      </c>
      <c r="I2732" s="5">
        <f t="shared" si="141"/>
        <v>2018</v>
      </c>
      <c r="J2732" s="2">
        <v>43465</v>
      </c>
      <c r="K2732" s="3">
        <v>-81.13</v>
      </c>
      <c r="L2732" t="s">
        <v>0</v>
      </c>
      <c r="M2732" t="s">
        <v>9105</v>
      </c>
      <c r="N2732" s="2">
        <v>43287</v>
      </c>
      <c r="O2732" t="s">
        <v>0</v>
      </c>
      <c r="P2732" t="s">
        <v>8</v>
      </c>
      <c r="Q2732" t="s">
        <v>9108</v>
      </c>
      <c r="R2732" t="s">
        <v>9110</v>
      </c>
      <c r="S2732" s="2"/>
      <c r="T2732" t="s">
        <v>0</v>
      </c>
      <c r="U2732" t="s">
        <v>37</v>
      </c>
      <c r="V2732" t="s">
        <v>0</v>
      </c>
      <c r="W2732" t="s">
        <v>13</v>
      </c>
      <c r="X2732" t="s">
        <v>14</v>
      </c>
      <c r="Y2732" s="3">
        <v>-14.63</v>
      </c>
      <c r="Z2732" s="2"/>
    </row>
    <row r="2733" spans="1:26" x14ac:dyDescent="0.2">
      <c r="A2733" t="s">
        <v>9103</v>
      </c>
      <c r="B2733" t="s">
        <v>9104</v>
      </c>
      <c r="C2733" t="s">
        <v>9111</v>
      </c>
      <c r="D2733" t="s">
        <v>9112</v>
      </c>
      <c r="E2733" t="s">
        <v>5</v>
      </c>
      <c r="F2733" t="s">
        <v>35</v>
      </c>
      <c r="G2733" t="str">
        <f t="shared" si="140"/>
        <v>aperta</v>
      </c>
      <c r="H2733" s="2">
        <v>43006</v>
      </c>
      <c r="I2733" s="5">
        <f t="shared" si="141"/>
        <v>2017</v>
      </c>
      <c r="J2733" s="2">
        <v>43465</v>
      </c>
      <c r="K2733" s="3">
        <v>-76.86</v>
      </c>
      <c r="L2733" t="s">
        <v>0</v>
      </c>
      <c r="M2733" t="s">
        <v>9105</v>
      </c>
      <c r="N2733" s="2">
        <v>43066</v>
      </c>
      <c r="O2733" t="s">
        <v>0</v>
      </c>
      <c r="P2733" t="s">
        <v>8</v>
      </c>
      <c r="Q2733" t="s">
        <v>9111</v>
      </c>
      <c r="R2733" t="s">
        <v>9113</v>
      </c>
      <c r="S2733" s="2"/>
      <c r="T2733" t="s">
        <v>0</v>
      </c>
      <c r="U2733" t="s">
        <v>37</v>
      </c>
      <c r="V2733" t="s">
        <v>0</v>
      </c>
      <c r="W2733" t="s">
        <v>13</v>
      </c>
      <c r="X2733" t="s">
        <v>14</v>
      </c>
      <c r="Y2733" s="3">
        <v>-13.86</v>
      </c>
      <c r="Z2733" s="2"/>
    </row>
    <row r="2734" spans="1:26" x14ac:dyDescent="0.2">
      <c r="A2734" t="s">
        <v>9103</v>
      </c>
      <c r="B2734" t="s">
        <v>9104</v>
      </c>
      <c r="C2734" t="s">
        <v>9114</v>
      </c>
      <c r="D2734" t="s">
        <v>9115</v>
      </c>
      <c r="E2734" t="s">
        <v>5</v>
      </c>
      <c r="F2734" t="s">
        <v>35</v>
      </c>
      <c r="G2734" t="str">
        <f t="shared" si="140"/>
        <v>aperta</v>
      </c>
      <c r="H2734" s="2">
        <v>43006</v>
      </c>
      <c r="I2734" s="5">
        <f t="shared" si="141"/>
        <v>2017</v>
      </c>
      <c r="J2734" s="2">
        <v>43465</v>
      </c>
      <c r="K2734" s="3">
        <v>-80.52</v>
      </c>
      <c r="L2734" t="s">
        <v>0</v>
      </c>
      <c r="M2734" t="s">
        <v>9105</v>
      </c>
      <c r="N2734" s="2">
        <v>43066</v>
      </c>
      <c r="O2734" t="s">
        <v>0</v>
      </c>
      <c r="P2734" t="s">
        <v>8</v>
      </c>
      <c r="Q2734" t="s">
        <v>9114</v>
      </c>
      <c r="R2734" t="s">
        <v>9113</v>
      </c>
      <c r="S2734" s="2"/>
      <c r="T2734" t="s">
        <v>0</v>
      </c>
      <c r="U2734" t="s">
        <v>37</v>
      </c>
      <c r="V2734" t="s">
        <v>0</v>
      </c>
      <c r="W2734" t="s">
        <v>13</v>
      </c>
      <c r="X2734" t="s">
        <v>14</v>
      </c>
      <c r="Y2734" s="3">
        <v>-14.52</v>
      </c>
      <c r="Z2734" s="2"/>
    </row>
    <row r="2735" spans="1:26" x14ac:dyDescent="0.2">
      <c r="A2735" t="s">
        <v>9103</v>
      </c>
      <c r="B2735" t="s">
        <v>9104</v>
      </c>
      <c r="C2735" t="s">
        <v>9116</v>
      </c>
      <c r="D2735" t="s">
        <v>9117</v>
      </c>
      <c r="E2735" t="s">
        <v>5</v>
      </c>
      <c r="F2735" t="s">
        <v>35</v>
      </c>
      <c r="G2735" t="str">
        <f t="shared" si="140"/>
        <v>aperta</v>
      </c>
      <c r="H2735" s="2">
        <v>42944</v>
      </c>
      <c r="I2735" s="5">
        <f t="shared" si="141"/>
        <v>2017</v>
      </c>
      <c r="J2735" s="2">
        <v>43465</v>
      </c>
      <c r="K2735" s="3">
        <v>-453.84</v>
      </c>
      <c r="L2735" t="s">
        <v>0</v>
      </c>
      <c r="M2735" t="s">
        <v>9105</v>
      </c>
      <c r="N2735" s="2">
        <v>43004</v>
      </c>
      <c r="O2735" t="s">
        <v>0</v>
      </c>
      <c r="P2735" t="s">
        <v>8</v>
      </c>
      <c r="Q2735" t="s">
        <v>9116</v>
      </c>
      <c r="R2735" t="s">
        <v>9113</v>
      </c>
      <c r="S2735" s="2"/>
      <c r="T2735" t="s">
        <v>0</v>
      </c>
      <c r="U2735" t="s">
        <v>37</v>
      </c>
      <c r="V2735" t="s">
        <v>0</v>
      </c>
      <c r="W2735" t="s">
        <v>13</v>
      </c>
      <c r="X2735" t="s">
        <v>14</v>
      </c>
      <c r="Y2735" s="3">
        <v>-81.84</v>
      </c>
      <c r="Z2735" s="2"/>
    </row>
    <row r="2736" spans="1:26" x14ac:dyDescent="0.2">
      <c r="A2736" t="s">
        <v>9103</v>
      </c>
      <c r="B2736" t="s">
        <v>9104</v>
      </c>
      <c r="C2736" t="s">
        <v>9118</v>
      </c>
      <c r="D2736" t="s">
        <v>9119</v>
      </c>
      <c r="E2736" t="s">
        <v>5</v>
      </c>
      <c r="F2736" t="s">
        <v>35</v>
      </c>
      <c r="G2736" t="str">
        <f t="shared" si="140"/>
        <v>aperta</v>
      </c>
      <c r="H2736" s="2">
        <v>42944</v>
      </c>
      <c r="I2736" s="5">
        <f t="shared" si="141"/>
        <v>2017</v>
      </c>
      <c r="J2736" s="2">
        <v>43465</v>
      </c>
      <c r="K2736" s="3">
        <v>-150.06</v>
      </c>
      <c r="L2736" t="s">
        <v>0</v>
      </c>
      <c r="M2736" t="s">
        <v>9105</v>
      </c>
      <c r="N2736" s="2">
        <v>43004</v>
      </c>
      <c r="O2736" t="s">
        <v>0</v>
      </c>
      <c r="P2736" t="s">
        <v>8</v>
      </c>
      <c r="Q2736" t="s">
        <v>9118</v>
      </c>
      <c r="R2736" t="s">
        <v>9113</v>
      </c>
      <c r="S2736" s="2"/>
      <c r="T2736" t="s">
        <v>0</v>
      </c>
      <c r="U2736" t="s">
        <v>37</v>
      </c>
      <c r="V2736" t="s">
        <v>0</v>
      </c>
      <c r="W2736" t="s">
        <v>13</v>
      </c>
      <c r="X2736" t="s">
        <v>14</v>
      </c>
      <c r="Y2736" s="3">
        <v>-27.06</v>
      </c>
      <c r="Z2736" s="2"/>
    </row>
    <row r="2737" spans="1:26" x14ac:dyDescent="0.2">
      <c r="A2737" t="s">
        <v>9103</v>
      </c>
      <c r="B2737" t="s">
        <v>9104</v>
      </c>
      <c r="C2737" t="s">
        <v>9120</v>
      </c>
      <c r="D2737" t="s">
        <v>9121</v>
      </c>
      <c r="E2737" t="s">
        <v>5</v>
      </c>
      <c r="F2737" t="s">
        <v>35</v>
      </c>
      <c r="G2737" t="str">
        <f t="shared" si="140"/>
        <v>aperta</v>
      </c>
      <c r="H2737" s="2">
        <v>42923</v>
      </c>
      <c r="I2737" s="5">
        <f t="shared" si="141"/>
        <v>2017</v>
      </c>
      <c r="J2737" s="2">
        <v>43465</v>
      </c>
      <c r="K2737" s="3">
        <v>-529.48</v>
      </c>
      <c r="L2737" t="s">
        <v>0</v>
      </c>
      <c r="M2737" t="s">
        <v>9105</v>
      </c>
      <c r="N2737" s="2">
        <v>42983</v>
      </c>
      <c r="O2737" t="s">
        <v>0</v>
      </c>
      <c r="P2737" t="s">
        <v>8</v>
      </c>
      <c r="Q2737" t="s">
        <v>9120</v>
      </c>
      <c r="R2737" t="s">
        <v>9113</v>
      </c>
      <c r="S2737" s="2"/>
      <c r="T2737" t="s">
        <v>0</v>
      </c>
      <c r="U2737" t="s">
        <v>37</v>
      </c>
      <c r="V2737" t="s">
        <v>0</v>
      </c>
      <c r="W2737" t="s">
        <v>13</v>
      </c>
      <c r="X2737" t="s">
        <v>14</v>
      </c>
      <c r="Y2737" s="3">
        <v>-95.48</v>
      </c>
      <c r="Z2737" s="2"/>
    </row>
    <row r="2738" spans="1:26" x14ac:dyDescent="0.2">
      <c r="A2738" t="s">
        <v>9103</v>
      </c>
      <c r="B2738" t="s">
        <v>9104</v>
      </c>
      <c r="C2738" t="s">
        <v>9122</v>
      </c>
      <c r="D2738" t="s">
        <v>9123</v>
      </c>
      <c r="E2738" t="s">
        <v>5</v>
      </c>
      <c r="F2738" t="s">
        <v>35</v>
      </c>
      <c r="G2738" t="str">
        <f t="shared" si="140"/>
        <v>aperta</v>
      </c>
      <c r="H2738" s="2">
        <v>42921</v>
      </c>
      <c r="I2738" s="5">
        <f t="shared" si="141"/>
        <v>2017</v>
      </c>
      <c r="J2738" s="2">
        <v>43465</v>
      </c>
      <c r="K2738" s="3">
        <v>-175.07</v>
      </c>
      <c r="L2738" t="s">
        <v>0</v>
      </c>
      <c r="M2738" t="s">
        <v>9105</v>
      </c>
      <c r="N2738" s="2">
        <v>42981</v>
      </c>
      <c r="O2738" t="s">
        <v>0</v>
      </c>
      <c r="P2738" t="s">
        <v>8</v>
      </c>
      <c r="Q2738" t="s">
        <v>9122</v>
      </c>
      <c r="R2738" t="s">
        <v>9113</v>
      </c>
      <c r="S2738" s="2"/>
      <c r="T2738" t="s">
        <v>0</v>
      </c>
      <c r="U2738" t="s">
        <v>37</v>
      </c>
      <c r="V2738" t="s">
        <v>0</v>
      </c>
      <c r="W2738" t="s">
        <v>13</v>
      </c>
      <c r="X2738" t="s">
        <v>14</v>
      </c>
      <c r="Y2738" s="3">
        <v>-31.57</v>
      </c>
      <c r="Z2738" s="2"/>
    </row>
    <row r="2739" spans="1:26" x14ac:dyDescent="0.2">
      <c r="A2739" t="s">
        <v>9103</v>
      </c>
      <c r="B2739" t="s">
        <v>9104</v>
      </c>
      <c r="C2739" t="s">
        <v>9124</v>
      </c>
      <c r="D2739" t="s">
        <v>9125</v>
      </c>
      <c r="E2739" t="s">
        <v>5</v>
      </c>
      <c r="F2739" t="s">
        <v>35</v>
      </c>
      <c r="G2739" t="str">
        <f t="shared" si="140"/>
        <v>aperta</v>
      </c>
      <c r="H2739" s="2">
        <v>42220</v>
      </c>
      <c r="I2739" s="5">
        <f t="shared" si="141"/>
        <v>2015</v>
      </c>
      <c r="J2739" s="2">
        <v>43465</v>
      </c>
      <c r="K2739" s="3">
        <v>-68.319999999999993</v>
      </c>
      <c r="L2739" t="s">
        <v>0</v>
      </c>
      <c r="M2739" t="s">
        <v>9105</v>
      </c>
      <c r="N2739" s="2">
        <v>42280</v>
      </c>
      <c r="O2739" t="s">
        <v>0</v>
      </c>
      <c r="P2739" t="s">
        <v>8</v>
      </c>
      <c r="Q2739" t="s">
        <v>9124</v>
      </c>
      <c r="R2739" t="s">
        <v>292</v>
      </c>
      <c r="S2739" s="2"/>
      <c r="T2739" t="s">
        <v>0</v>
      </c>
      <c r="U2739" t="s">
        <v>37</v>
      </c>
      <c r="V2739" t="s">
        <v>0</v>
      </c>
      <c r="W2739" t="s">
        <v>13</v>
      </c>
      <c r="X2739" t="s">
        <v>14</v>
      </c>
      <c r="Y2739" s="3">
        <v>-12.32</v>
      </c>
      <c r="Z2739" s="2"/>
    </row>
    <row r="2740" spans="1:26" x14ac:dyDescent="0.2">
      <c r="A2740" t="s">
        <v>9103</v>
      </c>
      <c r="B2740" t="s">
        <v>9104</v>
      </c>
      <c r="C2740" t="s">
        <v>9126</v>
      </c>
      <c r="D2740" t="s">
        <v>9127</v>
      </c>
      <c r="E2740" t="s">
        <v>5</v>
      </c>
      <c r="F2740" t="s">
        <v>35</v>
      </c>
      <c r="G2740" t="str">
        <f t="shared" si="140"/>
        <v>aperta</v>
      </c>
      <c r="H2740" s="2">
        <v>42359</v>
      </c>
      <c r="I2740" s="5">
        <f t="shared" si="141"/>
        <v>2015</v>
      </c>
      <c r="J2740" s="2">
        <v>43465</v>
      </c>
      <c r="K2740" s="3">
        <v>-76.86</v>
      </c>
      <c r="L2740" t="s">
        <v>0</v>
      </c>
      <c r="M2740" t="s">
        <v>0</v>
      </c>
      <c r="N2740" s="2">
        <v>42449</v>
      </c>
      <c r="O2740" t="s">
        <v>0</v>
      </c>
      <c r="P2740" t="s">
        <v>8</v>
      </c>
      <c r="Q2740" t="s">
        <v>9126</v>
      </c>
      <c r="R2740" t="s">
        <v>9128</v>
      </c>
      <c r="S2740" s="2"/>
      <c r="T2740" t="s">
        <v>0</v>
      </c>
      <c r="U2740" t="s">
        <v>37</v>
      </c>
      <c r="V2740" t="s">
        <v>0</v>
      </c>
      <c r="W2740" t="s">
        <v>13</v>
      </c>
      <c r="X2740" t="s">
        <v>14</v>
      </c>
      <c r="Y2740" s="3">
        <v>-13.86</v>
      </c>
      <c r="Z2740" s="2"/>
    </row>
    <row r="2741" spans="1:26" x14ac:dyDescent="0.2">
      <c r="A2741" t="s">
        <v>9129</v>
      </c>
      <c r="B2741" t="s">
        <v>9130</v>
      </c>
      <c r="C2741" t="s">
        <v>9131</v>
      </c>
      <c r="D2741" t="s">
        <v>9132</v>
      </c>
      <c r="E2741" t="s">
        <v>5</v>
      </c>
      <c r="F2741" t="s">
        <v>145</v>
      </c>
      <c r="G2741" t="str">
        <f t="shared" si="140"/>
        <v>aperta</v>
      </c>
      <c r="H2741" s="2">
        <v>42825</v>
      </c>
      <c r="I2741" s="5">
        <f t="shared" si="141"/>
        <v>2017</v>
      </c>
      <c r="J2741" s="2">
        <v>43465</v>
      </c>
      <c r="K2741" s="3">
        <v>-15747.76</v>
      </c>
      <c r="L2741" t="s">
        <v>0</v>
      </c>
      <c r="M2741" t="s">
        <v>9133</v>
      </c>
      <c r="N2741" s="2">
        <v>42885</v>
      </c>
      <c r="O2741" t="s">
        <v>0</v>
      </c>
      <c r="P2741" t="s">
        <v>8</v>
      </c>
      <c r="Q2741" t="s">
        <v>9131</v>
      </c>
      <c r="R2741" t="s">
        <v>9134</v>
      </c>
      <c r="S2741" s="2"/>
      <c r="T2741" t="s">
        <v>0</v>
      </c>
      <c r="U2741" t="s">
        <v>9135</v>
      </c>
      <c r="V2741" t="s">
        <v>0</v>
      </c>
      <c r="W2741" t="s">
        <v>13</v>
      </c>
      <c r="X2741" t="s">
        <v>14</v>
      </c>
      <c r="Y2741" s="3">
        <v>-2839.76</v>
      </c>
      <c r="Z2741" s="2"/>
    </row>
    <row r="2742" spans="1:26" x14ac:dyDescent="0.2">
      <c r="A2742" t="s">
        <v>9129</v>
      </c>
      <c r="B2742" t="s">
        <v>9130</v>
      </c>
      <c r="C2742" t="s">
        <v>9136</v>
      </c>
      <c r="D2742" t="s">
        <v>9137</v>
      </c>
      <c r="E2742" t="s">
        <v>5</v>
      </c>
      <c r="F2742" t="s">
        <v>145</v>
      </c>
      <c r="G2742" t="str">
        <f t="shared" si="140"/>
        <v>aperta</v>
      </c>
      <c r="H2742" s="2">
        <v>42853</v>
      </c>
      <c r="I2742" s="5">
        <f t="shared" si="141"/>
        <v>2017</v>
      </c>
      <c r="J2742" s="2">
        <v>43465</v>
      </c>
      <c r="K2742" s="3">
        <v>-3733.2</v>
      </c>
      <c r="L2742" t="s">
        <v>0</v>
      </c>
      <c r="M2742" t="s">
        <v>9133</v>
      </c>
      <c r="N2742" s="2">
        <v>42913</v>
      </c>
      <c r="O2742" t="s">
        <v>0</v>
      </c>
      <c r="P2742" t="s">
        <v>8</v>
      </c>
      <c r="Q2742" t="s">
        <v>9136</v>
      </c>
      <c r="R2742" t="s">
        <v>9138</v>
      </c>
      <c r="S2742" s="2"/>
      <c r="T2742" t="s">
        <v>0</v>
      </c>
      <c r="U2742" t="s">
        <v>9135</v>
      </c>
      <c r="V2742" t="s">
        <v>0</v>
      </c>
      <c r="W2742" t="s">
        <v>13</v>
      </c>
      <c r="X2742" t="s">
        <v>14</v>
      </c>
      <c r="Y2742" s="3">
        <v>-673.2</v>
      </c>
      <c r="Z2742" s="2"/>
    </row>
    <row r="2743" spans="1:26" x14ac:dyDescent="0.2">
      <c r="A2743" t="s">
        <v>9129</v>
      </c>
      <c r="B2743" t="s">
        <v>9130</v>
      </c>
      <c r="C2743" t="s">
        <v>9139</v>
      </c>
      <c r="D2743" t="s">
        <v>9140</v>
      </c>
      <c r="E2743" t="s">
        <v>61</v>
      </c>
      <c r="F2743" t="s">
        <v>145</v>
      </c>
      <c r="G2743" t="str">
        <f t="shared" si="140"/>
        <v>aperta</v>
      </c>
      <c r="H2743" s="2">
        <v>43921</v>
      </c>
      <c r="I2743" s="5">
        <f t="shared" si="141"/>
        <v>2020</v>
      </c>
      <c r="J2743" s="2">
        <v>43977</v>
      </c>
      <c r="K2743" s="3">
        <v>3733.2</v>
      </c>
      <c r="L2743" t="s">
        <v>0</v>
      </c>
      <c r="M2743" t="s">
        <v>9133</v>
      </c>
      <c r="N2743" s="2">
        <v>43977</v>
      </c>
      <c r="O2743" t="s">
        <v>0</v>
      </c>
      <c r="P2743" t="s">
        <v>21</v>
      </c>
      <c r="Q2743" t="s">
        <v>9139</v>
      </c>
      <c r="R2743" t="s">
        <v>9141</v>
      </c>
      <c r="S2743" s="2"/>
      <c r="T2743" t="s">
        <v>0</v>
      </c>
      <c r="U2743" t="s">
        <v>9135</v>
      </c>
      <c r="V2743" t="s">
        <v>0</v>
      </c>
      <c r="W2743" t="s">
        <v>13</v>
      </c>
      <c r="X2743" t="s">
        <v>14</v>
      </c>
      <c r="Y2743" s="3">
        <v>673.2</v>
      </c>
      <c r="Z2743" s="2"/>
    </row>
    <row r="2744" spans="1:26" x14ac:dyDescent="0.2">
      <c r="A2744" t="s">
        <v>9129</v>
      </c>
      <c r="B2744" t="s">
        <v>9130</v>
      </c>
      <c r="C2744" t="s">
        <v>9139</v>
      </c>
      <c r="D2744" t="s">
        <v>9140</v>
      </c>
      <c r="E2744" t="s">
        <v>61</v>
      </c>
      <c r="F2744" t="s">
        <v>145</v>
      </c>
      <c r="G2744" t="str">
        <f t="shared" si="140"/>
        <v>aperta</v>
      </c>
      <c r="H2744" s="2">
        <v>43921</v>
      </c>
      <c r="I2744" s="5">
        <f t="shared" si="141"/>
        <v>2020</v>
      </c>
      <c r="J2744" s="2">
        <v>43977</v>
      </c>
      <c r="K2744" s="3">
        <v>15747.76</v>
      </c>
      <c r="L2744" t="s">
        <v>0</v>
      </c>
      <c r="M2744" t="s">
        <v>9133</v>
      </c>
      <c r="N2744" s="2">
        <v>43977</v>
      </c>
      <c r="O2744" t="s">
        <v>0</v>
      </c>
      <c r="P2744" t="s">
        <v>21</v>
      </c>
      <c r="Q2744" t="s">
        <v>9139</v>
      </c>
      <c r="R2744" t="s">
        <v>9142</v>
      </c>
      <c r="S2744" s="2"/>
      <c r="T2744" t="s">
        <v>0</v>
      </c>
      <c r="U2744" t="s">
        <v>9135</v>
      </c>
      <c r="V2744" t="s">
        <v>0</v>
      </c>
      <c r="W2744" t="s">
        <v>13</v>
      </c>
      <c r="X2744" t="s">
        <v>14</v>
      </c>
      <c r="Y2744" s="3">
        <v>2839.76</v>
      </c>
      <c r="Z2744" s="2"/>
    </row>
    <row r="2745" spans="1:26" x14ac:dyDescent="0.2">
      <c r="A2745" t="s">
        <v>9143</v>
      </c>
      <c r="B2745" t="s">
        <v>9144</v>
      </c>
      <c r="C2745" t="s">
        <v>9145</v>
      </c>
      <c r="D2745" t="s">
        <v>9146</v>
      </c>
      <c r="E2745" t="s">
        <v>17</v>
      </c>
      <c r="F2745" t="s">
        <v>0</v>
      </c>
      <c r="G2745" t="str">
        <f t="shared" si="140"/>
        <v>aperta</v>
      </c>
      <c r="H2745" s="2">
        <v>44469</v>
      </c>
      <c r="I2745" s="5">
        <f t="shared" si="141"/>
        <v>2021</v>
      </c>
      <c r="J2745" s="2">
        <v>44561</v>
      </c>
      <c r="K2745" s="3">
        <v>-1464</v>
      </c>
      <c r="L2745" t="s">
        <v>9147</v>
      </c>
      <c r="M2745" t="s">
        <v>9148</v>
      </c>
      <c r="N2745" s="2">
        <v>44533</v>
      </c>
      <c r="O2745" t="s">
        <v>9149</v>
      </c>
      <c r="P2745" t="s">
        <v>164</v>
      </c>
      <c r="Q2745" t="s">
        <v>9145</v>
      </c>
      <c r="R2745" t="s">
        <v>44</v>
      </c>
      <c r="S2745" s="2">
        <v>44740</v>
      </c>
      <c r="T2745" t="s">
        <v>139</v>
      </c>
      <c r="U2745" t="s">
        <v>9150</v>
      </c>
      <c r="V2745" t="s">
        <v>0</v>
      </c>
      <c r="W2745" t="s">
        <v>13</v>
      </c>
      <c r="X2745" t="s">
        <v>370</v>
      </c>
      <c r="Y2745" s="3">
        <v>-264</v>
      </c>
      <c r="Z2745" s="2"/>
    </row>
    <row r="2746" spans="1:26" x14ac:dyDescent="0.2">
      <c r="A2746" t="s">
        <v>9143</v>
      </c>
      <c r="B2746" t="s">
        <v>9144</v>
      </c>
      <c r="C2746" t="s">
        <v>9151</v>
      </c>
      <c r="D2746" t="s">
        <v>9152</v>
      </c>
      <c r="E2746" t="s">
        <v>17</v>
      </c>
      <c r="F2746" t="s">
        <v>0</v>
      </c>
      <c r="G2746" t="str">
        <f t="shared" si="140"/>
        <v>aperta</v>
      </c>
      <c r="H2746" s="2">
        <v>44561</v>
      </c>
      <c r="I2746" s="5">
        <f t="shared" si="141"/>
        <v>2021</v>
      </c>
      <c r="J2746" s="2">
        <v>44561</v>
      </c>
      <c r="K2746" s="3">
        <v>-1464</v>
      </c>
      <c r="L2746" t="s">
        <v>9147</v>
      </c>
      <c r="M2746" t="s">
        <v>9148</v>
      </c>
      <c r="N2746" s="2">
        <v>44632</v>
      </c>
      <c r="O2746" t="s">
        <v>9149</v>
      </c>
      <c r="P2746" t="s">
        <v>164</v>
      </c>
      <c r="Q2746" t="s">
        <v>9151</v>
      </c>
      <c r="R2746" t="s">
        <v>44</v>
      </c>
      <c r="S2746" s="2">
        <v>44740</v>
      </c>
      <c r="T2746" t="s">
        <v>139</v>
      </c>
      <c r="U2746" t="s">
        <v>9150</v>
      </c>
      <c r="V2746" t="s">
        <v>0</v>
      </c>
      <c r="W2746" t="s">
        <v>13</v>
      </c>
      <c r="X2746" t="s">
        <v>370</v>
      </c>
      <c r="Y2746" s="3">
        <v>-264</v>
      </c>
      <c r="Z2746" s="2"/>
    </row>
    <row r="2747" spans="1:26" x14ac:dyDescent="0.2">
      <c r="A2747" t="s">
        <v>9153</v>
      </c>
      <c r="B2747" t="s">
        <v>9154</v>
      </c>
      <c r="C2747" t="s">
        <v>9155</v>
      </c>
      <c r="D2747" t="s">
        <v>1116</v>
      </c>
      <c r="E2747" t="s">
        <v>5</v>
      </c>
      <c r="F2747" t="s">
        <v>575</v>
      </c>
      <c r="G2747" t="str">
        <f t="shared" si="140"/>
        <v>bloccata</v>
      </c>
      <c r="H2747" s="2">
        <v>42034</v>
      </c>
      <c r="I2747" s="5">
        <f t="shared" si="141"/>
        <v>2015</v>
      </c>
      <c r="J2747" s="2">
        <v>43465</v>
      </c>
      <c r="K2747" s="3">
        <v>-4751.75</v>
      </c>
      <c r="L2747" t="s">
        <v>0</v>
      </c>
      <c r="M2747" t="s">
        <v>9156</v>
      </c>
      <c r="N2747" s="2">
        <v>42124</v>
      </c>
      <c r="O2747" t="s">
        <v>0</v>
      </c>
      <c r="P2747" t="s">
        <v>8</v>
      </c>
      <c r="Q2747" t="s">
        <v>9155</v>
      </c>
      <c r="R2747" t="s">
        <v>1353</v>
      </c>
      <c r="S2747" s="2"/>
      <c r="T2747" t="s">
        <v>0</v>
      </c>
      <c r="U2747" t="s">
        <v>37</v>
      </c>
      <c r="V2747" t="s">
        <v>0</v>
      </c>
      <c r="W2747" t="s">
        <v>13</v>
      </c>
      <c r="X2747" t="s">
        <v>14</v>
      </c>
      <c r="Y2747" s="3">
        <v>0</v>
      </c>
      <c r="Z2747" s="2"/>
    </row>
    <row r="2748" spans="1:26" x14ac:dyDescent="0.2">
      <c r="A2748" t="s">
        <v>9153</v>
      </c>
      <c r="B2748" t="s">
        <v>9154</v>
      </c>
      <c r="C2748" t="s">
        <v>9157</v>
      </c>
      <c r="D2748" t="s">
        <v>9158</v>
      </c>
      <c r="E2748" t="s">
        <v>5</v>
      </c>
      <c r="F2748" t="s">
        <v>35</v>
      </c>
      <c r="G2748" t="str">
        <f t="shared" si="140"/>
        <v>aperta</v>
      </c>
      <c r="H2748" s="2">
        <v>43465</v>
      </c>
      <c r="I2748" s="5">
        <f t="shared" si="141"/>
        <v>2018</v>
      </c>
      <c r="J2748" s="2">
        <v>43465</v>
      </c>
      <c r="K2748" s="3">
        <v>-494.1</v>
      </c>
      <c r="L2748" t="s">
        <v>0</v>
      </c>
      <c r="M2748" t="s">
        <v>9156</v>
      </c>
      <c r="N2748" s="2">
        <v>43525</v>
      </c>
      <c r="O2748" t="s">
        <v>0</v>
      </c>
      <c r="P2748" t="s">
        <v>8</v>
      </c>
      <c r="Q2748" t="s">
        <v>9157</v>
      </c>
      <c r="R2748" t="s">
        <v>9159</v>
      </c>
      <c r="S2748" s="2"/>
      <c r="T2748" t="s">
        <v>0</v>
      </c>
      <c r="U2748" t="s">
        <v>37</v>
      </c>
      <c r="V2748" t="s">
        <v>0</v>
      </c>
      <c r="W2748" t="s">
        <v>13</v>
      </c>
      <c r="X2748" t="s">
        <v>14</v>
      </c>
      <c r="Y2748" s="3">
        <v>-89.1</v>
      </c>
      <c r="Z2748" s="2"/>
    </row>
    <row r="2749" spans="1:26" x14ac:dyDescent="0.2">
      <c r="A2749" t="s">
        <v>9160</v>
      </c>
      <c r="B2749" t="s">
        <v>9161</v>
      </c>
      <c r="C2749" t="s">
        <v>9162</v>
      </c>
      <c r="D2749" t="s">
        <v>9163</v>
      </c>
      <c r="E2749" t="s">
        <v>17</v>
      </c>
      <c r="F2749" t="s">
        <v>0</v>
      </c>
      <c r="G2749" t="str">
        <f t="shared" si="140"/>
        <v>aperta</v>
      </c>
      <c r="H2749" s="2">
        <v>44558</v>
      </c>
      <c r="I2749" s="5">
        <f t="shared" si="141"/>
        <v>2021</v>
      </c>
      <c r="J2749" s="2">
        <v>44561</v>
      </c>
      <c r="K2749" s="3">
        <v>-4106.5200000000004</v>
      </c>
      <c r="L2749" t="s">
        <v>9164</v>
      </c>
      <c r="M2749" t="s">
        <v>9165</v>
      </c>
      <c r="N2749" s="2">
        <v>44619</v>
      </c>
      <c r="O2749" t="s">
        <v>9166</v>
      </c>
      <c r="P2749" t="s">
        <v>21</v>
      </c>
      <c r="Q2749" t="s">
        <v>9162</v>
      </c>
      <c r="R2749" t="s">
        <v>9</v>
      </c>
      <c r="S2749" s="2">
        <v>44713</v>
      </c>
      <c r="T2749" t="s">
        <v>10</v>
      </c>
      <c r="U2749" t="s">
        <v>9167</v>
      </c>
      <c r="V2749" t="s">
        <v>0</v>
      </c>
      <c r="W2749" t="s">
        <v>13</v>
      </c>
      <c r="X2749" t="s">
        <v>370</v>
      </c>
      <c r="Y2749" s="3">
        <v>-740.52</v>
      </c>
      <c r="Z2749" s="2"/>
    </row>
    <row r="2750" spans="1:26" x14ac:dyDescent="0.2">
      <c r="A2750" t="s">
        <v>9168</v>
      </c>
      <c r="B2750" t="s">
        <v>9169</v>
      </c>
      <c r="C2750" t="s">
        <v>9170</v>
      </c>
      <c r="D2750" t="s">
        <v>9171</v>
      </c>
      <c r="E2750" t="s">
        <v>5</v>
      </c>
      <c r="F2750" t="s">
        <v>35</v>
      </c>
      <c r="G2750" t="str">
        <f t="shared" si="140"/>
        <v>aperta</v>
      </c>
      <c r="H2750" s="2">
        <v>43430</v>
      </c>
      <c r="I2750" s="5">
        <f t="shared" si="141"/>
        <v>2018</v>
      </c>
      <c r="J2750" s="2">
        <v>43465</v>
      </c>
      <c r="K2750" s="3">
        <v>-1137.04</v>
      </c>
      <c r="L2750" t="s">
        <v>9172</v>
      </c>
      <c r="M2750" t="s">
        <v>9173</v>
      </c>
      <c r="N2750" s="2">
        <v>43490</v>
      </c>
      <c r="O2750" t="s">
        <v>0</v>
      </c>
      <c r="P2750" t="s">
        <v>8</v>
      </c>
      <c r="Q2750" t="s">
        <v>9170</v>
      </c>
      <c r="R2750" t="s">
        <v>9174</v>
      </c>
      <c r="S2750" s="2"/>
      <c r="T2750" t="s">
        <v>0</v>
      </c>
      <c r="U2750" t="s">
        <v>37</v>
      </c>
      <c r="V2750" t="s">
        <v>0</v>
      </c>
      <c r="W2750" t="s">
        <v>13</v>
      </c>
      <c r="X2750" t="s">
        <v>14</v>
      </c>
      <c r="Y2750" s="3">
        <v>-205.04</v>
      </c>
      <c r="Z2750" s="2"/>
    </row>
    <row r="2751" spans="1:26" x14ac:dyDescent="0.2">
      <c r="A2751" t="s">
        <v>9168</v>
      </c>
      <c r="B2751" t="s">
        <v>9169</v>
      </c>
      <c r="C2751" t="s">
        <v>9175</v>
      </c>
      <c r="D2751" t="s">
        <v>9176</v>
      </c>
      <c r="E2751" t="s">
        <v>5</v>
      </c>
      <c r="F2751" t="s">
        <v>35</v>
      </c>
      <c r="G2751" t="str">
        <f t="shared" si="140"/>
        <v>aperta</v>
      </c>
      <c r="H2751" s="2">
        <v>43453</v>
      </c>
      <c r="I2751" s="5">
        <f t="shared" si="141"/>
        <v>2018</v>
      </c>
      <c r="J2751" s="2">
        <v>43465</v>
      </c>
      <c r="K2751" s="3">
        <v>-568.52</v>
      </c>
      <c r="L2751" t="s">
        <v>9172</v>
      </c>
      <c r="M2751" t="s">
        <v>9173</v>
      </c>
      <c r="N2751" s="2">
        <v>43513</v>
      </c>
      <c r="O2751" t="s">
        <v>0</v>
      </c>
      <c r="P2751" t="s">
        <v>8</v>
      </c>
      <c r="Q2751" t="s">
        <v>9175</v>
      </c>
      <c r="R2751" t="s">
        <v>9177</v>
      </c>
      <c r="S2751" s="2"/>
      <c r="T2751" t="s">
        <v>0</v>
      </c>
      <c r="U2751" t="s">
        <v>37</v>
      </c>
      <c r="V2751" t="s">
        <v>0</v>
      </c>
      <c r="W2751" t="s">
        <v>13</v>
      </c>
      <c r="X2751" t="s">
        <v>14</v>
      </c>
      <c r="Y2751" s="3">
        <v>-102.52</v>
      </c>
      <c r="Z2751" s="2"/>
    </row>
    <row r="2752" spans="1:26" x14ac:dyDescent="0.2">
      <c r="A2752" t="s">
        <v>9178</v>
      </c>
      <c r="B2752" t="s">
        <v>9179</v>
      </c>
      <c r="C2752" t="s">
        <v>9180</v>
      </c>
      <c r="D2752" t="s">
        <v>272</v>
      </c>
      <c r="E2752" t="s">
        <v>5</v>
      </c>
      <c r="F2752" t="s">
        <v>35</v>
      </c>
      <c r="G2752" t="str">
        <f t="shared" si="140"/>
        <v>aperta</v>
      </c>
      <c r="H2752" s="2">
        <v>41652</v>
      </c>
      <c r="I2752" s="5">
        <f t="shared" si="141"/>
        <v>2014</v>
      </c>
      <c r="J2752" s="2">
        <v>43465</v>
      </c>
      <c r="K2752" s="3">
        <v>-425.74</v>
      </c>
      <c r="L2752" t="s">
        <v>0</v>
      </c>
      <c r="M2752" t="s">
        <v>9181</v>
      </c>
      <c r="N2752" s="2">
        <v>41742</v>
      </c>
      <c r="O2752" t="s">
        <v>0</v>
      </c>
      <c r="P2752" t="s">
        <v>8</v>
      </c>
      <c r="Q2752" t="s">
        <v>9180</v>
      </c>
      <c r="R2752" t="s">
        <v>9182</v>
      </c>
      <c r="S2752" s="2"/>
      <c r="T2752" t="s">
        <v>0</v>
      </c>
      <c r="U2752" t="s">
        <v>37</v>
      </c>
      <c r="V2752" t="s">
        <v>0</v>
      </c>
      <c r="W2752" t="s">
        <v>13</v>
      </c>
      <c r="X2752" t="s">
        <v>14</v>
      </c>
      <c r="Y2752" s="3">
        <v>0</v>
      </c>
      <c r="Z2752" s="2"/>
    </row>
    <row r="2753" spans="1:26" x14ac:dyDescent="0.2">
      <c r="A2753" t="s">
        <v>9178</v>
      </c>
      <c r="B2753" t="s">
        <v>9179</v>
      </c>
      <c r="C2753" t="s">
        <v>9183</v>
      </c>
      <c r="D2753" t="s">
        <v>3076</v>
      </c>
      <c r="E2753" t="s">
        <v>5</v>
      </c>
      <c r="F2753" t="s">
        <v>575</v>
      </c>
      <c r="G2753" t="str">
        <f t="shared" si="140"/>
        <v>bloccata</v>
      </c>
      <c r="H2753" s="2">
        <v>41753</v>
      </c>
      <c r="I2753" s="5">
        <f t="shared" si="141"/>
        <v>2014</v>
      </c>
      <c r="J2753" s="2">
        <v>43465</v>
      </c>
      <c r="K2753" s="3">
        <v>-159.97999999999999</v>
      </c>
      <c r="L2753" t="s">
        <v>0</v>
      </c>
      <c r="M2753" t="s">
        <v>9181</v>
      </c>
      <c r="N2753" s="2">
        <v>41843</v>
      </c>
      <c r="O2753" t="s">
        <v>0</v>
      </c>
      <c r="P2753" t="s">
        <v>8</v>
      </c>
      <c r="Q2753" t="s">
        <v>9183</v>
      </c>
      <c r="R2753" t="s">
        <v>576</v>
      </c>
      <c r="S2753" s="2"/>
      <c r="T2753" t="s">
        <v>0</v>
      </c>
      <c r="U2753" t="s">
        <v>37</v>
      </c>
      <c r="V2753" t="s">
        <v>0</v>
      </c>
      <c r="W2753" t="s">
        <v>13</v>
      </c>
      <c r="X2753" t="s">
        <v>14</v>
      </c>
      <c r="Y2753" s="3">
        <v>0</v>
      </c>
      <c r="Z2753" s="2"/>
    </row>
    <row r="2754" spans="1:26" x14ac:dyDescent="0.2">
      <c r="A2754" t="s">
        <v>9178</v>
      </c>
      <c r="B2754" t="s">
        <v>9179</v>
      </c>
      <c r="C2754" t="s">
        <v>9184</v>
      </c>
      <c r="D2754" t="s">
        <v>9185</v>
      </c>
      <c r="E2754" t="s">
        <v>5</v>
      </c>
      <c r="F2754" t="s">
        <v>35</v>
      </c>
      <c r="G2754" t="str">
        <f t="shared" si="140"/>
        <v>aperta</v>
      </c>
      <c r="H2754" s="2">
        <v>41845</v>
      </c>
      <c r="I2754" s="5">
        <f t="shared" si="141"/>
        <v>2014</v>
      </c>
      <c r="J2754" s="2">
        <v>43465</v>
      </c>
      <c r="K2754" s="3">
        <v>-30.97</v>
      </c>
      <c r="L2754" t="s">
        <v>0</v>
      </c>
      <c r="M2754" t="s">
        <v>5452</v>
      </c>
      <c r="N2754" s="2">
        <v>41935</v>
      </c>
      <c r="O2754" t="s">
        <v>0</v>
      </c>
      <c r="P2754" t="s">
        <v>8</v>
      </c>
      <c r="Q2754" t="s">
        <v>9184</v>
      </c>
      <c r="R2754" t="s">
        <v>9186</v>
      </c>
      <c r="S2754" s="2"/>
      <c r="T2754" t="s">
        <v>0</v>
      </c>
      <c r="U2754" t="s">
        <v>37</v>
      </c>
      <c r="V2754" t="s">
        <v>0</v>
      </c>
      <c r="W2754" t="s">
        <v>13</v>
      </c>
      <c r="X2754" t="s">
        <v>14</v>
      </c>
      <c r="Y2754" s="3">
        <v>0</v>
      </c>
      <c r="Z2754" s="2"/>
    </row>
    <row r="2755" spans="1:26" x14ac:dyDescent="0.2">
      <c r="A2755" t="s">
        <v>9187</v>
      </c>
      <c r="B2755" t="s">
        <v>9188</v>
      </c>
      <c r="C2755" t="s">
        <v>9189</v>
      </c>
      <c r="D2755" t="s">
        <v>1660</v>
      </c>
      <c r="E2755" t="s">
        <v>5</v>
      </c>
      <c r="F2755" t="s">
        <v>35</v>
      </c>
      <c r="G2755" t="str">
        <f t="shared" si="140"/>
        <v>aperta</v>
      </c>
      <c r="H2755" s="2">
        <v>41274</v>
      </c>
      <c r="I2755" s="5">
        <f t="shared" si="141"/>
        <v>2012</v>
      </c>
      <c r="J2755" s="2">
        <v>43465</v>
      </c>
      <c r="K2755" s="3">
        <v>-12100</v>
      </c>
      <c r="L2755" t="s">
        <v>9190</v>
      </c>
      <c r="M2755" t="s">
        <v>9191</v>
      </c>
      <c r="N2755" s="2">
        <v>41364</v>
      </c>
      <c r="O2755" t="s">
        <v>0</v>
      </c>
      <c r="P2755" t="s">
        <v>8</v>
      </c>
      <c r="Q2755" t="s">
        <v>9189</v>
      </c>
      <c r="R2755" t="s">
        <v>9192</v>
      </c>
      <c r="S2755" s="2"/>
      <c r="T2755" t="s">
        <v>0</v>
      </c>
      <c r="U2755" t="s">
        <v>37</v>
      </c>
      <c r="V2755" t="s">
        <v>0</v>
      </c>
      <c r="W2755" t="s">
        <v>13</v>
      </c>
      <c r="X2755" t="s">
        <v>14</v>
      </c>
      <c r="Y2755" s="3">
        <v>0</v>
      </c>
      <c r="Z2755" s="2"/>
    </row>
    <row r="2756" spans="1:26" x14ac:dyDescent="0.2">
      <c r="A2756" t="s">
        <v>9193</v>
      </c>
      <c r="B2756" t="s">
        <v>9194</v>
      </c>
      <c r="C2756" t="s">
        <v>9195</v>
      </c>
      <c r="D2756" t="s">
        <v>9196</v>
      </c>
      <c r="E2756" t="s">
        <v>5</v>
      </c>
      <c r="F2756" t="s">
        <v>35</v>
      </c>
      <c r="G2756" t="str">
        <f t="shared" si="140"/>
        <v>aperta</v>
      </c>
      <c r="H2756" s="2">
        <v>42159</v>
      </c>
      <c r="I2756" s="5">
        <f t="shared" si="141"/>
        <v>2015</v>
      </c>
      <c r="J2756" s="2">
        <v>43465</v>
      </c>
      <c r="K2756" s="3">
        <v>-2252.4299999999998</v>
      </c>
      <c r="L2756" t="s">
        <v>0</v>
      </c>
      <c r="M2756" t="s">
        <v>9197</v>
      </c>
      <c r="N2756" s="2">
        <v>42249</v>
      </c>
      <c r="O2756" t="s">
        <v>0</v>
      </c>
      <c r="P2756" t="s">
        <v>8</v>
      </c>
      <c r="Q2756" t="s">
        <v>9195</v>
      </c>
      <c r="R2756" t="s">
        <v>292</v>
      </c>
      <c r="S2756" s="2"/>
      <c r="T2756" t="s">
        <v>0</v>
      </c>
      <c r="U2756" t="s">
        <v>37</v>
      </c>
      <c r="V2756" t="s">
        <v>0</v>
      </c>
      <c r="W2756" t="s">
        <v>13</v>
      </c>
      <c r="X2756" t="s">
        <v>14</v>
      </c>
      <c r="Y2756" s="3">
        <v>-406.18</v>
      </c>
      <c r="Z2756" s="2"/>
    </row>
    <row r="2757" spans="1:26" x14ac:dyDescent="0.2">
      <c r="A2757" t="s">
        <v>9193</v>
      </c>
      <c r="B2757" t="s">
        <v>9194</v>
      </c>
      <c r="C2757" t="s">
        <v>9198</v>
      </c>
      <c r="D2757" t="s">
        <v>9199</v>
      </c>
      <c r="E2757" t="s">
        <v>5</v>
      </c>
      <c r="F2757" t="s">
        <v>575</v>
      </c>
      <c r="G2757" t="str">
        <f t="shared" si="140"/>
        <v>bloccata</v>
      </c>
      <c r="H2757" s="2">
        <v>42159</v>
      </c>
      <c r="I2757" s="5">
        <f t="shared" si="141"/>
        <v>2015</v>
      </c>
      <c r="J2757" s="2">
        <v>43465</v>
      </c>
      <c r="K2757" s="3">
        <v>-700.85</v>
      </c>
      <c r="L2757" t="s">
        <v>0</v>
      </c>
      <c r="M2757" t="s">
        <v>9197</v>
      </c>
      <c r="N2757" s="2">
        <v>42249</v>
      </c>
      <c r="O2757" t="s">
        <v>0</v>
      </c>
      <c r="P2757" t="s">
        <v>8</v>
      </c>
      <c r="Q2757" t="s">
        <v>9198</v>
      </c>
      <c r="R2757" t="s">
        <v>576</v>
      </c>
      <c r="S2757" s="2"/>
      <c r="T2757" t="s">
        <v>0</v>
      </c>
      <c r="U2757" t="s">
        <v>37</v>
      </c>
      <c r="V2757" t="s">
        <v>0</v>
      </c>
      <c r="W2757" t="s">
        <v>13</v>
      </c>
      <c r="X2757" t="s">
        <v>14</v>
      </c>
      <c r="Y2757" s="3">
        <v>0</v>
      </c>
      <c r="Z2757" s="2"/>
    </row>
    <row r="2758" spans="1:26" x14ac:dyDescent="0.2">
      <c r="A2758" t="s">
        <v>9193</v>
      </c>
      <c r="B2758" t="s">
        <v>9194</v>
      </c>
      <c r="C2758" t="s">
        <v>9200</v>
      </c>
      <c r="D2758" t="s">
        <v>9201</v>
      </c>
      <c r="E2758" t="s">
        <v>5</v>
      </c>
      <c r="F2758" t="s">
        <v>35</v>
      </c>
      <c r="G2758" t="str">
        <f t="shared" si="140"/>
        <v>aperta</v>
      </c>
      <c r="H2758" s="2">
        <v>42159</v>
      </c>
      <c r="I2758" s="5">
        <f t="shared" si="141"/>
        <v>2015</v>
      </c>
      <c r="J2758" s="2">
        <v>43465</v>
      </c>
      <c r="K2758" s="3">
        <v>-348.74</v>
      </c>
      <c r="L2758" t="s">
        <v>0</v>
      </c>
      <c r="M2758" t="s">
        <v>9197</v>
      </c>
      <c r="N2758" s="2">
        <v>42249</v>
      </c>
      <c r="O2758" t="s">
        <v>0</v>
      </c>
      <c r="P2758" t="s">
        <v>8</v>
      </c>
      <c r="Q2758" t="s">
        <v>9200</v>
      </c>
      <c r="R2758" t="s">
        <v>292</v>
      </c>
      <c r="S2758" s="2"/>
      <c r="T2758" t="s">
        <v>0</v>
      </c>
      <c r="U2758" t="s">
        <v>37</v>
      </c>
      <c r="V2758" t="s">
        <v>0</v>
      </c>
      <c r="W2758" t="s">
        <v>13</v>
      </c>
      <c r="X2758" t="s">
        <v>14</v>
      </c>
      <c r="Y2758" s="3">
        <v>0</v>
      </c>
      <c r="Z2758" s="2"/>
    </row>
    <row r="2759" spans="1:26" x14ac:dyDescent="0.2">
      <c r="A2759" t="s">
        <v>9193</v>
      </c>
      <c r="B2759" t="s">
        <v>9194</v>
      </c>
      <c r="C2759" t="s">
        <v>9202</v>
      </c>
      <c r="D2759" t="s">
        <v>9203</v>
      </c>
      <c r="E2759" t="s">
        <v>5</v>
      </c>
      <c r="F2759" t="s">
        <v>35</v>
      </c>
      <c r="G2759" t="str">
        <f t="shared" si="140"/>
        <v>aperta</v>
      </c>
      <c r="H2759" s="2">
        <v>41120</v>
      </c>
      <c r="I2759" s="5">
        <f t="shared" si="141"/>
        <v>2012</v>
      </c>
      <c r="J2759" s="2">
        <v>43465</v>
      </c>
      <c r="K2759" s="3">
        <v>-650.4</v>
      </c>
      <c r="L2759" t="s">
        <v>9204</v>
      </c>
      <c r="M2759" t="s">
        <v>9197</v>
      </c>
      <c r="N2759" s="2">
        <v>41210</v>
      </c>
      <c r="O2759" t="s">
        <v>0</v>
      </c>
      <c r="P2759" t="s">
        <v>8</v>
      </c>
      <c r="Q2759" t="s">
        <v>9202</v>
      </c>
      <c r="R2759" t="s">
        <v>9192</v>
      </c>
      <c r="S2759" s="2"/>
      <c r="T2759" t="s">
        <v>0</v>
      </c>
      <c r="U2759" t="s">
        <v>37</v>
      </c>
      <c r="V2759" t="s">
        <v>0</v>
      </c>
      <c r="W2759" t="s">
        <v>13</v>
      </c>
      <c r="X2759" t="s">
        <v>14</v>
      </c>
      <c r="Y2759" s="3">
        <v>0</v>
      </c>
      <c r="Z2759" s="2"/>
    </row>
    <row r="2760" spans="1:26" x14ac:dyDescent="0.2">
      <c r="A2760" t="s">
        <v>9193</v>
      </c>
      <c r="B2760" t="s">
        <v>9194</v>
      </c>
      <c r="C2760" t="s">
        <v>9202</v>
      </c>
      <c r="D2760" t="s">
        <v>9203</v>
      </c>
      <c r="E2760" t="s">
        <v>5</v>
      </c>
      <c r="F2760" t="s">
        <v>93</v>
      </c>
      <c r="G2760" t="str">
        <f t="shared" si="140"/>
        <v>bloccata</v>
      </c>
      <c r="H2760" s="2">
        <v>41120</v>
      </c>
      <c r="I2760" s="5">
        <f t="shared" si="141"/>
        <v>2012</v>
      </c>
      <c r="J2760" s="2">
        <v>43465</v>
      </c>
      <c r="K2760" s="3">
        <v>-3081.51</v>
      </c>
      <c r="L2760" t="s">
        <v>9204</v>
      </c>
      <c r="M2760" t="s">
        <v>9197</v>
      </c>
      <c r="N2760" s="2">
        <v>41210</v>
      </c>
      <c r="O2760" t="s">
        <v>0</v>
      </c>
      <c r="P2760" t="s">
        <v>8</v>
      </c>
      <c r="Q2760" t="s">
        <v>9202</v>
      </c>
      <c r="R2760" t="s">
        <v>9205</v>
      </c>
      <c r="S2760" s="2"/>
      <c r="T2760" t="s">
        <v>0</v>
      </c>
      <c r="U2760" t="s">
        <v>37</v>
      </c>
      <c r="V2760" t="s">
        <v>0</v>
      </c>
      <c r="W2760" t="s">
        <v>13</v>
      </c>
      <c r="X2760" t="s">
        <v>14</v>
      </c>
      <c r="Y2760" s="3">
        <v>0</v>
      </c>
      <c r="Z2760" s="2"/>
    </row>
    <row r="2761" spans="1:26" x14ac:dyDescent="0.2">
      <c r="A2761" t="s">
        <v>9206</v>
      </c>
      <c r="B2761" t="s">
        <v>9207</v>
      </c>
      <c r="C2761" t="s">
        <v>9208</v>
      </c>
      <c r="D2761" t="s">
        <v>9209</v>
      </c>
      <c r="E2761" t="s">
        <v>17</v>
      </c>
      <c r="F2761" t="s">
        <v>0</v>
      </c>
      <c r="G2761" t="str">
        <f t="shared" si="140"/>
        <v>aperta</v>
      </c>
      <c r="H2761" s="2">
        <v>44370</v>
      </c>
      <c r="I2761" s="5">
        <f t="shared" si="141"/>
        <v>2021</v>
      </c>
      <c r="J2761" s="2">
        <v>44516</v>
      </c>
      <c r="K2761" s="3">
        <v>-1909.61</v>
      </c>
      <c r="L2761" t="s">
        <v>9210</v>
      </c>
      <c r="M2761" t="s">
        <v>9211</v>
      </c>
      <c r="N2761" s="2">
        <v>44430</v>
      </c>
      <c r="O2761" t="s">
        <v>9212</v>
      </c>
      <c r="P2761" t="s">
        <v>21</v>
      </c>
      <c r="Q2761" t="s">
        <v>9208</v>
      </c>
      <c r="R2761" t="s">
        <v>44</v>
      </c>
      <c r="S2761" s="2">
        <v>44602</v>
      </c>
      <c r="T2761" t="s">
        <v>9213</v>
      </c>
      <c r="U2761" t="s">
        <v>7747</v>
      </c>
      <c r="V2761" t="s">
        <v>0</v>
      </c>
      <c r="W2761" t="s">
        <v>13</v>
      </c>
      <c r="X2761" t="s">
        <v>370</v>
      </c>
      <c r="Y2761" s="3">
        <v>-344.36</v>
      </c>
      <c r="Z2761" s="2"/>
    </row>
    <row r="2762" spans="1:26" x14ac:dyDescent="0.2">
      <c r="A2762" t="s">
        <v>9214</v>
      </c>
      <c r="B2762" t="s">
        <v>9215</v>
      </c>
      <c r="C2762" t="s">
        <v>9216</v>
      </c>
      <c r="D2762" t="s">
        <v>957</v>
      </c>
      <c r="E2762" t="s">
        <v>17</v>
      </c>
      <c r="F2762" t="s">
        <v>35</v>
      </c>
      <c r="G2762" t="str">
        <f t="shared" si="140"/>
        <v>aperta</v>
      </c>
      <c r="H2762" s="2">
        <v>44333</v>
      </c>
      <c r="I2762" s="5">
        <f t="shared" si="141"/>
        <v>2021</v>
      </c>
      <c r="J2762" s="2">
        <v>44342</v>
      </c>
      <c r="K2762" s="3">
        <v>-1464</v>
      </c>
      <c r="L2762" t="s">
        <v>0</v>
      </c>
      <c r="M2762" t="s">
        <v>9217</v>
      </c>
      <c r="N2762" s="2">
        <v>44394</v>
      </c>
      <c r="O2762" t="s">
        <v>0</v>
      </c>
      <c r="P2762" t="s">
        <v>312</v>
      </c>
      <c r="Q2762" t="s">
        <v>9216</v>
      </c>
      <c r="R2762" t="s">
        <v>6718</v>
      </c>
      <c r="S2762" s="2"/>
      <c r="T2762" t="s">
        <v>0</v>
      </c>
      <c r="U2762" t="s">
        <v>37</v>
      </c>
      <c r="V2762" t="s">
        <v>0</v>
      </c>
      <c r="W2762" t="s">
        <v>13</v>
      </c>
      <c r="X2762" t="s">
        <v>14</v>
      </c>
      <c r="Y2762" s="3">
        <v>-264</v>
      </c>
      <c r="Z2762" s="2"/>
    </row>
    <row r="2763" spans="1:26" x14ac:dyDescent="0.2">
      <c r="A2763" t="s">
        <v>9214</v>
      </c>
      <c r="B2763" t="s">
        <v>9215</v>
      </c>
      <c r="C2763" t="s">
        <v>9218</v>
      </c>
      <c r="D2763" t="s">
        <v>1116</v>
      </c>
      <c r="E2763" t="s">
        <v>61</v>
      </c>
      <c r="F2763" t="s">
        <v>35</v>
      </c>
      <c r="G2763" t="str">
        <f t="shared" si="140"/>
        <v>aperta</v>
      </c>
      <c r="H2763" s="2">
        <v>44333</v>
      </c>
      <c r="I2763" s="5">
        <f t="shared" si="141"/>
        <v>2021</v>
      </c>
      <c r="J2763" s="2">
        <v>44342</v>
      </c>
      <c r="K2763" s="3">
        <v>1464</v>
      </c>
      <c r="L2763" t="s">
        <v>0</v>
      </c>
      <c r="M2763" t="s">
        <v>9217</v>
      </c>
      <c r="N2763" s="2">
        <v>44394</v>
      </c>
      <c r="O2763" t="s">
        <v>0</v>
      </c>
      <c r="P2763" t="s">
        <v>312</v>
      </c>
      <c r="Q2763" t="s">
        <v>9216</v>
      </c>
      <c r="R2763" t="s">
        <v>9219</v>
      </c>
      <c r="S2763" s="2"/>
      <c r="T2763" t="s">
        <v>0</v>
      </c>
      <c r="U2763" t="s">
        <v>37</v>
      </c>
      <c r="V2763" t="s">
        <v>0</v>
      </c>
      <c r="W2763" t="s">
        <v>13</v>
      </c>
      <c r="X2763" t="s">
        <v>14</v>
      </c>
      <c r="Y2763" s="3">
        <v>264</v>
      </c>
      <c r="Z2763" s="2"/>
    </row>
    <row r="2764" spans="1:26" x14ac:dyDescent="0.2">
      <c r="A2764" t="s">
        <v>9220</v>
      </c>
      <c r="B2764" t="s">
        <v>9221</v>
      </c>
      <c r="C2764" t="s">
        <v>9222</v>
      </c>
      <c r="D2764" t="s">
        <v>9223</v>
      </c>
      <c r="E2764" t="s">
        <v>5</v>
      </c>
      <c r="F2764" t="s">
        <v>35</v>
      </c>
      <c r="G2764" t="str">
        <f t="shared" si="140"/>
        <v>aperta</v>
      </c>
      <c r="H2764" s="2">
        <v>43434</v>
      </c>
      <c r="I2764" s="5">
        <f t="shared" si="141"/>
        <v>2018</v>
      </c>
      <c r="J2764" s="2">
        <v>43465</v>
      </c>
      <c r="K2764" s="3">
        <v>-427</v>
      </c>
      <c r="L2764" t="s">
        <v>0</v>
      </c>
      <c r="M2764" t="s">
        <v>9224</v>
      </c>
      <c r="N2764" s="2">
        <v>43494</v>
      </c>
      <c r="O2764" t="s">
        <v>0</v>
      </c>
      <c r="P2764" t="s">
        <v>8</v>
      </c>
      <c r="Q2764" t="s">
        <v>9222</v>
      </c>
      <c r="R2764" t="s">
        <v>3654</v>
      </c>
      <c r="S2764" s="2"/>
      <c r="T2764" t="s">
        <v>0</v>
      </c>
      <c r="U2764" t="s">
        <v>37</v>
      </c>
      <c r="V2764" t="s">
        <v>0</v>
      </c>
      <c r="W2764" t="s">
        <v>13</v>
      </c>
      <c r="X2764" t="s">
        <v>14</v>
      </c>
      <c r="Y2764" s="3">
        <v>-77</v>
      </c>
      <c r="Z2764" s="2"/>
    </row>
    <row r="2765" spans="1:26" x14ac:dyDescent="0.2">
      <c r="A2765" t="s">
        <v>9225</v>
      </c>
      <c r="B2765" t="s">
        <v>9226</v>
      </c>
      <c r="C2765" t="s">
        <v>9227</v>
      </c>
      <c r="D2765" t="s">
        <v>9228</v>
      </c>
      <c r="E2765" t="s">
        <v>17</v>
      </c>
      <c r="F2765" t="s">
        <v>0</v>
      </c>
      <c r="G2765" t="str">
        <f t="shared" si="140"/>
        <v>aperta</v>
      </c>
      <c r="H2765" s="2">
        <v>44530</v>
      </c>
      <c r="I2765" s="5">
        <f t="shared" si="141"/>
        <v>2021</v>
      </c>
      <c r="J2765" s="2">
        <v>44545</v>
      </c>
      <c r="K2765" s="3">
        <v>-2336.54</v>
      </c>
      <c r="L2765" t="s">
        <v>9229</v>
      </c>
      <c r="M2765" t="s">
        <v>9230</v>
      </c>
      <c r="N2765" s="2">
        <v>44601</v>
      </c>
      <c r="O2765" t="s">
        <v>9231</v>
      </c>
      <c r="P2765" t="s">
        <v>43</v>
      </c>
      <c r="Q2765" t="s">
        <v>9227</v>
      </c>
      <c r="R2765" t="s">
        <v>44</v>
      </c>
      <c r="S2765" s="2">
        <v>44735</v>
      </c>
      <c r="T2765" t="s">
        <v>716</v>
      </c>
      <c r="U2765" t="s">
        <v>1735</v>
      </c>
      <c r="V2765" t="s">
        <v>0</v>
      </c>
      <c r="W2765" t="s">
        <v>13</v>
      </c>
      <c r="X2765" t="s">
        <v>14</v>
      </c>
      <c r="Y2765" s="3">
        <v>-421.34</v>
      </c>
      <c r="Z2765" s="2"/>
    </row>
    <row r="2766" spans="1:26" x14ac:dyDescent="0.2">
      <c r="A2766" t="s">
        <v>9232</v>
      </c>
      <c r="B2766" t="s">
        <v>9233</v>
      </c>
      <c r="C2766" t="s">
        <v>9234</v>
      </c>
      <c r="D2766" t="s">
        <v>9235</v>
      </c>
      <c r="E2766" t="s">
        <v>17</v>
      </c>
      <c r="F2766" t="s">
        <v>35</v>
      </c>
      <c r="G2766" t="str">
        <f t="shared" si="140"/>
        <v>aperta</v>
      </c>
      <c r="H2766" s="2">
        <v>43698</v>
      </c>
      <c r="I2766" s="5">
        <f t="shared" si="141"/>
        <v>2019</v>
      </c>
      <c r="J2766" s="2">
        <v>43738</v>
      </c>
      <c r="K2766" s="3">
        <v>-913.76</v>
      </c>
      <c r="L2766" t="s">
        <v>0</v>
      </c>
      <c r="M2766" t="s">
        <v>9236</v>
      </c>
      <c r="N2766" s="2">
        <v>43798</v>
      </c>
      <c r="O2766" t="s">
        <v>0</v>
      </c>
      <c r="P2766" t="s">
        <v>8</v>
      </c>
      <c r="Q2766" t="s">
        <v>9234</v>
      </c>
      <c r="R2766" t="s">
        <v>544</v>
      </c>
      <c r="S2766" s="2"/>
      <c r="T2766" t="s">
        <v>0</v>
      </c>
      <c r="U2766" t="s">
        <v>37</v>
      </c>
      <c r="V2766" t="s">
        <v>0</v>
      </c>
      <c r="W2766" t="s">
        <v>13</v>
      </c>
      <c r="X2766" t="s">
        <v>14</v>
      </c>
      <c r="Y2766" s="3">
        <v>0</v>
      </c>
      <c r="Z2766" s="2"/>
    </row>
    <row r="2767" spans="1:26" x14ac:dyDescent="0.2">
      <c r="A2767" t="s">
        <v>9232</v>
      </c>
      <c r="B2767" t="s">
        <v>9233</v>
      </c>
      <c r="C2767" t="s">
        <v>9237</v>
      </c>
      <c r="D2767" t="s">
        <v>9238</v>
      </c>
      <c r="E2767" t="s">
        <v>17</v>
      </c>
      <c r="F2767" t="s">
        <v>35</v>
      </c>
      <c r="G2767" t="str">
        <f t="shared" ref="G2767:G2816" si="142">IF(OR(F2767="",F2767="A",F2767="B",F2767="C"),"aperta","bloccata")</f>
        <v>aperta</v>
      </c>
      <c r="H2767" s="2">
        <v>43549</v>
      </c>
      <c r="I2767" s="5">
        <f t="shared" si="141"/>
        <v>2019</v>
      </c>
      <c r="J2767" s="2">
        <v>43585</v>
      </c>
      <c r="K2767" s="3">
        <v>-1087.43</v>
      </c>
      <c r="L2767" t="s">
        <v>0</v>
      </c>
      <c r="M2767" t="s">
        <v>9236</v>
      </c>
      <c r="N2767" s="2">
        <v>43645</v>
      </c>
      <c r="O2767" t="s">
        <v>0</v>
      </c>
      <c r="P2767" t="s">
        <v>8</v>
      </c>
      <c r="Q2767" t="s">
        <v>9237</v>
      </c>
      <c r="R2767" t="s">
        <v>544</v>
      </c>
      <c r="S2767" s="2"/>
      <c r="T2767" t="s">
        <v>0</v>
      </c>
      <c r="U2767" t="s">
        <v>37</v>
      </c>
      <c r="V2767" t="s">
        <v>0</v>
      </c>
      <c r="W2767" t="s">
        <v>13</v>
      </c>
      <c r="X2767" t="s">
        <v>14</v>
      </c>
      <c r="Y2767" s="3">
        <v>0</v>
      </c>
      <c r="Z2767" s="2"/>
    </row>
    <row r="2768" spans="1:26" x14ac:dyDescent="0.2">
      <c r="A2768" t="s">
        <v>9232</v>
      </c>
      <c r="B2768" t="s">
        <v>9233</v>
      </c>
      <c r="C2768" t="s">
        <v>9240</v>
      </c>
      <c r="D2768" t="s">
        <v>9241</v>
      </c>
      <c r="E2768" t="s">
        <v>5</v>
      </c>
      <c r="F2768" t="s">
        <v>575</v>
      </c>
      <c r="G2768" t="str">
        <f t="shared" si="142"/>
        <v>bloccata</v>
      </c>
      <c r="H2768" s="2">
        <v>43416</v>
      </c>
      <c r="I2768" s="5">
        <f t="shared" si="141"/>
        <v>2018</v>
      </c>
      <c r="J2768" s="2">
        <v>43465</v>
      </c>
      <c r="K2768" s="3">
        <v>-4161.6400000000003</v>
      </c>
      <c r="L2768" t="s">
        <v>0</v>
      </c>
      <c r="M2768" t="s">
        <v>9239</v>
      </c>
      <c r="N2768" s="2">
        <v>43476</v>
      </c>
      <c r="O2768" t="s">
        <v>0</v>
      </c>
      <c r="P2768" t="s">
        <v>8</v>
      </c>
      <c r="Q2768" t="s">
        <v>9240</v>
      </c>
      <c r="R2768" t="s">
        <v>1353</v>
      </c>
      <c r="S2768" s="2"/>
      <c r="T2768" t="s">
        <v>0</v>
      </c>
      <c r="U2768" t="s">
        <v>37</v>
      </c>
      <c r="V2768" t="s">
        <v>0</v>
      </c>
      <c r="W2768" t="s">
        <v>13</v>
      </c>
      <c r="X2768" t="s">
        <v>14</v>
      </c>
      <c r="Y2768" s="3">
        <v>0</v>
      </c>
      <c r="Z2768" s="2"/>
    </row>
    <row r="2769" spans="1:26" x14ac:dyDescent="0.2">
      <c r="A2769" t="s">
        <v>9232</v>
      </c>
      <c r="B2769" t="s">
        <v>9233</v>
      </c>
      <c r="C2769" t="s">
        <v>9242</v>
      </c>
      <c r="D2769" t="s">
        <v>9243</v>
      </c>
      <c r="E2769" t="s">
        <v>5</v>
      </c>
      <c r="F2769" t="s">
        <v>35</v>
      </c>
      <c r="G2769" t="str">
        <f t="shared" si="142"/>
        <v>aperta</v>
      </c>
      <c r="H2769" s="2">
        <v>42635</v>
      </c>
      <c r="I2769" s="5">
        <f t="shared" si="141"/>
        <v>2016</v>
      </c>
      <c r="J2769" s="2">
        <v>43465</v>
      </c>
      <c r="K2769" s="3">
        <v>-33.869999999999997</v>
      </c>
      <c r="L2769" t="s">
        <v>0</v>
      </c>
      <c r="M2769" t="s">
        <v>9239</v>
      </c>
      <c r="N2769" s="2">
        <v>42695</v>
      </c>
      <c r="O2769" t="s">
        <v>0</v>
      </c>
      <c r="P2769" t="s">
        <v>8</v>
      </c>
      <c r="Q2769" t="s">
        <v>9242</v>
      </c>
      <c r="R2769" t="s">
        <v>9244</v>
      </c>
      <c r="S2769" s="2"/>
      <c r="T2769" t="s">
        <v>0</v>
      </c>
      <c r="U2769" t="s">
        <v>37</v>
      </c>
      <c r="V2769" t="s">
        <v>0</v>
      </c>
      <c r="W2769" t="s">
        <v>13</v>
      </c>
      <c r="X2769" t="s">
        <v>14</v>
      </c>
      <c r="Y2769" s="3">
        <v>-6.11</v>
      </c>
      <c r="Z2769" s="2"/>
    </row>
    <row r="2770" spans="1:26" x14ac:dyDescent="0.2">
      <c r="A2770" t="s">
        <v>9232</v>
      </c>
      <c r="B2770" t="s">
        <v>9233</v>
      </c>
      <c r="C2770" t="s">
        <v>9245</v>
      </c>
      <c r="D2770" t="s">
        <v>9246</v>
      </c>
      <c r="E2770" t="s">
        <v>5</v>
      </c>
      <c r="F2770" t="s">
        <v>35</v>
      </c>
      <c r="G2770" t="str">
        <f t="shared" si="142"/>
        <v>aperta</v>
      </c>
      <c r="H2770" s="2">
        <v>42496</v>
      </c>
      <c r="I2770" s="5">
        <f t="shared" ref="I2770:I2820" si="143">YEAR(H2770)</f>
        <v>2016</v>
      </c>
      <c r="J2770" s="2">
        <v>43465</v>
      </c>
      <c r="K2770" s="3">
        <v>-241.56</v>
      </c>
      <c r="L2770" t="s">
        <v>0</v>
      </c>
      <c r="M2770" t="s">
        <v>9239</v>
      </c>
      <c r="N2770" s="2">
        <v>42556</v>
      </c>
      <c r="O2770" t="s">
        <v>0</v>
      </c>
      <c r="P2770" t="s">
        <v>8</v>
      </c>
      <c r="Q2770" t="s">
        <v>9245</v>
      </c>
      <c r="R2770" t="s">
        <v>9247</v>
      </c>
      <c r="S2770" s="2"/>
      <c r="T2770" t="s">
        <v>0</v>
      </c>
      <c r="U2770" t="s">
        <v>37</v>
      </c>
      <c r="V2770" t="s">
        <v>0</v>
      </c>
      <c r="W2770" t="s">
        <v>13</v>
      </c>
      <c r="X2770" t="s">
        <v>14</v>
      </c>
      <c r="Y2770" s="3">
        <v>-43.56</v>
      </c>
      <c r="Z2770" s="2"/>
    </row>
    <row r="2771" spans="1:26" x14ac:dyDescent="0.2">
      <c r="A2771" t="s">
        <v>9232</v>
      </c>
      <c r="B2771" t="s">
        <v>9233</v>
      </c>
      <c r="C2771" t="s">
        <v>9248</v>
      </c>
      <c r="D2771" t="s">
        <v>9249</v>
      </c>
      <c r="E2771" t="s">
        <v>5</v>
      </c>
      <c r="F2771" t="s">
        <v>35</v>
      </c>
      <c r="G2771" t="str">
        <f t="shared" si="142"/>
        <v>aperta</v>
      </c>
      <c r="H2771" s="2">
        <v>42688</v>
      </c>
      <c r="I2771" s="5">
        <f t="shared" si="143"/>
        <v>2016</v>
      </c>
      <c r="J2771" s="2">
        <v>43465</v>
      </c>
      <c r="K2771" s="3">
        <v>-506.54</v>
      </c>
      <c r="L2771" t="s">
        <v>0</v>
      </c>
      <c r="M2771" t="s">
        <v>9239</v>
      </c>
      <c r="N2771" s="2">
        <v>42748</v>
      </c>
      <c r="O2771" t="s">
        <v>0</v>
      </c>
      <c r="P2771" t="s">
        <v>8</v>
      </c>
      <c r="Q2771" t="s">
        <v>9248</v>
      </c>
      <c r="R2771" t="s">
        <v>9250</v>
      </c>
      <c r="S2771" s="2"/>
      <c r="T2771" t="s">
        <v>0</v>
      </c>
      <c r="U2771" t="s">
        <v>37</v>
      </c>
      <c r="V2771" t="s">
        <v>0</v>
      </c>
      <c r="W2771" t="s">
        <v>13</v>
      </c>
      <c r="X2771" t="s">
        <v>14</v>
      </c>
      <c r="Y2771" s="3">
        <v>-91.34</v>
      </c>
      <c r="Z2771" s="2"/>
    </row>
    <row r="2772" spans="1:26" x14ac:dyDescent="0.2">
      <c r="A2772" t="s">
        <v>9232</v>
      </c>
      <c r="B2772" t="s">
        <v>9233</v>
      </c>
      <c r="C2772" t="s">
        <v>9251</v>
      </c>
      <c r="D2772" t="s">
        <v>9252</v>
      </c>
      <c r="E2772" t="s">
        <v>5</v>
      </c>
      <c r="F2772" t="s">
        <v>35</v>
      </c>
      <c r="G2772" t="str">
        <f t="shared" si="142"/>
        <v>aperta</v>
      </c>
      <c r="H2772" s="2">
        <v>42475</v>
      </c>
      <c r="I2772" s="5">
        <f t="shared" si="143"/>
        <v>2016</v>
      </c>
      <c r="J2772" s="2">
        <v>43465</v>
      </c>
      <c r="K2772" s="3">
        <v>-120.04</v>
      </c>
      <c r="L2772" t="s">
        <v>0</v>
      </c>
      <c r="M2772" t="s">
        <v>9239</v>
      </c>
      <c r="N2772" s="2">
        <v>42535</v>
      </c>
      <c r="O2772" t="s">
        <v>0</v>
      </c>
      <c r="P2772" t="s">
        <v>8</v>
      </c>
      <c r="Q2772" t="s">
        <v>9251</v>
      </c>
      <c r="R2772" t="s">
        <v>9253</v>
      </c>
      <c r="S2772" s="2"/>
      <c r="T2772" t="s">
        <v>0</v>
      </c>
      <c r="U2772" t="s">
        <v>37</v>
      </c>
      <c r="V2772" t="s">
        <v>0</v>
      </c>
      <c r="W2772" t="s">
        <v>13</v>
      </c>
      <c r="X2772" t="s">
        <v>14</v>
      </c>
      <c r="Y2772" s="3">
        <v>-21.65</v>
      </c>
      <c r="Z2772" s="2"/>
    </row>
    <row r="2773" spans="1:26" x14ac:dyDescent="0.2">
      <c r="A2773" t="s">
        <v>9232</v>
      </c>
      <c r="B2773" t="s">
        <v>9233</v>
      </c>
      <c r="C2773" t="s">
        <v>9251</v>
      </c>
      <c r="D2773" t="s">
        <v>9252</v>
      </c>
      <c r="E2773" t="s">
        <v>5</v>
      </c>
      <c r="F2773" t="s">
        <v>35</v>
      </c>
      <c r="G2773" t="str">
        <f t="shared" si="142"/>
        <v>aperta</v>
      </c>
      <c r="H2773" s="2">
        <v>42475</v>
      </c>
      <c r="I2773" s="5">
        <f t="shared" si="143"/>
        <v>2016</v>
      </c>
      <c r="J2773" s="2">
        <v>43465</v>
      </c>
      <c r="K2773" s="3">
        <v>-1460.1</v>
      </c>
      <c r="L2773" t="s">
        <v>0</v>
      </c>
      <c r="M2773" t="s">
        <v>9239</v>
      </c>
      <c r="N2773" s="2">
        <v>42535</v>
      </c>
      <c r="O2773" t="s">
        <v>0</v>
      </c>
      <c r="P2773" t="s">
        <v>8</v>
      </c>
      <c r="Q2773" t="s">
        <v>9251</v>
      </c>
      <c r="R2773" t="s">
        <v>9253</v>
      </c>
      <c r="S2773" s="2"/>
      <c r="T2773" t="s">
        <v>0</v>
      </c>
      <c r="U2773" t="s">
        <v>37</v>
      </c>
      <c r="V2773" t="s">
        <v>0</v>
      </c>
      <c r="W2773" t="s">
        <v>13</v>
      </c>
      <c r="X2773" t="s">
        <v>14</v>
      </c>
      <c r="Y2773" s="3">
        <v>-263.29000000000002</v>
      </c>
      <c r="Z2773" s="2"/>
    </row>
    <row r="2774" spans="1:26" x14ac:dyDescent="0.2">
      <c r="A2774" t="s">
        <v>9232</v>
      </c>
      <c r="B2774" t="s">
        <v>9233</v>
      </c>
      <c r="C2774" t="s">
        <v>9254</v>
      </c>
      <c r="D2774" t="s">
        <v>9255</v>
      </c>
      <c r="E2774" t="s">
        <v>5</v>
      </c>
      <c r="F2774" t="s">
        <v>575</v>
      </c>
      <c r="G2774" t="str">
        <f t="shared" si="142"/>
        <v>bloccata</v>
      </c>
      <c r="H2774" s="2">
        <v>42429</v>
      </c>
      <c r="I2774" s="5">
        <f t="shared" si="143"/>
        <v>2016</v>
      </c>
      <c r="J2774" s="2">
        <v>43465</v>
      </c>
      <c r="K2774" s="3">
        <v>-1317.6</v>
      </c>
      <c r="L2774" t="s">
        <v>0</v>
      </c>
      <c r="M2774" t="s">
        <v>9239</v>
      </c>
      <c r="N2774" s="2">
        <v>42489</v>
      </c>
      <c r="O2774" t="s">
        <v>0</v>
      </c>
      <c r="P2774" t="s">
        <v>8</v>
      </c>
      <c r="Q2774" t="s">
        <v>9254</v>
      </c>
      <c r="R2774" t="s">
        <v>9256</v>
      </c>
      <c r="S2774" s="2"/>
      <c r="T2774" t="s">
        <v>0</v>
      </c>
      <c r="U2774" t="s">
        <v>37</v>
      </c>
      <c r="V2774" t="s">
        <v>0</v>
      </c>
      <c r="W2774" t="s">
        <v>13</v>
      </c>
      <c r="X2774" t="s">
        <v>14</v>
      </c>
      <c r="Y2774" s="3">
        <v>-237.6</v>
      </c>
      <c r="Z2774" s="2"/>
    </row>
    <row r="2775" spans="1:26" x14ac:dyDescent="0.2">
      <c r="A2775" t="s">
        <v>9232</v>
      </c>
      <c r="B2775" t="s">
        <v>9233</v>
      </c>
      <c r="C2775" t="s">
        <v>9257</v>
      </c>
      <c r="D2775" t="s">
        <v>9258</v>
      </c>
      <c r="E2775" t="s">
        <v>5</v>
      </c>
      <c r="F2775" t="s">
        <v>35</v>
      </c>
      <c r="G2775" t="str">
        <f t="shared" si="142"/>
        <v>aperta</v>
      </c>
      <c r="H2775" s="2">
        <v>42089</v>
      </c>
      <c r="I2775" s="5">
        <f t="shared" si="143"/>
        <v>2015</v>
      </c>
      <c r="J2775" s="2">
        <v>43465</v>
      </c>
      <c r="K2775" s="3">
        <v>-1628.9</v>
      </c>
      <c r="L2775" t="s">
        <v>0</v>
      </c>
      <c r="M2775" t="s">
        <v>9239</v>
      </c>
      <c r="N2775" s="2">
        <v>42179</v>
      </c>
      <c r="O2775" t="s">
        <v>0</v>
      </c>
      <c r="P2775" t="s">
        <v>8</v>
      </c>
      <c r="Q2775" t="s">
        <v>9257</v>
      </c>
      <c r="R2775" t="s">
        <v>9259</v>
      </c>
      <c r="S2775" s="2"/>
      <c r="T2775" t="s">
        <v>0</v>
      </c>
      <c r="U2775" t="s">
        <v>37</v>
      </c>
      <c r="V2775" t="s">
        <v>0</v>
      </c>
      <c r="W2775" t="s">
        <v>13</v>
      </c>
      <c r="X2775" t="s">
        <v>14</v>
      </c>
      <c r="Y2775" s="3">
        <v>-293.74</v>
      </c>
      <c r="Z2775" s="2"/>
    </row>
    <row r="2776" spans="1:26" x14ac:dyDescent="0.2">
      <c r="A2776" t="s">
        <v>9232</v>
      </c>
      <c r="B2776" t="s">
        <v>9233</v>
      </c>
      <c r="C2776" t="s">
        <v>9260</v>
      </c>
      <c r="D2776" t="s">
        <v>9261</v>
      </c>
      <c r="E2776" t="s">
        <v>5</v>
      </c>
      <c r="F2776" t="s">
        <v>35</v>
      </c>
      <c r="G2776" t="str">
        <f t="shared" si="142"/>
        <v>aperta</v>
      </c>
      <c r="H2776" s="2">
        <v>41929</v>
      </c>
      <c r="I2776" s="5">
        <f t="shared" si="143"/>
        <v>2014</v>
      </c>
      <c r="J2776" s="2">
        <v>43465</v>
      </c>
      <c r="K2776" s="3">
        <v>-53.1</v>
      </c>
      <c r="L2776" t="s">
        <v>0</v>
      </c>
      <c r="M2776" t="s">
        <v>9239</v>
      </c>
      <c r="N2776" s="2">
        <v>42019</v>
      </c>
      <c r="O2776" t="s">
        <v>0</v>
      </c>
      <c r="P2776" t="s">
        <v>8</v>
      </c>
      <c r="Q2776" t="s">
        <v>9260</v>
      </c>
      <c r="R2776" t="s">
        <v>9262</v>
      </c>
      <c r="S2776" s="2"/>
      <c r="T2776" t="s">
        <v>0</v>
      </c>
      <c r="U2776" t="s">
        <v>37</v>
      </c>
      <c r="V2776" t="s">
        <v>0</v>
      </c>
      <c r="W2776" t="s">
        <v>13</v>
      </c>
      <c r="X2776" t="s">
        <v>14</v>
      </c>
      <c r="Y2776" s="3">
        <v>0</v>
      </c>
      <c r="Z2776" s="2"/>
    </row>
    <row r="2777" spans="1:26" x14ac:dyDescent="0.2">
      <c r="A2777" t="s">
        <v>9232</v>
      </c>
      <c r="B2777" t="s">
        <v>9233</v>
      </c>
      <c r="C2777" t="s">
        <v>9263</v>
      </c>
      <c r="D2777" t="s">
        <v>9264</v>
      </c>
      <c r="E2777" t="s">
        <v>5</v>
      </c>
      <c r="F2777" t="s">
        <v>575</v>
      </c>
      <c r="G2777" t="str">
        <f t="shared" si="142"/>
        <v>bloccata</v>
      </c>
      <c r="H2777" s="2">
        <v>41781</v>
      </c>
      <c r="I2777" s="5">
        <f t="shared" si="143"/>
        <v>2014</v>
      </c>
      <c r="J2777" s="2">
        <v>43465</v>
      </c>
      <c r="K2777" s="3">
        <v>-575.11</v>
      </c>
      <c r="L2777" t="s">
        <v>0</v>
      </c>
      <c r="M2777" t="s">
        <v>9239</v>
      </c>
      <c r="N2777" s="2">
        <v>41871</v>
      </c>
      <c r="O2777" t="s">
        <v>0</v>
      </c>
      <c r="P2777" t="s">
        <v>8</v>
      </c>
      <c r="Q2777" t="s">
        <v>9263</v>
      </c>
      <c r="R2777" t="s">
        <v>1353</v>
      </c>
      <c r="S2777" s="2"/>
      <c r="T2777" t="s">
        <v>0</v>
      </c>
      <c r="U2777" t="s">
        <v>37</v>
      </c>
      <c r="V2777" t="s">
        <v>0</v>
      </c>
      <c r="W2777" t="s">
        <v>13</v>
      </c>
      <c r="X2777" t="s">
        <v>14</v>
      </c>
      <c r="Y2777" s="3">
        <v>0</v>
      </c>
      <c r="Z2777" s="2"/>
    </row>
    <row r="2778" spans="1:26" x14ac:dyDescent="0.2">
      <c r="A2778" t="s">
        <v>9232</v>
      </c>
      <c r="B2778" t="s">
        <v>9233</v>
      </c>
      <c r="C2778" t="s">
        <v>9265</v>
      </c>
      <c r="D2778" t="s">
        <v>9266</v>
      </c>
      <c r="E2778" t="s">
        <v>5</v>
      </c>
      <c r="F2778" t="s">
        <v>575</v>
      </c>
      <c r="G2778" t="str">
        <f t="shared" si="142"/>
        <v>bloccata</v>
      </c>
      <c r="H2778" s="2">
        <v>41829</v>
      </c>
      <c r="I2778" s="5">
        <f t="shared" si="143"/>
        <v>2014</v>
      </c>
      <c r="J2778" s="2">
        <v>43465</v>
      </c>
      <c r="K2778" s="3">
        <v>-177.9</v>
      </c>
      <c r="L2778" t="s">
        <v>0</v>
      </c>
      <c r="M2778" t="s">
        <v>9239</v>
      </c>
      <c r="N2778" s="2">
        <v>41919</v>
      </c>
      <c r="O2778" t="s">
        <v>0</v>
      </c>
      <c r="P2778" t="s">
        <v>8</v>
      </c>
      <c r="Q2778" t="s">
        <v>9265</v>
      </c>
      <c r="R2778" t="s">
        <v>1353</v>
      </c>
      <c r="S2778" s="2"/>
      <c r="T2778" t="s">
        <v>0</v>
      </c>
      <c r="U2778" t="s">
        <v>37</v>
      </c>
      <c r="V2778" t="s">
        <v>0</v>
      </c>
      <c r="W2778" t="s">
        <v>13</v>
      </c>
      <c r="X2778" t="s">
        <v>14</v>
      </c>
      <c r="Y2778" s="3">
        <v>0</v>
      </c>
      <c r="Z2778" s="2"/>
    </row>
    <row r="2779" spans="1:26" x14ac:dyDescent="0.2">
      <c r="A2779" t="s">
        <v>9232</v>
      </c>
      <c r="B2779" t="s">
        <v>9233</v>
      </c>
      <c r="C2779" t="s">
        <v>9267</v>
      </c>
      <c r="D2779" t="s">
        <v>9268</v>
      </c>
      <c r="E2779" t="s">
        <v>5</v>
      </c>
      <c r="F2779" t="s">
        <v>88</v>
      </c>
      <c r="G2779" t="str">
        <f t="shared" si="142"/>
        <v>bloccata</v>
      </c>
      <c r="H2779" s="2">
        <v>41333</v>
      </c>
      <c r="I2779" s="5">
        <f t="shared" si="143"/>
        <v>2013</v>
      </c>
      <c r="J2779" s="2">
        <v>43465</v>
      </c>
      <c r="K2779" s="3">
        <v>-115.98</v>
      </c>
      <c r="L2779" t="s">
        <v>0</v>
      </c>
      <c r="M2779" t="s">
        <v>9239</v>
      </c>
      <c r="N2779" s="2">
        <v>41423</v>
      </c>
      <c r="O2779" t="s">
        <v>0</v>
      </c>
      <c r="P2779" t="s">
        <v>8</v>
      </c>
      <c r="Q2779" t="s">
        <v>9267</v>
      </c>
      <c r="R2779" t="s">
        <v>998</v>
      </c>
      <c r="S2779" s="2"/>
      <c r="T2779" t="s">
        <v>0</v>
      </c>
      <c r="U2779" t="s">
        <v>37</v>
      </c>
      <c r="V2779" t="s">
        <v>0</v>
      </c>
      <c r="W2779" t="s">
        <v>13</v>
      </c>
      <c r="X2779" t="s">
        <v>14</v>
      </c>
      <c r="Y2779" s="3">
        <v>0</v>
      </c>
      <c r="Z2779" s="2"/>
    </row>
    <row r="2780" spans="1:26" x14ac:dyDescent="0.2">
      <c r="A2780" t="s">
        <v>9232</v>
      </c>
      <c r="B2780" t="s">
        <v>9233</v>
      </c>
      <c r="C2780" t="s">
        <v>9269</v>
      </c>
      <c r="D2780" t="s">
        <v>9270</v>
      </c>
      <c r="E2780" t="s">
        <v>17</v>
      </c>
      <c r="F2780" t="s">
        <v>0</v>
      </c>
      <c r="G2780" t="str">
        <f t="shared" si="142"/>
        <v>aperta</v>
      </c>
      <c r="H2780" s="2">
        <v>44537</v>
      </c>
      <c r="I2780" s="5">
        <f t="shared" si="143"/>
        <v>2021</v>
      </c>
      <c r="J2780" s="2">
        <v>44546</v>
      </c>
      <c r="K2780" s="3">
        <v>-2348.2600000000002</v>
      </c>
      <c r="L2780" t="s">
        <v>9271</v>
      </c>
      <c r="M2780" t="s">
        <v>9272</v>
      </c>
      <c r="N2780" s="2">
        <v>44606</v>
      </c>
      <c r="O2780" t="s">
        <v>9273</v>
      </c>
      <c r="P2780" t="s">
        <v>43</v>
      </c>
      <c r="Q2780" t="s">
        <v>9269</v>
      </c>
      <c r="R2780" t="s">
        <v>44</v>
      </c>
      <c r="S2780" s="2">
        <v>44642</v>
      </c>
      <c r="T2780" t="s">
        <v>551</v>
      </c>
      <c r="U2780" t="s">
        <v>7738</v>
      </c>
      <c r="V2780" t="s">
        <v>0</v>
      </c>
      <c r="W2780" t="s">
        <v>13</v>
      </c>
      <c r="X2780" t="s">
        <v>14</v>
      </c>
      <c r="Y2780" s="3">
        <v>-423.46</v>
      </c>
      <c r="Z2780" s="2"/>
    </row>
    <row r="2781" spans="1:26" x14ac:dyDescent="0.2">
      <c r="A2781" t="s">
        <v>9232</v>
      </c>
      <c r="B2781" t="s">
        <v>9233</v>
      </c>
      <c r="C2781" t="s">
        <v>9274</v>
      </c>
      <c r="D2781" t="s">
        <v>9275</v>
      </c>
      <c r="E2781" t="s">
        <v>17</v>
      </c>
      <c r="F2781" t="s">
        <v>0</v>
      </c>
      <c r="G2781" t="str">
        <f t="shared" si="142"/>
        <v>aperta</v>
      </c>
      <c r="H2781" s="2">
        <v>44539</v>
      </c>
      <c r="I2781" s="5">
        <f t="shared" si="143"/>
        <v>2021</v>
      </c>
      <c r="J2781" s="2">
        <v>44550</v>
      </c>
      <c r="K2781" s="3">
        <v>-7021.93</v>
      </c>
      <c r="L2781" t="s">
        <v>9271</v>
      </c>
      <c r="M2781" t="s">
        <v>9272</v>
      </c>
      <c r="N2781" s="2">
        <v>44607</v>
      </c>
      <c r="O2781" t="s">
        <v>9273</v>
      </c>
      <c r="P2781" t="s">
        <v>43</v>
      </c>
      <c r="Q2781" t="s">
        <v>9274</v>
      </c>
      <c r="R2781" t="s">
        <v>44</v>
      </c>
      <c r="S2781" s="2">
        <v>44642</v>
      </c>
      <c r="T2781" t="s">
        <v>551</v>
      </c>
      <c r="U2781" t="s">
        <v>458</v>
      </c>
      <c r="V2781" t="s">
        <v>0</v>
      </c>
      <c r="W2781" t="s">
        <v>13</v>
      </c>
      <c r="X2781" t="s">
        <v>14</v>
      </c>
      <c r="Y2781" s="3">
        <v>-1266.25</v>
      </c>
      <c r="Z2781" s="2"/>
    </row>
    <row r="2782" spans="1:26" x14ac:dyDescent="0.2">
      <c r="A2782" t="s">
        <v>9232</v>
      </c>
      <c r="B2782" t="s">
        <v>9233</v>
      </c>
      <c r="C2782" t="s">
        <v>9276</v>
      </c>
      <c r="D2782" t="s">
        <v>9277</v>
      </c>
      <c r="E2782" t="s">
        <v>17</v>
      </c>
      <c r="F2782" t="s">
        <v>0</v>
      </c>
      <c r="G2782" t="str">
        <f t="shared" si="142"/>
        <v>aperta</v>
      </c>
      <c r="H2782" s="2">
        <v>44539</v>
      </c>
      <c r="I2782" s="5">
        <f t="shared" si="143"/>
        <v>2021</v>
      </c>
      <c r="J2782" s="2">
        <v>44550</v>
      </c>
      <c r="K2782" s="3">
        <v>-1233.42</v>
      </c>
      <c r="L2782" t="s">
        <v>9278</v>
      </c>
      <c r="M2782" t="s">
        <v>9272</v>
      </c>
      <c r="N2782" s="2">
        <v>44607</v>
      </c>
      <c r="O2782" t="s">
        <v>9279</v>
      </c>
      <c r="P2782" t="s">
        <v>43</v>
      </c>
      <c r="Q2782" t="s">
        <v>9276</v>
      </c>
      <c r="R2782" t="s">
        <v>44</v>
      </c>
      <c r="S2782" s="2">
        <v>44642</v>
      </c>
      <c r="T2782" t="s">
        <v>551</v>
      </c>
      <c r="U2782" t="s">
        <v>458</v>
      </c>
      <c r="V2782" t="s">
        <v>0</v>
      </c>
      <c r="W2782" t="s">
        <v>13</v>
      </c>
      <c r="X2782" t="s">
        <v>14</v>
      </c>
      <c r="Y2782" s="3">
        <v>-222.42</v>
      </c>
      <c r="Z2782" s="2"/>
    </row>
    <row r="2783" spans="1:26" x14ac:dyDescent="0.2">
      <c r="A2783" t="s">
        <v>9280</v>
      </c>
      <c r="B2783" t="s">
        <v>9281</v>
      </c>
      <c r="C2783" t="s">
        <v>9282</v>
      </c>
      <c r="D2783" t="s">
        <v>9283</v>
      </c>
      <c r="E2783" t="s">
        <v>5</v>
      </c>
      <c r="F2783" t="s">
        <v>35</v>
      </c>
      <c r="G2783" t="str">
        <f t="shared" si="142"/>
        <v>aperta</v>
      </c>
      <c r="H2783" s="2">
        <v>41550</v>
      </c>
      <c r="I2783" s="5">
        <f t="shared" si="143"/>
        <v>2013</v>
      </c>
      <c r="J2783" s="2">
        <v>43465</v>
      </c>
      <c r="K2783" s="3">
        <v>-76.2</v>
      </c>
      <c r="L2783" t="s">
        <v>2776</v>
      </c>
      <c r="M2783" t="s">
        <v>9284</v>
      </c>
      <c r="N2783" s="2">
        <v>41640</v>
      </c>
      <c r="O2783" t="s">
        <v>0</v>
      </c>
      <c r="P2783" t="s">
        <v>8</v>
      </c>
      <c r="Q2783" t="s">
        <v>9282</v>
      </c>
      <c r="R2783" t="s">
        <v>9285</v>
      </c>
      <c r="S2783" s="2"/>
      <c r="T2783" t="s">
        <v>0</v>
      </c>
      <c r="U2783" t="s">
        <v>37</v>
      </c>
      <c r="V2783" t="s">
        <v>0</v>
      </c>
      <c r="W2783" t="s">
        <v>13</v>
      </c>
      <c r="X2783" t="s">
        <v>14</v>
      </c>
      <c r="Y2783" s="3">
        <v>0</v>
      </c>
      <c r="Z2783" s="2"/>
    </row>
    <row r="2784" spans="1:26" x14ac:dyDescent="0.2">
      <c r="A2784" t="s">
        <v>9286</v>
      </c>
      <c r="B2784" t="s">
        <v>9287</v>
      </c>
      <c r="C2784" t="s">
        <v>9288</v>
      </c>
      <c r="D2784" t="s">
        <v>9289</v>
      </c>
      <c r="E2784" t="s">
        <v>5</v>
      </c>
      <c r="F2784" t="s">
        <v>575</v>
      </c>
      <c r="G2784" t="str">
        <f t="shared" si="142"/>
        <v>bloccata</v>
      </c>
      <c r="H2784" s="2">
        <v>42822</v>
      </c>
      <c r="I2784" s="5">
        <f t="shared" si="143"/>
        <v>2017</v>
      </c>
      <c r="J2784" s="2">
        <v>43465</v>
      </c>
      <c r="K2784" s="3">
        <v>-10940.87</v>
      </c>
      <c r="L2784" t="s">
        <v>0</v>
      </c>
      <c r="M2784" t="s">
        <v>9290</v>
      </c>
      <c r="N2784" s="2">
        <v>42882</v>
      </c>
      <c r="O2784" t="s">
        <v>0</v>
      </c>
      <c r="P2784" t="s">
        <v>8</v>
      </c>
      <c r="Q2784" t="s">
        <v>9288</v>
      </c>
      <c r="R2784" t="s">
        <v>9291</v>
      </c>
      <c r="S2784" s="2"/>
      <c r="T2784" t="s">
        <v>0</v>
      </c>
      <c r="U2784" t="s">
        <v>37</v>
      </c>
      <c r="V2784" t="s">
        <v>0</v>
      </c>
      <c r="W2784" t="s">
        <v>13</v>
      </c>
      <c r="X2784" t="s">
        <v>1331</v>
      </c>
      <c r="Y2784" s="3">
        <v>0</v>
      </c>
      <c r="Z2784" s="2"/>
    </row>
    <row r="2785" spans="1:26" x14ac:dyDescent="0.2">
      <c r="A2785" t="s">
        <v>9286</v>
      </c>
      <c r="B2785" t="s">
        <v>9287</v>
      </c>
      <c r="C2785" t="s">
        <v>9292</v>
      </c>
      <c r="D2785" t="s">
        <v>9293</v>
      </c>
      <c r="E2785" t="s">
        <v>5</v>
      </c>
      <c r="F2785" t="s">
        <v>575</v>
      </c>
      <c r="G2785" t="str">
        <f t="shared" si="142"/>
        <v>bloccata</v>
      </c>
      <c r="H2785" s="2">
        <v>42824</v>
      </c>
      <c r="I2785" s="5">
        <f t="shared" si="143"/>
        <v>2017</v>
      </c>
      <c r="J2785" s="2">
        <v>43465</v>
      </c>
      <c r="K2785" s="3">
        <v>-3560.66</v>
      </c>
      <c r="L2785" t="s">
        <v>0</v>
      </c>
      <c r="M2785" t="s">
        <v>9294</v>
      </c>
      <c r="N2785" s="2">
        <v>42884</v>
      </c>
      <c r="O2785" t="s">
        <v>0</v>
      </c>
      <c r="P2785" t="s">
        <v>8</v>
      </c>
      <c r="Q2785" t="s">
        <v>9292</v>
      </c>
      <c r="R2785" t="s">
        <v>9295</v>
      </c>
      <c r="S2785" s="2"/>
      <c r="T2785" t="s">
        <v>0</v>
      </c>
      <c r="U2785" t="s">
        <v>37</v>
      </c>
      <c r="V2785" t="s">
        <v>0</v>
      </c>
      <c r="W2785" t="s">
        <v>13</v>
      </c>
      <c r="X2785" t="s">
        <v>1331</v>
      </c>
      <c r="Y2785" s="3">
        <v>0</v>
      </c>
      <c r="Z2785" s="2"/>
    </row>
    <row r="2786" spans="1:26" x14ac:dyDescent="0.2">
      <c r="A2786" t="s">
        <v>9286</v>
      </c>
      <c r="B2786" t="s">
        <v>9287</v>
      </c>
      <c r="C2786" t="s">
        <v>9296</v>
      </c>
      <c r="D2786" t="s">
        <v>9297</v>
      </c>
      <c r="E2786" t="s">
        <v>5</v>
      </c>
      <c r="F2786" t="s">
        <v>575</v>
      </c>
      <c r="G2786" t="str">
        <f t="shared" si="142"/>
        <v>bloccata</v>
      </c>
      <c r="H2786" s="2">
        <v>42825</v>
      </c>
      <c r="I2786" s="5">
        <f t="shared" si="143"/>
        <v>2017</v>
      </c>
      <c r="J2786" s="2">
        <v>43465</v>
      </c>
      <c r="K2786" s="3">
        <v>-3622.75</v>
      </c>
      <c r="L2786" t="s">
        <v>0</v>
      </c>
      <c r="M2786" t="s">
        <v>9298</v>
      </c>
      <c r="N2786" s="2">
        <v>42885</v>
      </c>
      <c r="O2786" t="s">
        <v>0</v>
      </c>
      <c r="P2786" t="s">
        <v>8</v>
      </c>
      <c r="Q2786" t="s">
        <v>9296</v>
      </c>
      <c r="R2786" t="s">
        <v>9299</v>
      </c>
      <c r="S2786" s="2"/>
      <c r="T2786" t="s">
        <v>0</v>
      </c>
      <c r="U2786" t="s">
        <v>37</v>
      </c>
      <c r="V2786" t="s">
        <v>0</v>
      </c>
      <c r="W2786" t="s">
        <v>13</v>
      </c>
      <c r="X2786" t="s">
        <v>1331</v>
      </c>
      <c r="Y2786" s="3">
        <v>0</v>
      </c>
      <c r="Z2786" s="2"/>
    </row>
    <row r="2787" spans="1:26" x14ac:dyDescent="0.2">
      <c r="A2787" t="s">
        <v>9286</v>
      </c>
      <c r="B2787" t="s">
        <v>9287</v>
      </c>
      <c r="C2787" t="s">
        <v>9300</v>
      </c>
      <c r="D2787" t="s">
        <v>9301</v>
      </c>
      <c r="E2787" t="s">
        <v>5</v>
      </c>
      <c r="F2787" t="s">
        <v>575</v>
      </c>
      <c r="G2787" t="str">
        <f t="shared" si="142"/>
        <v>bloccata</v>
      </c>
      <c r="H2787" s="2">
        <v>42825</v>
      </c>
      <c r="I2787" s="5">
        <f t="shared" si="143"/>
        <v>2017</v>
      </c>
      <c r="J2787" s="2">
        <v>43465</v>
      </c>
      <c r="K2787" s="3">
        <v>-16903.91</v>
      </c>
      <c r="L2787" t="s">
        <v>0</v>
      </c>
      <c r="M2787" t="s">
        <v>9298</v>
      </c>
      <c r="N2787" s="2">
        <v>42885</v>
      </c>
      <c r="O2787" t="s">
        <v>0</v>
      </c>
      <c r="P2787" t="s">
        <v>8</v>
      </c>
      <c r="Q2787" t="s">
        <v>9300</v>
      </c>
      <c r="R2787" t="s">
        <v>9302</v>
      </c>
      <c r="S2787" s="2"/>
      <c r="T2787" t="s">
        <v>0</v>
      </c>
      <c r="U2787" t="s">
        <v>37</v>
      </c>
      <c r="V2787" t="s">
        <v>0</v>
      </c>
      <c r="W2787" t="s">
        <v>13</v>
      </c>
      <c r="X2787" t="s">
        <v>1331</v>
      </c>
      <c r="Y2787" s="3">
        <v>0</v>
      </c>
      <c r="Z2787" s="2"/>
    </row>
    <row r="2788" spans="1:26" x14ac:dyDescent="0.2">
      <c r="A2788" t="s">
        <v>9286</v>
      </c>
      <c r="B2788" t="s">
        <v>9287</v>
      </c>
      <c r="C2788" t="s">
        <v>9303</v>
      </c>
      <c r="D2788" t="s">
        <v>9304</v>
      </c>
      <c r="E2788" t="s">
        <v>5</v>
      </c>
      <c r="F2788" t="s">
        <v>575</v>
      </c>
      <c r="G2788" t="str">
        <f t="shared" si="142"/>
        <v>bloccata</v>
      </c>
      <c r="H2788" s="2">
        <v>42825</v>
      </c>
      <c r="I2788" s="5">
        <f t="shared" si="143"/>
        <v>2017</v>
      </c>
      <c r="J2788" s="2">
        <v>43465</v>
      </c>
      <c r="K2788" s="3">
        <v>-48678.400000000001</v>
      </c>
      <c r="L2788" t="s">
        <v>0</v>
      </c>
      <c r="M2788" t="s">
        <v>9298</v>
      </c>
      <c r="N2788" s="2">
        <v>42885</v>
      </c>
      <c r="O2788" t="s">
        <v>0</v>
      </c>
      <c r="P2788" t="s">
        <v>8</v>
      </c>
      <c r="Q2788" t="s">
        <v>9303</v>
      </c>
      <c r="R2788" t="s">
        <v>9305</v>
      </c>
      <c r="S2788" s="2"/>
      <c r="T2788" t="s">
        <v>0</v>
      </c>
      <c r="U2788" t="s">
        <v>37</v>
      </c>
      <c r="V2788" t="s">
        <v>0</v>
      </c>
      <c r="W2788" t="s">
        <v>13</v>
      </c>
      <c r="X2788" t="s">
        <v>1331</v>
      </c>
      <c r="Y2788" s="3">
        <v>0</v>
      </c>
      <c r="Z2788" s="2"/>
    </row>
    <row r="2789" spans="1:26" x14ac:dyDescent="0.2">
      <c r="A2789" t="s">
        <v>9286</v>
      </c>
      <c r="B2789" t="s">
        <v>9287</v>
      </c>
      <c r="C2789" t="s">
        <v>9306</v>
      </c>
      <c r="D2789" t="s">
        <v>9307</v>
      </c>
      <c r="E2789" t="s">
        <v>5</v>
      </c>
      <c r="F2789" t="s">
        <v>575</v>
      </c>
      <c r="G2789" t="str">
        <f t="shared" si="142"/>
        <v>bloccata</v>
      </c>
      <c r="H2789" s="2">
        <v>42766</v>
      </c>
      <c r="I2789" s="5">
        <f t="shared" si="143"/>
        <v>2017</v>
      </c>
      <c r="J2789" s="2">
        <v>43465</v>
      </c>
      <c r="K2789" s="3">
        <v>-269.16000000000003</v>
      </c>
      <c r="L2789" t="s">
        <v>0</v>
      </c>
      <c r="M2789" t="s">
        <v>9298</v>
      </c>
      <c r="N2789" s="2">
        <v>42826</v>
      </c>
      <c r="O2789" t="s">
        <v>0</v>
      </c>
      <c r="P2789" t="s">
        <v>8</v>
      </c>
      <c r="Q2789" t="s">
        <v>9306</v>
      </c>
      <c r="R2789" t="s">
        <v>9308</v>
      </c>
      <c r="S2789" s="2"/>
      <c r="T2789" t="s">
        <v>0</v>
      </c>
      <c r="U2789" t="s">
        <v>37</v>
      </c>
      <c r="V2789" t="s">
        <v>0</v>
      </c>
      <c r="W2789" t="s">
        <v>13</v>
      </c>
      <c r="X2789" t="s">
        <v>1331</v>
      </c>
      <c r="Y2789" s="3">
        <v>0</v>
      </c>
      <c r="Z2789" s="2"/>
    </row>
    <row r="2790" spans="1:26" x14ac:dyDescent="0.2">
      <c r="A2790" t="s">
        <v>9286</v>
      </c>
      <c r="B2790" t="s">
        <v>9287</v>
      </c>
      <c r="C2790" t="s">
        <v>9309</v>
      </c>
      <c r="D2790" t="s">
        <v>9310</v>
      </c>
      <c r="E2790" t="s">
        <v>5</v>
      </c>
      <c r="F2790" t="s">
        <v>575</v>
      </c>
      <c r="G2790" t="str">
        <f t="shared" si="142"/>
        <v>bloccata</v>
      </c>
      <c r="H2790" s="2">
        <v>43008</v>
      </c>
      <c r="I2790" s="5">
        <f t="shared" si="143"/>
        <v>2017</v>
      </c>
      <c r="J2790" s="2">
        <v>43465</v>
      </c>
      <c r="K2790" s="3">
        <v>-6797.7</v>
      </c>
      <c r="L2790" t="s">
        <v>0</v>
      </c>
      <c r="M2790" t="s">
        <v>9298</v>
      </c>
      <c r="N2790" s="2">
        <v>43068</v>
      </c>
      <c r="O2790" t="s">
        <v>0</v>
      </c>
      <c r="P2790" t="s">
        <v>8</v>
      </c>
      <c r="Q2790" t="s">
        <v>9309</v>
      </c>
      <c r="R2790" t="s">
        <v>9311</v>
      </c>
      <c r="S2790" s="2"/>
      <c r="T2790" t="s">
        <v>0</v>
      </c>
      <c r="U2790" t="s">
        <v>37</v>
      </c>
      <c r="V2790" t="s">
        <v>0</v>
      </c>
      <c r="W2790" t="s">
        <v>13</v>
      </c>
      <c r="X2790" t="s">
        <v>1331</v>
      </c>
      <c r="Y2790" s="3">
        <v>0</v>
      </c>
      <c r="Z2790" s="2"/>
    </row>
    <row r="2791" spans="1:26" x14ac:dyDescent="0.2">
      <c r="A2791" t="s">
        <v>9286</v>
      </c>
      <c r="B2791" t="s">
        <v>9287</v>
      </c>
      <c r="C2791" t="s">
        <v>9312</v>
      </c>
      <c r="D2791" t="s">
        <v>9313</v>
      </c>
      <c r="E2791" t="s">
        <v>5</v>
      </c>
      <c r="F2791" t="s">
        <v>35</v>
      </c>
      <c r="G2791" t="str">
        <f t="shared" si="142"/>
        <v>aperta</v>
      </c>
      <c r="H2791" s="2">
        <v>43455</v>
      </c>
      <c r="I2791" s="5">
        <f t="shared" si="143"/>
        <v>2018</v>
      </c>
      <c r="J2791" s="2">
        <v>43465</v>
      </c>
      <c r="K2791" s="3">
        <v>-3249.91</v>
      </c>
      <c r="L2791" t="s">
        <v>0</v>
      </c>
      <c r="M2791" t="s">
        <v>9298</v>
      </c>
      <c r="N2791" s="2">
        <v>43515</v>
      </c>
      <c r="O2791" t="s">
        <v>0</v>
      </c>
      <c r="P2791" t="s">
        <v>8</v>
      </c>
      <c r="Q2791" t="s">
        <v>9312</v>
      </c>
      <c r="R2791" t="s">
        <v>9314</v>
      </c>
      <c r="S2791" s="2"/>
      <c r="T2791" t="s">
        <v>0</v>
      </c>
      <c r="U2791" t="s">
        <v>37</v>
      </c>
      <c r="V2791" t="s">
        <v>0</v>
      </c>
      <c r="W2791" t="s">
        <v>13</v>
      </c>
      <c r="X2791" t="s">
        <v>1331</v>
      </c>
      <c r="Y2791" s="3">
        <v>0</v>
      </c>
      <c r="Z2791" s="2"/>
    </row>
    <row r="2792" spans="1:26" x14ac:dyDescent="0.2">
      <c r="A2792" t="s">
        <v>9286</v>
      </c>
      <c r="B2792" t="s">
        <v>9287</v>
      </c>
      <c r="C2792" t="s">
        <v>9315</v>
      </c>
      <c r="D2792" t="s">
        <v>9316</v>
      </c>
      <c r="E2792" t="s">
        <v>5</v>
      </c>
      <c r="F2792" t="s">
        <v>575</v>
      </c>
      <c r="G2792" t="str">
        <f t="shared" si="142"/>
        <v>bloccata</v>
      </c>
      <c r="H2792" s="2">
        <v>43100</v>
      </c>
      <c r="I2792" s="5">
        <f t="shared" si="143"/>
        <v>2017</v>
      </c>
      <c r="J2792" s="2">
        <v>43465</v>
      </c>
      <c r="K2792" s="3">
        <v>-1954.44</v>
      </c>
      <c r="L2792" t="s">
        <v>0</v>
      </c>
      <c r="M2792" t="s">
        <v>9298</v>
      </c>
      <c r="N2792" s="2">
        <v>43160</v>
      </c>
      <c r="O2792" t="s">
        <v>0</v>
      </c>
      <c r="P2792" t="s">
        <v>8</v>
      </c>
      <c r="Q2792" t="s">
        <v>9315</v>
      </c>
      <c r="R2792" t="s">
        <v>9311</v>
      </c>
      <c r="S2792" s="2"/>
      <c r="T2792" t="s">
        <v>0</v>
      </c>
      <c r="U2792" t="s">
        <v>37</v>
      </c>
      <c r="V2792" t="s">
        <v>0</v>
      </c>
      <c r="W2792" t="s">
        <v>13</v>
      </c>
      <c r="X2792" t="s">
        <v>1331</v>
      </c>
      <c r="Y2792" s="3">
        <v>0</v>
      </c>
      <c r="Z2792" s="2"/>
    </row>
    <row r="2793" spans="1:26" x14ac:dyDescent="0.2">
      <c r="A2793" t="s">
        <v>9286</v>
      </c>
      <c r="B2793" t="s">
        <v>9287</v>
      </c>
      <c r="C2793" t="s">
        <v>9317</v>
      </c>
      <c r="D2793" t="s">
        <v>9318</v>
      </c>
      <c r="E2793" t="s">
        <v>5</v>
      </c>
      <c r="F2793" t="s">
        <v>575</v>
      </c>
      <c r="G2793" t="str">
        <f t="shared" si="142"/>
        <v>bloccata</v>
      </c>
      <c r="H2793" s="2">
        <v>43189</v>
      </c>
      <c r="I2793" s="5">
        <f t="shared" si="143"/>
        <v>2018</v>
      </c>
      <c r="J2793" s="2">
        <v>43465</v>
      </c>
      <c r="K2793" s="3">
        <v>-3024.98</v>
      </c>
      <c r="L2793" t="s">
        <v>0</v>
      </c>
      <c r="M2793" t="s">
        <v>9298</v>
      </c>
      <c r="N2793" s="2">
        <v>43249</v>
      </c>
      <c r="O2793" t="s">
        <v>0</v>
      </c>
      <c r="P2793" t="s">
        <v>8</v>
      </c>
      <c r="Q2793" t="s">
        <v>9317</v>
      </c>
      <c r="R2793" t="s">
        <v>9311</v>
      </c>
      <c r="S2793" s="2"/>
      <c r="T2793" t="s">
        <v>0</v>
      </c>
      <c r="U2793" t="s">
        <v>37</v>
      </c>
      <c r="V2793" t="s">
        <v>0</v>
      </c>
      <c r="W2793" t="s">
        <v>13</v>
      </c>
      <c r="X2793" t="s">
        <v>1331</v>
      </c>
      <c r="Y2793" s="3">
        <v>0</v>
      </c>
      <c r="Z2793" s="2"/>
    </row>
    <row r="2794" spans="1:26" x14ac:dyDescent="0.2">
      <c r="A2794" t="s">
        <v>9286</v>
      </c>
      <c r="B2794" t="s">
        <v>9287</v>
      </c>
      <c r="C2794" t="s">
        <v>9319</v>
      </c>
      <c r="D2794" t="s">
        <v>9320</v>
      </c>
      <c r="E2794" t="s">
        <v>5</v>
      </c>
      <c r="F2794" t="s">
        <v>575</v>
      </c>
      <c r="G2794" t="str">
        <f t="shared" si="142"/>
        <v>bloccata</v>
      </c>
      <c r="H2794" s="2">
        <v>43281</v>
      </c>
      <c r="I2794" s="5">
        <f t="shared" si="143"/>
        <v>2018</v>
      </c>
      <c r="J2794" s="2">
        <v>43465</v>
      </c>
      <c r="K2794" s="3">
        <v>-548.75</v>
      </c>
      <c r="L2794" t="s">
        <v>0</v>
      </c>
      <c r="M2794" t="s">
        <v>9298</v>
      </c>
      <c r="N2794" s="2">
        <v>43341</v>
      </c>
      <c r="O2794" t="s">
        <v>0</v>
      </c>
      <c r="P2794" t="s">
        <v>8</v>
      </c>
      <c r="Q2794" t="s">
        <v>9319</v>
      </c>
      <c r="R2794" t="s">
        <v>9321</v>
      </c>
      <c r="S2794" s="2"/>
      <c r="T2794" t="s">
        <v>0</v>
      </c>
      <c r="U2794" t="s">
        <v>37</v>
      </c>
      <c r="V2794" t="s">
        <v>0</v>
      </c>
      <c r="W2794" t="s">
        <v>13</v>
      </c>
      <c r="X2794" t="s">
        <v>1331</v>
      </c>
      <c r="Y2794" s="3">
        <v>0</v>
      </c>
      <c r="Z2794" s="2"/>
    </row>
    <row r="2795" spans="1:26" x14ac:dyDescent="0.2">
      <c r="A2795" t="s">
        <v>9286</v>
      </c>
      <c r="B2795" t="s">
        <v>9287</v>
      </c>
      <c r="C2795" t="s">
        <v>9322</v>
      </c>
      <c r="D2795" t="s">
        <v>9323</v>
      </c>
      <c r="E2795" t="s">
        <v>5</v>
      </c>
      <c r="F2795" t="s">
        <v>575</v>
      </c>
      <c r="G2795" t="str">
        <f t="shared" si="142"/>
        <v>bloccata</v>
      </c>
      <c r="H2795" s="2">
        <v>43383</v>
      </c>
      <c r="I2795" s="5">
        <f t="shared" si="143"/>
        <v>2018</v>
      </c>
      <c r="J2795" s="2">
        <v>43465</v>
      </c>
      <c r="K2795" s="3">
        <v>-3222.53</v>
      </c>
      <c r="L2795" t="s">
        <v>0</v>
      </c>
      <c r="M2795" t="s">
        <v>9298</v>
      </c>
      <c r="N2795" s="2">
        <v>43443</v>
      </c>
      <c r="O2795" t="s">
        <v>0</v>
      </c>
      <c r="P2795" t="s">
        <v>8</v>
      </c>
      <c r="Q2795" t="s">
        <v>9322</v>
      </c>
      <c r="R2795" t="s">
        <v>9324</v>
      </c>
      <c r="S2795" s="2"/>
      <c r="T2795" t="s">
        <v>0</v>
      </c>
      <c r="U2795" t="s">
        <v>37</v>
      </c>
      <c r="V2795" t="s">
        <v>0</v>
      </c>
      <c r="W2795" t="s">
        <v>13</v>
      </c>
      <c r="X2795" t="s">
        <v>1331</v>
      </c>
      <c r="Y2795" s="3">
        <v>0</v>
      </c>
      <c r="Z2795" s="2"/>
    </row>
    <row r="2796" spans="1:26" x14ac:dyDescent="0.2">
      <c r="A2796" t="s">
        <v>9286</v>
      </c>
      <c r="B2796" t="s">
        <v>9287</v>
      </c>
      <c r="C2796" t="s">
        <v>9325</v>
      </c>
      <c r="D2796" t="s">
        <v>9326</v>
      </c>
      <c r="E2796" t="s">
        <v>5</v>
      </c>
      <c r="F2796" t="s">
        <v>575</v>
      </c>
      <c r="G2796" t="str">
        <f t="shared" si="142"/>
        <v>bloccata</v>
      </c>
      <c r="H2796" s="2">
        <v>43383</v>
      </c>
      <c r="I2796" s="5">
        <f t="shared" si="143"/>
        <v>2018</v>
      </c>
      <c r="J2796" s="2">
        <v>43465</v>
      </c>
      <c r="K2796" s="3">
        <v>-2547.79</v>
      </c>
      <c r="L2796" t="s">
        <v>0</v>
      </c>
      <c r="M2796" t="s">
        <v>9298</v>
      </c>
      <c r="N2796" s="2">
        <v>43443</v>
      </c>
      <c r="O2796" t="s">
        <v>0</v>
      </c>
      <c r="P2796" t="s">
        <v>8</v>
      </c>
      <c r="Q2796" t="s">
        <v>9325</v>
      </c>
      <c r="R2796" t="s">
        <v>9321</v>
      </c>
      <c r="S2796" s="2"/>
      <c r="T2796" t="s">
        <v>0</v>
      </c>
      <c r="U2796" t="s">
        <v>37</v>
      </c>
      <c r="V2796" t="s">
        <v>0</v>
      </c>
      <c r="W2796" t="s">
        <v>13</v>
      </c>
      <c r="X2796" t="s">
        <v>1331</v>
      </c>
      <c r="Y2796" s="3">
        <v>0</v>
      </c>
      <c r="Z2796" s="2"/>
    </row>
    <row r="2797" spans="1:26" x14ac:dyDescent="0.2">
      <c r="A2797" t="s">
        <v>9286</v>
      </c>
      <c r="B2797" t="s">
        <v>9287</v>
      </c>
      <c r="C2797" t="s">
        <v>9327</v>
      </c>
      <c r="D2797" t="s">
        <v>9328</v>
      </c>
      <c r="E2797" t="s">
        <v>5</v>
      </c>
      <c r="F2797" t="s">
        <v>575</v>
      </c>
      <c r="G2797" t="str">
        <f t="shared" si="142"/>
        <v>bloccata</v>
      </c>
      <c r="H2797" s="2">
        <v>43423</v>
      </c>
      <c r="I2797" s="5">
        <f t="shared" si="143"/>
        <v>2018</v>
      </c>
      <c r="J2797" s="2">
        <v>43465</v>
      </c>
      <c r="K2797" s="3">
        <v>-287.99</v>
      </c>
      <c r="L2797" t="s">
        <v>0</v>
      </c>
      <c r="M2797" t="s">
        <v>9294</v>
      </c>
      <c r="N2797" s="2">
        <v>43483</v>
      </c>
      <c r="O2797" t="s">
        <v>0</v>
      </c>
      <c r="P2797" t="s">
        <v>8</v>
      </c>
      <c r="Q2797" t="s">
        <v>9327</v>
      </c>
      <c r="R2797" t="s">
        <v>9329</v>
      </c>
      <c r="S2797" s="2"/>
      <c r="T2797" t="s">
        <v>0</v>
      </c>
      <c r="U2797" t="s">
        <v>37</v>
      </c>
      <c r="V2797" t="s">
        <v>0</v>
      </c>
      <c r="W2797" t="s">
        <v>13</v>
      </c>
      <c r="X2797" t="s">
        <v>1331</v>
      </c>
      <c r="Y2797" s="3">
        <v>0</v>
      </c>
      <c r="Z2797" s="2"/>
    </row>
    <row r="2798" spans="1:26" x14ac:dyDescent="0.2">
      <c r="A2798" t="s">
        <v>9286</v>
      </c>
      <c r="B2798" t="s">
        <v>9287</v>
      </c>
      <c r="C2798" t="s">
        <v>9330</v>
      </c>
      <c r="D2798" t="s">
        <v>9331</v>
      </c>
      <c r="E2798" t="s">
        <v>17</v>
      </c>
      <c r="F2798" t="s">
        <v>35</v>
      </c>
      <c r="G2798" t="str">
        <f t="shared" si="142"/>
        <v>aperta</v>
      </c>
      <c r="H2798" s="2">
        <v>43685</v>
      </c>
      <c r="I2798" s="5">
        <f t="shared" si="143"/>
        <v>2019</v>
      </c>
      <c r="J2798" s="2">
        <v>43769</v>
      </c>
      <c r="K2798" s="3">
        <v>-459.87</v>
      </c>
      <c r="L2798" t="s">
        <v>0</v>
      </c>
      <c r="M2798" t="s">
        <v>0</v>
      </c>
      <c r="N2798" s="2">
        <v>43829</v>
      </c>
      <c r="O2798" t="s">
        <v>0</v>
      </c>
      <c r="P2798" t="s">
        <v>21</v>
      </c>
      <c r="Q2798" t="s">
        <v>9330</v>
      </c>
      <c r="R2798" t="s">
        <v>0</v>
      </c>
      <c r="S2798" s="2"/>
      <c r="T2798" t="s">
        <v>0</v>
      </c>
      <c r="U2798" t="s">
        <v>37</v>
      </c>
      <c r="V2798" t="s">
        <v>0</v>
      </c>
      <c r="W2798" t="s">
        <v>13</v>
      </c>
      <c r="X2798" t="s">
        <v>1331</v>
      </c>
      <c r="Y2798" s="3">
        <v>0</v>
      </c>
      <c r="Z2798" s="2"/>
    </row>
    <row r="2799" spans="1:26" x14ac:dyDescent="0.2">
      <c r="A2799" t="s">
        <v>9286</v>
      </c>
      <c r="B2799" t="s">
        <v>9287</v>
      </c>
      <c r="C2799" t="s">
        <v>9332</v>
      </c>
      <c r="D2799" t="s">
        <v>9333</v>
      </c>
      <c r="E2799" t="s">
        <v>5</v>
      </c>
      <c r="F2799" t="s">
        <v>575</v>
      </c>
      <c r="G2799" t="str">
        <f t="shared" si="142"/>
        <v>bloccata</v>
      </c>
      <c r="H2799" s="2">
        <v>42822</v>
      </c>
      <c r="I2799" s="5">
        <f t="shared" si="143"/>
        <v>2017</v>
      </c>
      <c r="J2799" s="2">
        <v>43465</v>
      </c>
      <c r="K2799" s="3">
        <v>-4952.99</v>
      </c>
      <c r="L2799" t="s">
        <v>0</v>
      </c>
      <c r="M2799" t="s">
        <v>9294</v>
      </c>
      <c r="N2799" s="2">
        <v>42882</v>
      </c>
      <c r="O2799" t="s">
        <v>0</v>
      </c>
      <c r="P2799" t="s">
        <v>8</v>
      </c>
      <c r="Q2799" t="s">
        <v>9332</v>
      </c>
      <c r="R2799" t="s">
        <v>9291</v>
      </c>
      <c r="S2799" s="2"/>
      <c r="T2799" t="s">
        <v>0</v>
      </c>
      <c r="U2799" t="s">
        <v>37</v>
      </c>
      <c r="V2799" t="s">
        <v>0</v>
      </c>
      <c r="W2799" t="s">
        <v>13</v>
      </c>
      <c r="X2799" t="s">
        <v>1331</v>
      </c>
      <c r="Y2799" s="3">
        <v>0</v>
      </c>
      <c r="Z2799" s="2"/>
    </row>
    <row r="2800" spans="1:26" x14ac:dyDescent="0.2">
      <c r="A2800" t="s">
        <v>9286</v>
      </c>
      <c r="B2800" t="s">
        <v>9287</v>
      </c>
      <c r="C2800" t="s">
        <v>9334</v>
      </c>
      <c r="D2800" t="s">
        <v>9335</v>
      </c>
      <c r="E2800" t="s">
        <v>5</v>
      </c>
      <c r="F2800" t="s">
        <v>575</v>
      </c>
      <c r="G2800" t="str">
        <f t="shared" si="142"/>
        <v>bloccata</v>
      </c>
      <c r="H2800" s="2">
        <v>42226</v>
      </c>
      <c r="I2800" s="5">
        <f t="shared" si="143"/>
        <v>2015</v>
      </c>
      <c r="J2800" s="2">
        <v>43465</v>
      </c>
      <c r="K2800" s="3">
        <v>-4337.1899999999996</v>
      </c>
      <c r="L2800" t="s">
        <v>0</v>
      </c>
      <c r="M2800" t="s">
        <v>9298</v>
      </c>
      <c r="N2800" s="2">
        <v>42316</v>
      </c>
      <c r="O2800" t="s">
        <v>0</v>
      </c>
      <c r="P2800" t="s">
        <v>8</v>
      </c>
      <c r="Q2800" t="s">
        <v>9334</v>
      </c>
      <c r="R2800" t="s">
        <v>576</v>
      </c>
      <c r="S2800" s="2"/>
      <c r="T2800" t="s">
        <v>0</v>
      </c>
      <c r="U2800" t="s">
        <v>37</v>
      </c>
      <c r="V2800" t="s">
        <v>0</v>
      </c>
      <c r="W2800" t="s">
        <v>13</v>
      </c>
      <c r="X2800" t="s">
        <v>1331</v>
      </c>
      <c r="Y2800" s="3">
        <v>0</v>
      </c>
      <c r="Z2800" s="2"/>
    </row>
    <row r="2801" spans="1:26" x14ac:dyDescent="0.2">
      <c r="A2801" t="s">
        <v>9286</v>
      </c>
      <c r="B2801" t="s">
        <v>9287</v>
      </c>
      <c r="C2801" t="s">
        <v>9336</v>
      </c>
      <c r="D2801" t="s">
        <v>9337</v>
      </c>
      <c r="E2801" t="s">
        <v>5</v>
      </c>
      <c r="F2801" t="s">
        <v>575</v>
      </c>
      <c r="G2801" t="str">
        <f t="shared" si="142"/>
        <v>bloccata</v>
      </c>
      <c r="H2801" s="2">
        <v>42349</v>
      </c>
      <c r="I2801" s="5">
        <f t="shared" si="143"/>
        <v>2015</v>
      </c>
      <c r="J2801" s="2">
        <v>43465</v>
      </c>
      <c r="K2801" s="3">
        <v>-5218.1499999999996</v>
      </c>
      <c r="L2801" t="s">
        <v>0</v>
      </c>
      <c r="M2801" t="s">
        <v>9298</v>
      </c>
      <c r="N2801" s="2">
        <v>42439</v>
      </c>
      <c r="O2801" t="s">
        <v>0</v>
      </c>
      <c r="P2801" t="s">
        <v>8</v>
      </c>
      <c r="Q2801" t="s">
        <v>9336</v>
      </c>
      <c r="R2801" t="s">
        <v>9338</v>
      </c>
      <c r="S2801" s="2"/>
      <c r="T2801" t="s">
        <v>0</v>
      </c>
      <c r="U2801" t="s">
        <v>37</v>
      </c>
      <c r="V2801" t="s">
        <v>0</v>
      </c>
      <c r="W2801" t="s">
        <v>13</v>
      </c>
      <c r="X2801" t="s">
        <v>1331</v>
      </c>
      <c r="Y2801" s="3">
        <v>0</v>
      </c>
      <c r="Z2801" s="2"/>
    </row>
    <row r="2802" spans="1:26" x14ac:dyDescent="0.2">
      <c r="A2802" t="s">
        <v>9286</v>
      </c>
      <c r="B2802" t="s">
        <v>9287</v>
      </c>
      <c r="C2802" t="s">
        <v>9339</v>
      </c>
      <c r="D2802" t="s">
        <v>9340</v>
      </c>
      <c r="E2802" t="s">
        <v>5</v>
      </c>
      <c r="F2802" t="s">
        <v>575</v>
      </c>
      <c r="G2802" t="str">
        <f t="shared" si="142"/>
        <v>bloccata</v>
      </c>
      <c r="H2802" s="2">
        <v>42349</v>
      </c>
      <c r="I2802" s="5">
        <f t="shared" si="143"/>
        <v>2015</v>
      </c>
      <c r="J2802" s="2">
        <v>43465</v>
      </c>
      <c r="K2802" s="3">
        <v>-18285.98</v>
      </c>
      <c r="L2802" t="s">
        <v>0</v>
      </c>
      <c r="M2802" t="s">
        <v>9298</v>
      </c>
      <c r="N2802" s="2">
        <v>42439</v>
      </c>
      <c r="O2802" t="s">
        <v>0</v>
      </c>
      <c r="P2802" t="s">
        <v>8</v>
      </c>
      <c r="Q2802" t="s">
        <v>9339</v>
      </c>
      <c r="R2802" t="s">
        <v>9341</v>
      </c>
      <c r="S2802" s="2"/>
      <c r="T2802" t="s">
        <v>0</v>
      </c>
      <c r="U2802" t="s">
        <v>37</v>
      </c>
      <c r="V2802" t="s">
        <v>0</v>
      </c>
      <c r="W2802" t="s">
        <v>13</v>
      </c>
      <c r="X2802" t="s">
        <v>1331</v>
      </c>
      <c r="Y2802" s="3">
        <v>0</v>
      </c>
      <c r="Z2802" s="2"/>
    </row>
    <row r="2803" spans="1:26" x14ac:dyDescent="0.2">
      <c r="A2803" t="s">
        <v>9286</v>
      </c>
      <c r="B2803" t="s">
        <v>9287</v>
      </c>
      <c r="C2803" t="s">
        <v>9342</v>
      </c>
      <c r="D2803" t="s">
        <v>9343</v>
      </c>
      <c r="E2803" t="s">
        <v>5</v>
      </c>
      <c r="F2803" t="s">
        <v>575</v>
      </c>
      <c r="G2803" t="str">
        <f t="shared" si="142"/>
        <v>bloccata</v>
      </c>
      <c r="H2803" s="2">
        <v>42509</v>
      </c>
      <c r="I2803" s="5">
        <f t="shared" si="143"/>
        <v>2016</v>
      </c>
      <c r="J2803" s="2">
        <v>43465</v>
      </c>
      <c r="K2803" s="3">
        <v>-3031.56</v>
      </c>
      <c r="L2803" t="s">
        <v>0</v>
      </c>
      <c r="M2803" t="s">
        <v>9294</v>
      </c>
      <c r="N2803" s="2">
        <v>42599</v>
      </c>
      <c r="O2803" t="s">
        <v>0</v>
      </c>
      <c r="P2803" t="s">
        <v>8</v>
      </c>
      <c r="Q2803" t="s">
        <v>9342</v>
      </c>
      <c r="R2803" t="s">
        <v>9344</v>
      </c>
      <c r="S2803" s="2"/>
      <c r="T2803" t="s">
        <v>0</v>
      </c>
      <c r="U2803" t="s">
        <v>37</v>
      </c>
      <c r="V2803" t="s">
        <v>0</v>
      </c>
      <c r="W2803" t="s">
        <v>13</v>
      </c>
      <c r="X2803" t="s">
        <v>1331</v>
      </c>
      <c r="Y2803" s="3">
        <v>0</v>
      </c>
      <c r="Z2803" s="2"/>
    </row>
    <row r="2804" spans="1:26" x14ac:dyDescent="0.2">
      <c r="A2804" t="s">
        <v>9286</v>
      </c>
      <c r="B2804" t="s">
        <v>9287</v>
      </c>
      <c r="C2804" t="s">
        <v>9345</v>
      </c>
      <c r="D2804" t="s">
        <v>9346</v>
      </c>
      <c r="E2804" t="s">
        <v>5</v>
      </c>
      <c r="F2804" t="s">
        <v>575</v>
      </c>
      <c r="G2804" t="str">
        <f t="shared" si="142"/>
        <v>bloccata</v>
      </c>
      <c r="H2804" s="2">
        <v>42514</v>
      </c>
      <c r="I2804" s="5">
        <f t="shared" si="143"/>
        <v>2016</v>
      </c>
      <c r="J2804" s="2">
        <v>43465</v>
      </c>
      <c r="K2804" s="3">
        <v>-21499.37</v>
      </c>
      <c r="L2804" t="s">
        <v>0</v>
      </c>
      <c r="M2804" t="s">
        <v>9298</v>
      </c>
      <c r="N2804" s="2">
        <v>42604</v>
      </c>
      <c r="O2804" t="s">
        <v>0</v>
      </c>
      <c r="P2804" t="s">
        <v>8</v>
      </c>
      <c r="Q2804" t="s">
        <v>9345</v>
      </c>
      <c r="R2804" t="s">
        <v>9347</v>
      </c>
      <c r="S2804" s="2"/>
      <c r="T2804" t="s">
        <v>0</v>
      </c>
      <c r="U2804" t="s">
        <v>37</v>
      </c>
      <c r="V2804" t="s">
        <v>0</v>
      </c>
      <c r="W2804" t="s">
        <v>13</v>
      </c>
      <c r="X2804" t="s">
        <v>1331</v>
      </c>
      <c r="Y2804" s="3">
        <v>0</v>
      </c>
      <c r="Z2804" s="2"/>
    </row>
    <row r="2805" spans="1:26" x14ac:dyDescent="0.2">
      <c r="A2805" t="s">
        <v>9286</v>
      </c>
      <c r="B2805" t="s">
        <v>9287</v>
      </c>
      <c r="C2805" t="s">
        <v>9348</v>
      </c>
      <c r="D2805" t="s">
        <v>9349</v>
      </c>
      <c r="E2805" t="s">
        <v>5</v>
      </c>
      <c r="F2805" t="s">
        <v>575</v>
      </c>
      <c r="G2805" t="str">
        <f t="shared" si="142"/>
        <v>bloccata</v>
      </c>
      <c r="H2805" s="2">
        <v>42655</v>
      </c>
      <c r="I2805" s="5">
        <f t="shared" si="143"/>
        <v>2016</v>
      </c>
      <c r="J2805" s="2">
        <v>43465</v>
      </c>
      <c r="K2805" s="3">
        <v>-2654.45</v>
      </c>
      <c r="L2805" t="s">
        <v>0</v>
      </c>
      <c r="M2805" t="s">
        <v>9298</v>
      </c>
      <c r="N2805" s="2">
        <v>42715</v>
      </c>
      <c r="O2805" t="s">
        <v>0</v>
      </c>
      <c r="P2805" t="s">
        <v>8</v>
      </c>
      <c r="Q2805" t="s">
        <v>9348</v>
      </c>
      <c r="R2805" t="s">
        <v>9350</v>
      </c>
      <c r="S2805" s="2"/>
      <c r="T2805" t="s">
        <v>0</v>
      </c>
      <c r="U2805" t="s">
        <v>37</v>
      </c>
      <c r="V2805" t="s">
        <v>0</v>
      </c>
      <c r="W2805" t="s">
        <v>13</v>
      </c>
      <c r="X2805" t="s">
        <v>1331</v>
      </c>
      <c r="Y2805" s="3">
        <v>0</v>
      </c>
      <c r="Z2805" s="2"/>
    </row>
    <row r="2806" spans="1:26" x14ac:dyDescent="0.2">
      <c r="A2806" t="s">
        <v>9286</v>
      </c>
      <c r="B2806" t="s">
        <v>9287</v>
      </c>
      <c r="C2806" t="s">
        <v>9351</v>
      </c>
      <c r="D2806" t="s">
        <v>9352</v>
      </c>
      <c r="E2806" t="s">
        <v>5</v>
      </c>
      <c r="F2806" t="s">
        <v>575</v>
      </c>
      <c r="G2806" t="str">
        <f t="shared" si="142"/>
        <v>bloccata</v>
      </c>
      <c r="H2806" s="2">
        <v>43100</v>
      </c>
      <c r="I2806" s="5">
        <f t="shared" si="143"/>
        <v>2017</v>
      </c>
      <c r="J2806" s="2">
        <v>43465</v>
      </c>
      <c r="K2806" s="3">
        <v>-1869.6</v>
      </c>
      <c r="L2806" t="s">
        <v>0</v>
      </c>
      <c r="M2806" t="s">
        <v>9298</v>
      </c>
      <c r="N2806" s="2">
        <v>43160</v>
      </c>
      <c r="O2806" t="s">
        <v>0</v>
      </c>
      <c r="P2806" t="s">
        <v>8</v>
      </c>
      <c r="Q2806" t="s">
        <v>9351</v>
      </c>
      <c r="R2806" t="s">
        <v>9353</v>
      </c>
      <c r="S2806" s="2"/>
      <c r="T2806" t="s">
        <v>0</v>
      </c>
      <c r="U2806" t="s">
        <v>37</v>
      </c>
      <c r="V2806" t="s">
        <v>0</v>
      </c>
      <c r="W2806" t="s">
        <v>13</v>
      </c>
      <c r="X2806" t="s">
        <v>1331</v>
      </c>
      <c r="Y2806" s="3">
        <v>0</v>
      </c>
      <c r="Z2806" s="2"/>
    </row>
    <row r="2807" spans="1:26" x14ac:dyDescent="0.2">
      <c r="A2807" t="s">
        <v>9286</v>
      </c>
      <c r="B2807" t="s">
        <v>9287</v>
      </c>
      <c r="C2807" t="s">
        <v>9354</v>
      </c>
      <c r="D2807" t="s">
        <v>9355</v>
      </c>
      <c r="E2807" t="s">
        <v>5</v>
      </c>
      <c r="F2807" t="s">
        <v>575</v>
      </c>
      <c r="G2807" t="str">
        <f t="shared" si="142"/>
        <v>bloccata</v>
      </c>
      <c r="H2807" s="2">
        <v>42822</v>
      </c>
      <c r="I2807" s="5">
        <f t="shared" si="143"/>
        <v>2017</v>
      </c>
      <c r="J2807" s="2">
        <v>43465</v>
      </c>
      <c r="K2807" s="3">
        <v>-2467.2399999999998</v>
      </c>
      <c r="L2807" t="s">
        <v>0</v>
      </c>
      <c r="M2807" t="s">
        <v>9298</v>
      </c>
      <c r="N2807" s="2">
        <v>42882</v>
      </c>
      <c r="O2807" t="s">
        <v>0</v>
      </c>
      <c r="P2807" t="s">
        <v>8</v>
      </c>
      <c r="Q2807" t="s">
        <v>9354</v>
      </c>
      <c r="R2807" t="s">
        <v>9356</v>
      </c>
      <c r="S2807" s="2"/>
      <c r="T2807" t="s">
        <v>0</v>
      </c>
      <c r="U2807" t="s">
        <v>37</v>
      </c>
      <c r="V2807" t="s">
        <v>0</v>
      </c>
      <c r="W2807" t="s">
        <v>13</v>
      </c>
      <c r="X2807" t="s">
        <v>1331</v>
      </c>
      <c r="Y2807" s="3">
        <v>0</v>
      </c>
      <c r="Z2807" s="2"/>
    </row>
    <row r="2808" spans="1:26" x14ac:dyDescent="0.2">
      <c r="A2808" t="s">
        <v>9357</v>
      </c>
      <c r="B2808" t="s">
        <v>9358</v>
      </c>
      <c r="C2808" t="s">
        <v>9359</v>
      </c>
      <c r="D2808" t="s">
        <v>9360</v>
      </c>
      <c r="E2808" t="s">
        <v>17</v>
      </c>
      <c r="F2808" t="s">
        <v>35</v>
      </c>
      <c r="G2808" t="str">
        <f t="shared" si="142"/>
        <v>aperta</v>
      </c>
      <c r="H2808" s="2">
        <v>44153</v>
      </c>
      <c r="I2808" s="5">
        <f t="shared" si="143"/>
        <v>2020</v>
      </c>
      <c r="J2808" s="2">
        <v>44266</v>
      </c>
      <c r="K2808" s="3">
        <v>-366</v>
      </c>
      <c r="L2808" t="s">
        <v>9361</v>
      </c>
      <c r="M2808" t="s">
        <v>9362</v>
      </c>
      <c r="N2808" s="2">
        <v>44214</v>
      </c>
      <c r="O2808" t="s">
        <v>0</v>
      </c>
      <c r="P2808" t="s">
        <v>21</v>
      </c>
      <c r="Q2808" t="s">
        <v>9359</v>
      </c>
      <c r="R2808" t="s">
        <v>1033</v>
      </c>
      <c r="S2808" s="2"/>
      <c r="T2808" t="s">
        <v>0</v>
      </c>
      <c r="U2808" t="s">
        <v>37</v>
      </c>
      <c r="V2808" t="s">
        <v>0</v>
      </c>
      <c r="W2808" t="s">
        <v>13</v>
      </c>
      <c r="X2808" t="s">
        <v>14</v>
      </c>
      <c r="Y2808" s="3">
        <v>-66</v>
      </c>
      <c r="Z2808" s="2"/>
    </row>
    <row r="2809" spans="1:26" x14ac:dyDescent="0.2">
      <c r="A2809" t="s">
        <v>9357</v>
      </c>
      <c r="B2809" t="s">
        <v>9358</v>
      </c>
      <c r="C2809" t="s">
        <v>9363</v>
      </c>
      <c r="D2809" t="s">
        <v>9364</v>
      </c>
      <c r="E2809" t="s">
        <v>17</v>
      </c>
      <c r="F2809" t="s">
        <v>0</v>
      </c>
      <c r="G2809" t="str">
        <f t="shared" si="142"/>
        <v>aperta</v>
      </c>
      <c r="H2809" s="2">
        <v>44546</v>
      </c>
      <c r="I2809" s="5">
        <f t="shared" si="143"/>
        <v>2021</v>
      </c>
      <c r="J2809" s="2">
        <v>44561</v>
      </c>
      <c r="K2809" s="3">
        <v>-3904</v>
      </c>
      <c r="L2809" t="s">
        <v>9365</v>
      </c>
      <c r="M2809" t="s">
        <v>9366</v>
      </c>
      <c r="N2809" s="2">
        <v>44607</v>
      </c>
      <c r="O2809" t="s">
        <v>9367</v>
      </c>
      <c r="P2809" t="s">
        <v>43</v>
      </c>
      <c r="Q2809" t="s">
        <v>9363</v>
      </c>
      <c r="R2809" t="s">
        <v>44</v>
      </c>
      <c r="S2809" s="2">
        <v>44600</v>
      </c>
      <c r="T2809" t="s">
        <v>835</v>
      </c>
      <c r="U2809" t="s">
        <v>339</v>
      </c>
      <c r="V2809" t="s">
        <v>0</v>
      </c>
      <c r="W2809" t="s">
        <v>13</v>
      </c>
      <c r="X2809" t="s">
        <v>14</v>
      </c>
      <c r="Y2809" s="3">
        <v>-704</v>
      </c>
      <c r="Z2809" s="2"/>
    </row>
    <row r="2810" spans="1:26" x14ac:dyDescent="0.2">
      <c r="A2810" t="s">
        <v>9368</v>
      </c>
      <c r="B2810" t="s">
        <v>9369</v>
      </c>
      <c r="C2810" t="s">
        <v>9370</v>
      </c>
      <c r="D2810" t="s">
        <v>9371</v>
      </c>
      <c r="E2810" t="s">
        <v>17</v>
      </c>
      <c r="F2810" t="s">
        <v>0</v>
      </c>
      <c r="G2810" t="str">
        <f t="shared" si="142"/>
        <v>aperta</v>
      </c>
      <c r="H2810" s="2">
        <v>44118</v>
      </c>
      <c r="I2810" s="5">
        <f t="shared" si="143"/>
        <v>2020</v>
      </c>
      <c r="J2810" s="2">
        <v>44174</v>
      </c>
      <c r="K2810" s="3">
        <v>-4191.92</v>
      </c>
      <c r="L2810" t="s">
        <v>9372</v>
      </c>
      <c r="M2810" t="s">
        <v>9373</v>
      </c>
      <c r="N2810" s="2">
        <v>44234</v>
      </c>
      <c r="O2810" t="s">
        <v>9374</v>
      </c>
      <c r="P2810" t="s">
        <v>21</v>
      </c>
      <c r="Q2810" t="s">
        <v>9370</v>
      </c>
      <c r="R2810" t="s">
        <v>44</v>
      </c>
      <c r="S2810" s="2">
        <v>44735</v>
      </c>
      <c r="T2810" t="s">
        <v>716</v>
      </c>
      <c r="U2810" t="s">
        <v>9375</v>
      </c>
      <c r="V2810" t="s">
        <v>0</v>
      </c>
      <c r="W2810" t="s">
        <v>13</v>
      </c>
      <c r="X2810" t="s">
        <v>14</v>
      </c>
      <c r="Y2810" s="3">
        <v>-755.92</v>
      </c>
      <c r="Z2810" s="2"/>
    </row>
    <row r="2811" spans="1:26" x14ac:dyDescent="0.2">
      <c r="A2811" t="s">
        <v>9368</v>
      </c>
      <c r="B2811" t="s">
        <v>9369</v>
      </c>
      <c r="C2811" t="s">
        <v>9376</v>
      </c>
      <c r="D2811" t="s">
        <v>9377</v>
      </c>
      <c r="E2811" t="s">
        <v>17</v>
      </c>
      <c r="F2811" t="s">
        <v>0</v>
      </c>
      <c r="G2811" t="str">
        <f t="shared" si="142"/>
        <v>aperta</v>
      </c>
      <c r="H2811" s="2">
        <v>44371</v>
      </c>
      <c r="I2811" s="5">
        <f t="shared" si="143"/>
        <v>2021</v>
      </c>
      <c r="J2811" s="2">
        <v>44561</v>
      </c>
      <c r="K2811" s="3">
        <v>-951.6</v>
      </c>
      <c r="L2811" t="s">
        <v>9378</v>
      </c>
      <c r="M2811" t="s">
        <v>9373</v>
      </c>
      <c r="N2811" s="2">
        <v>44436</v>
      </c>
      <c r="O2811" t="s">
        <v>9379</v>
      </c>
      <c r="P2811" t="s">
        <v>21</v>
      </c>
      <c r="Q2811" t="s">
        <v>9376</v>
      </c>
      <c r="R2811" t="s">
        <v>44</v>
      </c>
      <c r="S2811" s="2">
        <v>44735</v>
      </c>
      <c r="T2811" t="s">
        <v>716</v>
      </c>
      <c r="U2811" t="s">
        <v>1784</v>
      </c>
      <c r="V2811" t="s">
        <v>0</v>
      </c>
      <c r="W2811" t="s">
        <v>13</v>
      </c>
      <c r="X2811" t="s">
        <v>14</v>
      </c>
      <c r="Y2811" s="3">
        <v>-171.6</v>
      </c>
      <c r="Z2811" s="2"/>
    </row>
    <row r="2812" spans="1:26" x14ac:dyDescent="0.2">
      <c r="A2812" t="s">
        <v>9380</v>
      </c>
      <c r="B2812" t="s">
        <v>9381</v>
      </c>
      <c r="C2812" t="s">
        <v>9382</v>
      </c>
      <c r="D2812" t="s">
        <v>784</v>
      </c>
      <c r="E2812" t="s">
        <v>5</v>
      </c>
      <c r="F2812" t="s">
        <v>35</v>
      </c>
      <c r="G2812" t="str">
        <f t="shared" si="142"/>
        <v>aperta</v>
      </c>
      <c r="H2812" s="2">
        <v>41108</v>
      </c>
      <c r="I2812" s="5">
        <f t="shared" si="143"/>
        <v>2012</v>
      </c>
      <c r="J2812" s="2">
        <v>43465</v>
      </c>
      <c r="K2812" s="3">
        <v>-847</v>
      </c>
      <c r="L2812" t="s">
        <v>9383</v>
      </c>
      <c r="M2812" t="s">
        <v>9384</v>
      </c>
      <c r="N2812" s="2">
        <v>41198</v>
      </c>
      <c r="O2812" t="s">
        <v>0</v>
      </c>
      <c r="P2812" t="s">
        <v>8</v>
      </c>
      <c r="Q2812" t="s">
        <v>9382</v>
      </c>
      <c r="R2812" t="s">
        <v>4002</v>
      </c>
      <c r="S2812" s="2"/>
      <c r="T2812" t="s">
        <v>0</v>
      </c>
      <c r="U2812" t="s">
        <v>37</v>
      </c>
      <c r="V2812" t="s">
        <v>0</v>
      </c>
      <c r="W2812" t="s">
        <v>13</v>
      </c>
      <c r="X2812" t="s">
        <v>14</v>
      </c>
      <c r="Y2812" s="3">
        <v>0</v>
      </c>
      <c r="Z2812" s="2"/>
    </row>
    <row r="2813" spans="1:26" x14ac:dyDescent="0.2">
      <c r="A2813" t="s">
        <v>9380</v>
      </c>
      <c r="B2813" t="s">
        <v>9381</v>
      </c>
      <c r="C2813" t="s">
        <v>9385</v>
      </c>
      <c r="D2813" t="s">
        <v>6316</v>
      </c>
      <c r="E2813" t="s">
        <v>5</v>
      </c>
      <c r="F2813" t="s">
        <v>35</v>
      </c>
      <c r="G2813" t="str">
        <f t="shared" si="142"/>
        <v>aperta</v>
      </c>
      <c r="H2813" s="2">
        <v>41236</v>
      </c>
      <c r="I2813" s="5">
        <f t="shared" si="143"/>
        <v>2012</v>
      </c>
      <c r="J2813" s="2">
        <v>43465</v>
      </c>
      <c r="K2813" s="3">
        <v>-1052.7</v>
      </c>
      <c r="L2813" t="s">
        <v>9386</v>
      </c>
      <c r="M2813" t="s">
        <v>9384</v>
      </c>
      <c r="N2813" s="2">
        <v>41326</v>
      </c>
      <c r="O2813" t="s">
        <v>0</v>
      </c>
      <c r="P2813" t="s">
        <v>8</v>
      </c>
      <c r="Q2813" t="s">
        <v>9385</v>
      </c>
      <c r="R2813" t="s">
        <v>4002</v>
      </c>
      <c r="S2813" s="2"/>
      <c r="T2813" t="s">
        <v>0</v>
      </c>
      <c r="U2813" t="s">
        <v>37</v>
      </c>
      <c r="V2813" t="s">
        <v>0</v>
      </c>
      <c r="W2813" t="s">
        <v>13</v>
      </c>
      <c r="X2813" t="s">
        <v>14</v>
      </c>
      <c r="Y2813" s="3">
        <v>0</v>
      </c>
      <c r="Z2813" s="2"/>
    </row>
    <row r="2814" spans="1:26" x14ac:dyDescent="0.2">
      <c r="A2814" t="s">
        <v>9380</v>
      </c>
      <c r="B2814" t="s">
        <v>9381</v>
      </c>
      <c r="C2814" t="s">
        <v>9387</v>
      </c>
      <c r="D2814" t="s">
        <v>9388</v>
      </c>
      <c r="E2814" t="s">
        <v>5</v>
      </c>
      <c r="F2814" t="s">
        <v>35</v>
      </c>
      <c r="G2814" t="str">
        <f t="shared" si="142"/>
        <v>aperta</v>
      </c>
      <c r="H2814" s="2">
        <v>41271</v>
      </c>
      <c r="I2814" s="5">
        <f t="shared" si="143"/>
        <v>2012</v>
      </c>
      <c r="J2814" s="2">
        <v>43465</v>
      </c>
      <c r="K2814" s="3">
        <v>-907.5</v>
      </c>
      <c r="L2814" t="s">
        <v>9389</v>
      </c>
      <c r="M2814" t="s">
        <v>9384</v>
      </c>
      <c r="N2814" s="2">
        <v>41361</v>
      </c>
      <c r="O2814" t="s">
        <v>0</v>
      </c>
      <c r="P2814" t="s">
        <v>8</v>
      </c>
      <c r="Q2814" t="s">
        <v>9387</v>
      </c>
      <c r="R2814" t="s">
        <v>4002</v>
      </c>
      <c r="S2814" s="2"/>
      <c r="T2814" t="s">
        <v>0</v>
      </c>
      <c r="U2814" t="s">
        <v>37</v>
      </c>
      <c r="V2814" t="s">
        <v>0</v>
      </c>
      <c r="W2814" t="s">
        <v>13</v>
      </c>
      <c r="X2814" t="s">
        <v>14</v>
      </c>
      <c r="Y2814" s="3">
        <v>0</v>
      </c>
      <c r="Z2814" s="2"/>
    </row>
    <row r="2815" spans="1:26" x14ac:dyDescent="0.2">
      <c r="A2815" t="s">
        <v>9390</v>
      </c>
      <c r="B2815" t="s">
        <v>9391</v>
      </c>
      <c r="C2815" t="s">
        <v>9392</v>
      </c>
      <c r="D2815" t="s">
        <v>9393</v>
      </c>
      <c r="E2815" t="s">
        <v>5</v>
      </c>
      <c r="F2815" t="s">
        <v>35</v>
      </c>
      <c r="G2815" t="str">
        <f t="shared" si="142"/>
        <v>aperta</v>
      </c>
      <c r="H2815" s="2">
        <v>43279</v>
      </c>
      <c r="I2815" s="5">
        <f t="shared" si="143"/>
        <v>2018</v>
      </c>
      <c r="J2815" s="2">
        <v>43465</v>
      </c>
      <c r="K2815" s="3">
        <v>-31781</v>
      </c>
      <c r="L2815" t="s">
        <v>0</v>
      </c>
      <c r="M2815" t="s">
        <v>9394</v>
      </c>
      <c r="N2815" s="2">
        <v>43339</v>
      </c>
      <c r="O2815" t="s">
        <v>0</v>
      </c>
      <c r="P2815" t="s">
        <v>8</v>
      </c>
      <c r="Q2815" t="s">
        <v>9392</v>
      </c>
      <c r="R2815" t="s">
        <v>9395</v>
      </c>
      <c r="S2815" s="2"/>
      <c r="T2815" t="s">
        <v>0</v>
      </c>
      <c r="U2815" t="s">
        <v>37</v>
      </c>
      <c r="V2815" t="s">
        <v>0</v>
      </c>
      <c r="W2815" t="s">
        <v>13</v>
      </c>
      <c r="X2815" t="s">
        <v>14</v>
      </c>
      <c r="Y2815" s="3">
        <v>-5731</v>
      </c>
      <c r="Z2815" s="2"/>
    </row>
    <row r="2816" spans="1:26" x14ac:dyDescent="0.2">
      <c r="A2816" t="s">
        <v>9390</v>
      </c>
      <c r="B2816" t="s">
        <v>9391</v>
      </c>
      <c r="C2816" t="s">
        <v>9396</v>
      </c>
      <c r="D2816" t="s">
        <v>9397</v>
      </c>
      <c r="E2816" t="s">
        <v>5</v>
      </c>
      <c r="F2816" t="s">
        <v>35</v>
      </c>
      <c r="G2816" t="str">
        <f t="shared" si="142"/>
        <v>aperta</v>
      </c>
      <c r="H2816" s="2">
        <v>43357</v>
      </c>
      <c r="I2816" s="5">
        <f t="shared" si="143"/>
        <v>2018</v>
      </c>
      <c r="J2816" s="2">
        <v>43465</v>
      </c>
      <c r="K2816" s="3">
        <v>-183</v>
      </c>
      <c r="L2816" t="s">
        <v>0</v>
      </c>
      <c r="M2816" t="s">
        <v>9394</v>
      </c>
      <c r="N2816" s="2">
        <v>43417</v>
      </c>
      <c r="O2816" t="s">
        <v>0</v>
      </c>
      <c r="P2816" t="s">
        <v>8</v>
      </c>
      <c r="Q2816" t="s">
        <v>9396</v>
      </c>
      <c r="R2816" t="s">
        <v>9398</v>
      </c>
      <c r="S2816" s="2"/>
      <c r="T2816" t="s">
        <v>0</v>
      </c>
      <c r="U2816" t="s">
        <v>37</v>
      </c>
      <c r="V2816" t="s">
        <v>0</v>
      </c>
      <c r="W2816" t="s">
        <v>13</v>
      </c>
      <c r="X2816" t="s">
        <v>14</v>
      </c>
      <c r="Y2816" s="3">
        <v>-33</v>
      </c>
      <c r="Z2816" s="2"/>
    </row>
    <row r="2817" spans="1:26" x14ac:dyDescent="0.2">
      <c r="A2817" t="s">
        <v>9390</v>
      </c>
      <c r="B2817" t="s">
        <v>9391</v>
      </c>
      <c r="C2817" t="s">
        <v>9399</v>
      </c>
      <c r="D2817" t="s">
        <v>9400</v>
      </c>
      <c r="E2817" t="s">
        <v>5</v>
      </c>
      <c r="F2817" t="s">
        <v>575</v>
      </c>
      <c r="G2817" t="str">
        <f t="shared" ref="G2817:G2877" si="144">IF(OR(F2817="",F2817="A",F2817="B",F2817="C"),"aperta","bloccata")</f>
        <v>bloccata</v>
      </c>
      <c r="H2817" s="2">
        <v>43373</v>
      </c>
      <c r="I2817" s="5">
        <f t="shared" si="143"/>
        <v>2018</v>
      </c>
      <c r="J2817" s="2">
        <v>43465</v>
      </c>
      <c r="K2817" s="3">
        <v>-272.32</v>
      </c>
      <c r="L2817" t="s">
        <v>0</v>
      </c>
      <c r="M2817" t="s">
        <v>9394</v>
      </c>
      <c r="N2817" s="2">
        <v>43433</v>
      </c>
      <c r="O2817" t="s">
        <v>0</v>
      </c>
      <c r="P2817" t="s">
        <v>8</v>
      </c>
      <c r="Q2817" t="s">
        <v>9399</v>
      </c>
      <c r="R2817" t="s">
        <v>576</v>
      </c>
      <c r="S2817" s="2"/>
      <c r="T2817" t="s">
        <v>0</v>
      </c>
      <c r="U2817" t="s">
        <v>37</v>
      </c>
      <c r="V2817" t="s">
        <v>0</v>
      </c>
      <c r="W2817" t="s">
        <v>13</v>
      </c>
      <c r="X2817" t="s">
        <v>14</v>
      </c>
      <c r="Y2817" s="3">
        <v>0</v>
      </c>
      <c r="Z2817" s="2"/>
    </row>
    <row r="2818" spans="1:26" x14ac:dyDescent="0.2">
      <c r="A2818" t="s">
        <v>9390</v>
      </c>
      <c r="B2818" t="s">
        <v>9391</v>
      </c>
      <c r="C2818" t="s">
        <v>9401</v>
      </c>
      <c r="D2818" t="s">
        <v>9402</v>
      </c>
      <c r="E2818" t="s">
        <v>5</v>
      </c>
      <c r="F2818" t="s">
        <v>35</v>
      </c>
      <c r="G2818" t="str">
        <f t="shared" si="144"/>
        <v>aperta</v>
      </c>
      <c r="H2818" s="2">
        <v>43279</v>
      </c>
      <c r="I2818" s="5">
        <f t="shared" si="143"/>
        <v>2018</v>
      </c>
      <c r="J2818" s="2">
        <v>43465</v>
      </c>
      <c r="K2818" s="3">
        <v>-97.6</v>
      </c>
      <c r="L2818" t="s">
        <v>0</v>
      </c>
      <c r="M2818" t="s">
        <v>9394</v>
      </c>
      <c r="N2818" s="2">
        <v>43339</v>
      </c>
      <c r="O2818" t="s">
        <v>0</v>
      </c>
      <c r="P2818" t="s">
        <v>8</v>
      </c>
      <c r="Q2818" t="s">
        <v>9401</v>
      </c>
      <c r="R2818" t="s">
        <v>9403</v>
      </c>
      <c r="S2818" s="2"/>
      <c r="T2818" t="s">
        <v>0</v>
      </c>
      <c r="U2818" t="s">
        <v>37</v>
      </c>
      <c r="V2818" t="s">
        <v>0</v>
      </c>
      <c r="W2818" t="s">
        <v>13</v>
      </c>
      <c r="X2818" t="s">
        <v>14</v>
      </c>
      <c r="Y2818" s="3">
        <v>-17.600000000000001</v>
      </c>
      <c r="Z2818" s="2"/>
    </row>
    <row r="2819" spans="1:26" x14ac:dyDescent="0.2">
      <c r="A2819" t="s">
        <v>9390</v>
      </c>
      <c r="B2819" t="s">
        <v>9391</v>
      </c>
      <c r="C2819" t="s">
        <v>9404</v>
      </c>
      <c r="D2819" t="s">
        <v>9405</v>
      </c>
      <c r="E2819" t="s">
        <v>5</v>
      </c>
      <c r="F2819" t="s">
        <v>35</v>
      </c>
      <c r="G2819" t="str">
        <f t="shared" si="144"/>
        <v>aperta</v>
      </c>
      <c r="H2819" s="2">
        <v>43250</v>
      </c>
      <c r="I2819" s="5">
        <f t="shared" si="143"/>
        <v>2018</v>
      </c>
      <c r="J2819" s="2">
        <v>43465</v>
      </c>
      <c r="K2819" s="3">
        <v>-3867.4</v>
      </c>
      <c r="L2819" t="s">
        <v>0</v>
      </c>
      <c r="M2819" t="s">
        <v>9394</v>
      </c>
      <c r="N2819" s="2">
        <v>43310</v>
      </c>
      <c r="O2819" t="s">
        <v>0</v>
      </c>
      <c r="P2819" t="s">
        <v>8</v>
      </c>
      <c r="Q2819" t="s">
        <v>9404</v>
      </c>
      <c r="R2819" t="s">
        <v>9406</v>
      </c>
      <c r="S2819" s="2"/>
      <c r="T2819" t="s">
        <v>0</v>
      </c>
      <c r="U2819" t="s">
        <v>37</v>
      </c>
      <c r="V2819" t="s">
        <v>0</v>
      </c>
      <c r="W2819" t="s">
        <v>13</v>
      </c>
      <c r="X2819" t="s">
        <v>14</v>
      </c>
      <c r="Y2819" s="3">
        <v>-697.4</v>
      </c>
      <c r="Z2819" s="2"/>
    </row>
    <row r="2820" spans="1:26" x14ac:dyDescent="0.2">
      <c r="A2820" t="s">
        <v>9390</v>
      </c>
      <c r="B2820" t="s">
        <v>9391</v>
      </c>
      <c r="C2820" t="s">
        <v>9407</v>
      </c>
      <c r="D2820" t="s">
        <v>9408</v>
      </c>
      <c r="E2820" t="s">
        <v>5</v>
      </c>
      <c r="F2820" t="s">
        <v>575</v>
      </c>
      <c r="G2820" t="str">
        <f t="shared" si="144"/>
        <v>bloccata</v>
      </c>
      <c r="H2820" s="2">
        <v>43190</v>
      </c>
      <c r="I2820" s="5">
        <f t="shared" si="143"/>
        <v>2018</v>
      </c>
      <c r="J2820" s="2">
        <v>43465</v>
      </c>
      <c r="K2820" s="3">
        <v>-5073.87</v>
      </c>
      <c r="L2820" t="s">
        <v>0</v>
      </c>
      <c r="M2820" t="s">
        <v>9394</v>
      </c>
      <c r="N2820" s="2">
        <v>43250</v>
      </c>
      <c r="O2820" t="s">
        <v>0</v>
      </c>
      <c r="P2820" t="s">
        <v>8</v>
      </c>
      <c r="Q2820" t="s">
        <v>9407</v>
      </c>
      <c r="R2820" t="s">
        <v>576</v>
      </c>
      <c r="S2820" s="2"/>
      <c r="T2820" t="s">
        <v>0</v>
      </c>
      <c r="U2820" t="s">
        <v>37</v>
      </c>
      <c r="V2820" t="s">
        <v>0</v>
      </c>
      <c r="W2820" t="s">
        <v>13</v>
      </c>
      <c r="X2820" t="s">
        <v>14</v>
      </c>
      <c r="Y2820" s="3">
        <v>0</v>
      </c>
      <c r="Z2820" s="2"/>
    </row>
    <row r="2821" spans="1:26" x14ac:dyDescent="0.2">
      <c r="A2821" t="s">
        <v>9390</v>
      </c>
      <c r="B2821" t="s">
        <v>9391</v>
      </c>
      <c r="C2821" t="s">
        <v>9409</v>
      </c>
      <c r="D2821" t="s">
        <v>9410</v>
      </c>
      <c r="E2821" t="s">
        <v>5</v>
      </c>
      <c r="F2821" t="s">
        <v>88</v>
      </c>
      <c r="G2821" t="str">
        <f t="shared" si="144"/>
        <v>bloccata</v>
      </c>
      <c r="H2821" s="2">
        <v>43196</v>
      </c>
      <c r="I2821" s="5">
        <f t="shared" ref="I2821:I2881" si="145">YEAR(H2821)</f>
        <v>2018</v>
      </c>
      <c r="J2821" s="2">
        <v>43465</v>
      </c>
      <c r="K2821" s="3">
        <v>-61</v>
      </c>
      <c r="L2821" t="s">
        <v>0</v>
      </c>
      <c r="M2821" t="s">
        <v>9394</v>
      </c>
      <c r="N2821" s="2">
        <v>43256</v>
      </c>
      <c r="O2821" t="s">
        <v>0</v>
      </c>
      <c r="P2821" t="s">
        <v>8</v>
      </c>
      <c r="Q2821" t="s">
        <v>9409</v>
      </c>
      <c r="R2821" t="s">
        <v>9411</v>
      </c>
      <c r="S2821" s="2"/>
      <c r="T2821" t="s">
        <v>0</v>
      </c>
      <c r="U2821" t="s">
        <v>37</v>
      </c>
      <c r="V2821" t="s">
        <v>0</v>
      </c>
      <c r="W2821" t="s">
        <v>13</v>
      </c>
      <c r="X2821" t="s">
        <v>14</v>
      </c>
      <c r="Y2821" s="3">
        <v>-11</v>
      </c>
      <c r="Z2821" s="2"/>
    </row>
    <row r="2822" spans="1:26" x14ac:dyDescent="0.2">
      <c r="A2822" t="s">
        <v>9390</v>
      </c>
      <c r="B2822" t="s">
        <v>9391</v>
      </c>
      <c r="C2822" t="s">
        <v>9412</v>
      </c>
      <c r="D2822" t="s">
        <v>9413</v>
      </c>
      <c r="E2822" t="s">
        <v>5</v>
      </c>
      <c r="F2822" t="s">
        <v>35</v>
      </c>
      <c r="G2822" t="str">
        <f t="shared" si="144"/>
        <v>aperta</v>
      </c>
      <c r="H2822" s="2">
        <v>43433</v>
      </c>
      <c r="I2822" s="5">
        <f t="shared" si="145"/>
        <v>2018</v>
      </c>
      <c r="J2822" s="2">
        <v>43465</v>
      </c>
      <c r="K2822" s="3">
        <v>-2025.19</v>
      </c>
      <c r="L2822" t="s">
        <v>0</v>
      </c>
      <c r="M2822" t="s">
        <v>9394</v>
      </c>
      <c r="N2822" s="2">
        <v>43493</v>
      </c>
      <c r="O2822" t="s">
        <v>0</v>
      </c>
      <c r="P2822" t="s">
        <v>8</v>
      </c>
      <c r="Q2822" t="s">
        <v>9412</v>
      </c>
      <c r="R2822" t="s">
        <v>9414</v>
      </c>
      <c r="S2822" s="2"/>
      <c r="T2822" t="s">
        <v>0</v>
      </c>
      <c r="U2822" t="s">
        <v>37</v>
      </c>
      <c r="V2822" t="s">
        <v>0</v>
      </c>
      <c r="W2822" t="s">
        <v>13</v>
      </c>
      <c r="X2822" t="s">
        <v>14</v>
      </c>
      <c r="Y2822" s="3">
        <v>-365.2</v>
      </c>
      <c r="Z2822" s="2"/>
    </row>
    <row r="2823" spans="1:26" x14ac:dyDescent="0.2">
      <c r="A2823" t="s">
        <v>9390</v>
      </c>
      <c r="B2823" t="s">
        <v>9391</v>
      </c>
      <c r="C2823" t="s">
        <v>9415</v>
      </c>
      <c r="D2823" t="s">
        <v>9416</v>
      </c>
      <c r="E2823" t="s">
        <v>17</v>
      </c>
      <c r="F2823" t="s">
        <v>35</v>
      </c>
      <c r="G2823" t="str">
        <f t="shared" si="144"/>
        <v>aperta</v>
      </c>
      <c r="H2823" s="2">
        <v>43555</v>
      </c>
      <c r="I2823" s="5">
        <f t="shared" si="145"/>
        <v>2019</v>
      </c>
      <c r="J2823" s="2">
        <v>43585</v>
      </c>
      <c r="K2823" s="3">
        <v>-752.31</v>
      </c>
      <c r="L2823" t="s">
        <v>0</v>
      </c>
      <c r="M2823" t="s">
        <v>0</v>
      </c>
      <c r="N2823" s="2">
        <v>43645</v>
      </c>
      <c r="O2823" t="s">
        <v>0</v>
      </c>
      <c r="P2823" t="s">
        <v>8</v>
      </c>
      <c r="Q2823" t="s">
        <v>9415</v>
      </c>
      <c r="R2823" t="s">
        <v>2437</v>
      </c>
      <c r="S2823" s="2"/>
      <c r="T2823" t="s">
        <v>0</v>
      </c>
      <c r="U2823" t="s">
        <v>37</v>
      </c>
      <c r="V2823" t="s">
        <v>0</v>
      </c>
      <c r="W2823" t="s">
        <v>13</v>
      </c>
      <c r="X2823" t="s">
        <v>14</v>
      </c>
      <c r="Y2823" s="3">
        <v>0</v>
      </c>
      <c r="Z2823" s="2"/>
    </row>
    <row r="2824" spans="1:26" x14ac:dyDescent="0.2">
      <c r="A2824" t="s">
        <v>9390</v>
      </c>
      <c r="B2824" t="s">
        <v>9391</v>
      </c>
      <c r="C2824" t="s">
        <v>9417</v>
      </c>
      <c r="D2824" t="s">
        <v>9418</v>
      </c>
      <c r="E2824" t="s">
        <v>17</v>
      </c>
      <c r="F2824" t="s">
        <v>35</v>
      </c>
      <c r="G2824" t="str">
        <f t="shared" si="144"/>
        <v>aperta</v>
      </c>
      <c r="H2824" s="2">
        <v>43539</v>
      </c>
      <c r="I2824" s="5">
        <f t="shared" si="145"/>
        <v>2019</v>
      </c>
      <c r="J2824" s="2">
        <v>43585</v>
      </c>
      <c r="K2824" s="3">
        <v>-5794.99</v>
      </c>
      <c r="L2824" t="s">
        <v>0</v>
      </c>
      <c r="M2824" t="s">
        <v>9394</v>
      </c>
      <c r="N2824" s="2">
        <v>43645</v>
      </c>
      <c r="O2824" t="s">
        <v>0</v>
      </c>
      <c r="P2824" t="s">
        <v>21</v>
      </c>
      <c r="Q2824" t="s">
        <v>9417</v>
      </c>
      <c r="R2824" t="s">
        <v>5011</v>
      </c>
      <c r="S2824" s="2"/>
      <c r="T2824" t="s">
        <v>0</v>
      </c>
      <c r="U2824" t="s">
        <v>37</v>
      </c>
      <c r="V2824" t="s">
        <v>0</v>
      </c>
      <c r="W2824" t="s">
        <v>13</v>
      </c>
      <c r="X2824" t="s">
        <v>14</v>
      </c>
      <c r="Y2824" s="3">
        <v>-1045</v>
      </c>
      <c r="Z2824" s="2"/>
    </row>
    <row r="2825" spans="1:26" x14ac:dyDescent="0.2">
      <c r="A2825" t="s">
        <v>9390</v>
      </c>
      <c r="B2825" t="s">
        <v>9391</v>
      </c>
      <c r="C2825" t="s">
        <v>9419</v>
      </c>
      <c r="D2825" t="s">
        <v>9420</v>
      </c>
      <c r="E2825" t="s">
        <v>17</v>
      </c>
      <c r="F2825" t="s">
        <v>35</v>
      </c>
      <c r="G2825" t="str">
        <f t="shared" si="144"/>
        <v>aperta</v>
      </c>
      <c r="H2825" s="2">
        <v>43633</v>
      </c>
      <c r="I2825" s="5">
        <f t="shared" si="145"/>
        <v>2019</v>
      </c>
      <c r="J2825" s="2">
        <v>43738</v>
      </c>
      <c r="K2825" s="3">
        <v>-18977.099999999999</v>
      </c>
      <c r="L2825" t="s">
        <v>0</v>
      </c>
      <c r="M2825" t="s">
        <v>9394</v>
      </c>
      <c r="N2825" s="2">
        <v>43798</v>
      </c>
      <c r="O2825" t="s">
        <v>0</v>
      </c>
      <c r="P2825" t="s">
        <v>752</v>
      </c>
      <c r="Q2825" t="s">
        <v>9419</v>
      </c>
      <c r="R2825" t="s">
        <v>5011</v>
      </c>
      <c r="S2825" s="2"/>
      <c r="T2825" t="s">
        <v>0</v>
      </c>
      <c r="U2825" t="s">
        <v>37</v>
      </c>
      <c r="V2825" t="s">
        <v>0</v>
      </c>
      <c r="W2825" t="s">
        <v>13</v>
      </c>
      <c r="X2825" t="s">
        <v>14</v>
      </c>
      <c r="Y2825" s="3">
        <v>-3422.1</v>
      </c>
      <c r="Z2825" s="2"/>
    </row>
    <row r="2826" spans="1:26" x14ac:dyDescent="0.2">
      <c r="A2826" t="s">
        <v>9390</v>
      </c>
      <c r="B2826" t="s">
        <v>9391</v>
      </c>
      <c r="C2826" t="s">
        <v>9421</v>
      </c>
      <c r="D2826" t="s">
        <v>9422</v>
      </c>
      <c r="E2826" t="s">
        <v>17</v>
      </c>
      <c r="F2826" t="s">
        <v>35</v>
      </c>
      <c r="G2826" t="str">
        <f t="shared" si="144"/>
        <v>aperta</v>
      </c>
      <c r="H2826" s="2">
        <v>43646</v>
      </c>
      <c r="I2826" s="5">
        <f t="shared" si="145"/>
        <v>2019</v>
      </c>
      <c r="J2826" s="2">
        <v>43738</v>
      </c>
      <c r="K2826" s="3">
        <v>-2351.56</v>
      </c>
      <c r="L2826" t="s">
        <v>0</v>
      </c>
      <c r="M2826" t="s">
        <v>9394</v>
      </c>
      <c r="N2826" s="2">
        <v>43728</v>
      </c>
      <c r="O2826" t="s">
        <v>0</v>
      </c>
      <c r="P2826" t="s">
        <v>8</v>
      </c>
      <c r="Q2826" t="s">
        <v>9421</v>
      </c>
      <c r="R2826" t="s">
        <v>1612</v>
      </c>
      <c r="S2826" s="2"/>
      <c r="T2826" t="s">
        <v>0</v>
      </c>
      <c r="U2826" t="s">
        <v>37</v>
      </c>
      <c r="V2826" t="s">
        <v>0</v>
      </c>
      <c r="W2826" t="s">
        <v>13</v>
      </c>
      <c r="X2826" t="s">
        <v>14</v>
      </c>
      <c r="Y2826" s="3">
        <v>0</v>
      </c>
      <c r="Z2826" s="2"/>
    </row>
    <row r="2827" spans="1:26" x14ac:dyDescent="0.2">
      <c r="A2827" t="s">
        <v>9390</v>
      </c>
      <c r="B2827" t="s">
        <v>9391</v>
      </c>
      <c r="C2827" t="s">
        <v>8415</v>
      </c>
      <c r="D2827" t="s">
        <v>9423</v>
      </c>
      <c r="E2827" t="s">
        <v>17</v>
      </c>
      <c r="F2827" t="s">
        <v>35</v>
      </c>
      <c r="G2827" t="str">
        <f t="shared" si="144"/>
        <v>aperta</v>
      </c>
      <c r="H2827" s="2">
        <v>43738</v>
      </c>
      <c r="I2827" s="5">
        <f t="shared" si="145"/>
        <v>2019</v>
      </c>
      <c r="J2827" s="2">
        <v>43769</v>
      </c>
      <c r="K2827" s="3">
        <v>-10670.92</v>
      </c>
      <c r="L2827" t="s">
        <v>0</v>
      </c>
      <c r="M2827" t="s">
        <v>9394</v>
      </c>
      <c r="N2827" s="2">
        <v>43829</v>
      </c>
      <c r="O2827" t="s">
        <v>0</v>
      </c>
      <c r="P2827" t="s">
        <v>8</v>
      </c>
      <c r="Q2827" t="s">
        <v>8415</v>
      </c>
      <c r="R2827" t="s">
        <v>544</v>
      </c>
      <c r="S2827" s="2"/>
      <c r="T2827" t="s">
        <v>0</v>
      </c>
      <c r="U2827" t="s">
        <v>37</v>
      </c>
      <c r="V2827" t="s">
        <v>0</v>
      </c>
      <c r="W2827" t="s">
        <v>13</v>
      </c>
      <c r="X2827" t="s">
        <v>14</v>
      </c>
      <c r="Y2827" s="3">
        <v>0</v>
      </c>
      <c r="Z2827" s="2"/>
    </row>
    <row r="2828" spans="1:26" x14ac:dyDescent="0.2">
      <c r="A2828" t="s">
        <v>9390</v>
      </c>
      <c r="B2828" t="s">
        <v>9391</v>
      </c>
      <c r="C2828" t="s">
        <v>9424</v>
      </c>
      <c r="D2828" t="s">
        <v>9425</v>
      </c>
      <c r="E2828" t="s">
        <v>17</v>
      </c>
      <c r="F2828" t="s">
        <v>35</v>
      </c>
      <c r="G2828" t="str">
        <f t="shared" si="144"/>
        <v>aperta</v>
      </c>
      <c r="H2828" s="2">
        <v>43783</v>
      </c>
      <c r="I2828" s="5">
        <f t="shared" si="145"/>
        <v>2019</v>
      </c>
      <c r="J2828" s="2">
        <v>43885</v>
      </c>
      <c r="K2828" s="3">
        <v>-122</v>
      </c>
      <c r="L2828" t="s">
        <v>0</v>
      </c>
      <c r="M2828" t="s">
        <v>9394</v>
      </c>
      <c r="N2828" s="2">
        <v>43945</v>
      </c>
      <c r="O2828" t="s">
        <v>0</v>
      </c>
      <c r="P2828" t="s">
        <v>43</v>
      </c>
      <c r="Q2828" t="s">
        <v>9424</v>
      </c>
      <c r="R2828" t="s">
        <v>1467</v>
      </c>
      <c r="S2828" s="2"/>
      <c r="T2828" t="s">
        <v>0</v>
      </c>
      <c r="U2828" t="s">
        <v>37</v>
      </c>
      <c r="V2828" t="s">
        <v>0</v>
      </c>
      <c r="W2828" t="s">
        <v>13</v>
      </c>
      <c r="X2828" t="s">
        <v>14</v>
      </c>
      <c r="Y2828" s="3">
        <v>-22</v>
      </c>
      <c r="Z2828" s="2"/>
    </row>
    <row r="2829" spans="1:26" x14ac:dyDescent="0.2">
      <c r="A2829" t="s">
        <v>9390</v>
      </c>
      <c r="B2829" t="s">
        <v>9391</v>
      </c>
      <c r="C2829" t="s">
        <v>9426</v>
      </c>
      <c r="D2829" t="s">
        <v>9427</v>
      </c>
      <c r="E2829" t="s">
        <v>17</v>
      </c>
      <c r="F2829" t="s">
        <v>35</v>
      </c>
      <c r="G2829" t="str">
        <f t="shared" si="144"/>
        <v>aperta</v>
      </c>
      <c r="H2829" s="2">
        <v>43921</v>
      </c>
      <c r="I2829" s="5">
        <f t="shared" si="145"/>
        <v>2020</v>
      </c>
      <c r="J2829" s="2">
        <v>43937</v>
      </c>
      <c r="K2829" s="3">
        <v>-498.72</v>
      </c>
      <c r="L2829" t="s">
        <v>0</v>
      </c>
      <c r="M2829" t="s">
        <v>0</v>
      </c>
      <c r="N2829" s="2">
        <v>43989</v>
      </c>
      <c r="O2829" t="s">
        <v>0</v>
      </c>
      <c r="P2829" t="s">
        <v>43</v>
      </c>
      <c r="Q2829" t="s">
        <v>9426</v>
      </c>
      <c r="R2829" t="s">
        <v>576</v>
      </c>
      <c r="S2829" s="2"/>
      <c r="T2829" t="s">
        <v>0</v>
      </c>
      <c r="U2829" t="s">
        <v>37</v>
      </c>
      <c r="V2829" t="s">
        <v>0</v>
      </c>
      <c r="W2829" t="s">
        <v>13</v>
      </c>
      <c r="X2829" t="s">
        <v>14</v>
      </c>
      <c r="Y2829" s="3">
        <v>0</v>
      </c>
      <c r="Z2829" s="2"/>
    </row>
    <row r="2830" spans="1:26" x14ac:dyDescent="0.2">
      <c r="A2830" t="s">
        <v>9390</v>
      </c>
      <c r="B2830" t="s">
        <v>9391</v>
      </c>
      <c r="C2830" t="s">
        <v>9428</v>
      </c>
      <c r="D2830" t="s">
        <v>9429</v>
      </c>
      <c r="E2830" t="s">
        <v>5</v>
      </c>
      <c r="F2830" t="s">
        <v>88</v>
      </c>
      <c r="G2830" t="str">
        <f t="shared" si="144"/>
        <v>bloccata</v>
      </c>
      <c r="H2830" s="2">
        <v>43189</v>
      </c>
      <c r="I2830" s="5">
        <f t="shared" si="145"/>
        <v>2018</v>
      </c>
      <c r="J2830" s="2">
        <v>43465</v>
      </c>
      <c r="K2830" s="3">
        <v>-2745</v>
      </c>
      <c r="L2830" t="s">
        <v>0</v>
      </c>
      <c r="M2830" t="s">
        <v>9394</v>
      </c>
      <c r="N2830" s="2">
        <v>43249</v>
      </c>
      <c r="O2830" t="s">
        <v>0</v>
      </c>
      <c r="P2830" t="s">
        <v>8</v>
      </c>
      <c r="Q2830" t="s">
        <v>9428</v>
      </c>
      <c r="R2830" t="s">
        <v>9430</v>
      </c>
      <c r="S2830" s="2"/>
      <c r="T2830" t="s">
        <v>0</v>
      </c>
      <c r="U2830" t="s">
        <v>37</v>
      </c>
      <c r="V2830" t="s">
        <v>0</v>
      </c>
      <c r="W2830" t="s">
        <v>13</v>
      </c>
      <c r="X2830" t="s">
        <v>14</v>
      </c>
      <c r="Y2830" s="3">
        <v>-495</v>
      </c>
      <c r="Z2830" s="2"/>
    </row>
    <row r="2831" spans="1:26" x14ac:dyDescent="0.2">
      <c r="A2831" t="s">
        <v>9390</v>
      </c>
      <c r="B2831" t="s">
        <v>9391</v>
      </c>
      <c r="C2831" t="s">
        <v>9431</v>
      </c>
      <c r="D2831" t="s">
        <v>9432</v>
      </c>
      <c r="E2831" t="s">
        <v>5</v>
      </c>
      <c r="F2831" t="s">
        <v>88</v>
      </c>
      <c r="G2831" t="str">
        <f t="shared" si="144"/>
        <v>bloccata</v>
      </c>
      <c r="H2831" s="2">
        <v>43189</v>
      </c>
      <c r="I2831" s="5">
        <f t="shared" si="145"/>
        <v>2018</v>
      </c>
      <c r="J2831" s="2">
        <v>43465</v>
      </c>
      <c r="K2831" s="3">
        <v>-122</v>
      </c>
      <c r="L2831" t="s">
        <v>0</v>
      </c>
      <c r="M2831" t="s">
        <v>9394</v>
      </c>
      <c r="N2831" s="2">
        <v>43249</v>
      </c>
      <c r="O2831" t="s">
        <v>0</v>
      </c>
      <c r="P2831" t="s">
        <v>8</v>
      </c>
      <c r="Q2831" t="s">
        <v>9431</v>
      </c>
      <c r="R2831" t="s">
        <v>9433</v>
      </c>
      <c r="S2831" s="2"/>
      <c r="T2831" t="s">
        <v>0</v>
      </c>
      <c r="U2831" t="s">
        <v>37</v>
      </c>
      <c r="V2831" t="s">
        <v>0</v>
      </c>
      <c r="W2831" t="s">
        <v>13</v>
      </c>
      <c r="X2831" t="s">
        <v>14</v>
      </c>
      <c r="Y2831" s="3">
        <v>-22</v>
      </c>
      <c r="Z2831" s="2"/>
    </row>
    <row r="2832" spans="1:26" x14ac:dyDescent="0.2">
      <c r="A2832" t="s">
        <v>9390</v>
      </c>
      <c r="B2832" t="s">
        <v>9391</v>
      </c>
      <c r="C2832" t="s">
        <v>9434</v>
      </c>
      <c r="D2832" t="s">
        <v>9435</v>
      </c>
      <c r="E2832" t="s">
        <v>5</v>
      </c>
      <c r="F2832" t="s">
        <v>35</v>
      </c>
      <c r="G2832" t="str">
        <f t="shared" si="144"/>
        <v>aperta</v>
      </c>
      <c r="H2832" s="2">
        <v>43180</v>
      </c>
      <c r="I2832" s="5">
        <f t="shared" si="145"/>
        <v>2018</v>
      </c>
      <c r="J2832" s="2">
        <v>43465</v>
      </c>
      <c r="K2832" s="3">
        <v>-7911.7</v>
      </c>
      <c r="L2832" t="s">
        <v>9436</v>
      </c>
      <c r="M2832" t="s">
        <v>9394</v>
      </c>
      <c r="N2832" s="2">
        <v>43240</v>
      </c>
      <c r="O2832" t="s">
        <v>0</v>
      </c>
      <c r="P2832" t="s">
        <v>8</v>
      </c>
      <c r="Q2832" t="s">
        <v>9434</v>
      </c>
      <c r="R2832" t="s">
        <v>9437</v>
      </c>
      <c r="S2832" s="2"/>
      <c r="T2832" t="s">
        <v>0</v>
      </c>
      <c r="U2832" t="s">
        <v>37</v>
      </c>
      <c r="V2832" t="s">
        <v>0</v>
      </c>
      <c r="W2832" t="s">
        <v>13</v>
      </c>
      <c r="X2832" t="s">
        <v>14</v>
      </c>
      <c r="Y2832" s="3">
        <v>-1426.7</v>
      </c>
      <c r="Z2832" s="2"/>
    </row>
    <row r="2833" spans="1:26" x14ac:dyDescent="0.2">
      <c r="A2833" t="s">
        <v>9390</v>
      </c>
      <c r="B2833" t="s">
        <v>9391</v>
      </c>
      <c r="C2833" t="s">
        <v>9434</v>
      </c>
      <c r="D2833" t="s">
        <v>9435</v>
      </c>
      <c r="E2833" t="s">
        <v>5</v>
      </c>
      <c r="F2833" t="s">
        <v>35</v>
      </c>
      <c r="G2833" t="str">
        <f t="shared" si="144"/>
        <v>aperta</v>
      </c>
      <c r="H2833" s="2">
        <v>43180</v>
      </c>
      <c r="I2833" s="5">
        <f t="shared" si="145"/>
        <v>2018</v>
      </c>
      <c r="J2833" s="2">
        <v>43465</v>
      </c>
      <c r="K2833" s="3">
        <v>-1134.5999999999999</v>
      </c>
      <c r="L2833" t="s">
        <v>0</v>
      </c>
      <c r="M2833" t="s">
        <v>9394</v>
      </c>
      <c r="N2833" s="2">
        <v>43240</v>
      </c>
      <c r="O2833" t="s">
        <v>0</v>
      </c>
      <c r="P2833" t="s">
        <v>8</v>
      </c>
      <c r="Q2833" t="s">
        <v>9434</v>
      </c>
      <c r="R2833" t="s">
        <v>9437</v>
      </c>
      <c r="S2833" s="2"/>
      <c r="T2833" t="s">
        <v>0</v>
      </c>
      <c r="U2833" t="s">
        <v>37</v>
      </c>
      <c r="V2833" t="s">
        <v>0</v>
      </c>
      <c r="W2833" t="s">
        <v>13</v>
      </c>
      <c r="X2833" t="s">
        <v>14</v>
      </c>
      <c r="Y2833" s="3">
        <v>-204.6</v>
      </c>
      <c r="Z2833" s="2"/>
    </row>
    <row r="2834" spans="1:26" x14ac:dyDescent="0.2">
      <c r="A2834" t="s">
        <v>9390</v>
      </c>
      <c r="B2834" t="s">
        <v>9391</v>
      </c>
      <c r="C2834" t="s">
        <v>9438</v>
      </c>
      <c r="D2834" t="s">
        <v>9439</v>
      </c>
      <c r="E2834" t="s">
        <v>5</v>
      </c>
      <c r="F2834" t="s">
        <v>88</v>
      </c>
      <c r="G2834" t="str">
        <f t="shared" si="144"/>
        <v>bloccata</v>
      </c>
      <c r="H2834" s="2">
        <v>43179</v>
      </c>
      <c r="I2834" s="5">
        <f t="shared" si="145"/>
        <v>2018</v>
      </c>
      <c r="J2834" s="2">
        <v>43465</v>
      </c>
      <c r="K2834" s="3">
        <v>-61</v>
      </c>
      <c r="L2834" t="s">
        <v>0</v>
      </c>
      <c r="M2834" t="s">
        <v>9394</v>
      </c>
      <c r="N2834" s="2">
        <v>43239</v>
      </c>
      <c r="O2834" t="s">
        <v>0</v>
      </c>
      <c r="P2834" t="s">
        <v>8</v>
      </c>
      <c r="Q2834" t="s">
        <v>9438</v>
      </c>
      <c r="R2834" t="s">
        <v>9411</v>
      </c>
      <c r="S2834" s="2"/>
      <c r="T2834" t="s">
        <v>0</v>
      </c>
      <c r="U2834" t="s">
        <v>37</v>
      </c>
      <c r="V2834" t="s">
        <v>0</v>
      </c>
      <c r="W2834" t="s">
        <v>13</v>
      </c>
      <c r="X2834" t="s">
        <v>14</v>
      </c>
      <c r="Y2834" s="3">
        <v>-11</v>
      </c>
      <c r="Z2834" s="2"/>
    </row>
    <row r="2835" spans="1:26" x14ac:dyDescent="0.2">
      <c r="A2835" t="s">
        <v>9390</v>
      </c>
      <c r="B2835" t="s">
        <v>9391</v>
      </c>
      <c r="C2835" t="s">
        <v>9440</v>
      </c>
      <c r="D2835" t="s">
        <v>9441</v>
      </c>
      <c r="E2835" t="s">
        <v>5</v>
      </c>
      <c r="F2835" t="s">
        <v>35</v>
      </c>
      <c r="G2835" t="str">
        <f t="shared" si="144"/>
        <v>aperta</v>
      </c>
      <c r="H2835" s="2">
        <v>43171</v>
      </c>
      <c r="I2835" s="5">
        <f t="shared" si="145"/>
        <v>2018</v>
      </c>
      <c r="J2835" s="2">
        <v>43465</v>
      </c>
      <c r="K2835" s="3">
        <v>-1228.54</v>
      </c>
      <c r="L2835" t="s">
        <v>0</v>
      </c>
      <c r="M2835" t="s">
        <v>9394</v>
      </c>
      <c r="N2835" s="2">
        <v>43231</v>
      </c>
      <c r="O2835" t="s">
        <v>0</v>
      </c>
      <c r="P2835" t="s">
        <v>8</v>
      </c>
      <c r="Q2835" t="s">
        <v>9440</v>
      </c>
      <c r="R2835" t="s">
        <v>9442</v>
      </c>
      <c r="S2835" s="2"/>
      <c r="T2835" t="s">
        <v>0</v>
      </c>
      <c r="U2835" t="s">
        <v>37</v>
      </c>
      <c r="V2835" t="s">
        <v>0</v>
      </c>
      <c r="W2835" t="s">
        <v>13</v>
      </c>
      <c r="X2835" t="s">
        <v>14</v>
      </c>
      <c r="Y2835" s="3">
        <v>-221.54</v>
      </c>
      <c r="Z2835" s="2"/>
    </row>
    <row r="2836" spans="1:26" x14ac:dyDescent="0.2">
      <c r="A2836" t="s">
        <v>9390</v>
      </c>
      <c r="B2836" t="s">
        <v>9391</v>
      </c>
      <c r="C2836" t="s">
        <v>9443</v>
      </c>
      <c r="D2836" t="s">
        <v>9444</v>
      </c>
      <c r="E2836" t="s">
        <v>5</v>
      </c>
      <c r="F2836" t="s">
        <v>35</v>
      </c>
      <c r="G2836" t="str">
        <f t="shared" si="144"/>
        <v>aperta</v>
      </c>
      <c r="H2836" s="2">
        <v>43153</v>
      </c>
      <c r="I2836" s="5">
        <f t="shared" si="145"/>
        <v>2018</v>
      </c>
      <c r="J2836" s="2">
        <v>43465</v>
      </c>
      <c r="K2836" s="3">
        <v>-207.4</v>
      </c>
      <c r="L2836" t="s">
        <v>0</v>
      </c>
      <c r="M2836" t="s">
        <v>9394</v>
      </c>
      <c r="N2836" s="2">
        <v>43213</v>
      </c>
      <c r="O2836" t="s">
        <v>0</v>
      </c>
      <c r="P2836" t="s">
        <v>8</v>
      </c>
      <c r="Q2836" t="s">
        <v>9443</v>
      </c>
      <c r="R2836" t="s">
        <v>9445</v>
      </c>
      <c r="S2836" s="2"/>
      <c r="T2836" t="s">
        <v>0</v>
      </c>
      <c r="U2836" t="s">
        <v>37</v>
      </c>
      <c r="V2836" t="s">
        <v>0</v>
      </c>
      <c r="W2836" t="s">
        <v>13</v>
      </c>
      <c r="X2836" t="s">
        <v>14</v>
      </c>
      <c r="Y2836" s="3">
        <v>-37.4</v>
      </c>
      <c r="Z2836" s="2"/>
    </row>
    <row r="2837" spans="1:26" x14ac:dyDescent="0.2">
      <c r="A2837" t="s">
        <v>9390</v>
      </c>
      <c r="B2837" t="s">
        <v>9391</v>
      </c>
      <c r="C2837" t="s">
        <v>9446</v>
      </c>
      <c r="D2837" t="s">
        <v>9447</v>
      </c>
      <c r="E2837" t="s">
        <v>5</v>
      </c>
      <c r="F2837" t="s">
        <v>575</v>
      </c>
      <c r="G2837" t="str">
        <f t="shared" si="144"/>
        <v>bloccata</v>
      </c>
      <c r="H2837" s="2">
        <v>43465</v>
      </c>
      <c r="I2837" s="5">
        <f t="shared" si="145"/>
        <v>2018</v>
      </c>
      <c r="J2837" s="2">
        <v>43465</v>
      </c>
      <c r="K2837" s="3">
        <v>-7568.51</v>
      </c>
      <c r="L2837" t="s">
        <v>0</v>
      </c>
      <c r="M2837" t="s">
        <v>9394</v>
      </c>
      <c r="N2837" s="2">
        <v>43525</v>
      </c>
      <c r="O2837" t="s">
        <v>0</v>
      </c>
      <c r="P2837" t="s">
        <v>8</v>
      </c>
      <c r="Q2837" t="s">
        <v>9446</v>
      </c>
      <c r="R2837" t="s">
        <v>576</v>
      </c>
      <c r="S2837" s="2"/>
      <c r="T2837" t="s">
        <v>0</v>
      </c>
      <c r="U2837" t="s">
        <v>37</v>
      </c>
      <c r="V2837" t="s">
        <v>0</v>
      </c>
      <c r="W2837" t="s">
        <v>13</v>
      </c>
      <c r="X2837" t="s">
        <v>14</v>
      </c>
      <c r="Y2837" s="3">
        <v>0</v>
      </c>
      <c r="Z2837" s="2"/>
    </row>
    <row r="2838" spans="1:26" x14ac:dyDescent="0.2">
      <c r="A2838" t="s">
        <v>9390</v>
      </c>
      <c r="B2838" t="s">
        <v>9391</v>
      </c>
      <c r="C2838" t="s">
        <v>9448</v>
      </c>
      <c r="D2838" t="s">
        <v>9449</v>
      </c>
      <c r="E2838" t="s">
        <v>5</v>
      </c>
      <c r="F2838" t="s">
        <v>575</v>
      </c>
      <c r="G2838" t="str">
        <f t="shared" si="144"/>
        <v>bloccata</v>
      </c>
      <c r="H2838" s="2">
        <v>43008</v>
      </c>
      <c r="I2838" s="5">
        <f t="shared" si="145"/>
        <v>2017</v>
      </c>
      <c r="J2838" s="2">
        <v>43465</v>
      </c>
      <c r="K2838" s="3">
        <v>-649.97</v>
      </c>
      <c r="L2838" t="s">
        <v>0</v>
      </c>
      <c r="M2838" t="s">
        <v>9394</v>
      </c>
      <c r="N2838" s="2">
        <v>43068</v>
      </c>
      <c r="O2838" t="s">
        <v>0</v>
      </c>
      <c r="P2838" t="s">
        <v>8</v>
      </c>
      <c r="Q2838" t="s">
        <v>9448</v>
      </c>
      <c r="R2838" t="s">
        <v>576</v>
      </c>
      <c r="S2838" s="2"/>
      <c r="T2838" t="s">
        <v>0</v>
      </c>
      <c r="U2838" t="s">
        <v>37</v>
      </c>
      <c r="V2838" t="s">
        <v>0</v>
      </c>
      <c r="W2838" t="s">
        <v>13</v>
      </c>
      <c r="X2838" t="s">
        <v>14</v>
      </c>
      <c r="Y2838" s="3">
        <v>0</v>
      </c>
      <c r="Z2838" s="2"/>
    </row>
    <row r="2839" spans="1:26" x14ac:dyDescent="0.2">
      <c r="A2839" t="s">
        <v>9390</v>
      </c>
      <c r="B2839" t="s">
        <v>9391</v>
      </c>
      <c r="C2839" t="s">
        <v>9450</v>
      </c>
      <c r="D2839" t="s">
        <v>9451</v>
      </c>
      <c r="E2839" t="s">
        <v>5</v>
      </c>
      <c r="F2839" t="s">
        <v>88</v>
      </c>
      <c r="G2839" t="str">
        <f t="shared" si="144"/>
        <v>bloccata</v>
      </c>
      <c r="H2839" s="2">
        <v>43098</v>
      </c>
      <c r="I2839" s="5">
        <f t="shared" si="145"/>
        <v>2017</v>
      </c>
      <c r="J2839" s="2">
        <v>43465</v>
      </c>
      <c r="K2839" s="3">
        <v>-12370.8</v>
      </c>
      <c r="L2839" t="s">
        <v>9452</v>
      </c>
      <c r="M2839" t="s">
        <v>9394</v>
      </c>
      <c r="N2839" s="2">
        <v>43158</v>
      </c>
      <c r="O2839" t="s">
        <v>0</v>
      </c>
      <c r="P2839" t="s">
        <v>8</v>
      </c>
      <c r="Q2839" t="s">
        <v>9450</v>
      </c>
      <c r="R2839" t="s">
        <v>9453</v>
      </c>
      <c r="S2839" s="2"/>
      <c r="T2839" t="s">
        <v>0</v>
      </c>
      <c r="U2839" t="s">
        <v>37</v>
      </c>
      <c r="V2839" t="s">
        <v>0</v>
      </c>
      <c r="W2839" t="s">
        <v>13</v>
      </c>
      <c r="X2839" t="s">
        <v>14</v>
      </c>
      <c r="Y2839" s="3">
        <v>-2230.8000000000002</v>
      </c>
      <c r="Z2839" s="2"/>
    </row>
    <row r="2840" spans="1:26" x14ac:dyDescent="0.2">
      <c r="A2840" t="s">
        <v>9390</v>
      </c>
      <c r="B2840" t="s">
        <v>9391</v>
      </c>
      <c r="C2840" t="s">
        <v>9454</v>
      </c>
      <c r="D2840" t="s">
        <v>9455</v>
      </c>
      <c r="E2840" t="s">
        <v>5</v>
      </c>
      <c r="F2840" t="s">
        <v>88</v>
      </c>
      <c r="G2840" t="str">
        <f t="shared" si="144"/>
        <v>bloccata</v>
      </c>
      <c r="H2840" s="2">
        <v>43069</v>
      </c>
      <c r="I2840" s="5">
        <f t="shared" si="145"/>
        <v>2017</v>
      </c>
      <c r="J2840" s="2">
        <v>43465</v>
      </c>
      <c r="K2840" s="3">
        <v>-19544.400000000001</v>
      </c>
      <c r="L2840" t="s">
        <v>0</v>
      </c>
      <c r="M2840" t="s">
        <v>9394</v>
      </c>
      <c r="N2840" s="2">
        <v>43129</v>
      </c>
      <c r="O2840" t="s">
        <v>0</v>
      </c>
      <c r="P2840" t="s">
        <v>8</v>
      </c>
      <c r="Q2840" t="s">
        <v>9454</v>
      </c>
      <c r="R2840" t="s">
        <v>9456</v>
      </c>
      <c r="S2840" s="2"/>
      <c r="T2840" t="s">
        <v>0</v>
      </c>
      <c r="U2840" t="s">
        <v>37</v>
      </c>
      <c r="V2840" t="s">
        <v>0</v>
      </c>
      <c r="W2840" t="s">
        <v>13</v>
      </c>
      <c r="X2840" t="s">
        <v>14</v>
      </c>
      <c r="Y2840" s="3">
        <v>-3524.4</v>
      </c>
      <c r="Z2840" s="2"/>
    </row>
    <row r="2841" spans="1:26" x14ac:dyDescent="0.2">
      <c r="A2841" t="s">
        <v>9390</v>
      </c>
      <c r="B2841" t="s">
        <v>9391</v>
      </c>
      <c r="C2841" t="s">
        <v>9457</v>
      </c>
      <c r="D2841" t="s">
        <v>9458</v>
      </c>
      <c r="E2841" t="s">
        <v>5</v>
      </c>
      <c r="F2841" t="s">
        <v>575</v>
      </c>
      <c r="G2841" t="str">
        <f t="shared" si="144"/>
        <v>bloccata</v>
      </c>
      <c r="H2841" s="2">
        <v>42277</v>
      </c>
      <c r="I2841" s="5">
        <f t="shared" si="145"/>
        <v>2015</v>
      </c>
      <c r="J2841" s="2">
        <v>43465</v>
      </c>
      <c r="K2841" s="3">
        <v>-557.99</v>
      </c>
      <c r="L2841" t="s">
        <v>0</v>
      </c>
      <c r="M2841" t="s">
        <v>9394</v>
      </c>
      <c r="N2841" s="2">
        <v>42367</v>
      </c>
      <c r="O2841" t="s">
        <v>0</v>
      </c>
      <c r="P2841" t="s">
        <v>8</v>
      </c>
      <c r="Q2841" t="s">
        <v>9457</v>
      </c>
      <c r="R2841" t="s">
        <v>576</v>
      </c>
      <c r="S2841" s="2"/>
      <c r="T2841" t="s">
        <v>0</v>
      </c>
      <c r="U2841" t="s">
        <v>37</v>
      </c>
      <c r="V2841" t="s">
        <v>0</v>
      </c>
      <c r="W2841" t="s">
        <v>13</v>
      </c>
      <c r="X2841" t="s">
        <v>14</v>
      </c>
      <c r="Y2841" s="3">
        <v>0</v>
      </c>
      <c r="Z2841" s="2"/>
    </row>
    <row r="2842" spans="1:26" x14ac:dyDescent="0.2">
      <c r="A2842" t="s">
        <v>9390</v>
      </c>
      <c r="B2842" t="s">
        <v>9391</v>
      </c>
      <c r="C2842" t="s">
        <v>9459</v>
      </c>
      <c r="D2842" t="s">
        <v>9460</v>
      </c>
      <c r="E2842" t="s">
        <v>5</v>
      </c>
      <c r="F2842" t="s">
        <v>575</v>
      </c>
      <c r="G2842" t="str">
        <f t="shared" si="144"/>
        <v>bloccata</v>
      </c>
      <c r="H2842" s="2">
        <v>42185</v>
      </c>
      <c r="I2842" s="5">
        <f t="shared" si="145"/>
        <v>2015</v>
      </c>
      <c r="J2842" s="2">
        <v>43465</v>
      </c>
      <c r="K2842" s="3">
        <v>-755.88</v>
      </c>
      <c r="L2842" t="s">
        <v>0</v>
      </c>
      <c r="M2842" t="s">
        <v>9394</v>
      </c>
      <c r="N2842" s="2">
        <v>42275</v>
      </c>
      <c r="O2842" t="s">
        <v>0</v>
      </c>
      <c r="P2842" t="s">
        <v>8</v>
      </c>
      <c r="Q2842" t="s">
        <v>9459</v>
      </c>
      <c r="R2842" t="s">
        <v>1353</v>
      </c>
      <c r="S2842" s="2"/>
      <c r="T2842" t="s">
        <v>0</v>
      </c>
      <c r="U2842" t="s">
        <v>37</v>
      </c>
      <c r="V2842" t="s">
        <v>0</v>
      </c>
      <c r="W2842" t="s">
        <v>13</v>
      </c>
      <c r="X2842" t="s">
        <v>14</v>
      </c>
      <c r="Y2842" s="3">
        <v>0</v>
      </c>
      <c r="Z2842" s="2"/>
    </row>
    <row r="2843" spans="1:26" x14ac:dyDescent="0.2">
      <c r="A2843" t="s">
        <v>9390</v>
      </c>
      <c r="B2843" t="s">
        <v>9391</v>
      </c>
      <c r="C2843" t="s">
        <v>9461</v>
      </c>
      <c r="D2843" t="s">
        <v>9462</v>
      </c>
      <c r="E2843" t="s">
        <v>5</v>
      </c>
      <c r="F2843" t="s">
        <v>575</v>
      </c>
      <c r="G2843" t="str">
        <f t="shared" si="144"/>
        <v>bloccata</v>
      </c>
      <c r="H2843" s="2">
        <v>41815</v>
      </c>
      <c r="I2843" s="5">
        <f t="shared" si="145"/>
        <v>2014</v>
      </c>
      <c r="J2843" s="2">
        <v>43465</v>
      </c>
      <c r="K2843" s="3">
        <v>-4625.29</v>
      </c>
      <c r="L2843" t="s">
        <v>0</v>
      </c>
      <c r="M2843" t="s">
        <v>9394</v>
      </c>
      <c r="N2843" s="2">
        <v>41905</v>
      </c>
      <c r="O2843" t="s">
        <v>0</v>
      </c>
      <c r="P2843" t="s">
        <v>8</v>
      </c>
      <c r="Q2843" t="s">
        <v>9461</v>
      </c>
      <c r="R2843" t="s">
        <v>1353</v>
      </c>
      <c r="S2843" s="2"/>
      <c r="T2843" t="s">
        <v>0</v>
      </c>
      <c r="U2843" t="s">
        <v>37</v>
      </c>
      <c r="V2843" t="s">
        <v>0</v>
      </c>
      <c r="W2843" t="s">
        <v>13</v>
      </c>
      <c r="X2843" t="s">
        <v>14</v>
      </c>
      <c r="Y2843" s="3">
        <v>0</v>
      </c>
      <c r="Z2843" s="2"/>
    </row>
    <row r="2844" spans="1:26" x14ac:dyDescent="0.2">
      <c r="A2844" t="s">
        <v>9390</v>
      </c>
      <c r="B2844" t="s">
        <v>9391</v>
      </c>
      <c r="C2844" t="s">
        <v>9463</v>
      </c>
      <c r="D2844" t="s">
        <v>9464</v>
      </c>
      <c r="E2844" t="s">
        <v>5</v>
      </c>
      <c r="F2844" t="s">
        <v>76</v>
      </c>
      <c r="G2844" t="str">
        <f t="shared" si="144"/>
        <v>bloccata</v>
      </c>
      <c r="H2844" s="2">
        <v>41226</v>
      </c>
      <c r="I2844" s="5">
        <f t="shared" si="145"/>
        <v>2012</v>
      </c>
      <c r="J2844" s="2">
        <v>43465</v>
      </c>
      <c r="K2844" s="3">
        <v>-60.5</v>
      </c>
      <c r="L2844" t="s">
        <v>9465</v>
      </c>
      <c r="M2844" t="s">
        <v>9394</v>
      </c>
      <c r="N2844" s="2">
        <v>41316</v>
      </c>
      <c r="O2844" t="s">
        <v>0</v>
      </c>
      <c r="P2844" t="s">
        <v>8</v>
      </c>
      <c r="Q2844" t="s">
        <v>9463</v>
      </c>
      <c r="R2844" t="s">
        <v>9466</v>
      </c>
      <c r="S2844" s="2"/>
      <c r="T2844" t="s">
        <v>0</v>
      </c>
      <c r="U2844" t="s">
        <v>37</v>
      </c>
      <c r="V2844" t="s">
        <v>0</v>
      </c>
      <c r="W2844" t="s">
        <v>13</v>
      </c>
      <c r="X2844" t="s">
        <v>14</v>
      </c>
      <c r="Y2844" s="3">
        <v>0</v>
      </c>
      <c r="Z2844" s="2"/>
    </row>
    <row r="2845" spans="1:26" x14ac:dyDescent="0.2">
      <c r="A2845" t="s">
        <v>9390</v>
      </c>
      <c r="B2845" t="s">
        <v>9391</v>
      </c>
      <c r="C2845" t="s">
        <v>9467</v>
      </c>
      <c r="D2845" t="s">
        <v>9468</v>
      </c>
      <c r="E2845" t="s">
        <v>5</v>
      </c>
      <c r="F2845" t="s">
        <v>575</v>
      </c>
      <c r="G2845" t="str">
        <f t="shared" si="144"/>
        <v>bloccata</v>
      </c>
      <c r="H2845" s="2">
        <v>40998</v>
      </c>
      <c r="I2845" s="5">
        <f t="shared" si="145"/>
        <v>2012</v>
      </c>
      <c r="J2845" s="2">
        <v>43465</v>
      </c>
      <c r="K2845" s="3">
        <v>-154708.6</v>
      </c>
      <c r="L2845" t="s">
        <v>0</v>
      </c>
      <c r="M2845" t="s">
        <v>126</v>
      </c>
      <c r="N2845" s="2">
        <v>41013</v>
      </c>
      <c r="O2845" t="s">
        <v>0</v>
      </c>
      <c r="P2845" t="s">
        <v>8</v>
      </c>
      <c r="Q2845" t="s">
        <v>9467</v>
      </c>
      <c r="R2845" t="s">
        <v>544</v>
      </c>
      <c r="S2845" s="2"/>
      <c r="T2845" t="s">
        <v>0</v>
      </c>
      <c r="U2845" t="s">
        <v>37</v>
      </c>
      <c r="V2845" t="s">
        <v>0</v>
      </c>
      <c r="W2845" t="s">
        <v>13</v>
      </c>
      <c r="X2845" t="s">
        <v>14</v>
      </c>
      <c r="Y2845" s="3">
        <v>0</v>
      </c>
      <c r="Z2845" s="2"/>
    </row>
    <row r="2846" spans="1:26" x14ac:dyDescent="0.2">
      <c r="A2846" t="s">
        <v>9390</v>
      </c>
      <c r="B2846" t="s">
        <v>9391</v>
      </c>
      <c r="C2846" t="s">
        <v>9469</v>
      </c>
      <c r="D2846" t="s">
        <v>9470</v>
      </c>
      <c r="E2846" t="s">
        <v>17</v>
      </c>
      <c r="F2846" t="s">
        <v>0</v>
      </c>
      <c r="G2846" t="str">
        <f t="shared" si="144"/>
        <v>aperta</v>
      </c>
      <c r="H2846" s="2">
        <v>44392</v>
      </c>
      <c r="I2846" s="5">
        <f t="shared" si="145"/>
        <v>2021</v>
      </c>
      <c r="J2846" s="2">
        <v>44561</v>
      </c>
      <c r="K2846" s="3">
        <v>-1525</v>
      </c>
      <c r="L2846" t="s">
        <v>9471</v>
      </c>
      <c r="M2846" t="s">
        <v>9394</v>
      </c>
      <c r="N2846" s="2">
        <v>44453</v>
      </c>
      <c r="O2846" t="s">
        <v>9472</v>
      </c>
      <c r="P2846" t="s">
        <v>43</v>
      </c>
      <c r="Q2846" t="s">
        <v>9469</v>
      </c>
      <c r="R2846" t="s">
        <v>44</v>
      </c>
      <c r="S2846" s="2">
        <v>44587</v>
      </c>
      <c r="T2846" t="s">
        <v>601</v>
      </c>
      <c r="U2846" t="s">
        <v>411</v>
      </c>
      <c r="V2846" t="s">
        <v>12</v>
      </c>
      <c r="W2846" t="s">
        <v>13</v>
      </c>
      <c r="X2846" t="s">
        <v>14</v>
      </c>
      <c r="Y2846" s="3">
        <v>-275</v>
      </c>
      <c r="Z2846" s="2"/>
    </row>
    <row r="2847" spans="1:26" x14ac:dyDescent="0.2">
      <c r="A2847" t="s">
        <v>9390</v>
      </c>
      <c r="B2847" t="s">
        <v>9391</v>
      </c>
      <c r="C2847" t="s">
        <v>9473</v>
      </c>
      <c r="D2847" t="s">
        <v>9474</v>
      </c>
      <c r="E2847" t="s">
        <v>17</v>
      </c>
      <c r="F2847" t="s">
        <v>0</v>
      </c>
      <c r="G2847" t="str">
        <f t="shared" si="144"/>
        <v>aperta</v>
      </c>
      <c r="H2847" s="2">
        <v>44403</v>
      </c>
      <c r="I2847" s="5">
        <f t="shared" si="145"/>
        <v>2021</v>
      </c>
      <c r="J2847" s="2">
        <v>44561</v>
      </c>
      <c r="K2847" s="3">
        <v>-61</v>
      </c>
      <c r="L2847" t="s">
        <v>9471</v>
      </c>
      <c r="M2847" t="s">
        <v>9394</v>
      </c>
      <c r="N2847" s="2">
        <v>44464</v>
      </c>
      <c r="O2847" t="s">
        <v>9472</v>
      </c>
      <c r="P2847" t="s">
        <v>43</v>
      </c>
      <c r="Q2847" t="s">
        <v>9473</v>
      </c>
      <c r="R2847" t="s">
        <v>44</v>
      </c>
      <c r="S2847" s="2">
        <v>44587</v>
      </c>
      <c r="T2847" t="s">
        <v>601</v>
      </c>
      <c r="U2847" t="s">
        <v>347</v>
      </c>
      <c r="V2847" t="s">
        <v>12</v>
      </c>
      <c r="W2847" t="s">
        <v>13</v>
      </c>
      <c r="X2847" t="s">
        <v>14</v>
      </c>
      <c r="Y2847" s="3">
        <v>-11</v>
      </c>
      <c r="Z2847" s="2"/>
    </row>
    <row r="2848" spans="1:26" x14ac:dyDescent="0.2">
      <c r="A2848" t="s">
        <v>9390</v>
      </c>
      <c r="B2848" t="s">
        <v>9391</v>
      </c>
      <c r="C2848" t="s">
        <v>9475</v>
      </c>
      <c r="D2848" t="s">
        <v>9476</v>
      </c>
      <c r="E2848" t="s">
        <v>17</v>
      </c>
      <c r="F2848" t="s">
        <v>0</v>
      </c>
      <c r="G2848" t="str">
        <f t="shared" si="144"/>
        <v>aperta</v>
      </c>
      <c r="H2848" s="2">
        <v>44396</v>
      </c>
      <c r="I2848" s="5">
        <f t="shared" si="145"/>
        <v>2021</v>
      </c>
      <c r="J2848" s="2">
        <v>44561</v>
      </c>
      <c r="K2848" s="3">
        <v>-61</v>
      </c>
      <c r="L2848" t="s">
        <v>9471</v>
      </c>
      <c r="M2848" t="s">
        <v>9394</v>
      </c>
      <c r="N2848" s="2">
        <v>44457</v>
      </c>
      <c r="O2848" t="s">
        <v>9472</v>
      </c>
      <c r="P2848" t="s">
        <v>43</v>
      </c>
      <c r="Q2848" t="s">
        <v>9475</v>
      </c>
      <c r="R2848" t="s">
        <v>44</v>
      </c>
      <c r="S2848" s="2">
        <v>44587</v>
      </c>
      <c r="T2848" t="s">
        <v>601</v>
      </c>
      <c r="U2848" t="s">
        <v>395</v>
      </c>
      <c r="V2848" t="s">
        <v>12</v>
      </c>
      <c r="W2848" t="s">
        <v>13</v>
      </c>
      <c r="X2848" t="s">
        <v>14</v>
      </c>
      <c r="Y2848" s="3">
        <v>-11</v>
      </c>
      <c r="Z2848" s="2"/>
    </row>
    <row r="2849" spans="1:26" x14ac:dyDescent="0.2">
      <c r="A2849" t="s">
        <v>9390</v>
      </c>
      <c r="B2849" t="s">
        <v>9391</v>
      </c>
      <c r="C2849" t="s">
        <v>9477</v>
      </c>
      <c r="D2849" t="s">
        <v>9478</v>
      </c>
      <c r="E2849" t="s">
        <v>17</v>
      </c>
      <c r="F2849" t="s">
        <v>0</v>
      </c>
      <c r="G2849" t="str">
        <f t="shared" si="144"/>
        <v>aperta</v>
      </c>
      <c r="H2849" s="2">
        <v>44468</v>
      </c>
      <c r="I2849" s="5">
        <f t="shared" si="145"/>
        <v>2021</v>
      </c>
      <c r="J2849" s="2">
        <v>44561</v>
      </c>
      <c r="K2849" s="3">
        <v>-122</v>
      </c>
      <c r="L2849" t="s">
        <v>9471</v>
      </c>
      <c r="M2849" t="s">
        <v>9394</v>
      </c>
      <c r="N2849" s="2">
        <v>44530</v>
      </c>
      <c r="O2849" t="s">
        <v>9472</v>
      </c>
      <c r="P2849" t="s">
        <v>43</v>
      </c>
      <c r="Q2849" t="s">
        <v>9477</v>
      </c>
      <c r="R2849" t="s">
        <v>44</v>
      </c>
      <c r="S2849" s="2">
        <v>44587</v>
      </c>
      <c r="T2849" t="s">
        <v>601</v>
      </c>
      <c r="U2849" t="s">
        <v>410</v>
      </c>
      <c r="V2849" t="s">
        <v>12</v>
      </c>
      <c r="W2849" t="s">
        <v>13</v>
      </c>
      <c r="X2849" t="s">
        <v>14</v>
      </c>
      <c r="Y2849" s="3">
        <v>-22</v>
      </c>
      <c r="Z2849" s="2"/>
    </row>
    <row r="2850" spans="1:26" x14ac:dyDescent="0.2">
      <c r="A2850" t="s">
        <v>9390</v>
      </c>
      <c r="B2850" t="s">
        <v>9391</v>
      </c>
      <c r="C2850" t="s">
        <v>9479</v>
      </c>
      <c r="D2850" t="s">
        <v>9480</v>
      </c>
      <c r="E2850" t="s">
        <v>17</v>
      </c>
      <c r="F2850" t="s">
        <v>0</v>
      </c>
      <c r="G2850" t="str">
        <f t="shared" si="144"/>
        <v>aperta</v>
      </c>
      <c r="H2850" s="2">
        <v>44540</v>
      </c>
      <c r="I2850" s="5">
        <f t="shared" si="145"/>
        <v>2021</v>
      </c>
      <c r="J2850" s="2">
        <v>44545</v>
      </c>
      <c r="K2850" s="3">
        <v>-1647</v>
      </c>
      <c r="L2850" t="s">
        <v>9481</v>
      </c>
      <c r="M2850" t="s">
        <v>9394</v>
      </c>
      <c r="N2850" s="2">
        <v>44601</v>
      </c>
      <c r="O2850" t="s">
        <v>9482</v>
      </c>
      <c r="P2850" t="s">
        <v>43</v>
      </c>
      <c r="Q2850" t="s">
        <v>9479</v>
      </c>
      <c r="R2850" t="s">
        <v>44</v>
      </c>
      <c r="S2850" s="2">
        <v>44587</v>
      </c>
      <c r="T2850" t="s">
        <v>601</v>
      </c>
      <c r="U2850" t="s">
        <v>6234</v>
      </c>
      <c r="V2850" t="s">
        <v>12</v>
      </c>
      <c r="W2850" t="s">
        <v>13</v>
      </c>
      <c r="X2850" t="s">
        <v>14</v>
      </c>
      <c r="Y2850" s="3">
        <v>-297</v>
      </c>
      <c r="Z2850" s="2"/>
    </row>
    <row r="2851" spans="1:26" x14ac:dyDescent="0.2">
      <c r="A2851" t="s">
        <v>9390</v>
      </c>
      <c r="B2851" t="s">
        <v>9391</v>
      </c>
      <c r="C2851" t="s">
        <v>9483</v>
      </c>
      <c r="D2851" t="s">
        <v>9484</v>
      </c>
      <c r="E2851" t="s">
        <v>17</v>
      </c>
      <c r="F2851" t="s">
        <v>0</v>
      </c>
      <c r="G2851" t="str">
        <f t="shared" si="144"/>
        <v>aperta</v>
      </c>
      <c r="H2851" s="2">
        <v>44545</v>
      </c>
      <c r="I2851" s="5">
        <f t="shared" si="145"/>
        <v>2021</v>
      </c>
      <c r="J2851" s="2">
        <v>44561</v>
      </c>
      <c r="K2851" s="3">
        <v>-61</v>
      </c>
      <c r="L2851" t="s">
        <v>9481</v>
      </c>
      <c r="M2851" t="s">
        <v>9394</v>
      </c>
      <c r="N2851" s="2">
        <v>44607</v>
      </c>
      <c r="O2851" t="s">
        <v>9482</v>
      </c>
      <c r="P2851" t="s">
        <v>43</v>
      </c>
      <c r="Q2851" t="s">
        <v>9483</v>
      </c>
      <c r="R2851" t="s">
        <v>44</v>
      </c>
      <c r="S2851" s="2">
        <v>44587</v>
      </c>
      <c r="T2851" t="s">
        <v>601</v>
      </c>
      <c r="U2851" t="s">
        <v>1458</v>
      </c>
      <c r="V2851" t="s">
        <v>12</v>
      </c>
      <c r="W2851" t="s">
        <v>13</v>
      </c>
      <c r="X2851" t="s">
        <v>14</v>
      </c>
      <c r="Y2851" s="3">
        <v>-11</v>
      </c>
      <c r="Z2851" s="2"/>
    </row>
    <row r="2852" spans="1:26" x14ac:dyDescent="0.2">
      <c r="A2852" t="s">
        <v>9390</v>
      </c>
      <c r="B2852" t="s">
        <v>9391</v>
      </c>
      <c r="C2852" t="s">
        <v>9485</v>
      </c>
      <c r="D2852" t="s">
        <v>9486</v>
      </c>
      <c r="E2852" t="s">
        <v>17</v>
      </c>
      <c r="F2852" t="s">
        <v>0</v>
      </c>
      <c r="G2852" t="str">
        <f t="shared" si="144"/>
        <v>aperta</v>
      </c>
      <c r="H2852" s="2">
        <v>44524</v>
      </c>
      <c r="I2852" s="5">
        <f t="shared" si="145"/>
        <v>2021</v>
      </c>
      <c r="J2852" s="2">
        <v>44536</v>
      </c>
      <c r="K2852" s="3">
        <v>-146.4</v>
      </c>
      <c r="L2852" t="s">
        <v>9487</v>
      </c>
      <c r="M2852" t="s">
        <v>9394</v>
      </c>
      <c r="N2852" s="2">
        <v>44585</v>
      </c>
      <c r="O2852" t="s">
        <v>9488</v>
      </c>
      <c r="P2852" t="s">
        <v>43</v>
      </c>
      <c r="Q2852" t="s">
        <v>9485</v>
      </c>
      <c r="R2852" t="s">
        <v>44</v>
      </c>
      <c r="S2852" s="2">
        <v>44587</v>
      </c>
      <c r="T2852" t="s">
        <v>601</v>
      </c>
      <c r="U2852" t="s">
        <v>2280</v>
      </c>
      <c r="V2852" t="s">
        <v>12</v>
      </c>
      <c r="W2852" t="s">
        <v>13</v>
      </c>
      <c r="X2852" t="s">
        <v>14</v>
      </c>
      <c r="Y2852" s="3">
        <v>-26.4</v>
      </c>
      <c r="Z2852" s="2"/>
    </row>
    <row r="2853" spans="1:26" x14ac:dyDescent="0.2">
      <c r="A2853" t="s">
        <v>9390</v>
      </c>
      <c r="B2853" t="s">
        <v>9391</v>
      </c>
      <c r="C2853" t="s">
        <v>9489</v>
      </c>
      <c r="D2853" t="s">
        <v>9490</v>
      </c>
      <c r="E2853" t="s">
        <v>17</v>
      </c>
      <c r="F2853" t="s">
        <v>0</v>
      </c>
      <c r="G2853" t="str">
        <f t="shared" si="144"/>
        <v>aperta</v>
      </c>
      <c r="H2853" s="2">
        <v>44531</v>
      </c>
      <c r="I2853" s="5">
        <f t="shared" si="145"/>
        <v>2021</v>
      </c>
      <c r="J2853" s="2">
        <v>44561</v>
      </c>
      <c r="K2853" s="3">
        <v>-1148.17</v>
      </c>
      <c r="L2853" t="s">
        <v>9487</v>
      </c>
      <c r="M2853" t="s">
        <v>9394</v>
      </c>
      <c r="N2853" s="2">
        <v>44592</v>
      </c>
      <c r="O2853" t="s">
        <v>9488</v>
      </c>
      <c r="P2853" t="s">
        <v>43</v>
      </c>
      <c r="Q2853" t="s">
        <v>9489</v>
      </c>
      <c r="R2853" t="s">
        <v>44</v>
      </c>
      <c r="S2853" s="2">
        <v>44587</v>
      </c>
      <c r="T2853" t="s">
        <v>601</v>
      </c>
      <c r="U2853" t="s">
        <v>339</v>
      </c>
      <c r="V2853" t="s">
        <v>12</v>
      </c>
      <c r="W2853" t="s">
        <v>13</v>
      </c>
      <c r="X2853" t="s">
        <v>14</v>
      </c>
      <c r="Y2853" s="3">
        <v>-207.05</v>
      </c>
      <c r="Z2853" s="2"/>
    </row>
    <row r="2854" spans="1:26" x14ac:dyDescent="0.2">
      <c r="A2854" t="s">
        <v>9390</v>
      </c>
      <c r="B2854" t="s">
        <v>9391</v>
      </c>
      <c r="C2854" t="s">
        <v>9491</v>
      </c>
      <c r="D2854" t="s">
        <v>9492</v>
      </c>
      <c r="E2854" t="s">
        <v>17</v>
      </c>
      <c r="F2854" t="s">
        <v>0</v>
      </c>
      <c r="G2854" t="str">
        <f t="shared" si="144"/>
        <v>aperta</v>
      </c>
      <c r="H2854" s="2">
        <v>44545</v>
      </c>
      <c r="I2854" s="5">
        <f t="shared" si="145"/>
        <v>2021</v>
      </c>
      <c r="J2854" s="2">
        <v>44561</v>
      </c>
      <c r="K2854" s="3">
        <v>-2296.33</v>
      </c>
      <c r="L2854" t="s">
        <v>9487</v>
      </c>
      <c r="M2854" t="s">
        <v>9394</v>
      </c>
      <c r="N2854" s="2">
        <v>44607</v>
      </c>
      <c r="O2854" t="s">
        <v>9488</v>
      </c>
      <c r="P2854" t="s">
        <v>43</v>
      </c>
      <c r="Q2854" t="s">
        <v>9491</v>
      </c>
      <c r="R2854" t="s">
        <v>44</v>
      </c>
      <c r="S2854" s="2">
        <v>44587</v>
      </c>
      <c r="T2854" t="s">
        <v>601</v>
      </c>
      <c r="U2854" t="s">
        <v>339</v>
      </c>
      <c r="V2854" t="s">
        <v>12</v>
      </c>
      <c r="W2854" t="s">
        <v>13</v>
      </c>
      <c r="X2854" t="s">
        <v>14</v>
      </c>
      <c r="Y2854" s="3">
        <v>-414.09</v>
      </c>
      <c r="Z2854" s="2"/>
    </row>
    <row r="2855" spans="1:26" x14ac:dyDescent="0.2">
      <c r="A2855" t="s">
        <v>9390</v>
      </c>
      <c r="B2855" t="s">
        <v>9391</v>
      </c>
      <c r="C2855" t="s">
        <v>9493</v>
      </c>
      <c r="D2855" t="s">
        <v>9494</v>
      </c>
      <c r="E2855" t="s">
        <v>17</v>
      </c>
      <c r="F2855" t="s">
        <v>0</v>
      </c>
      <c r="G2855" t="str">
        <f t="shared" si="144"/>
        <v>aperta</v>
      </c>
      <c r="H2855" s="2">
        <v>44545</v>
      </c>
      <c r="I2855" s="5">
        <f t="shared" si="145"/>
        <v>2021</v>
      </c>
      <c r="J2855" s="2">
        <v>44561</v>
      </c>
      <c r="K2855" s="3">
        <v>-8611.25</v>
      </c>
      <c r="L2855" t="s">
        <v>9487</v>
      </c>
      <c r="M2855" t="s">
        <v>9394</v>
      </c>
      <c r="N2855" s="2">
        <v>44607</v>
      </c>
      <c r="O2855" t="s">
        <v>9488</v>
      </c>
      <c r="P2855" t="s">
        <v>43</v>
      </c>
      <c r="Q2855" t="s">
        <v>9493</v>
      </c>
      <c r="R2855" t="s">
        <v>44</v>
      </c>
      <c r="S2855" s="2">
        <v>44587</v>
      </c>
      <c r="T2855" t="s">
        <v>601</v>
      </c>
      <c r="U2855" t="s">
        <v>339</v>
      </c>
      <c r="V2855" t="s">
        <v>12</v>
      </c>
      <c r="W2855" t="s">
        <v>13</v>
      </c>
      <c r="X2855" t="s">
        <v>14</v>
      </c>
      <c r="Y2855" s="3">
        <v>-1552.85</v>
      </c>
      <c r="Z2855" s="2"/>
    </row>
    <row r="2856" spans="1:26" x14ac:dyDescent="0.2">
      <c r="A2856" t="s">
        <v>9390</v>
      </c>
      <c r="B2856" t="s">
        <v>9391</v>
      </c>
      <c r="C2856" t="s">
        <v>9495</v>
      </c>
      <c r="D2856" t="s">
        <v>9496</v>
      </c>
      <c r="E2856" t="s">
        <v>17</v>
      </c>
      <c r="F2856" t="s">
        <v>0</v>
      </c>
      <c r="G2856" t="str">
        <f t="shared" si="144"/>
        <v>aperta</v>
      </c>
      <c r="H2856" s="2">
        <v>44371</v>
      </c>
      <c r="I2856" s="5">
        <f t="shared" si="145"/>
        <v>2021</v>
      </c>
      <c r="J2856" s="2">
        <v>44561</v>
      </c>
      <c r="K2856" s="3">
        <v>-50908.33</v>
      </c>
      <c r="L2856" t="s">
        <v>9497</v>
      </c>
      <c r="M2856" t="s">
        <v>9394</v>
      </c>
      <c r="N2856" s="2">
        <v>44432</v>
      </c>
      <c r="O2856" t="s">
        <v>9498</v>
      </c>
      <c r="P2856" t="s">
        <v>43</v>
      </c>
      <c r="Q2856" t="s">
        <v>9495</v>
      </c>
      <c r="R2856" t="s">
        <v>44</v>
      </c>
      <c r="S2856" s="2">
        <v>44642</v>
      </c>
      <c r="T2856" t="s">
        <v>551</v>
      </c>
      <c r="U2856" t="s">
        <v>4429</v>
      </c>
      <c r="V2856" t="s">
        <v>12</v>
      </c>
      <c r="W2856" t="s">
        <v>13</v>
      </c>
      <c r="X2856" t="s">
        <v>14</v>
      </c>
      <c r="Y2856" s="3">
        <v>-9180.19</v>
      </c>
      <c r="Z2856" s="2"/>
    </row>
    <row r="2857" spans="1:26" x14ac:dyDescent="0.2">
      <c r="A2857" t="s">
        <v>9390</v>
      </c>
      <c r="B2857" t="s">
        <v>9391</v>
      </c>
      <c r="C2857" t="s">
        <v>9499</v>
      </c>
      <c r="D2857" t="s">
        <v>9500</v>
      </c>
      <c r="E2857" t="s">
        <v>61</v>
      </c>
      <c r="F2857" t="s">
        <v>0</v>
      </c>
      <c r="G2857" t="str">
        <f t="shared" si="144"/>
        <v>aperta</v>
      </c>
      <c r="H2857" s="2">
        <v>44418</v>
      </c>
      <c r="I2857" s="5">
        <f t="shared" si="145"/>
        <v>2021</v>
      </c>
      <c r="J2857" s="2">
        <v>44561</v>
      </c>
      <c r="K2857" s="3">
        <v>1639.68</v>
      </c>
      <c r="L2857" t="s">
        <v>9497</v>
      </c>
      <c r="M2857" t="s">
        <v>9394</v>
      </c>
      <c r="N2857" s="2">
        <v>44432</v>
      </c>
      <c r="O2857" t="s">
        <v>9498</v>
      </c>
      <c r="P2857" t="s">
        <v>43</v>
      </c>
      <c r="Q2857" t="s">
        <v>9495</v>
      </c>
      <c r="R2857" t="s">
        <v>44</v>
      </c>
      <c r="S2857" s="2">
        <v>44642</v>
      </c>
      <c r="T2857" t="s">
        <v>551</v>
      </c>
      <c r="U2857" t="s">
        <v>4429</v>
      </c>
      <c r="V2857" t="s">
        <v>12</v>
      </c>
      <c r="W2857" t="s">
        <v>13</v>
      </c>
      <c r="X2857" t="s">
        <v>14</v>
      </c>
      <c r="Y2857" s="3">
        <v>295.68</v>
      </c>
      <c r="Z2857" s="2"/>
    </row>
    <row r="2858" spans="1:26" x14ac:dyDescent="0.2">
      <c r="A2858" t="s">
        <v>9390</v>
      </c>
      <c r="B2858" t="s">
        <v>9391</v>
      </c>
      <c r="C2858" t="s">
        <v>9501</v>
      </c>
      <c r="D2858" t="s">
        <v>9502</v>
      </c>
      <c r="E2858" t="s">
        <v>17</v>
      </c>
      <c r="F2858" t="s">
        <v>0</v>
      </c>
      <c r="G2858" t="str">
        <f t="shared" si="144"/>
        <v>aperta</v>
      </c>
      <c r="H2858" s="2">
        <v>44288</v>
      </c>
      <c r="I2858" s="5">
        <f t="shared" si="145"/>
        <v>2021</v>
      </c>
      <c r="J2858" s="2">
        <v>44561</v>
      </c>
      <c r="K2858" s="3">
        <v>-26887.54</v>
      </c>
      <c r="L2858" t="s">
        <v>9497</v>
      </c>
      <c r="M2858" t="s">
        <v>9394</v>
      </c>
      <c r="N2858" s="2">
        <v>44590</v>
      </c>
      <c r="O2858" t="s">
        <v>9503</v>
      </c>
      <c r="P2858" t="s">
        <v>43</v>
      </c>
      <c r="Q2858" t="s">
        <v>9501</v>
      </c>
      <c r="R2858" t="s">
        <v>44</v>
      </c>
      <c r="S2858" s="2">
        <v>44587</v>
      </c>
      <c r="T2858" t="s">
        <v>601</v>
      </c>
      <c r="U2858" t="s">
        <v>395</v>
      </c>
      <c r="V2858" t="s">
        <v>12</v>
      </c>
      <c r="W2858" t="s">
        <v>13</v>
      </c>
      <c r="X2858" t="s">
        <v>14</v>
      </c>
      <c r="Y2858" s="3">
        <v>-4848.57</v>
      </c>
      <c r="Z2858" s="2"/>
    </row>
    <row r="2859" spans="1:26" x14ac:dyDescent="0.2">
      <c r="A2859" t="s">
        <v>9390</v>
      </c>
      <c r="B2859" t="s">
        <v>9391</v>
      </c>
      <c r="C2859" t="s">
        <v>9504</v>
      </c>
      <c r="D2859" t="s">
        <v>9505</v>
      </c>
      <c r="E2859" t="s">
        <v>17</v>
      </c>
      <c r="F2859" t="s">
        <v>0</v>
      </c>
      <c r="G2859" t="str">
        <f t="shared" si="144"/>
        <v>aperta</v>
      </c>
      <c r="H2859" s="2">
        <v>44545</v>
      </c>
      <c r="I2859" s="5">
        <f t="shared" si="145"/>
        <v>2021</v>
      </c>
      <c r="J2859" s="2">
        <v>44561</v>
      </c>
      <c r="K2859" s="3">
        <v>-69952.009999999995</v>
      </c>
      <c r="L2859" t="s">
        <v>9497</v>
      </c>
      <c r="M2859" t="s">
        <v>9394</v>
      </c>
      <c r="N2859" s="2">
        <v>44607</v>
      </c>
      <c r="O2859" t="s">
        <v>9503</v>
      </c>
      <c r="P2859" t="s">
        <v>43</v>
      </c>
      <c r="Q2859" t="s">
        <v>9504</v>
      </c>
      <c r="R2859" t="s">
        <v>44</v>
      </c>
      <c r="S2859" s="2">
        <v>44587</v>
      </c>
      <c r="T2859" t="s">
        <v>601</v>
      </c>
      <c r="U2859" t="s">
        <v>347</v>
      </c>
      <c r="V2859" t="s">
        <v>12</v>
      </c>
      <c r="W2859" t="s">
        <v>13</v>
      </c>
      <c r="X2859" t="s">
        <v>14</v>
      </c>
      <c r="Y2859" s="3">
        <v>-12614.3</v>
      </c>
      <c r="Z2859" s="2"/>
    </row>
    <row r="2860" spans="1:26" x14ac:dyDescent="0.2">
      <c r="A2860" t="s">
        <v>9390</v>
      </c>
      <c r="B2860" t="s">
        <v>9391</v>
      </c>
      <c r="C2860" t="s">
        <v>9506</v>
      </c>
      <c r="D2860" t="s">
        <v>9507</v>
      </c>
      <c r="E2860" t="s">
        <v>17</v>
      </c>
      <c r="F2860" t="s">
        <v>0</v>
      </c>
      <c r="G2860" t="str">
        <f t="shared" si="144"/>
        <v>aperta</v>
      </c>
      <c r="H2860" s="2">
        <v>44545</v>
      </c>
      <c r="I2860" s="5">
        <f t="shared" si="145"/>
        <v>2021</v>
      </c>
      <c r="J2860" s="2">
        <v>44561</v>
      </c>
      <c r="K2860" s="3">
        <v>-3653.49</v>
      </c>
      <c r="L2860" t="s">
        <v>9497</v>
      </c>
      <c r="M2860" t="s">
        <v>9394</v>
      </c>
      <c r="N2860" s="2">
        <v>44590</v>
      </c>
      <c r="O2860" t="s">
        <v>9503</v>
      </c>
      <c r="P2860" t="s">
        <v>43</v>
      </c>
      <c r="Q2860" t="s">
        <v>9506</v>
      </c>
      <c r="R2860" t="s">
        <v>44</v>
      </c>
      <c r="S2860" s="2">
        <v>44587</v>
      </c>
      <c r="T2860" t="s">
        <v>601</v>
      </c>
      <c r="U2860" t="s">
        <v>347</v>
      </c>
      <c r="V2860" t="s">
        <v>12</v>
      </c>
      <c r="W2860" t="s">
        <v>13</v>
      </c>
      <c r="X2860" t="s">
        <v>14</v>
      </c>
      <c r="Y2860" s="3">
        <v>-658.83</v>
      </c>
      <c r="Z2860" s="2"/>
    </row>
    <row r="2861" spans="1:26" x14ac:dyDescent="0.2">
      <c r="A2861" t="s">
        <v>9390</v>
      </c>
      <c r="B2861" t="s">
        <v>9391</v>
      </c>
      <c r="C2861" t="s">
        <v>9508</v>
      </c>
      <c r="D2861" t="s">
        <v>9509</v>
      </c>
      <c r="E2861" t="s">
        <v>17</v>
      </c>
      <c r="F2861" t="s">
        <v>0</v>
      </c>
      <c r="G2861" t="str">
        <f t="shared" si="144"/>
        <v>aperta</v>
      </c>
      <c r="H2861" s="2">
        <v>44547</v>
      </c>
      <c r="I2861" s="5">
        <f t="shared" si="145"/>
        <v>2021</v>
      </c>
      <c r="J2861" s="2">
        <v>44561</v>
      </c>
      <c r="K2861" s="3">
        <v>-288.58</v>
      </c>
      <c r="L2861" t="s">
        <v>9497</v>
      </c>
      <c r="M2861" t="s">
        <v>9394</v>
      </c>
      <c r="N2861" s="2">
        <v>44590</v>
      </c>
      <c r="O2861" t="s">
        <v>9503</v>
      </c>
      <c r="P2861" t="s">
        <v>43</v>
      </c>
      <c r="Q2861" t="s">
        <v>9508</v>
      </c>
      <c r="R2861" t="s">
        <v>44</v>
      </c>
      <c r="S2861" s="2">
        <v>44587</v>
      </c>
      <c r="T2861" t="s">
        <v>601</v>
      </c>
      <c r="U2861" t="s">
        <v>347</v>
      </c>
      <c r="V2861" t="s">
        <v>12</v>
      </c>
      <c r="W2861" t="s">
        <v>13</v>
      </c>
      <c r="X2861" t="s">
        <v>14</v>
      </c>
      <c r="Y2861" s="3">
        <v>-52.04</v>
      </c>
      <c r="Z2861" s="2"/>
    </row>
    <row r="2862" spans="1:26" x14ac:dyDescent="0.2">
      <c r="A2862" t="s">
        <v>9390</v>
      </c>
      <c r="B2862" t="s">
        <v>9391</v>
      </c>
      <c r="C2862" t="s">
        <v>9510</v>
      </c>
      <c r="D2862" t="s">
        <v>9511</v>
      </c>
      <c r="E2862" t="s">
        <v>17</v>
      </c>
      <c r="F2862" t="s">
        <v>0</v>
      </c>
      <c r="G2862" t="str">
        <f t="shared" si="144"/>
        <v>aperta</v>
      </c>
      <c r="H2862" s="2">
        <v>44547</v>
      </c>
      <c r="I2862" s="5">
        <f t="shared" si="145"/>
        <v>2021</v>
      </c>
      <c r="J2862" s="2">
        <v>44561</v>
      </c>
      <c r="K2862" s="3">
        <v>-1476.35</v>
      </c>
      <c r="L2862" t="s">
        <v>9497</v>
      </c>
      <c r="M2862" t="s">
        <v>9394</v>
      </c>
      <c r="N2862" s="2">
        <v>44609</v>
      </c>
      <c r="O2862" t="s">
        <v>9503</v>
      </c>
      <c r="P2862" t="s">
        <v>43</v>
      </c>
      <c r="Q2862" t="s">
        <v>9510</v>
      </c>
      <c r="R2862" t="s">
        <v>44</v>
      </c>
      <c r="S2862" s="2">
        <v>44587</v>
      </c>
      <c r="T2862" t="s">
        <v>601</v>
      </c>
      <c r="U2862" t="s">
        <v>339</v>
      </c>
      <c r="V2862" t="s">
        <v>12</v>
      </c>
      <c r="W2862" t="s">
        <v>13</v>
      </c>
      <c r="X2862" t="s">
        <v>14</v>
      </c>
      <c r="Y2862" s="3">
        <v>-266.23</v>
      </c>
      <c r="Z2862" s="2"/>
    </row>
    <row r="2863" spans="1:26" x14ac:dyDescent="0.2">
      <c r="A2863" t="s">
        <v>9390</v>
      </c>
      <c r="B2863" t="s">
        <v>9391</v>
      </c>
      <c r="C2863" t="s">
        <v>9512</v>
      </c>
      <c r="D2863" t="s">
        <v>9513</v>
      </c>
      <c r="E2863" t="s">
        <v>17</v>
      </c>
      <c r="F2863" t="s">
        <v>0</v>
      </c>
      <c r="G2863" t="str">
        <f t="shared" si="144"/>
        <v>aperta</v>
      </c>
      <c r="H2863" s="2">
        <v>44371</v>
      </c>
      <c r="I2863" s="5">
        <f t="shared" si="145"/>
        <v>2021</v>
      </c>
      <c r="J2863" s="2">
        <v>44546</v>
      </c>
      <c r="K2863" s="3">
        <v>-39931.11</v>
      </c>
      <c r="L2863" t="s">
        <v>9497</v>
      </c>
      <c r="M2863" t="s">
        <v>9394</v>
      </c>
      <c r="N2863" s="2">
        <v>44432</v>
      </c>
      <c r="O2863" t="s">
        <v>9503</v>
      </c>
      <c r="P2863" t="s">
        <v>43</v>
      </c>
      <c r="Q2863" t="s">
        <v>9512</v>
      </c>
      <c r="R2863" t="s">
        <v>44</v>
      </c>
      <c r="S2863" s="2">
        <v>44587</v>
      </c>
      <c r="T2863" t="s">
        <v>601</v>
      </c>
      <c r="U2863" t="s">
        <v>1131</v>
      </c>
      <c r="V2863" t="s">
        <v>12</v>
      </c>
      <c r="W2863" t="s">
        <v>13</v>
      </c>
      <c r="X2863" t="s">
        <v>14</v>
      </c>
      <c r="Y2863" s="3">
        <v>-7200.69</v>
      </c>
      <c r="Z2863" s="2"/>
    </row>
    <row r="2864" spans="1:26" x14ac:dyDescent="0.2">
      <c r="A2864" t="s">
        <v>9390</v>
      </c>
      <c r="B2864" t="s">
        <v>9391</v>
      </c>
      <c r="C2864" t="s">
        <v>9514</v>
      </c>
      <c r="D2864" t="s">
        <v>9515</v>
      </c>
      <c r="E2864" t="s">
        <v>17</v>
      </c>
      <c r="F2864" t="s">
        <v>0</v>
      </c>
      <c r="G2864" t="str">
        <f t="shared" si="144"/>
        <v>aperta</v>
      </c>
      <c r="H2864" s="2">
        <v>44537</v>
      </c>
      <c r="I2864" s="5">
        <f t="shared" si="145"/>
        <v>2021</v>
      </c>
      <c r="J2864" s="2">
        <v>44561</v>
      </c>
      <c r="K2864" s="3">
        <v>-1651.27</v>
      </c>
      <c r="L2864" t="s">
        <v>9516</v>
      </c>
      <c r="M2864" t="s">
        <v>9394</v>
      </c>
      <c r="N2864" s="2">
        <v>44598</v>
      </c>
      <c r="O2864" t="s">
        <v>9517</v>
      </c>
      <c r="P2864" t="s">
        <v>43</v>
      </c>
      <c r="Q2864" t="s">
        <v>9514</v>
      </c>
      <c r="R2864" t="s">
        <v>44</v>
      </c>
      <c r="S2864" s="2">
        <v>44587</v>
      </c>
      <c r="T2864" t="s">
        <v>601</v>
      </c>
      <c r="U2864" t="s">
        <v>337</v>
      </c>
      <c r="V2864" t="s">
        <v>12</v>
      </c>
      <c r="W2864" t="s">
        <v>13</v>
      </c>
      <c r="X2864" t="s">
        <v>14</v>
      </c>
      <c r="Y2864" s="3">
        <v>-297.77</v>
      </c>
      <c r="Z2864" s="2"/>
    </row>
    <row r="2865" spans="1:26" x14ac:dyDescent="0.2">
      <c r="A2865" t="s">
        <v>9390</v>
      </c>
      <c r="B2865" t="s">
        <v>9391</v>
      </c>
      <c r="C2865" t="s">
        <v>9518</v>
      </c>
      <c r="D2865" t="s">
        <v>9519</v>
      </c>
      <c r="E2865" t="s">
        <v>17</v>
      </c>
      <c r="F2865" t="s">
        <v>0</v>
      </c>
      <c r="G2865" t="str">
        <f t="shared" si="144"/>
        <v>aperta</v>
      </c>
      <c r="H2865" s="2">
        <v>44540</v>
      </c>
      <c r="I2865" s="5">
        <f t="shared" si="145"/>
        <v>2021</v>
      </c>
      <c r="J2865" s="2">
        <v>44561</v>
      </c>
      <c r="K2865" s="3">
        <v>-1159.2</v>
      </c>
      <c r="L2865" t="s">
        <v>9516</v>
      </c>
      <c r="M2865" t="s">
        <v>9394</v>
      </c>
      <c r="N2865" s="2">
        <v>44601</v>
      </c>
      <c r="O2865" t="s">
        <v>9517</v>
      </c>
      <c r="P2865" t="s">
        <v>43</v>
      </c>
      <c r="Q2865" t="s">
        <v>9518</v>
      </c>
      <c r="R2865" t="s">
        <v>44</v>
      </c>
      <c r="S2865" s="2">
        <v>44587</v>
      </c>
      <c r="T2865" t="s">
        <v>601</v>
      </c>
      <c r="U2865" t="s">
        <v>395</v>
      </c>
      <c r="V2865" t="s">
        <v>12</v>
      </c>
      <c r="W2865" t="s">
        <v>13</v>
      </c>
      <c r="X2865" t="s">
        <v>14</v>
      </c>
      <c r="Y2865" s="3">
        <v>-55.2</v>
      </c>
      <c r="Z2865" s="2"/>
    </row>
    <row r="2866" spans="1:26" x14ac:dyDescent="0.2">
      <c r="A2866" t="s">
        <v>9390</v>
      </c>
      <c r="B2866" t="s">
        <v>9391</v>
      </c>
      <c r="C2866" t="s">
        <v>9520</v>
      </c>
      <c r="D2866" t="s">
        <v>9521</v>
      </c>
      <c r="E2866" t="s">
        <v>17</v>
      </c>
      <c r="F2866" t="s">
        <v>0</v>
      </c>
      <c r="G2866" t="str">
        <f t="shared" si="144"/>
        <v>aperta</v>
      </c>
      <c r="H2866" s="2">
        <v>44288</v>
      </c>
      <c r="I2866" s="5">
        <f t="shared" si="145"/>
        <v>2021</v>
      </c>
      <c r="J2866" s="2">
        <v>44561</v>
      </c>
      <c r="K2866" s="3">
        <v>-1159.2</v>
      </c>
      <c r="L2866" t="s">
        <v>9516</v>
      </c>
      <c r="M2866" t="s">
        <v>9394</v>
      </c>
      <c r="N2866" s="2">
        <v>44349</v>
      </c>
      <c r="O2866" t="s">
        <v>9517</v>
      </c>
      <c r="P2866" t="s">
        <v>43</v>
      </c>
      <c r="Q2866" t="s">
        <v>9520</v>
      </c>
      <c r="R2866" t="s">
        <v>44</v>
      </c>
      <c r="S2866" s="2">
        <v>44587</v>
      </c>
      <c r="T2866" t="s">
        <v>601</v>
      </c>
      <c r="U2866" t="s">
        <v>347</v>
      </c>
      <c r="V2866" t="s">
        <v>12</v>
      </c>
      <c r="W2866" t="s">
        <v>13</v>
      </c>
      <c r="X2866" t="s">
        <v>14</v>
      </c>
      <c r="Y2866" s="3">
        <v>-55.2</v>
      </c>
      <c r="Z2866" s="2"/>
    </row>
    <row r="2867" spans="1:26" x14ac:dyDescent="0.2">
      <c r="A2867" t="s">
        <v>9390</v>
      </c>
      <c r="B2867" t="s">
        <v>9391</v>
      </c>
      <c r="C2867" t="s">
        <v>9522</v>
      </c>
      <c r="D2867" t="s">
        <v>9523</v>
      </c>
      <c r="E2867" t="s">
        <v>17</v>
      </c>
      <c r="F2867" t="s">
        <v>0</v>
      </c>
      <c r="G2867" t="str">
        <f t="shared" si="144"/>
        <v>aperta</v>
      </c>
      <c r="H2867" s="2">
        <v>44540</v>
      </c>
      <c r="I2867" s="5">
        <f t="shared" si="145"/>
        <v>2021</v>
      </c>
      <c r="J2867" s="2">
        <v>44545</v>
      </c>
      <c r="K2867" s="3">
        <v>-18401.02</v>
      </c>
      <c r="L2867" t="s">
        <v>9516</v>
      </c>
      <c r="M2867" t="s">
        <v>9394</v>
      </c>
      <c r="N2867" s="2">
        <v>44601</v>
      </c>
      <c r="O2867" t="s">
        <v>9517</v>
      </c>
      <c r="P2867" t="s">
        <v>43</v>
      </c>
      <c r="Q2867" t="s">
        <v>9522</v>
      </c>
      <c r="R2867" t="s">
        <v>44</v>
      </c>
      <c r="S2867" s="2">
        <v>44587</v>
      </c>
      <c r="T2867" t="s">
        <v>601</v>
      </c>
      <c r="U2867" t="s">
        <v>6234</v>
      </c>
      <c r="V2867" t="s">
        <v>12</v>
      </c>
      <c r="W2867" t="s">
        <v>13</v>
      </c>
      <c r="X2867" t="s">
        <v>14</v>
      </c>
      <c r="Y2867" s="3">
        <v>-3318.22</v>
      </c>
      <c r="Z2867" s="2"/>
    </row>
    <row r="2868" spans="1:26" x14ac:dyDescent="0.2">
      <c r="A2868" t="s">
        <v>9390</v>
      </c>
      <c r="B2868" t="s">
        <v>9391</v>
      </c>
      <c r="C2868" t="s">
        <v>9524</v>
      </c>
      <c r="D2868" t="s">
        <v>9525</v>
      </c>
      <c r="E2868" t="s">
        <v>17</v>
      </c>
      <c r="F2868" t="s">
        <v>0</v>
      </c>
      <c r="G2868" t="str">
        <f t="shared" si="144"/>
        <v>aperta</v>
      </c>
      <c r="H2868" s="2">
        <v>44531</v>
      </c>
      <c r="I2868" s="5">
        <f t="shared" si="145"/>
        <v>2021</v>
      </c>
      <c r="J2868" s="2">
        <v>44536</v>
      </c>
      <c r="K2868" s="3">
        <v>-147.62</v>
      </c>
      <c r="L2868" t="s">
        <v>9516</v>
      </c>
      <c r="M2868" t="s">
        <v>9394</v>
      </c>
      <c r="N2868" s="2">
        <v>44592</v>
      </c>
      <c r="O2868" t="s">
        <v>9517</v>
      </c>
      <c r="P2868" t="s">
        <v>43</v>
      </c>
      <c r="Q2868" t="s">
        <v>9524</v>
      </c>
      <c r="R2868" t="s">
        <v>44</v>
      </c>
      <c r="S2868" s="2">
        <v>44587</v>
      </c>
      <c r="T2868" t="s">
        <v>601</v>
      </c>
      <c r="U2868" t="s">
        <v>2280</v>
      </c>
      <c r="V2868" t="s">
        <v>12</v>
      </c>
      <c r="W2868" t="s">
        <v>13</v>
      </c>
      <c r="X2868" t="s">
        <v>14</v>
      </c>
      <c r="Y2868" s="3">
        <v>-26.62</v>
      </c>
      <c r="Z2868" s="2"/>
    </row>
    <row r="2869" spans="1:26" x14ac:dyDescent="0.2">
      <c r="A2869" t="s">
        <v>9390</v>
      </c>
      <c r="B2869" t="s">
        <v>9391</v>
      </c>
      <c r="C2869" t="s">
        <v>9526</v>
      </c>
      <c r="D2869" t="s">
        <v>9527</v>
      </c>
      <c r="E2869" t="s">
        <v>17</v>
      </c>
      <c r="F2869" t="s">
        <v>0</v>
      </c>
      <c r="G2869" t="str">
        <f t="shared" si="144"/>
        <v>aperta</v>
      </c>
      <c r="H2869" s="2">
        <v>44259</v>
      </c>
      <c r="I2869" s="5">
        <f t="shared" si="145"/>
        <v>2021</v>
      </c>
      <c r="J2869" s="2">
        <v>44525</v>
      </c>
      <c r="K2869" s="3">
        <v>-1159.2</v>
      </c>
      <c r="L2869" t="s">
        <v>9516</v>
      </c>
      <c r="M2869" t="s">
        <v>9394</v>
      </c>
      <c r="N2869" s="2">
        <v>44323</v>
      </c>
      <c r="O2869" t="s">
        <v>9517</v>
      </c>
      <c r="P2869" t="s">
        <v>43</v>
      </c>
      <c r="Q2869" t="s">
        <v>9526</v>
      </c>
      <c r="R2869" t="s">
        <v>44</v>
      </c>
      <c r="S2869" s="2">
        <v>44587</v>
      </c>
      <c r="T2869" t="s">
        <v>601</v>
      </c>
      <c r="U2869" t="s">
        <v>434</v>
      </c>
      <c r="V2869" t="s">
        <v>12</v>
      </c>
      <c r="W2869" t="s">
        <v>13</v>
      </c>
      <c r="X2869" t="s">
        <v>14</v>
      </c>
      <c r="Y2869" s="3">
        <v>-55.2</v>
      </c>
      <c r="Z2869" s="2"/>
    </row>
    <row r="2870" spans="1:26" x14ac:dyDescent="0.2">
      <c r="A2870" t="s">
        <v>9390</v>
      </c>
      <c r="B2870" t="s">
        <v>9391</v>
      </c>
      <c r="C2870" t="s">
        <v>9528</v>
      </c>
      <c r="D2870" t="s">
        <v>9529</v>
      </c>
      <c r="E2870" t="s">
        <v>17</v>
      </c>
      <c r="F2870" t="s">
        <v>0</v>
      </c>
      <c r="G2870" t="str">
        <f t="shared" si="144"/>
        <v>aperta</v>
      </c>
      <c r="H2870" s="2">
        <v>44547</v>
      </c>
      <c r="I2870" s="5">
        <f t="shared" si="145"/>
        <v>2021</v>
      </c>
      <c r="J2870" s="2">
        <v>44559</v>
      </c>
      <c r="K2870" s="3">
        <v>-101260</v>
      </c>
      <c r="L2870" t="s">
        <v>9530</v>
      </c>
      <c r="M2870" t="s">
        <v>9394</v>
      </c>
      <c r="N2870" s="2">
        <v>44609</v>
      </c>
      <c r="O2870" t="s">
        <v>9531</v>
      </c>
      <c r="P2870" t="s">
        <v>43</v>
      </c>
      <c r="Q2870" t="s">
        <v>9528</v>
      </c>
      <c r="R2870" t="s">
        <v>44</v>
      </c>
      <c r="S2870" s="2">
        <v>44587</v>
      </c>
      <c r="T2870" t="s">
        <v>601</v>
      </c>
      <c r="U2870" t="s">
        <v>7982</v>
      </c>
      <c r="V2870" t="s">
        <v>12</v>
      </c>
      <c r="W2870" t="s">
        <v>13</v>
      </c>
      <c r="X2870" t="s">
        <v>14</v>
      </c>
      <c r="Y2870" s="3">
        <v>-18260</v>
      </c>
      <c r="Z2870" s="2"/>
    </row>
    <row r="2871" spans="1:26" x14ac:dyDescent="0.2">
      <c r="A2871" t="s">
        <v>9532</v>
      </c>
      <c r="B2871" t="s">
        <v>9533</v>
      </c>
      <c r="C2871" t="s">
        <v>9534</v>
      </c>
      <c r="D2871" t="s">
        <v>9535</v>
      </c>
      <c r="E2871" t="s">
        <v>17</v>
      </c>
      <c r="F2871" t="s">
        <v>0</v>
      </c>
      <c r="G2871" t="str">
        <f t="shared" si="144"/>
        <v>aperta</v>
      </c>
      <c r="H2871" s="2">
        <v>44475</v>
      </c>
      <c r="I2871" s="5">
        <f t="shared" si="145"/>
        <v>2021</v>
      </c>
      <c r="J2871" s="2">
        <v>44482</v>
      </c>
      <c r="K2871" s="3">
        <v>-1929.07</v>
      </c>
      <c r="L2871" t="s">
        <v>9536</v>
      </c>
      <c r="M2871" t="s">
        <v>9537</v>
      </c>
      <c r="N2871" s="2">
        <v>44540</v>
      </c>
      <c r="O2871" t="s">
        <v>9538</v>
      </c>
      <c r="P2871" t="s">
        <v>43</v>
      </c>
      <c r="Q2871" t="s">
        <v>9534</v>
      </c>
      <c r="R2871" t="s">
        <v>9</v>
      </c>
      <c r="S2871" s="2">
        <v>44713</v>
      </c>
      <c r="T2871" t="s">
        <v>5334</v>
      </c>
      <c r="U2871" t="s">
        <v>9539</v>
      </c>
      <c r="V2871" t="s">
        <v>0</v>
      </c>
      <c r="W2871" t="s">
        <v>13</v>
      </c>
      <c r="X2871" t="s">
        <v>14</v>
      </c>
      <c r="Y2871" s="3">
        <v>-175.37</v>
      </c>
      <c r="Z2871" s="2"/>
    </row>
    <row r="2872" spans="1:26" x14ac:dyDescent="0.2">
      <c r="A2872" t="s">
        <v>9532</v>
      </c>
      <c r="B2872" t="s">
        <v>9533</v>
      </c>
      <c r="C2872" t="s">
        <v>9540</v>
      </c>
      <c r="D2872" t="s">
        <v>9541</v>
      </c>
      <c r="E2872" t="s">
        <v>17</v>
      </c>
      <c r="F2872" t="s">
        <v>0</v>
      </c>
      <c r="G2872" t="str">
        <f t="shared" si="144"/>
        <v>aperta</v>
      </c>
      <c r="H2872" s="2">
        <v>44477</v>
      </c>
      <c r="I2872" s="5">
        <f t="shared" si="145"/>
        <v>2021</v>
      </c>
      <c r="J2872" s="2">
        <v>44482</v>
      </c>
      <c r="K2872" s="3">
        <v>-6750.87</v>
      </c>
      <c r="L2872" t="s">
        <v>9536</v>
      </c>
      <c r="M2872" t="s">
        <v>9537</v>
      </c>
      <c r="N2872" s="2">
        <v>44540</v>
      </c>
      <c r="O2872" t="s">
        <v>9538</v>
      </c>
      <c r="P2872" t="s">
        <v>43</v>
      </c>
      <c r="Q2872" t="s">
        <v>9540</v>
      </c>
      <c r="R2872" t="s">
        <v>9</v>
      </c>
      <c r="S2872" s="2">
        <v>44713</v>
      </c>
      <c r="T2872" t="s">
        <v>5334</v>
      </c>
      <c r="U2872" t="s">
        <v>9539</v>
      </c>
      <c r="V2872" t="s">
        <v>0</v>
      </c>
      <c r="W2872" t="s">
        <v>13</v>
      </c>
      <c r="X2872" t="s">
        <v>14</v>
      </c>
      <c r="Y2872" s="3">
        <v>-613.72</v>
      </c>
      <c r="Z2872" s="2"/>
    </row>
    <row r="2873" spans="1:26" x14ac:dyDescent="0.2">
      <c r="A2873" t="s">
        <v>9532</v>
      </c>
      <c r="B2873" t="s">
        <v>9533</v>
      </c>
      <c r="C2873" t="s">
        <v>9542</v>
      </c>
      <c r="D2873" t="s">
        <v>9543</v>
      </c>
      <c r="E2873" t="s">
        <v>17</v>
      </c>
      <c r="F2873" t="s">
        <v>0</v>
      </c>
      <c r="G2873" t="str">
        <f t="shared" si="144"/>
        <v>aperta</v>
      </c>
      <c r="H2873" s="2">
        <v>44533</v>
      </c>
      <c r="I2873" s="5">
        <f t="shared" si="145"/>
        <v>2021</v>
      </c>
      <c r="J2873" s="2">
        <v>44543</v>
      </c>
      <c r="K2873" s="3">
        <v>-13501.73</v>
      </c>
      <c r="L2873" t="s">
        <v>9536</v>
      </c>
      <c r="M2873" t="s">
        <v>9537</v>
      </c>
      <c r="N2873" s="2">
        <v>44593</v>
      </c>
      <c r="O2873" t="s">
        <v>9538</v>
      </c>
      <c r="P2873" t="s">
        <v>43</v>
      </c>
      <c r="Q2873" t="s">
        <v>9542</v>
      </c>
      <c r="R2873" t="s">
        <v>9</v>
      </c>
      <c r="S2873" s="2">
        <v>44713</v>
      </c>
      <c r="T2873" t="s">
        <v>5334</v>
      </c>
      <c r="U2873" t="s">
        <v>1755</v>
      </c>
      <c r="V2873" t="s">
        <v>0</v>
      </c>
      <c r="W2873" t="s">
        <v>13</v>
      </c>
      <c r="X2873" t="s">
        <v>14</v>
      </c>
      <c r="Y2873" s="3">
        <v>-1227.43</v>
      </c>
      <c r="Z2873" s="2"/>
    </row>
    <row r="2874" spans="1:26" x14ac:dyDescent="0.2">
      <c r="A2874" t="s">
        <v>9544</v>
      </c>
      <c r="B2874" t="s">
        <v>9545</v>
      </c>
      <c r="C2874" t="s">
        <v>9547</v>
      </c>
      <c r="D2874" t="s">
        <v>9548</v>
      </c>
      <c r="E2874" t="s">
        <v>5</v>
      </c>
      <c r="F2874" t="s">
        <v>35</v>
      </c>
      <c r="G2874" t="str">
        <f t="shared" si="144"/>
        <v>aperta</v>
      </c>
      <c r="H2874" s="2">
        <v>42955</v>
      </c>
      <c r="I2874" s="5">
        <f t="shared" si="145"/>
        <v>2017</v>
      </c>
      <c r="J2874" s="2">
        <v>43465</v>
      </c>
      <c r="K2874" s="3">
        <v>-1484.5</v>
      </c>
      <c r="L2874" t="s">
        <v>0</v>
      </c>
      <c r="M2874" t="s">
        <v>9546</v>
      </c>
      <c r="N2874" s="2">
        <v>43015</v>
      </c>
      <c r="O2874" t="s">
        <v>0</v>
      </c>
      <c r="P2874" t="s">
        <v>8</v>
      </c>
      <c r="Q2874" t="s">
        <v>9547</v>
      </c>
      <c r="R2874" t="s">
        <v>292</v>
      </c>
      <c r="S2874" s="2"/>
      <c r="T2874" t="s">
        <v>0</v>
      </c>
      <c r="U2874" t="s">
        <v>37</v>
      </c>
      <c r="V2874" t="s">
        <v>0</v>
      </c>
      <c r="W2874" t="s">
        <v>13</v>
      </c>
      <c r="X2874" t="s">
        <v>14</v>
      </c>
      <c r="Y2874" s="3">
        <v>0</v>
      </c>
      <c r="Z2874" s="2"/>
    </row>
    <row r="2875" spans="1:26" x14ac:dyDescent="0.2">
      <c r="A2875" t="s">
        <v>9549</v>
      </c>
      <c r="B2875" t="s">
        <v>9550</v>
      </c>
      <c r="C2875" t="s">
        <v>9551</v>
      </c>
      <c r="D2875" t="s">
        <v>9552</v>
      </c>
      <c r="E2875" t="s">
        <v>17</v>
      </c>
      <c r="F2875" t="s">
        <v>0</v>
      </c>
      <c r="G2875" t="str">
        <f t="shared" si="144"/>
        <v>aperta</v>
      </c>
      <c r="H2875" s="2">
        <v>44525</v>
      </c>
      <c r="I2875" s="5">
        <f t="shared" si="145"/>
        <v>2021</v>
      </c>
      <c r="J2875" s="2">
        <v>44537</v>
      </c>
      <c r="K2875" s="3">
        <v>-4553.97</v>
      </c>
      <c r="L2875" t="s">
        <v>9553</v>
      </c>
      <c r="M2875" t="s">
        <v>9554</v>
      </c>
      <c r="N2875" s="2">
        <v>44586</v>
      </c>
      <c r="O2875" t="s">
        <v>9555</v>
      </c>
      <c r="P2875" t="s">
        <v>43</v>
      </c>
      <c r="Q2875" t="s">
        <v>9551</v>
      </c>
      <c r="R2875" t="s">
        <v>9</v>
      </c>
      <c r="S2875" s="2">
        <v>44713</v>
      </c>
      <c r="T2875" t="s">
        <v>2880</v>
      </c>
      <c r="U2875" t="s">
        <v>1934</v>
      </c>
      <c r="V2875" t="s">
        <v>0</v>
      </c>
      <c r="W2875" t="s">
        <v>13</v>
      </c>
      <c r="X2875" t="s">
        <v>370</v>
      </c>
      <c r="Y2875" s="3">
        <v>-414</v>
      </c>
      <c r="Z2875" s="2"/>
    </row>
    <row r="2876" spans="1:26" x14ac:dyDescent="0.2">
      <c r="A2876" t="s">
        <v>9556</v>
      </c>
      <c r="B2876" t="s">
        <v>9557</v>
      </c>
      <c r="C2876" t="s">
        <v>9558</v>
      </c>
      <c r="D2876" t="s">
        <v>9559</v>
      </c>
      <c r="E2876" t="s">
        <v>17</v>
      </c>
      <c r="F2876" t="s">
        <v>35</v>
      </c>
      <c r="G2876" t="str">
        <f t="shared" si="144"/>
        <v>aperta</v>
      </c>
      <c r="H2876" s="2">
        <v>44166</v>
      </c>
      <c r="I2876" s="5">
        <f t="shared" si="145"/>
        <v>2020</v>
      </c>
      <c r="J2876" s="2">
        <v>44180</v>
      </c>
      <c r="K2876" s="3">
        <v>-10866.34</v>
      </c>
      <c r="L2876" t="s">
        <v>0</v>
      </c>
      <c r="M2876" t="s">
        <v>9560</v>
      </c>
      <c r="N2876" s="2">
        <v>44240</v>
      </c>
      <c r="O2876" t="s">
        <v>0</v>
      </c>
      <c r="P2876" t="s">
        <v>193</v>
      </c>
      <c r="Q2876" t="s">
        <v>9558</v>
      </c>
      <c r="R2876" t="s">
        <v>1444</v>
      </c>
      <c r="S2876" s="2"/>
      <c r="T2876" t="s">
        <v>0</v>
      </c>
      <c r="U2876" t="s">
        <v>37</v>
      </c>
      <c r="V2876" t="s">
        <v>0</v>
      </c>
      <c r="W2876" t="s">
        <v>13</v>
      </c>
      <c r="X2876" t="s">
        <v>14</v>
      </c>
      <c r="Y2876" s="3">
        <v>-8526.42</v>
      </c>
      <c r="Z2876" s="2"/>
    </row>
    <row r="2877" spans="1:26" x14ac:dyDescent="0.2">
      <c r="A2877" t="s">
        <v>9556</v>
      </c>
      <c r="B2877" t="s">
        <v>9557</v>
      </c>
      <c r="C2877" t="s">
        <v>9561</v>
      </c>
      <c r="D2877" t="s">
        <v>9562</v>
      </c>
      <c r="E2877" t="s">
        <v>17</v>
      </c>
      <c r="F2877" t="s">
        <v>35</v>
      </c>
      <c r="G2877" t="str">
        <f t="shared" si="144"/>
        <v>aperta</v>
      </c>
      <c r="H2877" s="2">
        <v>44155</v>
      </c>
      <c r="I2877" s="5">
        <f t="shared" si="145"/>
        <v>2020</v>
      </c>
      <c r="J2877" s="2">
        <v>44180</v>
      </c>
      <c r="K2877" s="3">
        <v>-4347.74</v>
      </c>
      <c r="L2877" t="s">
        <v>0</v>
      </c>
      <c r="M2877" t="s">
        <v>9560</v>
      </c>
      <c r="N2877" s="2">
        <v>44240</v>
      </c>
      <c r="O2877" t="s">
        <v>0</v>
      </c>
      <c r="P2877" t="s">
        <v>193</v>
      </c>
      <c r="Q2877" t="s">
        <v>9561</v>
      </c>
      <c r="R2877" t="s">
        <v>1444</v>
      </c>
      <c r="S2877" s="2"/>
      <c r="T2877" t="s">
        <v>0</v>
      </c>
      <c r="U2877" t="s">
        <v>37</v>
      </c>
      <c r="V2877" t="s">
        <v>0</v>
      </c>
      <c r="W2877" t="s">
        <v>13</v>
      </c>
      <c r="X2877" t="s">
        <v>14</v>
      </c>
      <c r="Y2877" s="3">
        <v>-3410.57</v>
      </c>
      <c r="Z2877" s="2"/>
    </row>
    <row r="2878" spans="1:26" x14ac:dyDescent="0.2">
      <c r="A2878" t="s">
        <v>9563</v>
      </c>
      <c r="B2878" t="s">
        <v>9564</v>
      </c>
      <c r="C2878" t="s">
        <v>9565</v>
      </c>
      <c r="D2878" t="s">
        <v>9566</v>
      </c>
      <c r="E2878" t="s">
        <v>17</v>
      </c>
      <c r="F2878" t="s">
        <v>35</v>
      </c>
      <c r="G2878" t="str">
        <f t="shared" ref="G2878:G2925" si="146">IF(OR(F2878="",F2878="A",F2878="B",F2878="C"),"aperta","bloccata")</f>
        <v>aperta</v>
      </c>
      <c r="H2878" s="2">
        <v>43867</v>
      </c>
      <c r="I2878" s="5">
        <f t="shared" si="145"/>
        <v>2020</v>
      </c>
      <c r="J2878" s="2">
        <v>43917</v>
      </c>
      <c r="K2878" s="3">
        <v>-691.34</v>
      </c>
      <c r="L2878" t="s">
        <v>0</v>
      </c>
      <c r="M2878" t="s">
        <v>9567</v>
      </c>
      <c r="N2878" s="2">
        <v>43977</v>
      </c>
      <c r="O2878" t="s">
        <v>0</v>
      </c>
      <c r="P2878" t="s">
        <v>193</v>
      </c>
      <c r="Q2878" t="s">
        <v>9565</v>
      </c>
      <c r="R2878" t="s">
        <v>9568</v>
      </c>
      <c r="S2878" s="2"/>
      <c r="T2878" t="s">
        <v>0</v>
      </c>
      <c r="U2878" t="s">
        <v>37</v>
      </c>
      <c r="V2878" t="s">
        <v>0</v>
      </c>
      <c r="W2878" t="s">
        <v>13</v>
      </c>
      <c r="X2878" t="s">
        <v>770</v>
      </c>
      <c r="Y2878" s="3">
        <v>0</v>
      </c>
      <c r="Z2878" s="2"/>
    </row>
    <row r="2879" spans="1:26" x14ac:dyDescent="0.2">
      <c r="A2879" t="s">
        <v>9563</v>
      </c>
      <c r="B2879" t="s">
        <v>9564</v>
      </c>
      <c r="C2879" t="s">
        <v>9569</v>
      </c>
      <c r="D2879" t="s">
        <v>9570</v>
      </c>
      <c r="E2879" t="s">
        <v>61</v>
      </c>
      <c r="F2879" t="s">
        <v>35</v>
      </c>
      <c r="G2879" t="str">
        <f t="shared" si="146"/>
        <v>aperta</v>
      </c>
      <c r="H2879" s="2">
        <v>43907</v>
      </c>
      <c r="I2879" s="5">
        <f t="shared" si="145"/>
        <v>2020</v>
      </c>
      <c r="J2879" s="2">
        <v>43917</v>
      </c>
      <c r="K2879" s="3">
        <v>691.34</v>
      </c>
      <c r="L2879" t="s">
        <v>0</v>
      </c>
      <c r="M2879" t="s">
        <v>9567</v>
      </c>
      <c r="N2879" s="2">
        <v>43977</v>
      </c>
      <c r="O2879" t="s">
        <v>0</v>
      </c>
      <c r="P2879" t="s">
        <v>193</v>
      </c>
      <c r="Q2879" t="s">
        <v>9565</v>
      </c>
      <c r="R2879" t="s">
        <v>9571</v>
      </c>
      <c r="S2879" s="2"/>
      <c r="T2879" t="s">
        <v>0</v>
      </c>
      <c r="U2879" t="s">
        <v>37</v>
      </c>
      <c r="V2879" t="s">
        <v>0</v>
      </c>
      <c r="W2879" t="s">
        <v>13</v>
      </c>
      <c r="X2879" t="s">
        <v>770</v>
      </c>
      <c r="Y2879" s="3">
        <v>0</v>
      </c>
      <c r="Z2879" s="2"/>
    </row>
    <row r="2880" spans="1:26" x14ac:dyDescent="0.2">
      <c r="A2880" t="s">
        <v>9572</v>
      </c>
      <c r="B2880" t="s">
        <v>9573</v>
      </c>
      <c r="C2880" t="s">
        <v>638</v>
      </c>
      <c r="D2880" t="s">
        <v>9574</v>
      </c>
      <c r="E2880" t="s">
        <v>17</v>
      </c>
      <c r="F2880" t="s">
        <v>35</v>
      </c>
      <c r="G2880" t="str">
        <f t="shared" si="146"/>
        <v>aperta</v>
      </c>
      <c r="H2880" s="2">
        <v>44104</v>
      </c>
      <c r="I2880" s="5">
        <f t="shared" si="145"/>
        <v>2020</v>
      </c>
      <c r="J2880" s="2">
        <v>44196</v>
      </c>
      <c r="K2880" s="3">
        <v>-13060.01</v>
      </c>
      <c r="L2880" t="s">
        <v>0</v>
      </c>
      <c r="M2880" t="s">
        <v>9575</v>
      </c>
      <c r="N2880" s="2">
        <v>44170</v>
      </c>
      <c r="O2880" t="s">
        <v>0</v>
      </c>
      <c r="P2880" t="s">
        <v>8</v>
      </c>
      <c r="Q2880" t="s">
        <v>638</v>
      </c>
      <c r="R2880" t="s">
        <v>576</v>
      </c>
      <c r="S2880" s="2"/>
      <c r="T2880" t="s">
        <v>0</v>
      </c>
      <c r="U2880" t="s">
        <v>37</v>
      </c>
      <c r="V2880" t="s">
        <v>0</v>
      </c>
      <c r="W2880" t="s">
        <v>13</v>
      </c>
      <c r="X2880" t="s">
        <v>14</v>
      </c>
      <c r="Y2880" s="3">
        <v>0</v>
      </c>
      <c r="Z2880" s="2"/>
    </row>
    <row r="2881" spans="1:26" x14ac:dyDescent="0.2">
      <c r="A2881" t="s">
        <v>9572</v>
      </c>
      <c r="B2881" t="s">
        <v>9573</v>
      </c>
      <c r="C2881" t="s">
        <v>9576</v>
      </c>
      <c r="D2881" t="s">
        <v>9577</v>
      </c>
      <c r="E2881" t="s">
        <v>17</v>
      </c>
      <c r="F2881" t="s">
        <v>35</v>
      </c>
      <c r="G2881" t="str">
        <f t="shared" si="146"/>
        <v>aperta</v>
      </c>
      <c r="H2881" s="2">
        <v>43769</v>
      </c>
      <c r="I2881" s="5">
        <f t="shared" si="145"/>
        <v>2019</v>
      </c>
      <c r="J2881" s="2">
        <v>43889</v>
      </c>
      <c r="K2881" s="3">
        <v>-13060.01</v>
      </c>
      <c r="L2881" t="s">
        <v>0</v>
      </c>
      <c r="M2881" t="s">
        <v>9575</v>
      </c>
      <c r="N2881" s="2">
        <v>43949</v>
      </c>
      <c r="O2881" t="s">
        <v>0</v>
      </c>
      <c r="P2881" t="s">
        <v>193</v>
      </c>
      <c r="Q2881" t="s">
        <v>9576</v>
      </c>
      <c r="R2881" t="s">
        <v>1831</v>
      </c>
      <c r="S2881" s="2"/>
      <c r="T2881" t="s">
        <v>0</v>
      </c>
      <c r="U2881" t="s">
        <v>37</v>
      </c>
      <c r="V2881" t="s">
        <v>0</v>
      </c>
      <c r="W2881" t="s">
        <v>13</v>
      </c>
      <c r="X2881" t="s">
        <v>14</v>
      </c>
      <c r="Y2881" s="3">
        <v>0</v>
      </c>
      <c r="Z2881" s="2"/>
    </row>
    <row r="2882" spans="1:26" x14ac:dyDescent="0.2">
      <c r="A2882" t="s">
        <v>9572</v>
      </c>
      <c r="B2882" t="s">
        <v>9573</v>
      </c>
      <c r="C2882" t="s">
        <v>9578</v>
      </c>
      <c r="D2882" t="s">
        <v>9579</v>
      </c>
      <c r="E2882" t="s">
        <v>5</v>
      </c>
      <c r="F2882" t="s">
        <v>575</v>
      </c>
      <c r="G2882" t="str">
        <f t="shared" si="146"/>
        <v>bloccata</v>
      </c>
      <c r="H2882" s="2">
        <v>43241</v>
      </c>
      <c r="I2882" s="5">
        <f t="shared" ref="I2882:I2928" si="147">YEAR(H2882)</f>
        <v>2018</v>
      </c>
      <c r="J2882" s="2">
        <v>43465</v>
      </c>
      <c r="K2882" s="3">
        <v>-13060.01</v>
      </c>
      <c r="L2882" t="s">
        <v>0</v>
      </c>
      <c r="M2882" t="s">
        <v>9575</v>
      </c>
      <c r="N2882" s="2">
        <v>43301</v>
      </c>
      <c r="O2882" t="s">
        <v>0</v>
      </c>
      <c r="P2882" t="s">
        <v>8</v>
      </c>
      <c r="Q2882" t="s">
        <v>9578</v>
      </c>
      <c r="R2882" t="s">
        <v>576</v>
      </c>
      <c r="S2882" s="2"/>
      <c r="T2882" t="s">
        <v>0</v>
      </c>
      <c r="U2882" t="s">
        <v>37</v>
      </c>
      <c r="V2882" t="s">
        <v>0</v>
      </c>
      <c r="W2882" t="s">
        <v>13</v>
      </c>
      <c r="X2882" t="s">
        <v>14</v>
      </c>
      <c r="Y2882" s="3">
        <v>0</v>
      </c>
      <c r="Z2882" s="2"/>
    </row>
    <row r="2883" spans="1:26" x14ac:dyDescent="0.2">
      <c r="A2883" t="s">
        <v>9572</v>
      </c>
      <c r="B2883" t="s">
        <v>9573</v>
      </c>
      <c r="C2883" t="s">
        <v>9580</v>
      </c>
      <c r="D2883" t="s">
        <v>9581</v>
      </c>
      <c r="E2883" t="s">
        <v>5</v>
      </c>
      <c r="F2883" t="s">
        <v>575</v>
      </c>
      <c r="G2883" t="str">
        <f t="shared" si="146"/>
        <v>bloccata</v>
      </c>
      <c r="H2883" s="2">
        <v>42884</v>
      </c>
      <c r="I2883" s="5">
        <f t="shared" si="147"/>
        <v>2017</v>
      </c>
      <c r="J2883" s="2">
        <v>43465</v>
      </c>
      <c r="K2883" s="3">
        <v>-13136.48</v>
      </c>
      <c r="L2883" t="s">
        <v>0</v>
      </c>
      <c r="M2883" t="s">
        <v>9575</v>
      </c>
      <c r="N2883" s="2">
        <v>42944</v>
      </c>
      <c r="O2883" t="s">
        <v>0</v>
      </c>
      <c r="P2883" t="s">
        <v>8</v>
      </c>
      <c r="Q2883" t="s">
        <v>9580</v>
      </c>
      <c r="R2883" t="s">
        <v>292</v>
      </c>
      <c r="S2883" s="2"/>
      <c r="T2883" t="s">
        <v>0</v>
      </c>
      <c r="U2883" t="s">
        <v>37</v>
      </c>
      <c r="V2883" t="s">
        <v>0</v>
      </c>
      <c r="W2883" t="s">
        <v>13</v>
      </c>
      <c r="X2883" t="s">
        <v>14</v>
      </c>
      <c r="Y2883" s="3">
        <v>0</v>
      </c>
      <c r="Z2883" s="2"/>
    </row>
    <row r="2884" spans="1:26" x14ac:dyDescent="0.2">
      <c r="A2884" t="s">
        <v>9572</v>
      </c>
      <c r="B2884" t="s">
        <v>9573</v>
      </c>
      <c r="C2884" t="s">
        <v>9582</v>
      </c>
      <c r="D2884" t="s">
        <v>9583</v>
      </c>
      <c r="E2884" t="s">
        <v>5</v>
      </c>
      <c r="F2884" t="s">
        <v>575</v>
      </c>
      <c r="G2884" t="str">
        <f t="shared" si="146"/>
        <v>bloccata</v>
      </c>
      <c r="H2884" s="2">
        <v>42521</v>
      </c>
      <c r="I2884" s="5">
        <f t="shared" si="147"/>
        <v>2016</v>
      </c>
      <c r="J2884" s="2">
        <v>43465</v>
      </c>
      <c r="K2884" s="3">
        <v>-13141.62</v>
      </c>
      <c r="L2884" t="s">
        <v>0</v>
      </c>
      <c r="M2884" t="s">
        <v>9575</v>
      </c>
      <c r="N2884" s="2">
        <v>42611</v>
      </c>
      <c r="O2884" t="s">
        <v>0</v>
      </c>
      <c r="P2884" t="s">
        <v>8</v>
      </c>
      <c r="Q2884" t="s">
        <v>9582</v>
      </c>
      <c r="R2884" t="s">
        <v>576</v>
      </c>
      <c r="S2884" s="2"/>
      <c r="T2884" t="s">
        <v>0</v>
      </c>
      <c r="U2884" t="s">
        <v>37</v>
      </c>
      <c r="V2884" t="s">
        <v>0</v>
      </c>
      <c r="W2884" t="s">
        <v>13</v>
      </c>
      <c r="X2884" t="s">
        <v>14</v>
      </c>
      <c r="Y2884" s="3">
        <v>0</v>
      </c>
      <c r="Z2884" s="2"/>
    </row>
    <row r="2885" spans="1:26" x14ac:dyDescent="0.2">
      <c r="A2885" t="s">
        <v>9572</v>
      </c>
      <c r="B2885" t="s">
        <v>9573</v>
      </c>
      <c r="C2885" t="s">
        <v>9584</v>
      </c>
      <c r="D2885" t="s">
        <v>345</v>
      </c>
      <c r="E2885" t="s">
        <v>5</v>
      </c>
      <c r="F2885" t="s">
        <v>575</v>
      </c>
      <c r="G2885" t="str">
        <f t="shared" si="146"/>
        <v>bloccata</v>
      </c>
      <c r="H2885" s="2">
        <v>41414</v>
      </c>
      <c r="I2885" s="5">
        <f t="shared" si="147"/>
        <v>2013</v>
      </c>
      <c r="J2885" s="2">
        <v>43465</v>
      </c>
      <c r="K2885" s="3">
        <v>-17997.23</v>
      </c>
      <c r="L2885" t="s">
        <v>0</v>
      </c>
      <c r="M2885" t="s">
        <v>9575</v>
      </c>
      <c r="N2885" s="2">
        <v>41504</v>
      </c>
      <c r="O2885" t="s">
        <v>0</v>
      </c>
      <c r="P2885" t="s">
        <v>8</v>
      </c>
      <c r="Q2885" t="s">
        <v>9584</v>
      </c>
      <c r="R2885" t="s">
        <v>1353</v>
      </c>
      <c r="S2885" s="2"/>
      <c r="T2885" t="s">
        <v>0</v>
      </c>
      <c r="U2885" t="s">
        <v>37</v>
      </c>
      <c r="V2885" t="s">
        <v>0</v>
      </c>
      <c r="W2885" t="s">
        <v>13</v>
      </c>
      <c r="X2885" t="s">
        <v>14</v>
      </c>
      <c r="Y2885" s="3">
        <v>0</v>
      </c>
      <c r="Z2885" s="2"/>
    </row>
    <row r="2886" spans="1:26" x14ac:dyDescent="0.2">
      <c r="A2886" t="s">
        <v>9572</v>
      </c>
      <c r="B2886" t="s">
        <v>9573</v>
      </c>
      <c r="C2886" t="s">
        <v>9585</v>
      </c>
      <c r="D2886" t="s">
        <v>9586</v>
      </c>
      <c r="E2886" t="s">
        <v>5</v>
      </c>
      <c r="F2886" t="s">
        <v>575</v>
      </c>
      <c r="G2886" t="str">
        <f t="shared" si="146"/>
        <v>bloccata</v>
      </c>
      <c r="H2886" s="2">
        <v>40999</v>
      </c>
      <c r="I2886" s="5">
        <f t="shared" si="147"/>
        <v>2012</v>
      </c>
      <c r="J2886" s="2">
        <v>43465</v>
      </c>
      <c r="K2886" s="3">
        <v>-19593.259999999998</v>
      </c>
      <c r="L2886" t="s">
        <v>0</v>
      </c>
      <c r="M2886" t="s">
        <v>9575</v>
      </c>
      <c r="N2886" s="2">
        <v>41089</v>
      </c>
      <c r="O2886" t="s">
        <v>0</v>
      </c>
      <c r="P2886" t="s">
        <v>8</v>
      </c>
      <c r="Q2886" t="s">
        <v>9585</v>
      </c>
      <c r="R2886" t="s">
        <v>1353</v>
      </c>
      <c r="S2886" s="2"/>
      <c r="T2886" t="s">
        <v>0</v>
      </c>
      <c r="U2886" t="s">
        <v>37</v>
      </c>
      <c r="V2886" t="s">
        <v>0</v>
      </c>
      <c r="W2886" t="s">
        <v>13</v>
      </c>
      <c r="X2886" t="s">
        <v>14</v>
      </c>
      <c r="Y2886" s="3">
        <v>0</v>
      </c>
      <c r="Z2886" s="2"/>
    </row>
    <row r="2887" spans="1:26" x14ac:dyDescent="0.2">
      <c r="A2887" t="s">
        <v>9572</v>
      </c>
      <c r="B2887" t="s">
        <v>9573</v>
      </c>
      <c r="C2887" t="s">
        <v>9587</v>
      </c>
      <c r="D2887" t="s">
        <v>9588</v>
      </c>
      <c r="E2887" t="s">
        <v>5</v>
      </c>
      <c r="F2887" t="s">
        <v>575</v>
      </c>
      <c r="G2887" t="str">
        <f t="shared" si="146"/>
        <v>bloccata</v>
      </c>
      <c r="H2887" s="2">
        <v>42094</v>
      </c>
      <c r="I2887" s="5">
        <f t="shared" si="147"/>
        <v>2015</v>
      </c>
      <c r="J2887" s="2">
        <v>43465</v>
      </c>
      <c r="K2887" s="3">
        <v>-10031.23</v>
      </c>
      <c r="L2887" t="s">
        <v>0</v>
      </c>
      <c r="M2887" t="s">
        <v>9575</v>
      </c>
      <c r="N2887" s="2">
        <v>42184</v>
      </c>
      <c r="O2887" t="s">
        <v>0</v>
      </c>
      <c r="P2887" t="s">
        <v>8</v>
      </c>
      <c r="Q2887" t="s">
        <v>9587</v>
      </c>
      <c r="R2887" t="s">
        <v>576</v>
      </c>
      <c r="S2887" s="2"/>
      <c r="T2887" t="s">
        <v>0</v>
      </c>
      <c r="U2887" t="s">
        <v>37</v>
      </c>
      <c r="V2887" t="s">
        <v>0</v>
      </c>
      <c r="W2887" t="s">
        <v>13</v>
      </c>
      <c r="X2887" t="s">
        <v>14</v>
      </c>
      <c r="Y2887" s="3">
        <v>0</v>
      </c>
      <c r="Z2887" s="2"/>
    </row>
    <row r="2888" spans="1:26" x14ac:dyDescent="0.2">
      <c r="A2888" t="s">
        <v>9572</v>
      </c>
      <c r="B2888" t="s">
        <v>9573</v>
      </c>
      <c r="C2888" t="s">
        <v>9589</v>
      </c>
      <c r="D2888" t="s">
        <v>9590</v>
      </c>
      <c r="E2888" t="s">
        <v>5</v>
      </c>
      <c r="F2888" t="s">
        <v>304</v>
      </c>
      <c r="G2888" t="str">
        <f t="shared" si="146"/>
        <v>bloccata</v>
      </c>
      <c r="H2888" s="2">
        <v>41670</v>
      </c>
      <c r="I2888" s="5">
        <f t="shared" si="147"/>
        <v>2014</v>
      </c>
      <c r="J2888" s="2">
        <v>43465</v>
      </c>
      <c r="K2888" s="3">
        <v>-16907.599999999999</v>
      </c>
      <c r="L2888" t="s">
        <v>9591</v>
      </c>
      <c r="M2888" t="s">
        <v>9575</v>
      </c>
      <c r="N2888" s="2">
        <v>41760</v>
      </c>
      <c r="O2888" t="s">
        <v>0</v>
      </c>
      <c r="P2888" t="s">
        <v>8</v>
      </c>
      <c r="Q2888" t="s">
        <v>9589</v>
      </c>
      <c r="R2888" t="s">
        <v>9592</v>
      </c>
      <c r="S2888" s="2"/>
      <c r="T2888" t="s">
        <v>0</v>
      </c>
      <c r="U2888" t="s">
        <v>37</v>
      </c>
      <c r="V2888" t="s">
        <v>0</v>
      </c>
      <c r="W2888" t="s">
        <v>13</v>
      </c>
      <c r="X2888" t="s">
        <v>14</v>
      </c>
      <c r="Y2888" s="3">
        <v>0</v>
      </c>
      <c r="Z2888" s="2"/>
    </row>
    <row r="2889" spans="1:26" x14ac:dyDescent="0.2">
      <c r="A2889" t="s">
        <v>9572</v>
      </c>
      <c r="B2889" t="s">
        <v>9573</v>
      </c>
      <c r="C2889" t="s">
        <v>9593</v>
      </c>
      <c r="D2889" t="s">
        <v>9594</v>
      </c>
      <c r="E2889" t="s">
        <v>5</v>
      </c>
      <c r="F2889" t="s">
        <v>304</v>
      </c>
      <c r="G2889" t="str">
        <f t="shared" si="146"/>
        <v>bloccata</v>
      </c>
      <c r="H2889" s="2">
        <v>41882</v>
      </c>
      <c r="I2889" s="5">
        <f t="shared" si="147"/>
        <v>2014</v>
      </c>
      <c r="J2889" s="2">
        <v>43465</v>
      </c>
      <c r="K2889" s="3">
        <v>-2313.96</v>
      </c>
      <c r="L2889" t="s">
        <v>0</v>
      </c>
      <c r="M2889" t="s">
        <v>9575</v>
      </c>
      <c r="N2889" s="2">
        <v>41972</v>
      </c>
      <c r="O2889" t="s">
        <v>0</v>
      </c>
      <c r="P2889" t="s">
        <v>8</v>
      </c>
      <c r="Q2889" t="s">
        <v>9593</v>
      </c>
      <c r="R2889" t="s">
        <v>9595</v>
      </c>
      <c r="S2889" s="2"/>
      <c r="T2889" t="s">
        <v>0</v>
      </c>
      <c r="U2889" t="s">
        <v>37</v>
      </c>
      <c r="V2889" t="s">
        <v>0</v>
      </c>
      <c r="W2889" t="s">
        <v>13</v>
      </c>
      <c r="X2889" t="s">
        <v>14</v>
      </c>
      <c r="Y2889" s="3">
        <v>0</v>
      </c>
      <c r="Z2889" s="2"/>
    </row>
    <row r="2890" spans="1:26" x14ac:dyDescent="0.2">
      <c r="A2890" t="s">
        <v>9572</v>
      </c>
      <c r="B2890" t="s">
        <v>9573</v>
      </c>
      <c r="C2890" t="s">
        <v>9596</v>
      </c>
      <c r="D2890" t="s">
        <v>9597</v>
      </c>
      <c r="E2890" t="s">
        <v>5</v>
      </c>
      <c r="F2890" t="s">
        <v>575</v>
      </c>
      <c r="G2890" t="str">
        <f t="shared" si="146"/>
        <v>bloccata</v>
      </c>
      <c r="H2890" s="2">
        <v>41729</v>
      </c>
      <c r="I2890" s="5">
        <f t="shared" si="147"/>
        <v>2014</v>
      </c>
      <c r="J2890" s="2">
        <v>43465</v>
      </c>
      <c r="K2890" s="3">
        <v>-13330.72</v>
      </c>
      <c r="L2890" t="s">
        <v>0</v>
      </c>
      <c r="M2890" t="s">
        <v>0</v>
      </c>
      <c r="N2890" s="2">
        <v>41819</v>
      </c>
      <c r="O2890" t="s">
        <v>0</v>
      </c>
      <c r="P2890" t="s">
        <v>8</v>
      </c>
      <c r="Q2890" t="s">
        <v>9596</v>
      </c>
      <c r="R2890" t="s">
        <v>292</v>
      </c>
      <c r="S2890" s="2"/>
      <c r="T2890" t="s">
        <v>0</v>
      </c>
      <c r="U2890" t="s">
        <v>37</v>
      </c>
      <c r="V2890" t="s">
        <v>0</v>
      </c>
      <c r="W2890" t="s">
        <v>13</v>
      </c>
      <c r="X2890" t="s">
        <v>14</v>
      </c>
      <c r="Y2890" s="3">
        <v>0</v>
      </c>
      <c r="Z2890" s="2"/>
    </row>
    <row r="2891" spans="1:26" x14ac:dyDescent="0.2">
      <c r="A2891" t="s">
        <v>9572</v>
      </c>
      <c r="B2891" t="s">
        <v>9573</v>
      </c>
      <c r="C2891" t="s">
        <v>9598</v>
      </c>
      <c r="D2891" t="s">
        <v>9599</v>
      </c>
      <c r="E2891" t="s">
        <v>5</v>
      </c>
      <c r="F2891" t="s">
        <v>304</v>
      </c>
      <c r="G2891" t="str">
        <f t="shared" si="146"/>
        <v>bloccata</v>
      </c>
      <c r="H2891" s="2">
        <v>41729</v>
      </c>
      <c r="I2891" s="5">
        <f t="shared" si="147"/>
        <v>2014</v>
      </c>
      <c r="J2891" s="2">
        <v>43465</v>
      </c>
      <c r="K2891" s="3">
        <v>-26708.89</v>
      </c>
      <c r="L2891" t="s">
        <v>0</v>
      </c>
      <c r="M2891" t="s">
        <v>9575</v>
      </c>
      <c r="N2891" s="2">
        <v>41819</v>
      </c>
      <c r="O2891" t="s">
        <v>0</v>
      </c>
      <c r="P2891" t="s">
        <v>8</v>
      </c>
      <c r="Q2891" t="s">
        <v>9598</v>
      </c>
      <c r="R2891" t="s">
        <v>9600</v>
      </c>
      <c r="S2891" s="2"/>
      <c r="T2891" t="s">
        <v>0</v>
      </c>
      <c r="U2891" t="s">
        <v>37</v>
      </c>
      <c r="V2891" t="s">
        <v>0</v>
      </c>
      <c r="W2891" t="s">
        <v>13</v>
      </c>
      <c r="X2891" t="s">
        <v>14</v>
      </c>
      <c r="Y2891" s="3">
        <v>0</v>
      </c>
      <c r="Z2891" s="2"/>
    </row>
    <row r="2892" spans="1:26" x14ac:dyDescent="0.2">
      <c r="A2892" t="s">
        <v>9572</v>
      </c>
      <c r="B2892" t="s">
        <v>9573</v>
      </c>
      <c r="C2892" t="s">
        <v>9601</v>
      </c>
      <c r="D2892" t="s">
        <v>9602</v>
      </c>
      <c r="E2892" t="s">
        <v>5</v>
      </c>
      <c r="F2892" t="s">
        <v>304</v>
      </c>
      <c r="G2892" t="str">
        <f t="shared" si="146"/>
        <v>bloccata</v>
      </c>
      <c r="H2892" s="2">
        <v>41698</v>
      </c>
      <c r="I2892" s="5">
        <f t="shared" si="147"/>
        <v>2014</v>
      </c>
      <c r="J2892" s="2">
        <v>43465</v>
      </c>
      <c r="K2892" s="3">
        <v>-25501.87</v>
      </c>
      <c r="L2892" t="s">
        <v>0</v>
      </c>
      <c r="M2892" t="s">
        <v>9575</v>
      </c>
      <c r="N2892" s="2">
        <v>41788</v>
      </c>
      <c r="O2892" t="s">
        <v>0</v>
      </c>
      <c r="P2892" t="s">
        <v>8</v>
      </c>
      <c r="Q2892" t="s">
        <v>9601</v>
      </c>
      <c r="R2892" t="s">
        <v>9603</v>
      </c>
      <c r="S2892" s="2"/>
      <c r="T2892" t="s">
        <v>0</v>
      </c>
      <c r="U2892" t="s">
        <v>37</v>
      </c>
      <c r="V2892" t="s">
        <v>0</v>
      </c>
      <c r="W2892" t="s">
        <v>13</v>
      </c>
      <c r="X2892" t="s">
        <v>14</v>
      </c>
      <c r="Y2892" s="3">
        <v>0</v>
      </c>
      <c r="Z2892" s="2"/>
    </row>
    <row r="2893" spans="1:26" x14ac:dyDescent="0.2">
      <c r="A2893" t="s">
        <v>9572</v>
      </c>
      <c r="B2893" t="s">
        <v>9573</v>
      </c>
      <c r="C2893" t="s">
        <v>9604</v>
      </c>
      <c r="D2893" t="s">
        <v>9605</v>
      </c>
      <c r="E2893" t="s">
        <v>5</v>
      </c>
      <c r="F2893" t="s">
        <v>304</v>
      </c>
      <c r="G2893" t="str">
        <f t="shared" si="146"/>
        <v>bloccata</v>
      </c>
      <c r="H2893" s="2">
        <v>41639</v>
      </c>
      <c r="I2893" s="5">
        <f t="shared" si="147"/>
        <v>2013</v>
      </c>
      <c r="J2893" s="2">
        <v>43465</v>
      </c>
      <c r="K2893" s="3">
        <v>-25842.41</v>
      </c>
      <c r="L2893" t="s">
        <v>0</v>
      </c>
      <c r="M2893" t="s">
        <v>9575</v>
      </c>
      <c r="N2893" s="2">
        <v>41729</v>
      </c>
      <c r="O2893" t="s">
        <v>0</v>
      </c>
      <c r="P2893" t="s">
        <v>8</v>
      </c>
      <c r="Q2893" t="s">
        <v>9604</v>
      </c>
      <c r="R2893" t="s">
        <v>9606</v>
      </c>
      <c r="S2893" s="2"/>
      <c r="T2893" t="s">
        <v>0</v>
      </c>
      <c r="U2893" t="s">
        <v>37</v>
      </c>
      <c r="V2893" t="s">
        <v>0</v>
      </c>
      <c r="W2893" t="s">
        <v>13</v>
      </c>
      <c r="X2893" t="s">
        <v>14</v>
      </c>
      <c r="Y2893" s="3">
        <v>0</v>
      </c>
      <c r="Z2893" s="2"/>
    </row>
    <row r="2894" spans="1:26" x14ac:dyDescent="0.2">
      <c r="A2894" t="s">
        <v>9572</v>
      </c>
      <c r="B2894" t="s">
        <v>9573</v>
      </c>
      <c r="C2894" t="s">
        <v>9607</v>
      </c>
      <c r="D2894" t="s">
        <v>9608</v>
      </c>
      <c r="E2894" t="s">
        <v>5</v>
      </c>
      <c r="F2894" t="s">
        <v>304</v>
      </c>
      <c r="G2894" t="str">
        <f t="shared" si="146"/>
        <v>bloccata</v>
      </c>
      <c r="H2894" s="2">
        <v>41608</v>
      </c>
      <c r="I2894" s="5">
        <f t="shared" si="147"/>
        <v>2013</v>
      </c>
      <c r="J2894" s="2">
        <v>43465</v>
      </c>
      <c r="K2894" s="3">
        <v>-21500</v>
      </c>
      <c r="L2894" t="s">
        <v>9591</v>
      </c>
      <c r="M2894" t="s">
        <v>9575</v>
      </c>
      <c r="N2894" s="2">
        <v>41698</v>
      </c>
      <c r="O2894" t="s">
        <v>0</v>
      </c>
      <c r="P2894" t="s">
        <v>8</v>
      </c>
      <c r="Q2894" t="s">
        <v>9607</v>
      </c>
      <c r="R2894" t="s">
        <v>9609</v>
      </c>
      <c r="S2894" s="2"/>
      <c r="T2894" t="s">
        <v>0</v>
      </c>
      <c r="U2894" t="s">
        <v>37</v>
      </c>
      <c r="V2894" t="s">
        <v>0</v>
      </c>
      <c r="W2894" t="s">
        <v>13</v>
      </c>
      <c r="X2894" t="s">
        <v>14</v>
      </c>
      <c r="Y2894" s="3">
        <v>0</v>
      </c>
      <c r="Z2894" s="2"/>
    </row>
    <row r="2895" spans="1:26" x14ac:dyDescent="0.2">
      <c r="A2895" t="s">
        <v>9572</v>
      </c>
      <c r="B2895" t="s">
        <v>9573</v>
      </c>
      <c r="C2895" t="s">
        <v>9607</v>
      </c>
      <c r="D2895" t="s">
        <v>9608</v>
      </c>
      <c r="E2895" t="s">
        <v>5</v>
      </c>
      <c r="F2895" t="s">
        <v>304</v>
      </c>
      <c r="G2895" t="str">
        <f t="shared" si="146"/>
        <v>bloccata</v>
      </c>
      <c r="H2895" s="2">
        <v>41608</v>
      </c>
      <c r="I2895" s="5">
        <f t="shared" si="147"/>
        <v>2013</v>
      </c>
      <c r="J2895" s="2">
        <v>43465</v>
      </c>
      <c r="K2895" s="3">
        <v>-4373.32</v>
      </c>
      <c r="L2895" t="s">
        <v>9591</v>
      </c>
      <c r="M2895" t="s">
        <v>9575</v>
      </c>
      <c r="N2895" s="2">
        <v>41698</v>
      </c>
      <c r="O2895" t="s">
        <v>0</v>
      </c>
      <c r="P2895" t="s">
        <v>8</v>
      </c>
      <c r="Q2895" t="s">
        <v>9607</v>
      </c>
      <c r="R2895" t="s">
        <v>9609</v>
      </c>
      <c r="S2895" s="2"/>
      <c r="T2895" t="s">
        <v>0</v>
      </c>
      <c r="U2895" t="s">
        <v>37</v>
      </c>
      <c r="V2895" t="s">
        <v>0</v>
      </c>
      <c r="W2895" t="s">
        <v>13</v>
      </c>
      <c r="X2895" t="s">
        <v>14</v>
      </c>
      <c r="Y2895" s="3">
        <v>0</v>
      </c>
      <c r="Z2895" s="2"/>
    </row>
    <row r="2896" spans="1:26" x14ac:dyDescent="0.2">
      <c r="A2896" t="s">
        <v>9572</v>
      </c>
      <c r="B2896" t="s">
        <v>9573</v>
      </c>
      <c r="C2896" t="s">
        <v>9610</v>
      </c>
      <c r="D2896" t="s">
        <v>9611</v>
      </c>
      <c r="E2896" t="s">
        <v>5</v>
      </c>
      <c r="F2896" t="s">
        <v>304</v>
      </c>
      <c r="G2896" t="str">
        <f t="shared" si="146"/>
        <v>bloccata</v>
      </c>
      <c r="H2896" s="2">
        <v>41578</v>
      </c>
      <c r="I2896" s="5">
        <f t="shared" si="147"/>
        <v>2013</v>
      </c>
      <c r="J2896" s="2">
        <v>43465</v>
      </c>
      <c r="K2896" s="3">
        <v>-21500</v>
      </c>
      <c r="L2896" t="s">
        <v>9591</v>
      </c>
      <c r="M2896" t="s">
        <v>9575</v>
      </c>
      <c r="N2896" s="2">
        <v>41668</v>
      </c>
      <c r="O2896" t="s">
        <v>0</v>
      </c>
      <c r="P2896" t="s">
        <v>8</v>
      </c>
      <c r="Q2896" t="s">
        <v>9610</v>
      </c>
      <c r="R2896" t="s">
        <v>9612</v>
      </c>
      <c r="S2896" s="2"/>
      <c r="T2896" t="s">
        <v>0</v>
      </c>
      <c r="U2896" t="s">
        <v>37</v>
      </c>
      <c r="V2896" t="s">
        <v>0</v>
      </c>
      <c r="W2896" t="s">
        <v>13</v>
      </c>
      <c r="X2896" t="s">
        <v>14</v>
      </c>
      <c r="Y2896" s="3">
        <v>0</v>
      </c>
      <c r="Z2896" s="2"/>
    </row>
    <row r="2897" spans="1:26" x14ac:dyDescent="0.2">
      <c r="A2897" t="s">
        <v>9572</v>
      </c>
      <c r="B2897" t="s">
        <v>9573</v>
      </c>
      <c r="C2897" t="s">
        <v>9610</v>
      </c>
      <c r="D2897" t="s">
        <v>9611</v>
      </c>
      <c r="E2897" t="s">
        <v>5</v>
      </c>
      <c r="F2897" t="s">
        <v>304</v>
      </c>
      <c r="G2897" t="str">
        <f t="shared" si="146"/>
        <v>bloccata</v>
      </c>
      <c r="H2897" s="2">
        <v>41578</v>
      </c>
      <c r="I2897" s="5">
        <f t="shared" si="147"/>
        <v>2013</v>
      </c>
      <c r="J2897" s="2">
        <v>43465</v>
      </c>
      <c r="K2897" s="3">
        <v>-4699.3999999999996</v>
      </c>
      <c r="L2897" t="s">
        <v>9591</v>
      </c>
      <c r="M2897" t="s">
        <v>9575</v>
      </c>
      <c r="N2897" s="2">
        <v>41668</v>
      </c>
      <c r="O2897" t="s">
        <v>0</v>
      </c>
      <c r="P2897" t="s">
        <v>8</v>
      </c>
      <c r="Q2897" t="s">
        <v>9610</v>
      </c>
      <c r="R2897" t="s">
        <v>9612</v>
      </c>
      <c r="S2897" s="2"/>
      <c r="T2897" t="s">
        <v>0</v>
      </c>
      <c r="U2897" t="s">
        <v>37</v>
      </c>
      <c r="V2897" t="s">
        <v>0</v>
      </c>
      <c r="W2897" t="s">
        <v>13</v>
      </c>
      <c r="X2897" t="s">
        <v>14</v>
      </c>
      <c r="Y2897" s="3">
        <v>0</v>
      </c>
      <c r="Z2897" s="2"/>
    </row>
    <row r="2898" spans="1:26" x14ac:dyDescent="0.2">
      <c r="A2898" t="s">
        <v>9572</v>
      </c>
      <c r="B2898" t="s">
        <v>9573</v>
      </c>
      <c r="C2898" t="s">
        <v>9613</v>
      </c>
      <c r="D2898" t="s">
        <v>3073</v>
      </c>
      <c r="E2898" t="s">
        <v>5</v>
      </c>
      <c r="F2898" t="s">
        <v>35</v>
      </c>
      <c r="G2898" t="str">
        <f t="shared" si="146"/>
        <v>aperta</v>
      </c>
      <c r="H2898" s="2">
        <v>41394</v>
      </c>
      <c r="I2898" s="5">
        <f t="shared" si="147"/>
        <v>2013</v>
      </c>
      <c r="J2898" s="2">
        <v>43465</v>
      </c>
      <c r="K2898" s="3">
        <v>-701.81</v>
      </c>
      <c r="L2898" t="s">
        <v>0</v>
      </c>
      <c r="M2898" t="s">
        <v>5341</v>
      </c>
      <c r="N2898" s="2">
        <v>41484</v>
      </c>
      <c r="O2898" t="s">
        <v>0</v>
      </c>
      <c r="P2898" t="s">
        <v>8</v>
      </c>
      <c r="Q2898" t="s">
        <v>9613</v>
      </c>
      <c r="R2898" t="s">
        <v>9614</v>
      </c>
      <c r="S2898" s="2"/>
      <c r="T2898" t="s">
        <v>0</v>
      </c>
      <c r="U2898" t="s">
        <v>37</v>
      </c>
      <c r="V2898" t="s">
        <v>0</v>
      </c>
      <c r="W2898" t="s">
        <v>13</v>
      </c>
      <c r="X2898" t="s">
        <v>14</v>
      </c>
      <c r="Y2898" s="3">
        <v>0</v>
      </c>
      <c r="Z2898" s="2"/>
    </row>
    <row r="2899" spans="1:26" x14ac:dyDescent="0.2">
      <c r="A2899" t="s">
        <v>9572</v>
      </c>
      <c r="B2899" t="s">
        <v>9573</v>
      </c>
      <c r="C2899" t="s">
        <v>9615</v>
      </c>
      <c r="D2899" t="s">
        <v>4177</v>
      </c>
      <c r="E2899" t="s">
        <v>5</v>
      </c>
      <c r="F2899" t="s">
        <v>35</v>
      </c>
      <c r="G2899" t="str">
        <f t="shared" si="146"/>
        <v>aperta</v>
      </c>
      <c r="H2899" s="2">
        <v>41394</v>
      </c>
      <c r="I2899" s="5">
        <f t="shared" si="147"/>
        <v>2013</v>
      </c>
      <c r="J2899" s="2">
        <v>43465</v>
      </c>
      <c r="K2899" s="3">
        <v>-662.12</v>
      </c>
      <c r="L2899" t="s">
        <v>0</v>
      </c>
      <c r="M2899" t="s">
        <v>5341</v>
      </c>
      <c r="N2899" s="2">
        <v>41484</v>
      </c>
      <c r="O2899" t="s">
        <v>0</v>
      </c>
      <c r="P2899" t="s">
        <v>8</v>
      </c>
      <c r="Q2899" t="s">
        <v>9615</v>
      </c>
      <c r="R2899" t="s">
        <v>9616</v>
      </c>
      <c r="S2899" s="2"/>
      <c r="T2899" t="s">
        <v>0</v>
      </c>
      <c r="U2899" t="s">
        <v>37</v>
      </c>
      <c r="V2899" t="s">
        <v>0</v>
      </c>
      <c r="W2899" t="s">
        <v>13</v>
      </c>
      <c r="X2899" t="s">
        <v>14</v>
      </c>
      <c r="Y2899" s="3">
        <v>0</v>
      </c>
      <c r="Z2899" s="2"/>
    </row>
    <row r="2900" spans="1:26" x14ac:dyDescent="0.2">
      <c r="A2900" t="s">
        <v>9572</v>
      </c>
      <c r="B2900" t="s">
        <v>9573</v>
      </c>
      <c r="C2900" t="s">
        <v>9617</v>
      </c>
      <c r="D2900" t="s">
        <v>3070</v>
      </c>
      <c r="E2900" t="s">
        <v>5</v>
      </c>
      <c r="F2900" t="s">
        <v>35</v>
      </c>
      <c r="G2900" t="str">
        <f t="shared" si="146"/>
        <v>aperta</v>
      </c>
      <c r="H2900" s="2">
        <v>41394</v>
      </c>
      <c r="I2900" s="5">
        <f t="shared" si="147"/>
        <v>2013</v>
      </c>
      <c r="J2900" s="2">
        <v>43465</v>
      </c>
      <c r="K2900" s="3">
        <v>-686.81</v>
      </c>
      <c r="L2900" t="s">
        <v>0</v>
      </c>
      <c r="M2900" t="s">
        <v>5341</v>
      </c>
      <c r="N2900" s="2">
        <v>41484</v>
      </c>
      <c r="O2900" t="s">
        <v>0</v>
      </c>
      <c r="P2900" t="s">
        <v>8</v>
      </c>
      <c r="Q2900" t="s">
        <v>9617</v>
      </c>
      <c r="R2900" t="s">
        <v>9618</v>
      </c>
      <c r="S2900" s="2"/>
      <c r="T2900" t="s">
        <v>0</v>
      </c>
      <c r="U2900" t="s">
        <v>37</v>
      </c>
      <c r="V2900" t="s">
        <v>0</v>
      </c>
      <c r="W2900" t="s">
        <v>13</v>
      </c>
      <c r="X2900" t="s">
        <v>14</v>
      </c>
      <c r="Y2900" s="3">
        <v>0</v>
      </c>
      <c r="Z2900" s="2"/>
    </row>
    <row r="2901" spans="1:26" x14ac:dyDescent="0.2">
      <c r="A2901" t="s">
        <v>9572</v>
      </c>
      <c r="B2901" t="s">
        <v>9573</v>
      </c>
      <c r="C2901" t="s">
        <v>9619</v>
      </c>
      <c r="D2901" t="s">
        <v>1116</v>
      </c>
      <c r="E2901" t="s">
        <v>5</v>
      </c>
      <c r="F2901" t="s">
        <v>35</v>
      </c>
      <c r="G2901" t="str">
        <f t="shared" si="146"/>
        <v>aperta</v>
      </c>
      <c r="H2901" s="2">
        <v>41394</v>
      </c>
      <c r="I2901" s="5">
        <f t="shared" si="147"/>
        <v>2013</v>
      </c>
      <c r="J2901" s="2">
        <v>43465</v>
      </c>
      <c r="K2901" s="3">
        <v>-705.9</v>
      </c>
      <c r="L2901" t="s">
        <v>0</v>
      </c>
      <c r="M2901" t="s">
        <v>5341</v>
      </c>
      <c r="N2901" s="2">
        <v>41484</v>
      </c>
      <c r="O2901" t="s">
        <v>0</v>
      </c>
      <c r="P2901" t="s">
        <v>8</v>
      </c>
      <c r="Q2901" t="s">
        <v>9619</v>
      </c>
      <c r="R2901" t="s">
        <v>9620</v>
      </c>
      <c r="S2901" s="2"/>
      <c r="T2901" t="s">
        <v>0</v>
      </c>
      <c r="U2901" t="s">
        <v>37</v>
      </c>
      <c r="V2901" t="s">
        <v>0</v>
      </c>
      <c r="W2901" t="s">
        <v>13</v>
      </c>
      <c r="X2901" t="s">
        <v>14</v>
      </c>
      <c r="Y2901" s="3">
        <v>0</v>
      </c>
      <c r="Z2901" s="2"/>
    </row>
    <row r="2902" spans="1:26" x14ac:dyDescent="0.2">
      <c r="A2902" t="s">
        <v>9572</v>
      </c>
      <c r="B2902" t="s">
        <v>9573</v>
      </c>
      <c r="C2902" t="s">
        <v>9621</v>
      </c>
      <c r="D2902" t="s">
        <v>700</v>
      </c>
      <c r="E2902" t="s">
        <v>5</v>
      </c>
      <c r="F2902" t="s">
        <v>35</v>
      </c>
      <c r="G2902" t="str">
        <f t="shared" si="146"/>
        <v>aperta</v>
      </c>
      <c r="H2902" s="2">
        <v>41394</v>
      </c>
      <c r="I2902" s="5">
        <f t="shared" si="147"/>
        <v>2013</v>
      </c>
      <c r="J2902" s="2">
        <v>43465</v>
      </c>
      <c r="K2902" s="3">
        <v>-690.92</v>
      </c>
      <c r="L2902" t="s">
        <v>0</v>
      </c>
      <c r="M2902" t="s">
        <v>5341</v>
      </c>
      <c r="N2902" s="2">
        <v>41484</v>
      </c>
      <c r="O2902" t="s">
        <v>0</v>
      </c>
      <c r="P2902" t="s">
        <v>8</v>
      </c>
      <c r="Q2902" t="s">
        <v>9621</v>
      </c>
      <c r="R2902" t="s">
        <v>9622</v>
      </c>
      <c r="S2902" s="2"/>
      <c r="T2902" t="s">
        <v>0</v>
      </c>
      <c r="U2902" t="s">
        <v>37</v>
      </c>
      <c r="V2902" t="s">
        <v>0</v>
      </c>
      <c r="W2902" t="s">
        <v>13</v>
      </c>
      <c r="X2902" t="s">
        <v>14</v>
      </c>
      <c r="Y2902" s="3">
        <v>0</v>
      </c>
      <c r="Z2902" s="2"/>
    </row>
    <row r="2903" spans="1:26" x14ac:dyDescent="0.2">
      <c r="A2903" t="s">
        <v>9572</v>
      </c>
      <c r="B2903" t="s">
        <v>9573</v>
      </c>
      <c r="C2903" t="s">
        <v>9623</v>
      </c>
      <c r="D2903" t="s">
        <v>347</v>
      </c>
      <c r="E2903" t="s">
        <v>5</v>
      </c>
      <c r="F2903" t="s">
        <v>35</v>
      </c>
      <c r="G2903" t="str">
        <f t="shared" si="146"/>
        <v>aperta</v>
      </c>
      <c r="H2903" s="2">
        <v>41394</v>
      </c>
      <c r="I2903" s="5">
        <f t="shared" si="147"/>
        <v>2013</v>
      </c>
      <c r="J2903" s="2">
        <v>43465</v>
      </c>
      <c r="K2903" s="3">
        <v>-688.15</v>
      </c>
      <c r="L2903" t="s">
        <v>0</v>
      </c>
      <c r="M2903" t="s">
        <v>5341</v>
      </c>
      <c r="N2903" s="2">
        <v>41484</v>
      </c>
      <c r="O2903" t="s">
        <v>0</v>
      </c>
      <c r="P2903" t="s">
        <v>8</v>
      </c>
      <c r="Q2903" t="s">
        <v>9623</v>
      </c>
      <c r="R2903" t="s">
        <v>9624</v>
      </c>
      <c r="S2903" s="2"/>
      <c r="T2903" t="s">
        <v>0</v>
      </c>
      <c r="U2903" t="s">
        <v>37</v>
      </c>
      <c r="V2903" t="s">
        <v>0</v>
      </c>
      <c r="W2903" t="s">
        <v>13</v>
      </c>
      <c r="X2903" t="s">
        <v>14</v>
      </c>
      <c r="Y2903" s="3">
        <v>0</v>
      </c>
      <c r="Z2903" s="2"/>
    </row>
    <row r="2904" spans="1:26" x14ac:dyDescent="0.2">
      <c r="A2904" t="s">
        <v>9625</v>
      </c>
      <c r="B2904" t="s">
        <v>9626</v>
      </c>
      <c r="C2904" t="s">
        <v>9627</v>
      </c>
      <c r="D2904" t="s">
        <v>5467</v>
      </c>
      <c r="E2904" t="s">
        <v>5</v>
      </c>
      <c r="F2904" t="s">
        <v>35</v>
      </c>
      <c r="G2904" t="str">
        <f t="shared" si="146"/>
        <v>aperta</v>
      </c>
      <c r="H2904" s="2">
        <v>43185</v>
      </c>
      <c r="I2904" s="5">
        <f t="shared" si="147"/>
        <v>2018</v>
      </c>
      <c r="J2904" s="2">
        <v>43465</v>
      </c>
      <c r="K2904" s="3">
        <v>-29.66</v>
      </c>
      <c r="L2904" t="s">
        <v>0</v>
      </c>
      <c r="M2904" t="s">
        <v>9628</v>
      </c>
      <c r="N2904" s="2">
        <v>43245</v>
      </c>
      <c r="O2904" t="s">
        <v>0</v>
      </c>
      <c r="P2904" t="s">
        <v>8</v>
      </c>
      <c r="Q2904" t="s">
        <v>9627</v>
      </c>
      <c r="R2904" t="s">
        <v>9629</v>
      </c>
      <c r="S2904" s="2"/>
      <c r="T2904" t="s">
        <v>0</v>
      </c>
      <c r="U2904" t="s">
        <v>37</v>
      </c>
      <c r="V2904" t="s">
        <v>0</v>
      </c>
      <c r="W2904" t="s">
        <v>13</v>
      </c>
      <c r="X2904" t="s">
        <v>14</v>
      </c>
      <c r="Y2904" s="3">
        <v>0</v>
      </c>
      <c r="Z2904" s="2"/>
    </row>
    <row r="2905" spans="1:26" x14ac:dyDescent="0.2">
      <c r="A2905" t="s">
        <v>9630</v>
      </c>
      <c r="B2905" t="s">
        <v>9631</v>
      </c>
      <c r="C2905" t="s">
        <v>9632</v>
      </c>
      <c r="D2905" t="s">
        <v>9633</v>
      </c>
      <c r="E2905" t="s">
        <v>5</v>
      </c>
      <c r="F2905" t="s">
        <v>35</v>
      </c>
      <c r="G2905" t="str">
        <f t="shared" si="146"/>
        <v>aperta</v>
      </c>
      <c r="H2905" s="2">
        <v>41292</v>
      </c>
      <c r="I2905" s="5">
        <f t="shared" si="147"/>
        <v>2013</v>
      </c>
      <c r="J2905" s="2">
        <v>43465</v>
      </c>
      <c r="K2905" s="3">
        <v>-360</v>
      </c>
      <c r="L2905" t="s">
        <v>0</v>
      </c>
      <c r="M2905" t="s">
        <v>0</v>
      </c>
      <c r="N2905" s="2">
        <v>41382</v>
      </c>
      <c r="O2905" t="s">
        <v>0</v>
      </c>
      <c r="P2905" t="s">
        <v>8</v>
      </c>
      <c r="Q2905" t="s">
        <v>9632</v>
      </c>
      <c r="R2905" t="s">
        <v>9634</v>
      </c>
      <c r="S2905" s="2"/>
      <c r="T2905" t="s">
        <v>0</v>
      </c>
      <c r="U2905" t="s">
        <v>37</v>
      </c>
      <c r="V2905" t="s">
        <v>0</v>
      </c>
      <c r="W2905" t="s">
        <v>219</v>
      </c>
      <c r="X2905" t="s">
        <v>14</v>
      </c>
      <c r="Y2905" s="3">
        <v>0</v>
      </c>
      <c r="Z2905" s="2"/>
    </row>
    <row r="2906" spans="1:26" x14ac:dyDescent="0.2">
      <c r="A2906" t="s">
        <v>9630</v>
      </c>
      <c r="B2906" t="s">
        <v>9631</v>
      </c>
      <c r="C2906" t="s">
        <v>9635</v>
      </c>
      <c r="D2906" t="s">
        <v>9636</v>
      </c>
      <c r="E2906" t="s">
        <v>5</v>
      </c>
      <c r="F2906" t="s">
        <v>35</v>
      </c>
      <c r="G2906" t="str">
        <f t="shared" si="146"/>
        <v>aperta</v>
      </c>
      <c r="H2906" s="2">
        <v>41292</v>
      </c>
      <c r="I2906" s="5">
        <f t="shared" si="147"/>
        <v>2013</v>
      </c>
      <c r="J2906" s="2">
        <v>43465</v>
      </c>
      <c r="K2906" s="3">
        <v>-820</v>
      </c>
      <c r="L2906" t="s">
        <v>0</v>
      </c>
      <c r="M2906" t="s">
        <v>0</v>
      </c>
      <c r="N2906" s="2">
        <v>41382</v>
      </c>
      <c r="O2906" t="s">
        <v>0</v>
      </c>
      <c r="P2906" t="s">
        <v>8</v>
      </c>
      <c r="Q2906" t="s">
        <v>9635</v>
      </c>
      <c r="R2906" t="s">
        <v>9634</v>
      </c>
      <c r="S2906" s="2"/>
      <c r="T2906" t="s">
        <v>0</v>
      </c>
      <c r="U2906" t="s">
        <v>37</v>
      </c>
      <c r="V2906" t="s">
        <v>0</v>
      </c>
      <c r="W2906" t="s">
        <v>219</v>
      </c>
      <c r="X2906" t="s">
        <v>14</v>
      </c>
      <c r="Y2906" s="3">
        <v>0</v>
      </c>
      <c r="Z2906" s="2"/>
    </row>
    <row r="2907" spans="1:26" x14ac:dyDescent="0.2">
      <c r="A2907" t="s">
        <v>9637</v>
      </c>
      <c r="B2907" t="s">
        <v>9638</v>
      </c>
      <c r="C2907" t="s">
        <v>9639</v>
      </c>
      <c r="D2907" t="s">
        <v>413</v>
      </c>
      <c r="E2907" t="s">
        <v>5</v>
      </c>
      <c r="F2907" t="s">
        <v>35</v>
      </c>
      <c r="G2907" t="str">
        <f t="shared" si="146"/>
        <v>aperta</v>
      </c>
      <c r="H2907" s="2">
        <v>41101</v>
      </c>
      <c r="I2907" s="5">
        <f t="shared" si="147"/>
        <v>2012</v>
      </c>
      <c r="J2907" s="2">
        <v>43465</v>
      </c>
      <c r="K2907" s="3">
        <v>-168.8</v>
      </c>
      <c r="L2907" t="s">
        <v>9640</v>
      </c>
      <c r="M2907" t="s">
        <v>0</v>
      </c>
      <c r="N2907" s="2">
        <v>41191</v>
      </c>
      <c r="O2907" t="s">
        <v>0</v>
      </c>
      <c r="P2907" t="s">
        <v>8</v>
      </c>
      <c r="Q2907" t="s">
        <v>9639</v>
      </c>
      <c r="R2907" t="s">
        <v>292</v>
      </c>
      <c r="S2907" s="2"/>
      <c r="T2907" t="s">
        <v>0</v>
      </c>
      <c r="U2907" t="s">
        <v>37</v>
      </c>
      <c r="V2907" t="s">
        <v>0</v>
      </c>
      <c r="W2907" t="s">
        <v>13</v>
      </c>
      <c r="X2907" t="s">
        <v>14</v>
      </c>
      <c r="Y2907" s="3">
        <v>0</v>
      </c>
      <c r="Z2907" s="2"/>
    </row>
    <row r="2908" spans="1:26" x14ac:dyDescent="0.2">
      <c r="A2908" t="s">
        <v>9637</v>
      </c>
      <c r="B2908" t="s">
        <v>9638</v>
      </c>
      <c r="C2908" t="s">
        <v>9641</v>
      </c>
      <c r="D2908" t="s">
        <v>9642</v>
      </c>
      <c r="E2908" t="s">
        <v>5</v>
      </c>
      <c r="F2908" t="s">
        <v>35</v>
      </c>
      <c r="G2908" t="str">
        <f t="shared" si="146"/>
        <v>aperta</v>
      </c>
      <c r="H2908" s="2">
        <v>42336</v>
      </c>
      <c r="I2908" s="5">
        <f t="shared" si="147"/>
        <v>2015</v>
      </c>
      <c r="J2908" s="2">
        <v>43465</v>
      </c>
      <c r="K2908" s="3">
        <v>-27.59</v>
      </c>
      <c r="L2908" t="s">
        <v>0</v>
      </c>
      <c r="M2908" t="s">
        <v>0</v>
      </c>
      <c r="N2908" s="2">
        <v>42426</v>
      </c>
      <c r="O2908" t="s">
        <v>0</v>
      </c>
      <c r="P2908" t="s">
        <v>8</v>
      </c>
      <c r="Q2908" t="s">
        <v>9641</v>
      </c>
      <c r="R2908" t="s">
        <v>9643</v>
      </c>
      <c r="S2908" s="2"/>
      <c r="T2908" t="s">
        <v>0</v>
      </c>
      <c r="U2908" t="s">
        <v>37</v>
      </c>
      <c r="V2908" t="s">
        <v>0</v>
      </c>
      <c r="W2908" t="s">
        <v>13</v>
      </c>
      <c r="X2908" t="s">
        <v>14</v>
      </c>
      <c r="Y2908" s="3">
        <v>-4.9800000000000004</v>
      </c>
      <c r="Z2908" s="2"/>
    </row>
    <row r="2909" spans="1:26" x14ac:dyDescent="0.2">
      <c r="A2909" t="s">
        <v>9644</v>
      </c>
      <c r="B2909" t="s">
        <v>9645</v>
      </c>
      <c r="C2909" t="s">
        <v>9646</v>
      </c>
      <c r="D2909" t="s">
        <v>270</v>
      </c>
      <c r="E2909" t="s">
        <v>5</v>
      </c>
      <c r="F2909" t="s">
        <v>35</v>
      </c>
      <c r="G2909" t="str">
        <f t="shared" si="146"/>
        <v>aperta</v>
      </c>
      <c r="H2909" s="2">
        <v>41561</v>
      </c>
      <c r="I2909" s="5">
        <f t="shared" si="147"/>
        <v>2013</v>
      </c>
      <c r="J2909" s="2">
        <v>43465</v>
      </c>
      <c r="K2909" s="3">
        <v>-185.92</v>
      </c>
      <c r="L2909" t="s">
        <v>0</v>
      </c>
      <c r="M2909" t="s">
        <v>9647</v>
      </c>
      <c r="N2909" s="2">
        <v>41651</v>
      </c>
      <c r="O2909" t="s">
        <v>0</v>
      </c>
      <c r="P2909" t="s">
        <v>8</v>
      </c>
      <c r="Q2909" t="s">
        <v>9646</v>
      </c>
      <c r="R2909" t="s">
        <v>3632</v>
      </c>
      <c r="S2909" s="2"/>
      <c r="T2909" t="s">
        <v>0</v>
      </c>
      <c r="U2909" t="s">
        <v>37</v>
      </c>
      <c r="V2909" t="s">
        <v>0</v>
      </c>
      <c r="W2909" t="s">
        <v>13</v>
      </c>
      <c r="X2909" t="s">
        <v>14</v>
      </c>
      <c r="Y2909" s="3">
        <v>-185.92</v>
      </c>
      <c r="Z2909" s="2"/>
    </row>
    <row r="2910" spans="1:26" x14ac:dyDescent="0.2">
      <c r="A2910" t="s">
        <v>9648</v>
      </c>
      <c r="B2910" t="s">
        <v>9649</v>
      </c>
      <c r="C2910" t="s">
        <v>9650</v>
      </c>
      <c r="D2910" t="s">
        <v>9651</v>
      </c>
      <c r="E2910" t="s">
        <v>61</v>
      </c>
      <c r="F2910" t="s">
        <v>35</v>
      </c>
      <c r="G2910" t="str">
        <f t="shared" si="146"/>
        <v>aperta</v>
      </c>
      <c r="H2910" s="2">
        <v>43768</v>
      </c>
      <c r="I2910" s="5">
        <f t="shared" si="147"/>
        <v>2019</v>
      </c>
      <c r="J2910" s="2">
        <v>43769</v>
      </c>
      <c r="K2910" s="3">
        <v>969.63</v>
      </c>
      <c r="L2910" t="s">
        <v>0</v>
      </c>
      <c r="M2910" t="s">
        <v>9652</v>
      </c>
      <c r="N2910" s="2">
        <v>43645</v>
      </c>
      <c r="O2910" t="s">
        <v>0</v>
      </c>
      <c r="P2910" t="s">
        <v>193</v>
      </c>
      <c r="Q2910" t="s">
        <v>9653</v>
      </c>
      <c r="R2910" t="s">
        <v>9654</v>
      </c>
      <c r="S2910" s="2"/>
      <c r="T2910" t="s">
        <v>0</v>
      </c>
      <c r="U2910" t="s">
        <v>37</v>
      </c>
      <c r="V2910" t="s">
        <v>0</v>
      </c>
      <c r="W2910" t="s">
        <v>13</v>
      </c>
      <c r="X2910" t="s">
        <v>770</v>
      </c>
      <c r="Y2910" s="3">
        <v>137.37</v>
      </c>
      <c r="Z2910" s="2"/>
    </row>
    <row r="2911" spans="1:26" x14ac:dyDescent="0.2">
      <c r="A2911" t="s">
        <v>9648</v>
      </c>
      <c r="B2911" t="s">
        <v>9649</v>
      </c>
      <c r="C2911" t="s">
        <v>9653</v>
      </c>
      <c r="D2911" t="s">
        <v>3389</v>
      </c>
      <c r="E2911" t="s">
        <v>17</v>
      </c>
      <c r="F2911" t="s">
        <v>35</v>
      </c>
      <c r="G2911" t="str">
        <f t="shared" si="146"/>
        <v>aperta</v>
      </c>
      <c r="H2911" s="2">
        <v>43544</v>
      </c>
      <c r="I2911" s="5">
        <f t="shared" si="147"/>
        <v>2019</v>
      </c>
      <c r="J2911" s="2">
        <v>43585</v>
      </c>
      <c r="K2911" s="3">
        <v>-969.63</v>
      </c>
      <c r="L2911" t="s">
        <v>0</v>
      </c>
      <c r="M2911" t="s">
        <v>9652</v>
      </c>
      <c r="N2911" s="2">
        <v>43645</v>
      </c>
      <c r="O2911" t="s">
        <v>0</v>
      </c>
      <c r="P2911" t="s">
        <v>193</v>
      </c>
      <c r="Q2911" t="s">
        <v>9653</v>
      </c>
      <c r="R2911" t="s">
        <v>1444</v>
      </c>
      <c r="S2911" s="2"/>
      <c r="T2911" t="s">
        <v>0</v>
      </c>
      <c r="U2911" t="s">
        <v>37</v>
      </c>
      <c r="V2911" t="s">
        <v>0</v>
      </c>
      <c r="W2911" t="s">
        <v>13</v>
      </c>
      <c r="X2911" t="s">
        <v>770</v>
      </c>
      <c r="Y2911" s="3">
        <v>-844.02</v>
      </c>
      <c r="Z2911" s="2"/>
    </row>
    <row r="2912" spans="1:26" x14ac:dyDescent="0.2">
      <c r="A2912" t="s">
        <v>9648</v>
      </c>
      <c r="B2912" t="s">
        <v>9649</v>
      </c>
      <c r="C2912" t="s">
        <v>9655</v>
      </c>
      <c r="D2912" t="s">
        <v>1585</v>
      </c>
      <c r="E2912" t="s">
        <v>5</v>
      </c>
      <c r="F2912" t="s">
        <v>35</v>
      </c>
      <c r="G2912" t="str">
        <f t="shared" si="146"/>
        <v>aperta</v>
      </c>
      <c r="H2912" s="2">
        <v>42446</v>
      </c>
      <c r="I2912" s="5">
        <f t="shared" si="147"/>
        <v>2016</v>
      </c>
      <c r="J2912" s="2">
        <v>43465</v>
      </c>
      <c r="K2912" s="3">
        <v>948.83</v>
      </c>
      <c r="L2912" t="s">
        <v>0</v>
      </c>
      <c r="M2912" t="s">
        <v>9652</v>
      </c>
      <c r="N2912" s="2">
        <v>42506</v>
      </c>
      <c r="O2912" t="s">
        <v>0</v>
      </c>
      <c r="P2912" t="s">
        <v>8</v>
      </c>
      <c r="Q2912" t="s">
        <v>76</v>
      </c>
      <c r="R2912" t="s">
        <v>4302</v>
      </c>
      <c r="S2912" s="2"/>
      <c r="T2912" t="s">
        <v>0</v>
      </c>
      <c r="U2912" t="s">
        <v>37</v>
      </c>
      <c r="V2912" t="s">
        <v>0</v>
      </c>
      <c r="W2912" t="s">
        <v>13</v>
      </c>
      <c r="X2912" t="s">
        <v>770</v>
      </c>
      <c r="Y2912" s="3">
        <v>153.93</v>
      </c>
      <c r="Z2912" s="2"/>
    </row>
    <row r="2913" spans="1:26" x14ac:dyDescent="0.2">
      <c r="A2913" t="s">
        <v>9648</v>
      </c>
      <c r="B2913" t="s">
        <v>9649</v>
      </c>
      <c r="C2913" t="s">
        <v>9656</v>
      </c>
      <c r="D2913" t="s">
        <v>3427</v>
      </c>
      <c r="E2913" t="s">
        <v>5</v>
      </c>
      <c r="F2913" t="s">
        <v>35</v>
      </c>
      <c r="G2913" t="str">
        <f t="shared" si="146"/>
        <v>aperta</v>
      </c>
      <c r="H2913" s="2">
        <v>42446</v>
      </c>
      <c r="I2913" s="5">
        <f t="shared" si="147"/>
        <v>2016</v>
      </c>
      <c r="J2913" s="2">
        <v>43465</v>
      </c>
      <c r="K2913" s="3">
        <v>989.18</v>
      </c>
      <c r="L2913" t="s">
        <v>0</v>
      </c>
      <c r="M2913" t="s">
        <v>9652</v>
      </c>
      <c r="N2913" s="2">
        <v>42506</v>
      </c>
      <c r="O2913" t="s">
        <v>0</v>
      </c>
      <c r="P2913" t="s">
        <v>8</v>
      </c>
      <c r="Q2913" t="s">
        <v>76</v>
      </c>
      <c r="R2913" t="s">
        <v>4302</v>
      </c>
      <c r="S2913" s="2"/>
      <c r="T2913" t="s">
        <v>0</v>
      </c>
      <c r="U2913" t="s">
        <v>37</v>
      </c>
      <c r="V2913" t="s">
        <v>0</v>
      </c>
      <c r="W2913" t="s">
        <v>13</v>
      </c>
      <c r="X2913" t="s">
        <v>770</v>
      </c>
      <c r="Y2913" s="3">
        <v>161.82</v>
      </c>
      <c r="Z2913" s="2"/>
    </row>
    <row r="2914" spans="1:26" x14ac:dyDescent="0.2">
      <c r="A2914" t="s">
        <v>9657</v>
      </c>
      <c r="B2914" t="s">
        <v>9658</v>
      </c>
      <c r="C2914" t="s">
        <v>9659</v>
      </c>
      <c r="D2914" t="s">
        <v>9660</v>
      </c>
      <c r="E2914" t="s">
        <v>17</v>
      </c>
      <c r="F2914" t="s">
        <v>35</v>
      </c>
      <c r="G2914" t="str">
        <f t="shared" si="146"/>
        <v>aperta</v>
      </c>
      <c r="H2914" s="2">
        <v>43544</v>
      </c>
      <c r="I2914" s="5">
        <f t="shared" si="147"/>
        <v>2019</v>
      </c>
      <c r="J2914" s="2">
        <v>43585</v>
      </c>
      <c r="K2914" s="3">
        <v>-450.89</v>
      </c>
      <c r="L2914" t="s">
        <v>0</v>
      </c>
      <c r="M2914" t="s">
        <v>9661</v>
      </c>
      <c r="N2914" s="2">
        <v>43645</v>
      </c>
      <c r="O2914" t="s">
        <v>0</v>
      </c>
      <c r="P2914" t="s">
        <v>193</v>
      </c>
      <c r="Q2914" t="s">
        <v>9659</v>
      </c>
      <c r="R2914" t="s">
        <v>1444</v>
      </c>
      <c r="S2914" s="2"/>
      <c r="T2914" t="s">
        <v>0</v>
      </c>
      <c r="U2914" t="s">
        <v>37</v>
      </c>
      <c r="V2914" t="s">
        <v>0</v>
      </c>
      <c r="W2914" t="s">
        <v>13</v>
      </c>
      <c r="X2914" t="s">
        <v>770</v>
      </c>
      <c r="Y2914" s="3">
        <v>-327.75</v>
      </c>
      <c r="Z2914" s="2"/>
    </row>
    <row r="2915" spans="1:26" x14ac:dyDescent="0.2">
      <c r="A2915" t="s">
        <v>9657</v>
      </c>
      <c r="B2915" t="s">
        <v>9658</v>
      </c>
      <c r="C2915" t="s">
        <v>9662</v>
      </c>
      <c r="D2915" t="s">
        <v>9663</v>
      </c>
      <c r="E2915" t="s">
        <v>61</v>
      </c>
      <c r="F2915" t="s">
        <v>35</v>
      </c>
      <c r="G2915" t="str">
        <f t="shared" si="146"/>
        <v>aperta</v>
      </c>
      <c r="H2915" s="2">
        <v>43768</v>
      </c>
      <c r="I2915" s="5">
        <f t="shared" si="147"/>
        <v>2019</v>
      </c>
      <c r="J2915" s="2">
        <v>43769</v>
      </c>
      <c r="K2915" s="3">
        <v>450.89</v>
      </c>
      <c r="L2915" t="s">
        <v>0</v>
      </c>
      <c r="M2915" t="s">
        <v>9661</v>
      </c>
      <c r="N2915" s="2">
        <v>43645</v>
      </c>
      <c r="O2915" t="s">
        <v>0</v>
      </c>
      <c r="P2915" t="s">
        <v>193</v>
      </c>
      <c r="Q2915" t="s">
        <v>9659</v>
      </c>
      <c r="R2915" t="s">
        <v>9664</v>
      </c>
      <c r="S2915" s="2"/>
      <c r="T2915" t="s">
        <v>0</v>
      </c>
      <c r="U2915" t="s">
        <v>37</v>
      </c>
      <c r="V2915" t="s">
        <v>0</v>
      </c>
      <c r="W2915" t="s">
        <v>13</v>
      </c>
      <c r="X2915" t="s">
        <v>770</v>
      </c>
      <c r="Y2915" s="3">
        <v>65.55</v>
      </c>
      <c r="Z2915" s="2"/>
    </row>
    <row r="2916" spans="1:26" x14ac:dyDescent="0.2">
      <c r="A2916" t="s">
        <v>9657</v>
      </c>
      <c r="B2916" t="s">
        <v>9658</v>
      </c>
      <c r="C2916" t="s">
        <v>9665</v>
      </c>
      <c r="D2916" t="s">
        <v>9666</v>
      </c>
      <c r="E2916" t="s">
        <v>61</v>
      </c>
      <c r="F2916" t="s">
        <v>35</v>
      </c>
      <c r="G2916" t="str">
        <f t="shared" si="146"/>
        <v>aperta</v>
      </c>
      <c r="H2916" s="2">
        <v>44344</v>
      </c>
      <c r="I2916" s="5">
        <f t="shared" si="147"/>
        <v>2021</v>
      </c>
      <c r="J2916" s="2">
        <v>44355</v>
      </c>
      <c r="K2916" s="3">
        <v>167.41</v>
      </c>
      <c r="L2916" t="s">
        <v>0</v>
      </c>
      <c r="M2916" t="s">
        <v>9667</v>
      </c>
      <c r="N2916" s="2">
        <v>44344</v>
      </c>
      <c r="O2916" t="s">
        <v>0</v>
      </c>
      <c r="P2916" t="s">
        <v>193</v>
      </c>
      <c r="Q2916" t="s">
        <v>9665</v>
      </c>
      <c r="R2916" t="s">
        <v>9668</v>
      </c>
      <c r="S2916" s="2"/>
      <c r="T2916" t="s">
        <v>0</v>
      </c>
      <c r="U2916" t="s">
        <v>37</v>
      </c>
      <c r="V2916" t="s">
        <v>0</v>
      </c>
      <c r="W2916" t="s">
        <v>13</v>
      </c>
      <c r="X2916" t="s">
        <v>770</v>
      </c>
      <c r="Y2916" s="3">
        <v>115</v>
      </c>
      <c r="Z2916" s="2"/>
    </row>
    <row r="2917" spans="1:26" x14ac:dyDescent="0.2">
      <c r="A2917" t="s">
        <v>9669</v>
      </c>
      <c r="B2917" t="s">
        <v>9670</v>
      </c>
      <c r="C2917" t="s">
        <v>9671</v>
      </c>
      <c r="D2917" t="s">
        <v>86</v>
      </c>
      <c r="E2917" t="s">
        <v>5</v>
      </c>
      <c r="F2917" t="s">
        <v>35</v>
      </c>
      <c r="G2917" t="str">
        <f t="shared" si="146"/>
        <v>aperta</v>
      </c>
      <c r="H2917" s="2">
        <v>42866</v>
      </c>
      <c r="I2917" s="5">
        <f t="shared" si="147"/>
        <v>2017</v>
      </c>
      <c r="J2917" s="2">
        <v>43465</v>
      </c>
      <c r="K2917" s="3">
        <v>-23484.26</v>
      </c>
      <c r="L2917" t="s">
        <v>0</v>
      </c>
      <c r="M2917" t="s">
        <v>9672</v>
      </c>
      <c r="N2917" s="2">
        <v>42926</v>
      </c>
      <c r="O2917" t="s">
        <v>0</v>
      </c>
      <c r="P2917" t="s">
        <v>8</v>
      </c>
      <c r="Q2917" t="s">
        <v>9671</v>
      </c>
      <c r="R2917" t="s">
        <v>9673</v>
      </c>
      <c r="S2917" s="2"/>
      <c r="T2917" t="s">
        <v>0</v>
      </c>
      <c r="U2917" t="s">
        <v>37</v>
      </c>
      <c r="V2917" t="s">
        <v>0</v>
      </c>
      <c r="W2917" t="s">
        <v>13</v>
      </c>
      <c r="X2917" t="s">
        <v>14</v>
      </c>
      <c r="Y2917" s="3">
        <v>-18509.03</v>
      </c>
      <c r="Z2917" s="2"/>
    </row>
    <row r="2918" spans="1:26" x14ac:dyDescent="0.2">
      <c r="A2918" t="s">
        <v>9669</v>
      </c>
      <c r="B2918" t="s">
        <v>9670</v>
      </c>
      <c r="C2918" t="s">
        <v>9674</v>
      </c>
      <c r="D2918" t="s">
        <v>412</v>
      </c>
      <c r="E2918" t="s">
        <v>17</v>
      </c>
      <c r="F2918" t="s">
        <v>35</v>
      </c>
      <c r="G2918" t="str">
        <f t="shared" si="146"/>
        <v>aperta</v>
      </c>
      <c r="H2918" s="2">
        <v>43670</v>
      </c>
      <c r="I2918" s="5">
        <f t="shared" si="147"/>
        <v>2019</v>
      </c>
      <c r="J2918" s="2">
        <v>43738</v>
      </c>
      <c r="K2918" s="3">
        <v>-2161.27</v>
      </c>
      <c r="L2918" t="s">
        <v>0</v>
      </c>
      <c r="M2918" t="s">
        <v>9672</v>
      </c>
      <c r="N2918" s="2">
        <v>43798</v>
      </c>
      <c r="O2918" t="s">
        <v>0</v>
      </c>
      <c r="P2918" t="s">
        <v>164</v>
      </c>
      <c r="Q2918" t="s">
        <v>9674</v>
      </c>
      <c r="R2918" t="s">
        <v>0</v>
      </c>
      <c r="S2918" s="2"/>
      <c r="T2918" t="s">
        <v>0</v>
      </c>
      <c r="U2918" t="s">
        <v>37</v>
      </c>
      <c r="V2918" t="s">
        <v>0</v>
      </c>
      <c r="W2918" t="s">
        <v>13</v>
      </c>
      <c r="X2918" t="s">
        <v>14</v>
      </c>
      <c r="Y2918" s="3">
        <v>-1703.39</v>
      </c>
      <c r="Z2918" s="2"/>
    </row>
    <row r="2919" spans="1:26" x14ac:dyDescent="0.2">
      <c r="A2919" t="s">
        <v>9675</v>
      </c>
      <c r="B2919" t="s">
        <v>9676</v>
      </c>
      <c r="C2919" t="s">
        <v>9677</v>
      </c>
      <c r="D2919" t="s">
        <v>9678</v>
      </c>
      <c r="E2919" t="s">
        <v>5</v>
      </c>
      <c r="F2919" t="s">
        <v>35</v>
      </c>
      <c r="G2919" t="str">
        <f t="shared" si="146"/>
        <v>aperta</v>
      </c>
      <c r="H2919" s="2">
        <v>43035</v>
      </c>
      <c r="I2919" s="5">
        <f t="shared" si="147"/>
        <v>2017</v>
      </c>
      <c r="J2919" s="2">
        <v>43465</v>
      </c>
      <c r="K2919" s="3">
        <v>-1464.85</v>
      </c>
      <c r="L2919" t="s">
        <v>0</v>
      </c>
      <c r="M2919" t="s">
        <v>9679</v>
      </c>
      <c r="N2919" s="2">
        <v>43095</v>
      </c>
      <c r="O2919" t="s">
        <v>0</v>
      </c>
      <c r="P2919" t="s">
        <v>8</v>
      </c>
      <c r="Q2919" t="s">
        <v>9677</v>
      </c>
      <c r="R2919" t="s">
        <v>2855</v>
      </c>
      <c r="S2919" s="2"/>
      <c r="T2919" t="s">
        <v>0</v>
      </c>
      <c r="U2919" t="s">
        <v>37</v>
      </c>
      <c r="V2919" t="s">
        <v>0</v>
      </c>
      <c r="W2919" t="s">
        <v>13</v>
      </c>
      <c r="X2919" t="s">
        <v>14</v>
      </c>
      <c r="Y2919" s="3">
        <v>0</v>
      </c>
      <c r="Z2919" s="2"/>
    </row>
    <row r="2920" spans="1:26" x14ac:dyDescent="0.2">
      <c r="A2920" t="s">
        <v>9675</v>
      </c>
      <c r="B2920" t="s">
        <v>9676</v>
      </c>
      <c r="C2920" t="s">
        <v>9680</v>
      </c>
      <c r="D2920" t="s">
        <v>9681</v>
      </c>
      <c r="E2920" t="s">
        <v>5</v>
      </c>
      <c r="F2920" t="s">
        <v>0</v>
      </c>
      <c r="G2920" t="str">
        <f t="shared" si="146"/>
        <v>aperta</v>
      </c>
      <c r="H2920" s="2">
        <v>42814</v>
      </c>
      <c r="I2920" s="5">
        <f t="shared" si="147"/>
        <v>2017</v>
      </c>
      <c r="J2920" s="2">
        <v>43465</v>
      </c>
      <c r="K2920" s="3">
        <v>-1450.8</v>
      </c>
      <c r="L2920" t="s">
        <v>0</v>
      </c>
      <c r="M2920" t="s">
        <v>0</v>
      </c>
      <c r="N2920" s="2">
        <v>42814</v>
      </c>
      <c r="O2920" t="s">
        <v>0</v>
      </c>
      <c r="P2920" t="s">
        <v>8</v>
      </c>
      <c r="Q2920" t="s">
        <v>9680</v>
      </c>
      <c r="R2920" t="s">
        <v>9682</v>
      </c>
      <c r="S2920" s="2"/>
      <c r="T2920" t="s">
        <v>0</v>
      </c>
      <c r="U2920" t="s">
        <v>37</v>
      </c>
      <c r="V2920" t="s">
        <v>0</v>
      </c>
      <c r="W2920" t="s">
        <v>13</v>
      </c>
      <c r="X2920" t="s">
        <v>14</v>
      </c>
      <c r="Y2920" s="3">
        <v>0</v>
      </c>
      <c r="Z2920" s="2"/>
    </row>
    <row r="2921" spans="1:26" x14ac:dyDescent="0.2">
      <c r="A2921" t="s">
        <v>9683</v>
      </c>
      <c r="B2921" t="s">
        <v>9684</v>
      </c>
      <c r="C2921" t="s">
        <v>9685</v>
      </c>
      <c r="D2921" t="s">
        <v>9686</v>
      </c>
      <c r="E2921" t="s">
        <v>17</v>
      </c>
      <c r="F2921" t="s">
        <v>13</v>
      </c>
      <c r="G2921" t="str">
        <f t="shared" si="146"/>
        <v>aperta</v>
      </c>
      <c r="H2921" s="2">
        <v>44155</v>
      </c>
      <c r="I2921" s="5">
        <f t="shared" si="147"/>
        <v>2020</v>
      </c>
      <c r="J2921" s="2">
        <v>44302</v>
      </c>
      <c r="K2921" s="3">
        <v>-180933.32</v>
      </c>
      <c r="L2921" t="s">
        <v>0</v>
      </c>
      <c r="M2921" t="s">
        <v>9687</v>
      </c>
      <c r="N2921" s="2">
        <v>44215</v>
      </c>
      <c r="O2921" t="s">
        <v>0</v>
      </c>
      <c r="P2921" t="s">
        <v>752</v>
      </c>
      <c r="Q2921" t="s">
        <v>9685</v>
      </c>
      <c r="R2921" t="s">
        <v>9688</v>
      </c>
      <c r="S2921" s="2"/>
      <c r="T2921" t="s">
        <v>0</v>
      </c>
      <c r="U2921" t="s">
        <v>37</v>
      </c>
      <c r="V2921" t="s">
        <v>0</v>
      </c>
      <c r="W2921" t="s">
        <v>13</v>
      </c>
      <c r="X2921" t="s">
        <v>370</v>
      </c>
      <c r="Y2921" s="3">
        <v>-32627.32</v>
      </c>
      <c r="Z2921" s="2"/>
    </row>
    <row r="2922" spans="1:26" x14ac:dyDescent="0.2">
      <c r="A2922" t="s">
        <v>9683</v>
      </c>
      <c r="B2922" t="s">
        <v>9684</v>
      </c>
      <c r="C2922" t="s">
        <v>9689</v>
      </c>
      <c r="D2922" t="s">
        <v>9690</v>
      </c>
      <c r="E2922" t="s">
        <v>17</v>
      </c>
      <c r="F2922" t="s">
        <v>13</v>
      </c>
      <c r="G2922" t="str">
        <f t="shared" si="146"/>
        <v>aperta</v>
      </c>
      <c r="H2922" s="2">
        <v>44224</v>
      </c>
      <c r="I2922" s="5">
        <f t="shared" si="147"/>
        <v>2021</v>
      </c>
      <c r="J2922" s="2">
        <v>44335</v>
      </c>
      <c r="K2922" s="3">
        <v>-1823.9</v>
      </c>
      <c r="L2922" t="s">
        <v>0</v>
      </c>
      <c r="M2922" t="s">
        <v>9687</v>
      </c>
      <c r="N2922" s="2">
        <v>44285</v>
      </c>
      <c r="O2922" t="s">
        <v>0</v>
      </c>
      <c r="P2922" t="s">
        <v>752</v>
      </c>
      <c r="Q2922" t="s">
        <v>9689</v>
      </c>
      <c r="R2922" t="s">
        <v>5011</v>
      </c>
      <c r="S2922" s="2"/>
      <c r="T2922" t="s">
        <v>0</v>
      </c>
      <c r="U2922" t="s">
        <v>37</v>
      </c>
      <c r="V2922" t="s">
        <v>0</v>
      </c>
      <c r="W2922" t="s">
        <v>13</v>
      </c>
      <c r="X2922" t="s">
        <v>370</v>
      </c>
      <c r="Y2922" s="3">
        <v>-328.9</v>
      </c>
      <c r="Z2922" s="2"/>
    </row>
    <row r="2923" spans="1:26" x14ac:dyDescent="0.2">
      <c r="A2923" t="s">
        <v>9683</v>
      </c>
      <c r="B2923" t="s">
        <v>9684</v>
      </c>
      <c r="C2923" t="s">
        <v>9691</v>
      </c>
      <c r="D2923" t="s">
        <v>9692</v>
      </c>
      <c r="E2923" t="s">
        <v>17</v>
      </c>
      <c r="F2923" t="s">
        <v>13</v>
      </c>
      <c r="G2923" t="str">
        <f t="shared" si="146"/>
        <v>aperta</v>
      </c>
      <c r="H2923" s="2">
        <v>44242</v>
      </c>
      <c r="I2923" s="5">
        <f t="shared" si="147"/>
        <v>2021</v>
      </c>
      <c r="J2923" s="2">
        <v>44335</v>
      </c>
      <c r="K2923" s="3">
        <v>-1823.9</v>
      </c>
      <c r="L2923" t="s">
        <v>0</v>
      </c>
      <c r="M2923" t="s">
        <v>9687</v>
      </c>
      <c r="N2923" s="2">
        <v>44304</v>
      </c>
      <c r="O2923" t="s">
        <v>0</v>
      </c>
      <c r="P2923" t="s">
        <v>752</v>
      </c>
      <c r="Q2923" t="s">
        <v>9691</v>
      </c>
      <c r="R2923" t="s">
        <v>5011</v>
      </c>
      <c r="S2923" s="2"/>
      <c r="T2923" t="s">
        <v>0</v>
      </c>
      <c r="U2923" t="s">
        <v>37</v>
      </c>
      <c r="V2923" t="s">
        <v>0</v>
      </c>
      <c r="W2923" t="s">
        <v>13</v>
      </c>
      <c r="X2923" t="s">
        <v>370</v>
      </c>
      <c r="Y2923" s="3">
        <v>-328.9</v>
      </c>
      <c r="Z2923" s="2"/>
    </row>
    <row r="2924" spans="1:26" x14ac:dyDescent="0.2">
      <c r="A2924" t="s">
        <v>9683</v>
      </c>
      <c r="B2924" t="s">
        <v>9684</v>
      </c>
      <c r="C2924" t="s">
        <v>9693</v>
      </c>
      <c r="D2924" t="s">
        <v>9694</v>
      </c>
      <c r="E2924" t="s">
        <v>61</v>
      </c>
      <c r="F2924" t="s">
        <v>13</v>
      </c>
      <c r="G2924" t="str">
        <f t="shared" si="146"/>
        <v>aperta</v>
      </c>
      <c r="H2924" s="2">
        <v>44155</v>
      </c>
      <c r="I2924" s="5">
        <f t="shared" si="147"/>
        <v>2020</v>
      </c>
      <c r="J2924" s="2">
        <v>44335</v>
      </c>
      <c r="K2924" s="3">
        <v>188228.92</v>
      </c>
      <c r="L2924" t="s">
        <v>0</v>
      </c>
      <c r="M2924" t="s">
        <v>9687</v>
      </c>
      <c r="N2924" s="2">
        <v>44329</v>
      </c>
      <c r="O2924" t="s">
        <v>0</v>
      </c>
      <c r="P2924" t="s">
        <v>752</v>
      </c>
      <c r="Q2924" t="s">
        <v>9693</v>
      </c>
      <c r="R2924" t="s">
        <v>9695</v>
      </c>
      <c r="S2924" s="2"/>
      <c r="T2924" t="s">
        <v>0</v>
      </c>
      <c r="U2924" t="s">
        <v>37</v>
      </c>
      <c r="V2924" t="s">
        <v>0</v>
      </c>
      <c r="W2924" t="s">
        <v>13</v>
      </c>
      <c r="X2924" t="s">
        <v>370</v>
      </c>
      <c r="Y2924" s="3">
        <v>33942.92</v>
      </c>
      <c r="Z2924" s="2"/>
    </row>
    <row r="2925" spans="1:26" x14ac:dyDescent="0.2">
      <c r="A2925" t="s">
        <v>9683</v>
      </c>
      <c r="B2925" t="s">
        <v>9684</v>
      </c>
      <c r="C2925" t="s">
        <v>9696</v>
      </c>
      <c r="D2925" t="s">
        <v>9697</v>
      </c>
      <c r="E2925" t="s">
        <v>17</v>
      </c>
      <c r="F2925" t="s">
        <v>13</v>
      </c>
      <c r="G2925" t="str">
        <f t="shared" si="146"/>
        <v>aperta</v>
      </c>
      <c r="H2925" s="2">
        <v>44335</v>
      </c>
      <c r="I2925" s="5">
        <f t="shared" si="147"/>
        <v>2021</v>
      </c>
      <c r="J2925" s="2">
        <v>44355</v>
      </c>
      <c r="K2925" s="3">
        <v>-1823.9</v>
      </c>
      <c r="L2925" t="s">
        <v>0</v>
      </c>
      <c r="M2925" t="s">
        <v>9687</v>
      </c>
      <c r="N2925" s="2">
        <v>44397</v>
      </c>
      <c r="O2925" t="s">
        <v>0</v>
      </c>
      <c r="P2925" t="s">
        <v>752</v>
      </c>
      <c r="Q2925" t="s">
        <v>9696</v>
      </c>
      <c r="R2925" t="s">
        <v>5011</v>
      </c>
      <c r="S2925" s="2"/>
      <c r="T2925" t="s">
        <v>0</v>
      </c>
      <c r="U2925" t="s">
        <v>37</v>
      </c>
      <c r="V2925" t="s">
        <v>0</v>
      </c>
      <c r="W2925" t="s">
        <v>13</v>
      </c>
      <c r="X2925" t="s">
        <v>370</v>
      </c>
      <c r="Y2925" s="3">
        <v>-328.9</v>
      </c>
      <c r="Z2925" s="2"/>
    </row>
    <row r="2926" spans="1:26" x14ac:dyDescent="0.2">
      <c r="A2926" t="s">
        <v>9683</v>
      </c>
      <c r="B2926" t="s">
        <v>9684</v>
      </c>
      <c r="C2926" t="s">
        <v>9698</v>
      </c>
      <c r="D2926" t="s">
        <v>9699</v>
      </c>
      <c r="E2926" t="s">
        <v>61</v>
      </c>
      <c r="F2926" t="s">
        <v>13</v>
      </c>
      <c r="G2926" t="str">
        <f t="shared" ref="G2926:G2981" si="148">IF(OR(F2926="",F2926="A",F2926="B",F2926="C"),"aperta","bloccata")</f>
        <v>aperta</v>
      </c>
      <c r="H2926" s="2">
        <v>44273</v>
      </c>
      <c r="I2926" s="5">
        <f t="shared" si="147"/>
        <v>2021</v>
      </c>
      <c r="J2926" s="2">
        <v>44355</v>
      </c>
      <c r="K2926" s="3">
        <v>1823.9</v>
      </c>
      <c r="L2926" t="s">
        <v>0</v>
      </c>
      <c r="M2926" t="s">
        <v>9687</v>
      </c>
      <c r="N2926" s="2">
        <v>44337</v>
      </c>
      <c r="O2926" t="s">
        <v>0</v>
      </c>
      <c r="P2926" t="s">
        <v>752</v>
      </c>
      <c r="Q2926" t="s">
        <v>9698</v>
      </c>
      <c r="R2926" t="s">
        <v>9700</v>
      </c>
      <c r="S2926" s="2"/>
      <c r="T2926" t="s">
        <v>0</v>
      </c>
      <c r="U2926" t="s">
        <v>37</v>
      </c>
      <c r="V2926" t="s">
        <v>0</v>
      </c>
      <c r="W2926" t="s">
        <v>13</v>
      </c>
      <c r="X2926" t="s">
        <v>370</v>
      </c>
      <c r="Y2926" s="3">
        <v>328.9</v>
      </c>
      <c r="Z2926" s="2"/>
    </row>
    <row r="2927" spans="1:26" x14ac:dyDescent="0.2">
      <c r="A2927" t="s">
        <v>9683</v>
      </c>
      <c r="B2927" t="s">
        <v>9684</v>
      </c>
      <c r="C2927" t="s">
        <v>9701</v>
      </c>
      <c r="D2927" t="s">
        <v>9702</v>
      </c>
      <c r="E2927" t="s">
        <v>17</v>
      </c>
      <c r="F2927" t="s">
        <v>35</v>
      </c>
      <c r="G2927" t="str">
        <f t="shared" si="148"/>
        <v>aperta</v>
      </c>
      <c r="H2927" s="2">
        <v>44426</v>
      </c>
      <c r="I2927" s="5">
        <f t="shared" si="147"/>
        <v>2021</v>
      </c>
      <c r="J2927" s="2">
        <v>44476</v>
      </c>
      <c r="K2927" s="3">
        <v>-1823.9</v>
      </c>
      <c r="L2927" t="s">
        <v>0</v>
      </c>
      <c r="M2927" t="s">
        <v>9687</v>
      </c>
      <c r="N2927" s="2">
        <v>44494</v>
      </c>
      <c r="O2927" t="s">
        <v>0</v>
      </c>
      <c r="P2927" t="s">
        <v>752</v>
      </c>
      <c r="Q2927" t="s">
        <v>9701</v>
      </c>
      <c r="R2927" t="s">
        <v>5011</v>
      </c>
      <c r="S2927" s="2"/>
      <c r="T2927" t="s">
        <v>0</v>
      </c>
      <c r="U2927" t="s">
        <v>37</v>
      </c>
      <c r="V2927" t="s">
        <v>0</v>
      </c>
      <c r="W2927" t="s">
        <v>13</v>
      </c>
      <c r="X2927" t="s">
        <v>370</v>
      </c>
      <c r="Y2927" s="3">
        <v>-328.9</v>
      </c>
      <c r="Z2927" s="2"/>
    </row>
    <row r="2928" spans="1:26" x14ac:dyDescent="0.2">
      <c r="A2928" t="s">
        <v>9683</v>
      </c>
      <c r="B2928" t="s">
        <v>9684</v>
      </c>
      <c r="C2928" t="s">
        <v>9703</v>
      </c>
      <c r="D2928" t="s">
        <v>9704</v>
      </c>
      <c r="E2928" t="s">
        <v>17</v>
      </c>
      <c r="F2928" t="s">
        <v>35</v>
      </c>
      <c r="G2928" t="str">
        <f t="shared" si="148"/>
        <v>aperta</v>
      </c>
      <c r="H2928" s="2">
        <v>44488</v>
      </c>
      <c r="I2928" s="5">
        <f t="shared" si="147"/>
        <v>2021</v>
      </c>
      <c r="J2928" s="2">
        <v>44509</v>
      </c>
      <c r="K2928" s="3">
        <v>-1823.9</v>
      </c>
      <c r="L2928" t="s">
        <v>0</v>
      </c>
      <c r="M2928" t="s">
        <v>9687</v>
      </c>
      <c r="N2928" s="2">
        <v>44551</v>
      </c>
      <c r="O2928" t="s">
        <v>0</v>
      </c>
      <c r="P2928" t="s">
        <v>752</v>
      </c>
      <c r="Q2928" t="s">
        <v>9703</v>
      </c>
      <c r="R2928" t="s">
        <v>5011</v>
      </c>
      <c r="S2928" s="2"/>
      <c r="T2928" t="s">
        <v>0</v>
      </c>
      <c r="U2928" t="s">
        <v>37</v>
      </c>
      <c r="V2928" t="s">
        <v>0</v>
      </c>
      <c r="W2928" t="s">
        <v>13</v>
      </c>
      <c r="X2928" t="s">
        <v>370</v>
      </c>
      <c r="Y2928" s="3">
        <v>-328.9</v>
      </c>
      <c r="Z2928" s="2"/>
    </row>
    <row r="2929" spans="1:26" x14ac:dyDescent="0.2">
      <c r="A2929" t="s">
        <v>9705</v>
      </c>
      <c r="B2929" t="s">
        <v>9706</v>
      </c>
      <c r="C2929" t="s">
        <v>9708</v>
      </c>
      <c r="D2929" t="s">
        <v>9709</v>
      </c>
      <c r="E2929" t="s">
        <v>5</v>
      </c>
      <c r="F2929" t="s">
        <v>35</v>
      </c>
      <c r="G2929" t="str">
        <f t="shared" si="148"/>
        <v>aperta</v>
      </c>
      <c r="H2929" s="2">
        <v>40947</v>
      </c>
      <c r="I2929" s="5">
        <f t="shared" ref="I2929:I2985" si="149">YEAR(H2929)</f>
        <v>2012</v>
      </c>
      <c r="J2929" s="2">
        <v>43465</v>
      </c>
      <c r="K2929" s="3">
        <v>-1277.6500000000001</v>
      </c>
      <c r="L2929" t="s">
        <v>2583</v>
      </c>
      <c r="M2929" t="s">
        <v>9707</v>
      </c>
      <c r="N2929" s="2">
        <v>41037</v>
      </c>
      <c r="O2929" t="s">
        <v>0</v>
      </c>
      <c r="P2929" t="s">
        <v>8</v>
      </c>
      <c r="Q2929" t="s">
        <v>9708</v>
      </c>
      <c r="R2929" t="s">
        <v>7171</v>
      </c>
      <c r="S2929" s="2"/>
      <c r="T2929" t="s">
        <v>0</v>
      </c>
      <c r="U2929" t="s">
        <v>37</v>
      </c>
      <c r="V2929" t="s">
        <v>0</v>
      </c>
      <c r="W2929" t="s">
        <v>13</v>
      </c>
      <c r="X2929" t="s">
        <v>14</v>
      </c>
      <c r="Y2929" s="3">
        <v>0</v>
      </c>
      <c r="Z2929" s="2"/>
    </row>
    <row r="2930" spans="1:26" x14ac:dyDescent="0.2">
      <c r="A2930" t="s">
        <v>9705</v>
      </c>
      <c r="B2930" t="s">
        <v>9706</v>
      </c>
      <c r="C2930" t="s">
        <v>9710</v>
      </c>
      <c r="D2930" t="s">
        <v>9711</v>
      </c>
      <c r="E2930" t="s">
        <v>5</v>
      </c>
      <c r="F2930" t="s">
        <v>35</v>
      </c>
      <c r="G2930" t="str">
        <f t="shared" si="148"/>
        <v>aperta</v>
      </c>
      <c r="H2930" s="2">
        <v>41036</v>
      </c>
      <c r="I2930" s="5">
        <f t="shared" si="149"/>
        <v>2012</v>
      </c>
      <c r="J2930" s="2">
        <v>43465</v>
      </c>
      <c r="K2930" s="3">
        <v>-1132.99</v>
      </c>
      <c r="L2930" t="s">
        <v>2583</v>
      </c>
      <c r="M2930" t="s">
        <v>9707</v>
      </c>
      <c r="N2930" s="2">
        <v>41126</v>
      </c>
      <c r="O2930" t="s">
        <v>0</v>
      </c>
      <c r="P2930" t="s">
        <v>8</v>
      </c>
      <c r="Q2930" t="s">
        <v>9710</v>
      </c>
      <c r="R2930" t="s">
        <v>7171</v>
      </c>
      <c r="S2930" s="2"/>
      <c r="T2930" t="s">
        <v>0</v>
      </c>
      <c r="U2930" t="s">
        <v>37</v>
      </c>
      <c r="V2930" t="s">
        <v>0</v>
      </c>
      <c r="W2930" t="s">
        <v>13</v>
      </c>
      <c r="X2930" t="s">
        <v>14</v>
      </c>
      <c r="Y2930" s="3">
        <v>0</v>
      </c>
      <c r="Z2930" s="2"/>
    </row>
    <row r="2931" spans="1:26" x14ac:dyDescent="0.2">
      <c r="A2931" t="s">
        <v>9705</v>
      </c>
      <c r="B2931" t="s">
        <v>9706</v>
      </c>
      <c r="C2931" t="s">
        <v>9712</v>
      </c>
      <c r="D2931" t="s">
        <v>9713</v>
      </c>
      <c r="E2931" t="s">
        <v>5</v>
      </c>
      <c r="F2931" t="s">
        <v>35</v>
      </c>
      <c r="G2931" t="str">
        <f t="shared" si="148"/>
        <v>aperta</v>
      </c>
      <c r="H2931" s="2">
        <v>41271</v>
      </c>
      <c r="I2931" s="5">
        <f t="shared" si="149"/>
        <v>2012</v>
      </c>
      <c r="J2931" s="2">
        <v>43465</v>
      </c>
      <c r="K2931" s="3">
        <v>-754.6</v>
      </c>
      <c r="L2931" t="s">
        <v>9714</v>
      </c>
      <c r="M2931" t="s">
        <v>9707</v>
      </c>
      <c r="N2931" s="2">
        <v>41361</v>
      </c>
      <c r="O2931" t="s">
        <v>0</v>
      </c>
      <c r="P2931" t="s">
        <v>8</v>
      </c>
      <c r="Q2931" t="s">
        <v>9712</v>
      </c>
      <c r="R2931" t="s">
        <v>9715</v>
      </c>
      <c r="S2931" s="2"/>
      <c r="T2931" t="s">
        <v>0</v>
      </c>
      <c r="U2931" t="s">
        <v>37</v>
      </c>
      <c r="V2931" t="s">
        <v>0</v>
      </c>
      <c r="W2931" t="s">
        <v>13</v>
      </c>
      <c r="X2931" t="s">
        <v>14</v>
      </c>
      <c r="Y2931" s="3">
        <v>0</v>
      </c>
      <c r="Z2931" s="2"/>
    </row>
    <row r="2932" spans="1:26" x14ac:dyDescent="0.2">
      <c r="A2932" t="s">
        <v>9705</v>
      </c>
      <c r="B2932" t="s">
        <v>9706</v>
      </c>
      <c r="C2932" t="s">
        <v>9716</v>
      </c>
      <c r="D2932" t="s">
        <v>9717</v>
      </c>
      <c r="E2932" t="s">
        <v>5</v>
      </c>
      <c r="F2932" t="s">
        <v>88</v>
      </c>
      <c r="G2932" t="str">
        <f t="shared" si="148"/>
        <v>bloccata</v>
      </c>
      <c r="H2932" s="2">
        <v>41509</v>
      </c>
      <c r="I2932" s="5">
        <f t="shared" si="149"/>
        <v>2013</v>
      </c>
      <c r="J2932" s="2">
        <v>43465</v>
      </c>
      <c r="K2932" s="3">
        <v>-566.5</v>
      </c>
      <c r="L2932" t="s">
        <v>0</v>
      </c>
      <c r="M2932" t="s">
        <v>9707</v>
      </c>
      <c r="N2932" s="2">
        <v>41599</v>
      </c>
      <c r="O2932" t="s">
        <v>0</v>
      </c>
      <c r="P2932" t="s">
        <v>8</v>
      </c>
      <c r="Q2932" t="s">
        <v>9716</v>
      </c>
      <c r="R2932" t="s">
        <v>292</v>
      </c>
      <c r="S2932" s="2"/>
      <c r="T2932" t="s">
        <v>0</v>
      </c>
      <c r="U2932" t="s">
        <v>37</v>
      </c>
      <c r="V2932" t="s">
        <v>0</v>
      </c>
      <c r="W2932" t="s">
        <v>13</v>
      </c>
      <c r="X2932" t="s">
        <v>14</v>
      </c>
      <c r="Y2932" s="3">
        <v>0</v>
      </c>
      <c r="Z2932" s="2"/>
    </row>
    <row r="2933" spans="1:26" x14ac:dyDescent="0.2">
      <c r="A2933" t="s">
        <v>9705</v>
      </c>
      <c r="B2933" t="s">
        <v>9706</v>
      </c>
      <c r="C2933" t="s">
        <v>9718</v>
      </c>
      <c r="D2933" t="s">
        <v>9719</v>
      </c>
      <c r="E2933" t="s">
        <v>5</v>
      </c>
      <c r="F2933" t="s">
        <v>35</v>
      </c>
      <c r="G2933" t="str">
        <f t="shared" si="148"/>
        <v>aperta</v>
      </c>
      <c r="H2933" s="2">
        <v>42165</v>
      </c>
      <c r="I2933" s="5">
        <f t="shared" si="149"/>
        <v>2015</v>
      </c>
      <c r="J2933" s="2">
        <v>43465</v>
      </c>
      <c r="K2933" s="3">
        <v>-396</v>
      </c>
      <c r="L2933" t="s">
        <v>0</v>
      </c>
      <c r="M2933" t="s">
        <v>9707</v>
      </c>
      <c r="N2933" s="2">
        <v>42255</v>
      </c>
      <c r="O2933" t="s">
        <v>0</v>
      </c>
      <c r="P2933" t="s">
        <v>8</v>
      </c>
      <c r="Q2933" t="s">
        <v>9718</v>
      </c>
      <c r="R2933" t="s">
        <v>1228</v>
      </c>
      <c r="S2933" s="2"/>
      <c r="T2933" t="s">
        <v>0</v>
      </c>
      <c r="U2933" t="s">
        <v>37</v>
      </c>
      <c r="V2933" t="s">
        <v>0</v>
      </c>
      <c r="W2933" t="s">
        <v>13</v>
      </c>
      <c r="X2933" t="s">
        <v>14</v>
      </c>
      <c r="Y2933" s="3">
        <v>-36</v>
      </c>
      <c r="Z2933" s="2"/>
    </row>
    <row r="2934" spans="1:26" x14ac:dyDescent="0.2">
      <c r="A2934" t="s">
        <v>9705</v>
      </c>
      <c r="B2934" t="s">
        <v>9706</v>
      </c>
      <c r="C2934" t="s">
        <v>9720</v>
      </c>
      <c r="D2934" t="s">
        <v>9721</v>
      </c>
      <c r="E2934" t="s">
        <v>17</v>
      </c>
      <c r="F2934" t="s">
        <v>0</v>
      </c>
      <c r="G2934" t="str">
        <f t="shared" si="148"/>
        <v>aperta</v>
      </c>
      <c r="H2934" s="2">
        <v>44553</v>
      </c>
      <c r="I2934" s="5">
        <f t="shared" si="149"/>
        <v>2021</v>
      </c>
      <c r="J2934" s="2">
        <v>44559</v>
      </c>
      <c r="K2934" s="3">
        <v>-746.35</v>
      </c>
      <c r="L2934" t="s">
        <v>9722</v>
      </c>
      <c r="M2934" t="s">
        <v>9707</v>
      </c>
      <c r="N2934" s="2">
        <v>44614</v>
      </c>
      <c r="O2934" t="s">
        <v>9723</v>
      </c>
      <c r="P2934" t="s">
        <v>43</v>
      </c>
      <c r="Q2934" t="s">
        <v>9720</v>
      </c>
      <c r="R2934" t="s">
        <v>44</v>
      </c>
      <c r="S2934" s="2">
        <v>44713</v>
      </c>
      <c r="T2934" t="s">
        <v>1153</v>
      </c>
      <c r="U2934" t="s">
        <v>687</v>
      </c>
      <c r="V2934" t="s">
        <v>0</v>
      </c>
      <c r="W2934" t="s">
        <v>13</v>
      </c>
      <c r="X2934" t="s">
        <v>14</v>
      </c>
      <c r="Y2934" s="3">
        <v>-67.849999999999994</v>
      </c>
      <c r="Z2934" s="2"/>
    </row>
    <row r="2935" spans="1:26" x14ac:dyDescent="0.2">
      <c r="A2935" t="s">
        <v>9724</v>
      </c>
      <c r="B2935" t="s">
        <v>9725</v>
      </c>
      <c r="C2935" t="s">
        <v>9726</v>
      </c>
      <c r="D2935" t="s">
        <v>8561</v>
      </c>
      <c r="E2935" t="s">
        <v>5</v>
      </c>
      <c r="F2935" t="s">
        <v>35</v>
      </c>
      <c r="G2935" t="str">
        <f t="shared" si="148"/>
        <v>aperta</v>
      </c>
      <c r="H2935" s="2">
        <v>43381</v>
      </c>
      <c r="I2935" s="5">
        <f t="shared" si="149"/>
        <v>2018</v>
      </c>
      <c r="J2935" s="2">
        <v>43465</v>
      </c>
      <c r="K2935" s="3">
        <v>-283.92</v>
      </c>
      <c r="L2935" t="s">
        <v>0</v>
      </c>
      <c r="M2935" t="s">
        <v>0</v>
      </c>
      <c r="N2935" s="2">
        <v>43441</v>
      </c>
      <c r="O2935" t="s">
        <v>0</v>
      </c>
      <c r="P2935" t="s">
        <v>8</v>
      </c>
      <c r="Q2935" t="s">
        <v>9726</v>
      </c>
      <c r="R2935" t="s">
        <v>9727</v>
      </c>
      <c r="S2935" s="2"/>
      <c r="T2935" t="s">
        <v>0</v>
      </c>
      <c r="U2935" t="s">
        <v>37</v>
      </c>
      <c r="V2935" t="s">
        <v>0</v>
      </c>
      <c r="W2935" t="s">
        <v>13</v>
      </c>
      <c r="X2935" t="s">
        <v>14</v>
      </c>
      <c r="Y2935" s="3">
        <v>-10.92</v>
      </c>
      <c r="Z2935" s="2"/>
    </row>
    <row r="2936" spans="1:26" x14ac:dyDescent="0.2">
      <c r="A2936" t="s">
        <v>9724</v>
      </c>
      <c r="B2936" t="s">
        <v>9725</v>
      </c>
      <c r="C2936" t="s">
        <v>9726</v>
      </c>
      <c r="D2936" t="s">
        <v>8561</v>
      </c>
      <c r="E2936" t="s">
        <v>5</v>
      </c>
      <c r="F2936" t="s">
        <v>35</v>
      </c>
      <c r="G2936" t="str">
        <f t="shared" si="148"/>
        <v>aperta</v>
      </c>
      <c r="H2936" s="2">
        <v>43381</v>
      </c>
      <c r="I2936" s="5">
        <f t="shared" si="149"/>
        <v>2018</v>
      </c>
      <c r="J2936" s="2">
        <v>43465</v>
      </c>
      <c r="K2936" s="3">
        <v>-713.44</v>
      </c>
      <c r="L2936" t="s">
        <v>9728</v>
      </c>
      <c r="M2936" t="s">
        <v>0</v>
      </c>
      <c r="N2936" s="2">
        <v>43441</v>
      </c>
      <c r="O2936" t="s">
        <v>0</v>
      </c>
      <c r="P2936" t="s">
        <v>8</v>
      </c>
      <c r="Q2936" t="s">
        <v>9726</v>
      </c>
      <c r="R2936" t="s">
        <v>9727</v>
      </c>
      <c r="S2936" s="2"/>
      <c r="T2936" t="s">
        <v>0</v>
      </c>
      <c r="U2936" t="s">
        <v>37</v>
      </c>
      <c r="V2936" t="s">
        <v>0</v>
      </c>
      <c r="W2936" t="s">
        <v>13</v>
      </c>
      <c r="X2936" t="s">
        <v>14</v>
      </c>
      <c r="Y2936" s="3">
        <v>-27.44</v>
      </c>
      <c r="Z2936" s="2"/>
    </row>
    <row r="2937" spans="1:26" x14ac:dyDescent="0.2">
      <c r="A2937" t="s">
        <v>9724</v>
      </c>
      <c r="B2937" t="s">
        <v>9725</v>
      </c>
      <c r="C2937" t="s">
        <v>9726</v>
      </c>
      <c r="D2937" t="s">
        <v>8561</v>
      </c>
      <c r="E2937" t="s">
        <v>5</v>
      </c>
      <c r="F2937" t="s">
        <v>35</v>
      </c>
      <c r="G2937" t="str">
        <f t="shared" si="148"/>
        <v>aperta</v>
      </c>
      <c r="H2937" s="2">
        <v>43381</v>
      </c>
      <c r="I2937" s="5">
        <f t="shared" si="149"/>
        <v>2018</v>
      </c>
      <c r="J2937" s="2">
        <v>43465</v>
      </c>
      <c r="K2937" s="3">
        <v>-1747.2</v>
      </c>
      <c r="L2937" t="s">
        <v>9729</v>
      </c>
      <c r="M2937" t="s">
        <v>0</v>
      </c>
      <c r="N2937" s="2">
        <v>43441</v>
      </c>
      <c r="O2937" t="s">
        <v>0</v>
      </c>
      <c r="P2937" t="s">
        <v>8</v>
      </c>
      <c r="Q2937" t="s">
        <v>9726</v>
      </c>
      <c r="R2937" t="s">
        <v>9727</v>
      </c>
      <c r="S2937" s="2"/>
      <c r="T2937" t="s">
        <v>0</v>
      </c>
      <c r="U2937" t="s">
        <v>37</v>
      </c>
      <c r="V2937" t="s">
        <v>0</v>
      </c>
      <c r="W2937" t="s">
        <v>13</v>
      </c>
      <c r="X2937" t="s">
        <v>14</v>
      </c>
      <c r="Y2937" s="3">
        <v>-67.2</v>
      </c>
      <c r="Z2937" s="2"/>
    </row>
    <row r="2938" spans="1:26" x14ac:dyDescent="0.2">
      <c r="A2938" t="s">
        <v>9724</v>
      </c>
      <c r="B2938" t="s">
        <v>9725</v>
      </c>
      <c r="C2938" t="s">
        <v>9730</v>
      </c>
      <c r="D2938" t="s">
        <v>9731</v>
      </c>
      <c r="E2938" t="s">
        <v>17</v>
      </c>
      <c r="F2938" t="s">
        <v>0</v>
      </c>
      <c r="G2938" t="str">
        <f t="shared" si="148"/>
        <v>aperta</v>
      </c>
      <c r="H2938" s="2">
        <v>44358</v>
      </c>
      <c r="I2938" s="5">
        <f t="shared" si="149"/>
        <v>2021</v>
      </c>
      <c r="J2938" s="2">
        <v>44511</v>
      </c>
      <c r="K2938" s="3">
        <v>-1838.2</v>
      </c>
      <c r="L2938" t="s">
        <v>9728</v>
      </c>
      <c r="M2938" t="s">
        <v>9732</v>
      </c>
      <c r="N2938" s="2">
        <v>44418</v>
      </c>
      <c r="O2938" t="s">
        <v>9733</v>
      </c>
      <c r="P2938" t="s">
        <v>43</v>
      </c>
      <c r="Q2938" t="s">
        <v>9730</v>
      </c>
      <c r="R2938" t="s">
        <v>44</v>
      </c>
      <c r="S2938" s="2">
        <v>44735</v>
      </c>
      <c r="T2938" t="s">
        <v>716</v>
      </c>
      <c r="U2938" t="s">
        <v>9734</v>
      </c>
      <c r="V2938" t="s">
        <v>12</v>
      </c>
      <c r="W2938" t="s">
        <v>13</v>
      </c>
      <c r="X2938" t="s">
        <v>14</v>
      </c>
      <c r="Y2938" s="3">
        <v>-70.7</v>
      </c>
      <c r="Z2938" s="2"/>
    </row>
    <row r="2939" spans="1:26" x14ac:dyDescent="0.2">
      <c r="A2939" t="s">
        <v>9724</v>
      </c>
      <c r="B2939" t="s">
        <v>9725</v>
      </c>
      <c r="C2939" t="s">
        <v>9735</v>
      </c>
      <c r="D2939" t="s">
        <v>9736</v>
      </c>
      <c r="E2939" t="s">
        <v>17</v>
      </c>
      <c r="F2939" t="s">
        <v>0</v>
      </c>
      <c r="G2939" t="str">
        <f t="shared" si="148"/>
        <v>aperta</v>
      </c>
      <c r="H2939" s="2">
        <v>44358</v>
      </c>
      <c r="I2939" s="5">
        <f t="shared" si="149"/>
        <v>2021</v>
      </c>
      <c r="J2939" s="2">
        <v>44511</v>
      </c>
      <c r="K2939" s="3">
        <v>-1794</v>
      </c>
      <c r="L2939" t="s">
        <v>9728</v>
      </c>
      <c r="M2939" t="s">
        <v>9732</v>
      </c>
      <c r="N2939" s="2">
        <v>44418</v>
      </c>
      <c r="O2939" t="s">
        <v>9733</v>
      </c>
      <c r="P2939" t="s">
        <v>43</v>
      </c>
      <c r="Q2939" t="s">
        <v>9735</v>
      </c>
      <c r="R2939" t="s">
        <v>44</v>
      </c>
      <c r="S2939" s="2">
        <v>44735</v>
      </c>
      <c r="T2939" t="s">
        <v>716</v>
      </c>
      <c r="U2939" t="s">
        <v>9734</v>
      </c>
      <c r="V2939" t="s">
        <v>12</v>
      </c>
      <c r="W2939" t="s">
        <v>13</v>
      </c>
      <c r="X2939" t="s">
        <v>14</v>
      </c>
      <c r="Y2939" s="3">
        <v>-69</v>
      </c>
      <c r="Z2939" s="2"/>
    </row>
    <row r="2940" spans="1:26" x14ac:dyDescent="0.2">
      <c r="A2940" t="s">
        <v>9724</v>
      </c>
      <c r="B2940" t="s">
        <v>9725</v>
      </c>
      <c r="C2940" t="s">
        <v>9737</v>
      </c>
      <c r="D2940" t="s">
        <v>9738</v>
      </c>
      <c r="E2940" t="s">
        <v>17</v>
      </c>
      <c r="F2940" t="s">
        <v>0</v>
      </c>
      <c r="G2940" t="str">
        <f t="shared" si="148"/>
        <v>aperta</v>
      </c>
      <c r="H2940" s="2">
        <v>44358</v>
      </c>
      <c r="I2940" s="5">
        <f t="shared" si="149"/>
        <v>2021</v>
      </c>
      <c r="J2940" s="2">
        <v>44511</v>
      </c>
      <c r="K2940" s="3">
        <v>-1794</v>
      </c>
      <c r="L2940" t="s">
        <v>9728</v>
      </c>
      <c r="M2940" t="s">
        <v>9732</v>
      </c>
      <c r="N2940" s="2">
        <v>44418</v>
      </c>
      <c r="O2940" t="s">
        <v>9733</v>
      </c>
      <c r="P2940" t="s">
        <v>43</v>
      </c>
      <c r="Q2940" t="s">
        <v>9737</v>
      </c>
      <c r="R2940" t="s">
        <v>44</v>
      </c>
      <c r="S2940" s="2">
        <v>44735</v>
      </c>
      <c r="T2940" t="s">
        <v>716</v>
      </c>
      <c r="U2940" t="s">
        <v>9734</v>
      </c>
      <c r="V2940" t="s">
        <v>12</v>
      </c>
      <c r="W2940" t="s">
        <v>13</v>
      </c>
      <c r="X2940" t="s">
        <v>14</v>
      </c>
      <c r="Y2940" s="3">
        <v>-69</v>
      </c>
      <c r="Z2940" s="2"/>
    </row>
    <row r="2941" spans="1:26" x14ac:dyDescent="0.2">
      <c r="A2941" t="s">
        <v>9724</v>
      </c>
      <c r="B2941" t="s">
        <v>9725</v>
      </c>
      <c r="C2941" t="s">
        <v>9739</v>
      </c>
      <c r="D2941" t="s">
        <v>9740</v>
      </c>
      <c r="E2941" t="s">
        <v>17</v>
      </c>
      <c r="F2941" t="s">
        <v>0</v>
      </c>
      <c r="G2941" t="str">
        <f t="shared" si="148"/>
        <v>aperta</v>
      </c>
      <c r="H2941" s="2">
        <v>44361</v>
      </c>
      <c r="I2941" s="5">
        <f t="shared" si="149"/>
        <v>2021</v>
      </c>
      <c r="J2941" s="2">
        <v>44511</v>
      </c>
      <c r="K2941" s="3">
        <v>-1794</v>
      </c>
      <c r="L2941" t="s">
        <v>9728</v>
      </c>
      <c r="M2941" t="s">
        <v>9732</v>
      </c>
      <c r="N2941" s="2">
        <v>44421</v>
      </c>
      <c r="O2941" t="s">
        <v>9733</v>
      </c>
      <c r="P2941" t="s">
        <v>43</v>
      </c>
      <c r="Q2941" t="s">
        <v>9739</v>
      </c>
      <c r="R2941" t="s">
        <v>44</v>
      </c>
      <c r="S2941" s="2">
        <v>44735</v>
      </c>
      <c r="T2941" t="s">
        <v>716</v>
      </c>
      <c r="U2941" t="s">
        <v>9734</v>
      </c>
      <c r="V2941" t="s">
        <v>12</v>
      </c>
      <c r="W2941" t="s">
        <v>13</v>
      </c>
      <c r="X2941" t="s">
        <v>14</v>
      </c>
      <c r="Y2941" s="3">
        <v>-69</v>
      </c>
      <c r="Z2941" s="2"/>
    </row>
    <row r="2942" spans="1:26" x14ac:dyDescent="0.2">
      <c r="A2942" t="s">
        <v>9724</v>
      </c>
      <c r="B2942" t="s">
        <v>9725</v>
      </c>
      <c r="C2942" t="s">
        <v>9741</v>
      </c>
      <c r="D2942" t="s">
        <v>9742</v>
      </c>
      <c r="E2942" t="s">
        <v>17</v>
      </c>
      <c r="F2942" t="s">
        <v>0</v>
      </c>
      <c r="G2942" t="str">
        <f t="shared" si="148"/>
        <v>aperta</v>
      </c>
      <c r="H2942" s="2">
        <v>44351</v>
      </c>
      <c r="I2942" s="5">
        <f t="shared" si="149"/>
        <v>2021</v>
      </c>
      <c r="J2942" s="2">
        <v>44511</v>
      </c>
      <c r="K2942" s="3">
        <v>-1838.2</v>
      </c>
      <c r="L2942" t="s">
        <v>9728</v>
      </c>
      <c r="M2942" t="s">
        <v>9732</v>
      </c>
      <c r="N2942" s="2">
        <v>44411</v>
      </c>
      <c r="O2942" t="s">
        <v>9733</v>
      </c>
      <c r="P2942" t="s">
        <v>43</v>
      </c>
      <c r="Q2942" t="s">
        <v>9741</v>
      </c>
      <c r="R2942" t="s">
        <v>44</v>
      </c>
      <c r="S2942" s="2">
        <v>44735</v>
      </c>
      <c r="T2942" t="s">
        <v>716</v>
      </c>
      <c r="U2942" t="s">
        <v>9734</v>
      </c>
      <c r="V2942" t="s">
        <v>12</v>
      </c>
      <c r="W2942" t="s">
        <v>13</v>
      </c>
      <c r="X2942" t="s">
        <v>14</v>
      </c>
      <c r="Y2942" s="3">
        <v>-70.7</v>
      </c>
      <c r="Z2942" s="2"/>
    </row>
    <row r="2943" spans="1:26" x14ac:dyDescent="0.2">
      <c r="A2943" t="s">
        <v>9724</v>
      </c>
      <c r="B2943" t="s">
        <v>9725</v>
      </c>
      <c r="C2943" t="s">
        <v>9743</v>
      </c>
      <c r="D2943" t="s">
        <v>9744</v>
      </c>
      <c r="E2943" t="s">
        <v>17</v>
      </c>
      <c r="F2943" t="s">
        <v>0</v>
      </c>
      <c r="G2943" t="str">
        <f t="shared" si="148"/>
        <v>aperta</v>
      </c>
      <c r="H2943" s="2">
        <v>44413</v>
      </c>
      <c r="I2943" s="5">
        <f t="shared" si="149"/>
        <v>2021</v>
      </c>
      <c r="J2943" s="2">
        <v>44511</v>
      </c>
      <c r="K2943" s="3">
        <v>-436.8</v>
      </c>
      <c r="L2943" t="s">
        <v>9728</v>
      </c>
      <c r="M2943" t="s">
        <v>9732</v>
      </c>
      <c r="N2943" s="2">
        <v>44473</v>
      </c>
      <c r="O2943" t="s">
        <v>9733</v>
      </c>
      <c r="P2943" t="s">
        <v>43</v>
      </c>
      <c r="Q2943" t="s">
        <v>9743</v>
      </c>
      <c r="R2943" t="s">
        <v>44</v>
      </c>
      <c r="S2943" s="2">
        <v>44735</v>
      </c>
      <c r="T2943" t="s">
        <v>716</v>
      </c>
      <c r="U2943" t="s">
        <v>9734</v>
      </c>
      <c r="V2943" t="s">
        <v>12</v>
      </c>
      <c r="W2943" t="s">
        <v>13</v>
      </c>
      <c r="X2943" t="s">
        <v>14</v>
      </c>
      <c r="Y2943" s="3">
        <v>-16.8</v>
      </c>
      <c r="Z2943" s="2"/>
    </row>
    <row r="2944" spans="1:26" x14ac:dyDescent="0.2">
      <c r="A2944" t="s">
        <v>9745</v>
      </c>
      <c r="B2944" t="s">
        <v>9746</v>
      </c>
      <c r="C2944" t="s">
        <v>9747</v>
      </c>
      <c r="D2944" t="s">
        <v>9748</v>
      </c>
      <c r="E2944" t="s">
        <v>17</v>
      </c>
      <c r="F2944" t="s">
        <v>0</v>
      </c>
      <c r="G2944" t="str">
        <f t="shared" si="148"/>
        <v>aperta</v>
      </c>
      <c r="H2944" s="2">
        <v>43574</v>
      </c>
      <c r="I2944" s="5">
        <f t="shared" si="149"/>
        <v>2019</v>
      </c>
      <c r="J2944" s="2">
        <v>43585</v>
      </c>
      <c r="K2944" s="3">
        <v>-4920.4399999999996</v>
      </c>
      <c r="L2944" t="s">
        <v>0</v>
      </c>
      <c r="M2944" t="s">
        <v>9749</v>
      </c>
      <c r="N2944" s="2">
        <v>43645</v>
      </c>
      <c r="O2944" t="s">
        <v>0</v>
      </c>
      <c r="P2944" t="s">
        <v>8</v>
      </c>
      <c r="Q2944" t="s">
        <v>9747</v>
      </c>
      <c r="R2944" t="s">
        <v>576</v>
      </c>
      <c r="S2944" s="2"/>
      <c r="T2944" t="s">
        <v>9750</v>
      </c>
      <c r="U2944" t="s">
        <v>37</v>
      </c>
      <c r="V2944" t="s">
        <v>0</v>
      </c>
      <c r="W2944" t="s">
        <v>13</v>
      </c>
      <c r="X2944" t="s">
        <v>1331</v>
      </c>
      <c r="Y2944" s="3">
        <v>0</v>
      </c>
      <c r="Z2944" s="2"/>
    </row>
    <row r="2945" spans="1:26" x14ac:dyDescent="0.2">
      <c r="A2945" t="s">
        <v>9745</v>
      </c>
      <c r="B2945" t="s">
        <v>9746</v>
      </c>
      <c r="C2945" t="s">
        <v>9751</v>
      </c>
      <c r="D2945" t="s">
        <v>9752</v>
      </c>
      <c r="E2945" t="s">
        <v>61</v>
      </c>
      <c r="F2945" t="s">
        <v>35</v>
      </c>
      <c r="G2945" t="str">
        <f t="shared" si="148"/>
        <v>aperta</v>
      </c>
      <c r="H2945" s="2">
        <v>43574</v>
      </c>
      <c r="I2945" s="5">
        <f t="shared" si="149"/>
        <v>2019</v>
      </c>
      <c r="J2945" s="2">
        <v>43585</v>
      </c>
      <c r="K2945" s="3">
        <v>4920.4399999999996</v>
      </c>
      <c r="L2945" t="s">
        <v>0</v>
      </c>
      <c r="M2945" t="s">
        <v>9749</v>
      </c>
      <c r="N2945" s="2">
        <v>43645</v>
      </c>
      <c r="O2945" t="s">
        <v>0</v>
      </c>
      <c r="P2945" t="s">
        <v>8</v>
      </c>
      <c r="Q2945" t="s">
        <v>9747</v>
      </c>
      <c r="R2945" t="s">
        <v>9753</v>
      </c>
      <c r="S2945" s="2"/>
      <c r="T2945" t="s">
        <v>0</v>
      </c>
      <c r="U2945" t="s">
        <v>37</v>
      </c>
      <c r="V2945" t="s">
        <v>0</v>
      </c>
      <c r="W2945" t="s">
        <v>13</v>
      </c>
      <c r="X2945" t="s">
        <v>1331</v>
      </c>
      <c r="Y2945" s="3">
        <v>0</v>
      </c>
      <c r="Z2945" s="2"/>
    </row>
    <row r="2946" spans="1:26" x14ac:dyDescent="0.2">
      <c r="A2946" t="s">
        <v>9754</v>
      </c>
      <c r="B2946" t="s">
        <v>9755</v>
      </c>
      <c r="C2946" t="s">
        <v>9756</v>
      </c>
      <c r="D2946" t="s">
        <v>9757</v>
      </c>
      <c r="E2946" t="s">
        <v>17</v>
      </c>
      <c r="F2946" t="s">
        <v>0</v>
      </c>
      <c r="G2946" t="str">
        <f t="shared" si="148"/>
        <v>aperta</v>
      </c>
      <c r="H2946" s="2">
        <v>44509</v>
      </c>
      <c r="I2946" s="5">
        <f t="shared" si="149"/>
        <v>2021</v>
      </c>
      <c r="J2946" s="2">
        <v>44511</v>
      </c>
      <c r="K2946" s="3">
        <v>-1012</v>
      </c>
      <c r="L2946" t="s">
        <v>9758</v>
      </c>
      <c r="M2946" t="s">
        <v>9759</v>
      </c>
      <c r="N2946" s="2">
        <v>44570</v>
      </c>
      <c r="O2946" t="s">
        <v>9760</v>
      </c>
      <c r="P2946" t="s">
        <v>43</v>
      </c>
      <c r="Q2946" t="s">
        <v>9756</v>
      </c>
      <c r="R2946" t="s">
        <v>44</v>
      </c>
      <c r="S2946" s="2">
        <v>44699</v>
      </c>
      <c r="T2946" t="s">
        <v>9761</v>
      </c>
      <c r="U2946" t="s">
        <v>3451</v>
      </c>
      <c r="V2946" t="s">
        <v>12</v>
      </c>
      <c r="W2946" t="s">
        <v>13</v>
      </c>
      <c r="X2946" t="s">
        <v>14</v>
      </c>
      <c r="Y2946" s="3">
        <v>-92</v>
      </c>
      <c r="Z2946" s="2"/>
    </row>
    <row r="2947" spans="1:26" x14ac:dyDescent="0.2">
      <c r="A2947" t="s">
        <v>9762</v>
      </c>
      <c r="B2947" t="s">
        <v>9763</v>
      </c>
      <c r="C2947" t="s">
        <v>9764</v>
      </c>
      <c r="D2947" t="s">
        <v>350</v>
      </c>
      <c r="E2947" t="s">
        <v>5</v>
      </c>
      <c r="F2947" t="s">
        <v>575</v>
      </c>
      <c r="G2947" t="str">
        <f t="shared" si="148"/>
        <v>bloccata</v>
      </c>
      <c r="H2947" s="2">
        <v>41170</v>
      </c>
      <c r="I2947" s="5">
        <f t="shared" si="149"/>
        <v>2012</v>
      </c>
      <c r="J2947" s="2">
        <v>43465</v>
      </c>
      <c r="K2947" s="3">
        <v>-117.66</v>
      </c>
      <c r="L2947" t="s">
        <v>0</v>
      </c>
      <c r="M2947" t="s">
        <v>0</v>
      </c>
      <c r="N2947" s="2">
        <v>41260</v>
      </c>
      <c r="O2947" t="s">
        <v>0</v>
      </c>
      <c r="P2947" t="s">
        <v>8</v>
      </c>
      <c r="Q2947" t="s">
        <v>9764</v>
      </c>
      <c r="R2947" t="s">
        <v>544</v>
      </c>
      <c r="S2947" s="2"/>
      <c r="T2947" t="s">
        <v>0</v>
      </c>
      <c r="U2947" t="s">
        <v>37</v>
      </c>
      <c r="V2947" t="s">
        <v>0</v>
      </c>
      <c r="W2947" t="s">
        <v>13</v>
      </c>
      <c r="X2947" t="s">
        <v>14</v>
      </c>
      <c r="Y2947" s="3">
        <v>0</v>
      </c>
      <c r="Z2947" s="2"/>
    </row>
    <row r="2948" spans="1:26" x14ac:dyDescent="0.2">
      <c r="A2948" t="s">
        <v>9762</v>
      </c>
      <c r="B2948" t="s">
        <v>9763</v>
      </c>
      <c r="C2948" t="s">
        <v>9765</v>
      </c>
      <c r="D2948" t="s">
        <v>412</v>
      </c>
      <c r="E2948" t="s">
        <v>5</v>
      </c>
      <c r="F2948" t="s">
        <v>575</v>
      </c>
      <c r="G2948" t="str">
        <f t="shared" si="148"/>
        <v>bloccata</v>
      </c>
      <c r="H2948" s="2">
        <v>41170</v>
      </c>
      <c r="I2948" s="5">
        <f t="shared" si="149"/>
        <v>2012</v>
      </c>
      <c r="J2948" s="2">
        <v>43465</v>
      </c>
      <c r="K2948" s="3">
        <v>-38.1</v>
      </c>
      <c r="L2948" t="s">
        <v>0</v>
      </c>
      <c r="M2948" t="s">
        <v>0</v>
      </c>
      <c r="N2948" s="2">
        <v>41260</v>
      </c>
      <c r="O2948" t="s">
        <v>0</v>
      </c>
      <c r="P2948" t="s">
        <v>8</v>
      </c>
      <c r="Q2948" t="s">
        <v>9765</v>
      </c>
      <c r="R2948" t="s">
        <v>544</v>
      </c>
      <c r="S2948" s="2"/>
      <c r="T2948" t="s">
        <v>0</v>
      </c>
      <c r="U2948" t="s">
        <v>37</v>
      </c>
      <c r="V2948" t="s">
        <v>0</v>
      </c>
      <c r="W2948" t="s">
        <v>13</v>
      </c>
      <c r="X2948" t="s">
        <v>14</v>
      </c>
      <c r="Y2948" s="3">
        <v>0</v>
      </c>
      <c r="Z2948" s="2"/>
    </row>
    <row r="2949" spans="1:26" x14ac:dyDescent="0.2">
      <c r="A2949" t="s">
        <v>9762</v>
      </c>
      <c r="B2949" t="s">
        <v>9763</v>
      </c>
      <c r="C2949" t="s">
        <v>9766</v>
      </c>
      <c r="D2949" t="s">
        <v>267</v>
      </c>
      <c r="E2949" t="s">
        <v>5</v>
      </c>
      <c r="F2949" t="s">
        <v>575</v>
      </c>
      <c r="G2949" t="str">
        <f t="shared" si="148"/>
        <v>bloccata</v>
      </c>
      <c r="H2949" s="2">
        <v>41170</v>
      </c>
      <c r="I2949" s="5">
        <f t="shared" si="149"/>
        <v>2012</v>
      </c>
      <c r="J2949" s="2">
        <v>43465</v>
      </c>
      <c r="K2949" s="3">
        <v>-38.1</v>
      </c>
      <c r="L2949" t="s">
        <v>0</v>
      </c>
      <c r="M2949" t="s">
        <v>0</v>
      </c>
      <c r="N2949" s="2">
        <v>41260</v>
      </c>
      <c r="O2949" t="s">
        <v>0</v>
      </c>
      <c r="P2949" t="s">
        <v>8</v>
      </c>
      <c r="Q2949" t="s">
        <v>9766</v>
      </c>
      <c r="R2949" t="s">
        <v>544</v>
      </c>
      <c r="S2949" s="2"/>
      <c r="T2949" t="s">
        <v>0</v>
      </c>
      <c r="U2949" t="s">
        <v>37</v>
      </c>
      <c r="V2949" t="s">
        <v>0</v>
      </c>
      <c r="W2949" t="s">
        <v>13</v>
      </c>
      <c r="X2949" t="s">
        <v>14</v>
      </c>
      <c r="Y2949" s="3">
        <v>0</v>
      </c>
      <c r="Z2949" s="2"/>
    </row>
    <row r="2950" spans="1:26" x14ac:dyDescent="0.2">
      <c r="A2950" t="s">
        <v>9762</v>
      </c>
      <c r="B2950" t="s">
        <v>9763</v>
      </c>
      <c r="C2950" t="s">
        <v>9767</v>
      </c>
      <c r="D2950" t="s">
        <v>342</v>
      </c>
      <c r="E2950" t="s">
        <v>5</v>
      </c>
      <c r="F2950" t="s">
        <v>575</v>
      </c>
      <c r="G2950" t="str">
        <f t="shared" si="148"/>
        <v>bloccata</v>
      </c>
      <c r="H2950" s="2">
        <v>41170</v>
      </c>
      <c r="I2950" s="5">
        <f t="shared" si="149"/>
        <v>2012</v>
      </c>
      <c r="J2950" s="2">
        <v>43465</v>
      </c>
      <c r="K2950" s="3">
        <v>-29.14</v>
      </c>
      <c r="L2950" t="s">
        <v>0</v>
      </c>
      <c r="M2950" t="s">
        <v>0</v>
      </c>
      <c r="N2950" s="2">
        <v>41260</v>
      </c>
      <c r="O2950" t="s">
        <v>0</v>
      </c>
      <c r="P2950" t="s">
        <v>8</v>
      </c>
      <c r="Q2950" t="s">
        <v>9767</v>
      </c>
      <c r="R2950" t="s">
        <v>544</v>
      </c>
      <c r="S2950" s="2"/>
      <c r="T2950" t="s">
        <v>0</v>
      </c>
      <c r="U2950" t="s">
        <v>37</v>
      </c>
      <c r="V2950" t="s">
        <v>0</v>
      </c>
      <c r="W2950" t="s">
        <v>13</v>
      </c>
      <c r="X2950" t="s">
        <v>14</v>
      </c>
      <c r="Y2950" s="3">
        <v>0</v>
      </c>
      <c r="Z2950" s="2"/>
    </row>
    <row r="2951" spans="1:26" x14ac:dyDescent="0.2">
      <c r="A2951" t="s">
        <v>9762</v>
      </c>
      <c r="B2951" t="s">
        <v>9763</v>
      </c>
      <c r="C2951" t="s">
        <v>9768</v>
      </c>
      <c r="D2951" t="s">
        <v>1721</v>
      </c>
      <c r="E2951" t="s">
        <v>5</v>
      </c>
      <c r="F2951" t="s">
        <v>575</v>
      </c>
      <c r="G2951" t="str">
        <f t="shared" si="148"/>
        <v>bloccata</v>
      </c>
      <c r="H2951" s="2">
        <v>41170</v>
      </c>
      <c r="I2951" s="5">
        <f t="shared" si="149"/>
        <v>2012</v>
      </c>
      <c r="J2951" s="2">
        <v>43465</v>
      </c>
      <c r="K2951" s="3">
        <v>-83.21</v>
      </c>
      <c r="L2951" t="s">
        <v>0</v>
      </c>
      <c r="M2951" t="s">
        <v>0</v>
      </c>
      <c r="N2951" s="2">
        <v>41260</v>
      </c>
      <c r="O2951" t="s">
        <v>0</v>
      </c>
      <c r="P2951" t="s">
        <v>8</v>
      </c>
      <c r="Q2951" t="s">
        <v>9768</v>
      </c>
      <c r="R2951" t="s">
        <v>544</v>
      </c>
      <c r="S2951" s="2"/>
      <c r="T2951" t="s">
        <v>0</v>
      </c>
      <c r="U2951" t="s">
        <v>37</v>
      </c>
      <c r="V2951" t="s">
        <v>0</v>
      </c>
      <c r="W2951" t="s">
        <v>13</v>
      </c>
      <c r="X2951" t="s">
        <v>14</v>
      </c>
      <c r="Y2951" s="3">
        <v>0</v>
      </c>
      <c r="Z2951" s="2"/>
    </row>
    <row r="2952" spans="1:26" x14ac:dyDescent="0.2">
      <c r="A2952" t="s">
        <v>9762</v>
      </c>
      <c r="B2952" t="s">
        <v>9763</v>
      </c>
      <c r="C2952" t="s">
        <v>9769</v>
      </c>
      <c r="D2952" t="s">
        <v>1585</v>
      </c>
      <c r="E2952" t="s">
        <v>5</v>
      </c>
      <c r="F2952" t="s">
        <v>575</v>
      </c>
      <c r="G2952" t="str">
        <f t="shared" si="148"/>
        <v>bloccata</v>
      </c>
      <c r="H2952" s="2">
        <v>41170</v>
      </c>
      <c r="I2952" s="5">
        <f t="shared" si="149"/>
        <v>2012</v>
      </c>
      <c r="J2952" s="2">
        <v>43465</v>
      </c>
      <c r="K2952" s="3">
        <v>-1091.03</v>
      </c>
      <c r="L2952" t="s">
        <v>0</v>
      </c>
      <c r="M2952" t="s">
        <v>0</v>
      </c>
      <c r="N2952" s="2">
        <v>41260</v>
      </c>
      <c r="O2952" t="s">
        <v>0</v>
      </c>
      <c r="P2952" t="s">
        <v>8</v>
      </c>
      <c r="Q2952" t="s">
        <v>9769</v>
      </c>
      <c r="R2952" t="s">
        <v>544</v>
      </c>
      <c r="S2952" s="2"/>
      <c r="T2952" t="s">
        <v>0</v>
      </c>
      <c r="U2952" t="s">
        <v>37</v>
      </c>
      <c r="V2952" t="s">
        <v>0</v>
      </c>
      <c r="W2952" t="s">
        <v>13</v>
      </c>
      <c r="X2952" t="s">
        <v>14</v>
      </c>
      <c r="Y2952" s="3">
        <v>0</v>
      </c>
      <c r="Z2952" s="2"/>
    </row>
    <row r="2953" spans="1:26" x14ac:dyDescent="0.2">
      <c r="A2953" t="s">
        <v>9762</v>
      </c>
      <c r="B2953" t="s">
        <v>9763</v>
      </c>
      <c r="C2953" t="s">
        <v>9770</v>
      </c>
      <c r="D2953" t="s">
        <v>3427</v>
      </c>
      <c r="E2953" t="s">
        <v>5</v>
      </c>
      <c r="F2953" t="s">
        <v>575</v>
      </c>
      <c r="G2953" t="str">
        <f t="shared" si="148"/>
        <v>bloccata</v>
      </c>
      <c r="H2953" s="2">
        <v>41170</v>
      </c>
      <c r="I2953" s="5">
        <f t="shared" si="149"/>
        <v>2012</v>
      </c>
      <c r="J2953" s="2">
        <v>43465</v>
      </c>
      <c r="K2953" s="3">
        <v>-159.88</v>
      </c>
      <c r="L2953" t="s">
        <v>0</v>
      </c>
      <c r="M2953" t="s">
        <v>0</v>
      </c>
      <c r="N2953" s="2">
        <v>41260</v>
      </c>
      <c r="O2953" t="s">
        <v>0</v>
      </c>
      <c r="P2953" t="s">
        <v>8</v>
      </c>
      <c r="Q2953" t="s">
        <v>9770</v>
      </c>
      <c r="R2953" t="s">
        <v>544</v>
      </c>
      <c r="S2953" s="2"/>
      <c r="T2953" t="s">
        <v>0</v>
      </c>
      <c r="U2953" t="s">
        <v>37</v>
      </c>
      <c r="V2953" t="s">
        <v>0</v>
      </c>
      <c r="W2953" t="s">
        <v>13</v>
      </c>
      <c r="X2953" t="s">
        <v>14</v>
      </c>
      <c r="Y2953" s="3">
        <v>0</v>
      </c>
      <c r="Z2953" s="2"/>
    </row>
    <row r="2954" spans="1:26" x14ac:dyDescent="0.2">
      <c r="A2954" t="s">
        <v>9762</v>
      </c>
      <c r="B2954" t="s">
        <v>9763</v>
      </c>
      <c r="C2954" t="s">
        <v>9771</v>
      </c>
      <c r="D2954" t="s">
        <v>6595</v>
      </c>
      <c r="E2954" t="s">
        <v>5</v>
      </c>
      <c r="F2954" t="s">
        <v>575</v>
      </c>
      <c r="G2954" t="str">
        <f t="shared" si="148"/>
        <v>bloccata</v>
      </c>
      <c r="H2954" s="2">
        <v>41170</v>
      </c>
      <c r="I2954" s="5">
        <f t="shared" si="149"/>
        <v>2012</v>
      </c>
      <c r="J2954" s="2">
        <v>43465</v>
      </c>
      <c r="K2954" s="3">
        <v>-61.68</v>
      </c>
      <c r="L2954" t="s">
        <v>0</v>
      </c>
      <c r="M2954" t="s">
        <v>0</v>
      </c>
      <c r="N2954" s="2">
        <v>41260</v>
      </c>
      <c r="O2954" t="s">
        <v>0</v>
      </c>
      <c r="P2954" t="s">
        <v>8</v>
      </c>
      <c r="Q2954" t="s">
        <v>9771</v>
      </c>
      <c r="R2954" t="s">
        <v>544</v>
      </c>
      <c r="S2954" s="2"/>
      <c r="T2954" t="s">
        <v>0</v>
      </c>
      <c r="U2954" t="s">
        <v>37</v>
      </c>
      <c r="V2954" t="s">
        <v>0</v>
      </c>
      <c r="W2954" t="s">
        <v>13</v>
      </c>
      <c r="X2954" t="s">
        <v>14</v>
      </c>
      <c r="Y2954" s="3">
        <v>0</v>
      </c>
      <c r="Z2954" s="2"/>
    </row>
    <row r="2955" spans="1:26" x14ac:dyDescent="0.2">
      <c r="A2955" t="s">
        <v>9762</v>
      </c>
      <c r="B2955" t="s">
        <v>9763</v>
      </c>
      <c r="C2955" t="s">
        <v>9772</v>
      </c>
      <c r="D2955" t="s">
        <v>1589</v>
      </c>
      <c r="E2955" t="s">
        <v>5</v>
      </c>
      <c r="F2955" t="s">
        <v>575</v>
      </c>
      <c r="G2955" t="str">
        <f t="shared" si="148"/>
        <v>bloccata</v>
      </c>
      <c r="H2955" s="2">
        <v>41170</v>
      </c>
      <c r="I2955" s="5">
        <f t="shared" si="149"/>
        <v>2012</v>
      </c>
      <c r="J2955" s="2">
        <v>43465</v>
      </c>
      <c r="K2955" s="3">
        <v>-85.05</v>
      </c>
      <c r="L2955" t="s">
        <v>0</v>
      </c>
      <c r="M2955" t="s">
        <v>0</v>
      </c>
      <c r="N2955" s="2">
        <v>41260</v>
      </c>
      <c r="O2955" t="s">
        <v>0</v>
      </c>
      <c r="P2955" t="s">
        <v>8</v>
      </c>
      <c r="Q2955" t="s">
        <v>9772</v>
      </c>
      <c r="R2955" t="s">
        <v>544</v>
      </c>
      <c r="S2955" s="2"/>
      <c r="T2955" t="s">
        <v>0</v>
      </c>
      <c r="U2955" t="s">
        <v>37</v>
      </c>
      <c r="V2955" t="s">
        <v>0</v>
      </c>
      <c r="W2955" t="s">
        <v>13</v>
      </c>
      <c r="X2955" t="s">
        <v>14</v>
      </c>
      <c r="Y2955" s="3">
        <v>0</v>
      </c>
      <c r="Z2955" s="2"/>
    </row>
    <row r="2956" spans="1:26" x14ac:dyDescent="0.2">
      <c r="A2956" t="s">
        <v>9762</v>
      </c>
      <c r="B2956" t="s">
        <v>9763</v>
      </c>
      <c r="C2956" t="s">
        <v>9773</v>
      </c>
      <c r="D2956" t="s">
        <v>778</v>
      </c>
      <c r="E2956" t="s">
        <v>5</v>
      </c>
      <c r="F2956" t="s">
        <v>575</v>
      </c>
      <c r="G2956" t="str">
        <f t="shared" si="148"/>
        <v>bloccata</v>
      </c>
      <c r="H2956" s="2">
        <v>41170</v>
      </c>
      <c r="I2956" s="5">
        <f t="shared" si="149"/>
        <v>2012</v>
      </c>
      <c r="J2956" s="2">
        <v>43465</v>
      </c>
      <c r="K2956" s="3">
        <v>-84.04</v>
      </c>
      <c r="L2956" t="s">
        <v>0</v>
      </c>
      <c r="M2956" t="s">
        <v>0</v>
      </c>
      <c r="N2956" s="2">
        <v>41260</v>
      </c>
      <c r="O2956" t="s">
        <v>0</v>
      </c>
      <c r="P2956" t="s">
        <v>8</v>
      </c>
      <c r="Q2956" t="s">
        <v>9773</v>
      </c>
      <c r="R2956" t="s">
        <v>544</v>
      </c>
      <c r="S2956" s="2"/>
      <c r="T2956" t="s">
        <v>0</v>
      </c>
      <c r="U2956" t="s">
        <v>37</v>
      </c>
      <c r="V2956" t="s">
        <v>0</v>
      </c>
      <c r="W2956" t="s">
        <v>13</v>
      </c>
      <c r="X2956" t="s">
        <v>14</v>
      </c>
      <c r="Y2956" s="3">
        <v>0</v>
      </c>
      <c r="Z2956" s="2"/>
    </row>
    <row r="2957" spans="1:26" x14ac:dyDescent="0.2">
      <c r="A2957" t="s">
        <v>9762</v>
      </c>
      <c r="B2957" t="s">
        <v>9763</v>
      </c>
      <c r="C2957" t="s">
        <v>9774</v>
      </c>
      <c r="D2957" t="s">
        <v>234</v>
      </c>
      <c r="E2957" t="s">
        <v>5</v>
      </c>
      <c r="F2957" t="s">
        <v>575</v>
      </c>
      <c r="G2957" t="str">
        <f t="shared" si="148"/>
        <v>bloccata</v>
      </c>
      <c r="H2957" s="2">
        <v>41170</v>
      </c>
      <c r="I2957" s="5">
        <f t="shared" si="149"/>
        <v>2012</v>
      </c>
      <c r="J2957" s="2">
        <v>43465</v>
      </c>
      <c r="K2957" s="3">
        <v>-1424.72</v>
      </c>
      <c r="L2957" t="s">
        <v>0</v>
      </c>
      <c r="M2957" t="s">
        <v>0</v>
      </c>
      <c r="N2957" s="2">
        <v>41260</v>
      </c>
      <c r="O2957" t="s">
        <v>0</v>
      </c>
      <c r="P2957" t="s">
        <v>8</v>
      </c>
      <c r="Q2957" t="s">
        <v>9774</v>
      </c>
      <c r="R2957" t="s">
        <v>544</v>
      </c>
      <c r="S2957" s="2"/>
      <c r="T2957" t="s">
        <v>0</v>
      </c>
      <c r="U2957" t="s">
        <v>37</v>
      </c>
      <c r="V2957" t="s">
        <v>0</v>
      </c>
      <c r="W2957" t="s">
        <v>13</v>
      </c>
      <c r="X2957" t="s">
        <v>14</v>
      </c>
      <c r="Y2957" s="3">
        <v>0</v>
      </c>
      <c r="Z2957" s="2"/>
    </row>
    <row r="2958" spans="1:26" x14ac:dyDescent="0.2">
      <c r="A2958" t="s">
        <v>9762</v>
      </c>
      <c r="B2958" t="s">
        <v>9763</v>
      </c>
      <c r="C2958" t="s">
        <v>9775</v>
      </c>
      <c r="D2958" t="s">
        <v>238</v>
      </c>
      <c r="E2958" t="s">
        <v>5</v>
      </c>
      <c r="F2958" t="s">
        <v>575</v>
      </c>
      <c r="G2958" t="str">
        <f t="shared" si="148"/>
        <v>bloccata</v>
      </c>
      <c r="H2958" s="2">
        <v>41170</v>
      </c>
      <c r="I2958" s="5">
        <f t="shared" si="149"/>
        <v>2012</v>
      </c>
      <c r="J2958" s="2">
        <v>43465</v>
      </c>
      <c r="K2958" s="3">
        <v>-235.33</v>
      </c>
      <c r="L2958" t="s">
        <v>0</v>
      </c>
      <c r="M2958" t="s">
        <v>0</v>
      </c>
      <c r="N2958" s="2">
        <v>41260</v>
      </c>
      <c r="O2958" t="s">
        <v>0</v>
      </c>
      <c r="P2958" t="s">
        <v>8</v>
      </c>
      <c r="Q2958" t="s">
        <v>9775</v>
      </c>
      <c r="R2958" t="s">
        <v>544</v>
      </c>
      <c r="S2958" s="2"/>
      <c r="T2958" t="s">
        <v>0</v>
      </c>
      <c r="U2958" t="s">
        <v>37</v>
      </c>
      <c r="V2958" t="s">
        <v>0</v>
      </c>
      <c r="W2958" t="s">
        <v>13</v>
      </c>
      <c r="X2958" t="s">
        <v>14</v>
      </c>
      <c r="Y2958" s="3">
        <v>0</v>
      </c>
      <c r="Z2958" s="2"/>
    </row>
    <row r="2959" spans="1:26" x14ac:dyDescent="0.2">
      <c r="A2959" t="s">
        <v>9762</v>
      </c>
      <c r="B2959" t="s">
        <v>9763</v>
      </c>
      <c r="C2959" t="s">
        <v>9776</v>
      </c>
      <c r="D2959" t="s">
        <v>239</v>
      </c>
      <c r="E2959" t="s">
        <v>5</v>
      </c>
      <c r="F2959" t="s">
        <v>575</v>
      </c>
      <c r="G2959" t="str">
        <f t="shared" si="148"/>
        <v>bloccata</v>
      </c>
      <c r="H2959" s="2">
        <v>41170</v>
      </c>
      <c r="I2959" s="5">
        <f t="shared" si="149"/>
        <v>2012</v>
      </c>
      <c r="J2959" s="2">
        <v>43465</v>
      </c>
      <c r="K2959" s="3">
        <v>-28.92</v>
      </c>
      <c r="L2959" t="s">
        <v>0</v>
      </c>
      <c r="M2959" t="s">
        <v>0</v>
      </c>
      <c r="N2959" s="2">
        <v>41260</v>
      </c>
      <c r="O2959" t="s">
        <v>0</v>
      </c>
      <c r="P2959" t="s">
        <v>8</v>
      </c>
      <c r="Q2959" t="s">
        <v>9776</v>
      </c>
      <c r="R2959" t="s">
        <v>544</v>
      </c>
      <c r="S2959" s="2"/>
      <c r="T2959" t="s">
        <v>0</v>
      </c>
      <c r="U2959" t="s">
        <v>37</v>
      </c>
      <c r="V2959" t="s">
        <v>0</v>
      </c>
      <c r="W2959" t="s">
        <v>13</v>
      </c>
      <c r="X2959" t="s">
        <v>14</v>
      </c>
      <c r="Y2959" s="3">
        <v>0</v>
      </c>
      <c r="Z2959" s="2"/>
    </row>
    <row r="2960" spans="1:26" x14ac:dyDescent="0.2">
      <c r="A2960" t="s">
        <v>9762</v>
      </c>
      <c r="B2960" t="s">
        <v>9763</v>
      </c>
      <c r="C2960" t="s">
        <v>9777</v>
      </c>
      <c r="D2960" t="s">
        <v>1500</v>
      </c>
      <c r="E2960" t="s">
        <v>5</v>
      </c>
      <c r="F2960" t="s">
        <v>575</v>
      </c>
      <c r="G2960" t="str">
        <f t="shared" si="148"/>
        <v>bloccata</v>
      </c>
      <c r="H2960" s="2">
        <v>41170</v>
      </c>
      <c r="I2960" s="5">
        <f t="shared" si="149"/>
        <v>2012</v>
      </c>
      <c r="J2960" s="2">
        <v>43465</v>
      </c>
      <c r="K2960" s="3">
        <v>-128.04</v>
      </c>
      <c r="L2960" t="s">
        <v>0</v>
      </c>
      <c r="M2960" t="s">
        <v>0</v>
      </c>
      <c r="N2960" s="2">
        <v>41260</v>
      </c>
      <c r="O2960" t="s">
        <v>0</v>
      </c>
      <c r="P2960" t="s">
        <v>8</v>
      </c>
      <c r="Q2960" t="s">
        <v>9777</v>
      </c>
      <c r="R2960" t="s">
        <v>544</v>
      </c>
      <c r="S2960" s="2"/>
      <c r="T2960" t="s">
        <v>0</v>
      </c>
      <c r="U2960" t="s">
        <v>37</v>
      </c>
      <c r="V2960" t="s">
        <v>0</v>
      </c>
      <c r="W2960" t="s">
        <v>13</v>
      </c>
      <c r="X2960" t="s">
        <v>14</v>
      </c>
      <c r="Y2960" s="3">
        <v>0</v>
      </c>
      <c r="Z2960" s="2"/>
    </row>
    <row r="2961" spans="1:26" x14ac:dyDescent="0.2">
      <c r="A2961" t="s">
        <v>9762</v>
      </c>
      <c r="B2961" t="s">
        <v>9763</v>
      </c>
      <c r="C2961" t="s">
        <v>9778</v>
      </c>
      <c r="D2961" t="s">
        <v>772</v>
      </c>
      <c r="E2961" t="s">
        <v>5</v>
      </c>
      <c r="F2961" t="s">
        <v>575</v>
      </c>
      <c r="G2961" t="str">
        <f t="shared" si="148"/>
        <v>bloccata</v>
      </c>
      <c r="H2961" s="2">
        <v>41170</v>
      </c>
      <c r="I2961" s="5">
        <f t="shared" si="149"/>
        <v>2012</v>
      </c>
      <c r="J2961" s="2">
        <v>43465</v>
      </c>
      <c r="K2961" s="3">
        <v>-139.94999999999999</v>
      </c>
      <c r="L2961" t="s">
        <v>0</v>
      </c>
      <c r="M2961" t="s">
        <v>0</v>
      </c>
      <c r="N2961" s="2">
        <v>41260</v>
      </c>
      <c r="O2961" t="s">
        <v>0</v>
      </c>
      <c r="P2961" t="s">
        <v>8</v>
      </c>
      <c r="Q2961" t="s">
        <v>9778</v>
      </c>
      <c r="R2961" t="s">
        <v>544</v>
      </c>
      <c r="S2961" s="2"/>
      <c r="T2961" t="s">
        <v>0</v>
      </c>
      <c r="U2961" t="s">
        <v>37</v>
      </c>
      <c r="V2961" t="s">
        <v>0</v>
      </c>
      <c r="W2961" t="s">
        <v>13</v>
      </c>
      <c r="X2961" t="s">
        <v>14</v>
      </c>
      <c r="Y2961" s="3">
        <v>0</v>
      </c>
      <c r="Z2961" s="2"/>
    </row>
    <row r="2962" spans="1:26" x14ac:dyDescent="0.2">
      <c r="A2962" t="s">
        <v>9762</v>
      </c>
      <c r="B2962" t="s">
        <v>9763</v>
      </c>
      <c r="C2962" t="s">
        <v>9779</v>
      </c>
      <c r="D2962" t="s">
        <v>3685</v>
      </c>
      <c r="E2962" t="s">
        <v>5</v>
      </c>
      <c r="F2962" t="s">
        <v>575</v>
      </c>
      <c r="G2962" t="str">
        <f t="shared" si="148"/>
        <v>bloccata</v>
      </c>
      <c r="H2962" s="2">
        <v>41170</v>
      </c>
      <c r="I2962" s="5">
        <f t="shared" si="149"/>
        <v>2012</v>
      </c>
      <c r="J2962" s="2">
        <v>43465</v>
      </c>
      <c r="K2962" s="3">
        <v>-33.06</v>
      </c>
      <c r="L2962" t="s">
        <v>0</v>
      </c>
      <c r="M2962" t="s">
        <v>0</v>
      </c>
      <c r="N2962" s="2">
        <v>41260</v>
      </c>
      <c r="O2962" t="s">
        <v>0</v>
      </c>
      <c r="P2962" t="s">
        <v>8</v>
      </c>
      <c r="Q2962" t="s">
        <v>9779</v>
      </c>
      <c r="R2962" t="s">
        <v>544</v>
      </c>
      <c r="S2962" s="2"/>
      <c r="T2962" t="s">
        <v>0</v>
      </c>
      <c r="U2962" t="s">
        <v>37</v>
      </c>
      <c r="V2962" t="s">
        <v>0</v>
      </c>
      <c r="W2962" t="s">
        <v>13</v>
      </c>
      <c r="X2962" t="s">
        <v>14</v>
      </c>
      <c r="Y2962" s="3">
        <v>0</v>
      </c>
      <c r="Z2962" s="2"/>
    </row>
    <row r="2963" spans="1:26" x14ac:dyDescent="0.2">
      <c r="A2963" t="s">
        <v>9762</v>
      </c>
      <c r="B2963" t="s">
        <v>9763</v>
      </c>
      <c r="C2963" t="s">
        <v>9780</v>
      </c>
      <c r="D2963" t="s">
        <v>1501</v>
      </c>
      <c r="E2963" t="s">
        <v>5</v>
      </c>
      <c r="F2963" t="s">
        <v>575</v>
      </c>
      <c r="G2963" t="str">
        <f t="shared" si="148"/>
        <v>bloccata</v>
      </c>
      <c r="H2963" s="2">
        <v>41170</v>
      </c>
      <c r="I2963" s="5">
        <f t="shared" si="149"/>
        <v>2012</v>
      </c>
      <c r="J2963" s="2">
        <v>43465</v>
      </c>
      <c r="K2963" s="3">
        <v>-31.06</v>
      </c>
      <c r="L2963" t="s">
        <v>0</v>
      </c>
      <c r="M2963" t="s">
        <v>0</v>
      </c>
      <c r="N2963" s="2">
        <v>41260</v>
      </c>
      <c r="O2963" t="s">
        <v>0</v>
      </c>
      <c r="P2963" t="s">
        <v>8</v>
      </c>
      <c r="Q2963" t="s">
        <v>9780</v>
      </c>
      <c r="R2963" t="s">
        <v>544</v>
      </c>
      <c r="S2963" s="2"/>
      <c r="T2963" t="s">
        <v>0</v>
      </c>
      <c r="U2963" t="s">
        <v>37</v>
      </c>
      <c r="V2963" t="s">
        <v>0</v>
      </c>
      <c r="W2963" t="s">
        <v>13</v>
      </c>
      <c r="X2963" t="s">
        <v>14</v>
      </c>
      <c r="Y2963" s="3">
        <v>0</v>
      </c>
      <c r="Z2963" s="2"/>
    </row>
    <row r="2964" spans="1:26" x14ac:dyDescent="0.2">
      <c r="A2964" t="s">
        <v>9762</v>
      </c>
      <c r="B2964" t="s">
        <v>9763</v>
      </c>
      <c r="C2964" t="s">
        <v>9781</v>
      </c>
      <c r="D2964" t="s">
        <v>672</v>
      </c>
      <c r="E2964" t="s">
        <v>5</v>
      </c>
      <c r="F2964" t="s">
        <v>575</v>
      </c>
      <c r="G2964" t="str">
        <f t="shared" si="148"/>
        <v>bloccata</v>
      </c>
      <c r="H2964" s="2">
        <v>41170</v>
      </c>
      <c r="I2964" s="5">
        <f t="shared" si="149"/>
        <v>2012</v>
      </c>
      <c r="J2964" s="2">
        <v>43465</v>
      </c>
      <c r="K2964" s="3">
        <v>-192.99</v>
      </c>
      <c r="L2964" t="s">
        <v>0</v>
      </c>
      <c r="M2964" t="s">
        <v>0</v>
      </c>
      <c r="N2964" s="2">
        <v>41260</v>
      </c>
      <c r="O2964" t="s">
        <v>0</v>
      </c>
      <c r="P2964" t="s">
        <v>8</v>
      </c>
      <c r="Q2964" t="s">
        <v>9781</v>
      </c>
      <c r="R2964" t="s">
        <v>544</v>
      </c>
      <c r="S2964" s="2"/>
      <c r="T2964" t="s">
        <v>0</v>
      </c>
      <c r="U2964" t="s">
        <v>37</v>
      </c>
      <c r="V2964" t="s">
        <v>0</v>
      </c>
      <c r="W2964" t="s">
        <v>13</v>
      </c>
      <c r="X2964" t="s">
        <v>14</v>
      </c>
      <c r="Y2964" s="3">
        <v>0</v>
      </c>
      <c r="Z2964" s="2"/>
    </row>
    <row r="2965" spans="1:26" x14ac:dyDescent="0.2">
      <c r="A2965" t="s">
        <v>9762</v>
      </c>
      <c r="B2965" t="s">
        <v>9763</v>
      </c>
      <c r="C2965" t="s">
        <v>9782</v>
      </c>
      <c r="D2965" t="s">
        <v>3687</v>
      </c>
      <c r="E2965" t="s">
        <v>5</v>
      </c>
      <c r="F2965" t="s">
        <v>575</v>
      </c>
      <c r="G2965" t="str">
        <f t="shared" si="148"/>
        <v>bloccata</v>
      </c>
      <c r="H2965" s="2">
        <v>41170</v>
      </c>
      <c r="I2965" s="5">
        <f t="shared" si="149"/>
        <v>2012</v>
      </c>
      <c r="J2965" s="2">
        <v>43465</v>
      </c>
      <c r="K2965" s="3">
        <v>-33.6</v>
      </c>
      <c r="L2965" t="s">
        <v>0</v>
      </c>
      <c r="M2965" t="s">
        <v>0</v>
      </c>
      <c r="N2965" s="2">
        <v>41260</v>
      </c>
      <c r="O2965" t="s">
        <v>0</v>
      </c>
      <c r="P2965" t="s">
        <v>8</v>
      </c>
      <c r="Q2965" t="s">
        <v>9782</v>
      </c>
      <c r="R2965" t="s">
        <v>544</v>
      </c>
      <c r="S2965" s="2"/>
      <c r="T2965" t="s">
        <v>0</v>
      </c>
      <c r="U2965" t="s">
        <v>37</v>
      </c>
      <c r="V2965" t="s">
        <v>0</v>
      </c>
      <c r="W2965" t="s">
        <v>13</v>
      </c>
      <c r="X2965" t="s">
        <v>14</v>
      </c>
      <c r="Y2965" s="3">
        <v>0</v>
      </c>
      <c r="Z2965" s="2"/>
    </row>
    <row r="2966" spans="1:26" x14ac:dyDescent="0.2">
      <c r="A2966" t="s">
        <v>9762</v>
      </c>
      <c r="B2966" t="s">
        <v>9763</v>
      </c>
      <c r="C2966" t="s">
        <v>9783</v>
      </c>
      <c r="D2966" t="s">
        <v>411</v>
      </c>
      <c r="E2966" t="s">
        <v>5</v>
      </c>
      <c r="F2966" t="s">
        <v>575</v>
      </c>
      <c r="G2966" t="str">
        <f t="shared" si="148"/>
        <v>bloccata</v>
      </c>
      <c r="H2966" s="2">
        <v>41170</v>
      </c>
      <c r="I2966" s="5">
        <f t="shared" si="149"/>
        <v>2012</v>
      </c>
      <c r="J2966" s="2">
        <v>43465</v>
      </c>
      <c r="K2966" s="3">
        <v>-24.12</v>
      </c>
      <c r="L2966" t="s">
        <v>0</v>
      </c>
      <c r="M2966" t="s">
        <v>0</v>
      </c>
      <c r="N2966" s="2">
        <v>41260</v>
      </c>
      <c r="O2966" t="s">
        <v>0</v>
      </c>
      <c r="P2966" t="s">
        <v>8</v>
      </c>
      <c r="Q2966" t="s">
        <v>9783</v>
      </c>
      <c r="R2966" t="s">
        <v>544</v>
      </c>
      <c r="S2966" s="2"/>
      <c r="T2966" t="s">
        <v>0</v>
      </c>
      <c r="U2966" t="s">
        <v>37</v>
      </c>
      <c r="V2966" t="s">
        <v>0</v>
      </c>
      <c r="W2966" t="s">
        <v>13</v>
      </c>
      <c r="X2966" t="s">
        <v>14</v>
      </c>
      <c r="Y2966" s="3">
        <v>0</v>
      </c>
      <c r="Z2966" s="2"/>
    </row>
    <row r="2967" spans="1:26" x14ac:dyDescent="0.2">
      <c r="A2967" t="s">
        <v>9762</v>
      </c>
      <c r="B2967" t="s">
        <v>9763</v>
      </c>
      <c r="C2967" t="s">
        <v>9784</v>
      </c>
      <c r="D2967" t="s">
        <v>306</v>
      </c>
      <c r="E2967" t="s">
        <v>5</v>
      </c>
      <c r="F2967" t="s">
        <v>575</v>
      </c>
      <c r="G2967" t="str">
        <f t="shared" si="148"/>
        <v>bloccata</v>
      </c>
      <c r="H2967" s="2">
        <v>41170</v>
      </c>
      <c r="I2967" s="5">
        <f t="shared" si="149"/>
        <v>2012</v>
      </c>
      <c r="J2967" s="2">
        <v>43465</v>
      </c>
      <c r="K2967" s="3">
        <v>-58.24</v>
      </c>
      <c r="L2967" t="s">
        <v>0</v>
      </c>
      <c r="M2967" t="s">
        <v>0</v>
      </c>
      <c r="N2967" s="2">
        <v>41260</v>
      </c>
      <c r="O2967" t="s">
        <v>0</v>
      </c>
      <c r="P2967" t="s">
        <v>8</v>
      </c>
      <c r="Q2967" t="s">
        <v>9784</v>
      </c>
      <c r="R2967" t="s">
        <v>544</v>
      </c>
      <c r="S2967" s="2"/>
      <c r="T2967" t="s">
        <v>0</v>
      </c>
      <c r="U2967" t="s">
        <v>37</v>
      </c>
      <c r="V2967" t="s">
        <v>0</v>
      </c>
      <c r="W2967" t="s">
        <v>13</v>
      </c>
      <c r="X2967" t="s">
        <v>14</v>
      </c>
      <c r="Y2967" s="3">
        <v>0</v>
      </c>
      <c r="Z2967" s="2"/>
    </row>
    <row r="2968" spans="1:26" x14ac:dyDescent="0.2">
      <c r="A2968" t="s">
        <v>9762</v>
      </c>
      <c r="B2968" t="s">
        <v>9763</v>
      </c>
      <c r="C2968" t="s">
        <v>9785</v>
      </c>
      <c r="D2968" t="s">
        <v>1868</v>
      </c>
      <c r="E2968" t="s">
        <v>5</v>
      </c>
      <c r="F2968" t="s">
        <v>575</v>
      </c>
      <c r="G2968" t="str">
        <f t="shared" si="148"/>
        <v>bloccata</v>
      </c>
      <c r="H2968" s="2">
        <v>41170</v>
      </c>
      <c r="I2968" s="5">
        <f t="shared" si="149"/>
        <v>2012</v>
      </c>
      <c r="J2968" s="2">
        <v>43465</v>
      </c>
      <c r="K2968" s="3">
        <v>-94.04</v>
      </c>
      <c r="L2968" t="s">
        <v>0</v>
      </c>
      <c r="M2968" t="s">
        <v>0</v>
      </c>
      <c r="N2968" s="2">
        <v>41260</v>
      </c>
      <c r="O2968" t="s">
        <v>0</v>
      </c>
      <c r="P2968" t="s">
        <v>8</v>
      </c>
      <c r="Q2968" t="s">
        <v>9785</v>
      </c>
      <c r="R2968" t="s">
        <v>544</v>
      </c>
      <c r="S2968" s="2"/>
      <c r="T2968" t="s">
        <v>0</v>
      </c>
      <c r="U2968" t="s">
        <v>37</v>
      </c>
      <c r="V2968" t="s">
        <v>0</v>
      </c>
      <c r="W2968" t="s">
        <v>13</v>
      </c>
      <c r="X2968" t="s">
        <v>14</v>
      </c>
      <c r="Y2968" s="3">
        <v>0</v>
      </c>
      <c r="Z2968" s="2"/>
    </row>
    <row r="2969" spans="1:26" x14ac:dyDescent="0.2">
      <c r="A2969" t="s">
        <v>9762</v>
      </c>
      <c r="B2969" t="s">
        <v>9763</v>
      </c>
      <c r="C2969" t="s">
        <v>9786</v>
      </c>
      <c r="D2969" t="s">
        <v>3070</v>
      </c>
      <c r="E2969" t="s">
        <v>5</v>
      </c>
      <c r="F2969" t="s">
        <v>575</v>
      </c>
      <c r="G2969" t="str">
        <f t="shared" si="148"/>
        <v>bloccata</v>
      </c>
      <c r="H2969" s="2">
        <v>41172</v>
      </c>
      <c r="I2969" s="5">
        <f t="shared" si="149"/>
        <v>2012</v>
      </c>
      <c r="J2969" s="2">
        <v>43465</v>
      </c>
      <c r="K2969" s="3">
        <v>-160.07</v>
      </c>
      <c r="L2969" t="s">
        <v>0</v>
      </c>
      <c r="M2969" t="s">
        <v>0</v>
      </c>
      <c r="N2969" s="2">
        <v>41262</v>
      </c>
      <c r="O2969" t="s">
        <v>0</v>
      </c>
      <c r="P2969" t="s">
        <v>8</v>
      </c>
      <c r="Q2969" t="s">
        <v>9786</v>
      </c>
      <c r="R2969" t="s">
        <v>544</v>
      </c>
      <c r="S2969" s="2"/>
      <c r="T2969" t="s">
        <v>0</v>
      </c>
      <c r="U2969" t="s">
        <v>37</v>
      </c>
      <c r="V2969" t="s">
        <v>0</v>
      </c>
      <c r="W2969" t="s">
        <v>13</v>
      </c>
      <c r="X2969" t="s">
        <v>14</v>
      </c>
      <c r="Y2969" s="3">
        <v>0</v>
      </c>
      <c r="Z2969" s="2"/>
    </row>
    <row r="2970" spans="1:26" x14ac:dyDescent="0.2">
      <c r="A2970" t="s">
        <v>9762</v>
      </c>
      <c r="B2970" t="s">
        <v>9763</v>
      </c>
      <c r="C2970" t="s">
        <v>9787</v>
      </c>
      <c r="D2970" t="s">
        <v>700</v>
      </c>
      <c r="E2970" t="s">
        <v>5</v>
      </c>
      <c r="F2970" t="s">
        <v>575</v>
      </c>
      <c r="G2970" t="str">
        <f t="shared" si="148"/>
        <v>bloccata</v>
      </c>
      <c r="H2970" s="2">
        <v>41172</v>
      </c>
      <c r="I2970" s="5">
        <f t="shared" si="149"/>
        <v>2012</v>
      </c>
      <c r="J2970" s="2">
        <v>43465</v>
      </c>
      <c r="K2970" s="3">
        <v>-71.91</v>
      </c>
      <c r="L2970" t="s">
        <v>0</v>
      </c>
      <c r="M2970" t="s">
        <v>0</v>
      </c>
      <c r="N2970" s="2">
        <v>41262</v>
      </c>
      <c r="O2970" t="s">
        <v>0</v>
      </c>
      <c r="P2970" t="s">
        <v>8</v>
      </c>
      <c r="Q2970" t="s">
        <v>9787</v>
      </c>
      <c r="R2970" t="s">
        <v>544</v>
      </c>
      <c r="S2970" s="2"/>
      <c r="T2970" t="s">
        <v>0</v>
      </c>
      <c r="U2970" t="s">
        <v>37</v>
      </c>
      <c r="V2970" t="s">
        <v>0</v>
      </c>
      <c r="W2970" t="s">
        <v>13</v>
      </c>
      <c r="X2970" t="s">
        <v>14</v>
      </c>
      <c r="Y2970" s="3">
        <v>0</v>
      </c>
      <c r="Z2970" s="2"/>
    </row>
    <row r="2971" spans="1:26" x14ac:dyDescent="0.2">
      <c r="A2971" t="s">
        <v>9762</v>
      </c>
      <c r="B2971" t="s">
        <v>9763</v>
      </c>
      <c r="C2971" t="s">
        <v>9788</v>
      </c>
      <c r="D2971" t="s">
        <v>1116</v>
      </c>
      <c r="E2971" t="s">
        <v>5</v>
      </c>
      <c r="F2971" t="s">
        <v>35</v>
      </c>
      <c r="G2971" t="str">
        <f t="shared" si="148"/>
        <v>aperta</v>
      </c>
      <c r="H2971" s="2">
        <v>41172</v>
      </c>
      <c r="I2971" s="5">
        <f t="shared" si="149"/>
        <v>2012</v>
      </c>
      <c r="J2971" s="2">
        <v>43465</v>
      </c>
      <c r="K2971" s="3">
        <v>-45.51</v>
      </c>
      <c r="L2971" t="s">
        <v>0</v>
      </c>
      <c r="M2971" t="s">
        <v>0</v>
      </c>
      <c r="N2971" s="2">
        <v>41262</v>
      </c>
      <c r="O2971" t="s">
        <v>0</v>
      </c>
      <c r="P2971" t="s">
        <v>8</v>
      </c>
      <c r="Q2971" t="s">
        <v>9788</v>
      </c>
      <c r="R2971" t="s">
        <v>544</v>
      </c>
      <c r="S2971" s="2"/>
      <c r="T2971" t="s">
        <v>0</v>
      </c>
      <c r="U2971" t="s">
        <v>37</v>
      </c>
      <c r="V2971" t="s">
        <v>0</v>
      </c>
      <c r="W2971" t="s">
        <v>13</v>
      </c>
      <c r="X2971" t="s">
        <v>14</v>
      </c>
      <c r="Y2971" s="3">
        <v>0</v>
      </c>
      <c r="Z2971" s="2"/>
    </row>
    <row r="2972" spans="1:26" x14ac:dyDescent="0.2">
      <c r="A2972" t="s">
        <v>9762</v>
      </c>
      <c r="B2972" t="s">
        <v>9763</v>
      </c>
      <c r="C2972" t="s">
        <v>9789</v>
      </c>
      <c r="D2972" t="s">
        <v>347</v>
      </c>
      <c r="E2972" t="s">
        <v>5</v>
      </c>
      <c r="F2972" t="s">
        <v>575</v>
      </c>
      <c r="G2972" t="str">
        <f t="shared" si="148"/>
        <v>bloccata</v>
      </c>
      <c r="H2972" s="2">
        <v>41170</v>
      </c>
      <c r="I2972" s="5">
        <f t="shared" si="149"/>
        <v>2012</v>
      </c>
      <c r="J2972" s="2">
        <v>43465</v>
      </c>
      <c r="K2972" s="3">
        <v>-39.82</v>
      </c>
      <c r="L2972" t="s">
        <v>0</v>
      </c>
      <c r="M2972" t="s">
        <v>0</v>
      </c>
      <c r="N2972" s="2">
        <v>41260</v>
      </c>
      <c r="O2972" t="s">
        <v>0</v>
      </c>
      <c r="P2972" t="s">
        <v>8</v>
      </c>
      <c r="Q2972" t="s">
        <v>9789</v>
      </c>
      <c r="R2972" t="s">
        <v>544</v>
      </c>
      <c r="S2972" s="2"/>
      <c r="T2972" t="s">
        <v>0</v>
      </c>
      <c r="U2972" t="s">
        <v>37</v>
      </c>
      <c r="V2972" t="s">
        <v>0</v>
      </c>
      <c r="W2972" t="s">
        <v>13</v>
      </c>
      <c r="X2972" t="s">
        <v>14</v>
      </c>
      <c r="Y2972" s="3">
        <v>0</v>
      </c>
      <c r="Z2972" s="2"/>
    </row>
    <row r="2973" spans="1:26" x14ac:dyDescent="0.2">
      <c r="A2973" t="s">
        <v>9762</v>
      </c>
      <c r="B2973" t="s">
        <v>9763</v>
      </c>
      <c r="C2973" t="s">
        <v>9790</v>
      </c>
      <c r="D2973" t="s">
        <v>939</v>
      </c>
      <c r="E2973" t="s">
        <v>5</v>
      </c>
      <c r="F2973" t="s">
        <v>575</v>
      </c>
      <c r="G2973" t="str">
        <f t="shared" si="148"/>
        <v>bloccata</v>
      </c>
      <c r="H2973" s="2">
        <v>41170</v>
      </c>
      <c r="I2973" s="5">
        <f t="shared" si="149"/>
        <v>2012</v>
      </c>
      <c r="J2973" s="2">
        <v>43465</v>
      </c>
      <c r="K2973" s="3">
        <v>-65.069999999999993</v>
      </c>
      <c r="L2973" t="s">
        <v>0</v>
      </c>
      <c r="M2973" t="s">
        <v>0</v>
      </c>
      <c r="N2973" s="2">
        <v>41260</v>
      </c>
      <c r="O2973" t="s">
        <v>0</v>
      </c>
      <c r="P2973" t="s">
        <v>8</v>
      </c>
      <c r="Q2973" t="s">
        <v>9790</v>
      </c>
      <c r="R2973" t="s">
        <v>544</v>
      </c>
      <c r="S2973" s="2"/>
      <c r="T2973" t="s">
        <v>0</v>
      </c>
      <c r="U2973" t="s">
        <v>37</v>
      </c>
      <c r="V2973" t="s">
        <v>0</v>
      </c>
      <c r="W2973" t="s">
        <v>13</v>
      </c>
      <c r="X2973" t="s">
        <v>14</v>
      </c>
      <c r="Y2973" s="3">
        <v>0</v>
      </c>
      <c r="Z2973" s="2"/>
    </row>
    <row r="2974" spans="1:26" x14ac:dyDescent="0.2">
      <c r="A2974" t="s">
        <v>9762</v>
      </c>
      <c r="B2974" t="s">
        <v>9763</v>
      </c>
      <c r="C2974" t="s">
        <v>9791</v>
      </c>
      <c r="D2974" t="s">
        <v>86</v>
      </c>
      <c r="E2974" t="s">
        <v>5</v>
      </c>
      <c r="F2974" t="s">
        <v>575</v>
      </c>
      <c r="G2974" t="str">
        <f t="shared" si="148"/>
        <v>bloccata</v>
      </c>
      <c r="H2974" s="2">
        <v>41170</v>
      </c>
      <c r="I2974" s="5">
        <f t="shared" si="149"/>
        <v>2012</v>
      </c>
      <c r="J2974" s="2">
        <v>43465</v>
      </c>
      <c r="K2974" s="3">
        <v>-4583.95</v>
      </c>
      <c r="L2974" t="s">
        <v>0</v>
      </c>
      <c r="M2974" t="s">
        <v>0</v>
      </c>
      <c r="N2974" s="2">
        <v>41260</v>
      </c>
      <c r="O2974" t="s">
        <v>0</v>
      </c>
      <c r="P2974" t="s">
        <v>8</v>
      </c>
      <c r="Q2974" t="s">
        <v>9791</v>
      </c>
      <c r="R2974" t="s">
        <v>544</v>
      </c>
      <c r="S2974" s="2"/>
      <c r="T2974" t="s">
        <v>0</v>
      </c>
      <c r="U2974" t="s">
        <v>37</v>
      </c>
      <c r="V2974" t="s">
        <v>0</v>
      </c>
      <c r="W2974" t="s">
        <v>13</v>
      </c>
      <c r="X2974" t="s">
        <v>14</v>
      </c>
      <c r="Y2974" s="3">
        <v>0</v>
      </c>
      <c r="Z2974" s="2"/>
    </row>
    <row r="2975" spans="1:26" x14ac:dyDescent="0.2">
      <c r="A2975" t="s">
        <v>9762</v>
      </c>
      <c r="B2975" t="s">
        <v>9763</v>
      </c>
      <c r="C2975" t="s">
        <v>9792</v>
      </c>
      <c r="D2975" t="s">
        <v>272</v>
      </c>
      <c r="E2975" t="s">
        <v>5</v>
      </c>
      <c r="F2975" t="s">
        <v>575</v>
      </c>
      <c r="G2975" t="str">
        <f t="shared" si="148"/>
        <v>bloccata</v>
      </c>
      <c r="H2975" s="2">
        <v>41170</v>
      </c>
      <c r="I2975" s="5">
        <f t="shared" si="149"/>
        <v>2012</v>
      </c>
      <c r="J2975" s="2">
        <v>43465</v>
      </c>
      <c r="K2975" s="3">
        <v>-91.54</v>
      </c>
      <c r="L2975" t="s">
        <v>0</v>
      </c>
      <c r="M2975" t="s">
        <v>0</v>
      </c>
      <c r="N2975" s="2">
        <v>41260</v>
      </c>
      <c r="O2975" t="s">
        <v>0</v>
      </c>
      <c r="P2975" t="s">
        <v>8</v>
      </c>
      <c r="Q2975" t="s">
        <v>9792</v>
      </c>
      <c r="R2975" t="s">
        <v>544</v>
      </c>
      <c r="S2975" s="2"/>
      <c r="T2975" t="s">
        <v>0</v>
      </c>
      <c r="U2975" t="s">
        <v>37</v>
      </c>
      <c r="V2975" t="s">
        <v>0</v>
      </c>
      <c r="W2975" t="s">
        <v>13</v>
      </c>
      <c r="X2975" t="s">
        <v>14</v>
      </c>
      <c r="Y2975" s="3">
        <v>0</v>
      </c>
      <c r="Z2975" s="2"/>
    </row>
    <row r="2976" spans="1:26" x14ac:dyDescent="0.2">
      <c r="A2976" t="s">
        <v>9762</v>
      </c>
      <c r="B2976" t="s">
        <v>9763</v>
      </c>
      <c r="C2976" t="s">
        <v>9793</v>
      </c>
      <c r="D2976" t="s">
        <v>1457</v>
      </c>
      <c r="E2976" t="s">
        <v>5</v>
      </c>
      <c r="F2976" t="s">
        <v>575</v>
      </c>
      <c r="G2976" t="str">
        <f t="shared" si="148"/>
        <v>bloccata</v>
      </c>
      <c r="H2976" s="2">
        <v>41170</v>
      </c>
      <c r="I2976" s="5">
        <f t="shared" si="149"/>
        <v>2012</v>
      </c>
      <c r="J2976" s="2">
        <v>43465</v>
      </c>
      <c r="K2976" s="3">
        <v>-1913.12</v>
      </c>
      <c r="L2976" t="s">
        <v>0</v>
      </c>
      <c r="M2976" t="s">
        <v>0</v>
      </c>
      <c r="N2976" s="2">
        <v>41260</v>
      </c>
      <c r="O2976" t="s">
        <v>0</v>
      </c>
      <c r="P2976" t="s">
        <v>8</v>
      </c>
      <c r="Q2976" t="s">
        <v>9793</v>
      </c>
      <c r="R2976" t="s">
        <v>544</v>
      </c>
      <c r="S2976" s="2"/>
      <c r="T2976" t="s">
        <v>0</v>
      </c>
      <c r="U2976" t="s">
        <v>37</v>
      </c>
      <c r="V2976" t="s">
        <v>0</v>
      </c>
      <c r="W2976" t="s">
        <v>13</v>
      </c>
      <c r="X2976" t="s">
        <v>14</v>
      </c>
      <c r="Y2976" s="3">
        <v>0</v>
      </c>
      <c r="Z2976" s="2"/>
    </row>
    <row r="2977" spans="1:26" x14ac:dyDescent="0.2">
      <c r="A2977" t="s">
        <v>9762</v>
      </c>
      <c r="B2977" t="s">
        <v>9763</v>
      </c>
      <c r="C2977" t="s">
        <v>9794</v>
      </c>
      <c r="D2977" t="s">
        <v>351</v>
      </c>
      <c r="E2977" t="s">
        <v>5</v>
      </c>
      <c r="F2977" t="s">
        <v>575</v>
      </c>
      <c r="G2977" t="str">
        <f t="shared" si="148"/>
        <v>bloccata</v>
      </c>
      <c r="H2977" s="2">
        <v>41170</v>
      </c>
      <c r="I2977" s="5">
        <f t="shared" si="149"/>
        <v>2012</v>
      </c>
      <c r="J2977" s="2">
        <v>43465</v>
      </c>
      <c r="K2977" s="3">
        <v>-20.58</v>
      </c>
      <c r="L2977" t="s">
        <v>0</v>
      </c>
      <c r="M2977" t="s">
        <v>0</v>
      </c>
      <c r="N2977" s="2">
        <v>41260</v>
      </c>
      <c r="O2977" t="s">
        <v>0</v>
      </c>
      <c r="P2977" t="s">
        <v>8</v>
      </c>
      <c r="Q2977" t="s">
        <v>9794</v>
      </c>
      <c r="R2977" t="s">
        <v>544</v>
      </c>
      <c r="S2977" s="2"/>
      <c r="T2977" t="s">
        <v>0</v>
      </c>
      <c r="U2977" t="s">
        <v>37</v>
      </c>
      <c r="V2977" t="s">
        <v>0</v>
      </c>
      <c r="W2977" t="s">
        <v>13</v>
      </c>
      <c r="X2977" t="s">
        <v>14</v>
      </c>
      <c r="Y2977" s="3">
        <v>0</v>
      </c>
      <c r="Z2977" s="2"/>
    </row>
    <row r="2978" spans="1:26" x14ac:dyDescent="0.2">
      <c r="A2978" t="s">
        <v>9762</v>
      </c>
      <c r="B2978" t="s">
        <v>9763</v>
      </c>
      <c r="C2978" t="s">
        <v>9795</v>
      </c>
      <c r="D2978" t="s">
        <v>398</v>
      </c>
      <c r="E2978" t="s">
        <v>5</v>
      </c>
      <c r="F2978" t="s">
        <v>575</v>
      </c>
      <c r="G2978" t="str">
        <f t="shared" si="148"/>
        <v>bloccata</v>
      </c>
      <c r="H2978" s="2">
        <v>41170</v>
      </c>
      <c r="I2978" s="5">
        <f t="shared" si="149"/>
        <v>2012</v>
      </c>
      <c r="J2978" s="2">
        <v>43465</v>
      </c>
      <c r="K2978" s="3">
        <v>-194.65</v>
      </c>
      <c r="L2978" t="s">
        <v>0</v>
      </c>
      <c r="M2978" t="s">
        <v>0</v>
      </c>
      <c r="N2978" s="2">
        <v>41260</v>
      </c>
      <c r="O2978" t="s">
        <v>0</v>
      </c>
      <c r="P2978" t="s">
        <v>8</v>
      </c>
      <c r="Q2978" t="s">
        <v>9795</v>
      </c>
      <c r="R2978" t="s">
        <v>544</v>
      </c>
      <c r="S2978" s="2"/>
      <c r="T2978" t="s">
        <v>0</v>
      </c>
      <c r="U2978" t="s">
        <v>37</v>
      </c>
      <c r="V2978" t="s">
        <v>0</v>
      </c>
      <c r="W2978" t="s">
        <v>13</v>
      </c>
      <c r="X2978" t="s">
        <v>14</v>
      </c>
      <c r="Y2978" s="3">
        <v>0</v>
      </c>
      <c r="Z2978" s="2"/>
    </row>
    <row r="2979" spans="1:26" x14ac:dyDescent="0.2">
      <c r="A2979" t="s">
        <v>9762</v>
      </c>
      <c r="B2979" t="s">
        <v>9763</v>
      </c>
      <c r="C2979" t="s">
        <v>9796</v>
      </c>
      <c r="D2979" t="s">
        <v>1459</v>
      </c>
      <c r="E2979" t="s">
        <v>5</v>
      </c>
      <c r="F2979" t="s">
        <v>575</v>
      </c>
      <c r="G2979" t="str">
        <f t="shared" si="148"/>
        <v>bloccata</v>
      </c>
      <c r="H2979" s="2">
        <v>41170</v>
      </c>
      <c r="I2979" s="5">
        <f t="shared" si="149"/>
        <v>2012</v>
      </c>
      <c r="J2979" s="2">
        <v>43465</v>
      </c>
      <c r="K2979" s="3">
        <v>-29.14</v>
      </c>
      <c r="L2979" t="s">
        <v>0</v>
      </c>
      <c r="M2979" t="s">
        <v>0</v>
      </c>
      <c r="N2979" s="2">
        <v>41260</v>
      </c>
      <c r="O2979" t="s">
        <v>0</v>
      </c>
      <c r="P2979" t="s">
        <v>8</v>
      </c>
      <c r="Q2979" t="s">
        <v>9796</v>
      </c>
      <c r="R2979" t="s">
        <v>544</v>
      </c>
      <c r="S2979" s="2"/>
      <c r="T2979" t="s">
        <v>0</v>
      </c>
      <c r="U2979" t="s">
        <v>37</v>
      </c>
      <c r="V2979" t="s">
        <v>0</v>
      </c>
      <c r="W2979" t="s">
        <v>13</v>
      </c>
      <c r="X2979" t="s">
        <v>14</v>
      </c>
      <c r="Y2979" s="3">
        <v>0</v>
      </c>
      <c r="Z2979" s="2"/>
    </row>
    <row r="2980" spans="1:26" x14ac:dyDescent="0.2">
      <c r="A2980" t="s">
        <v>9762</v>
      </c>
      <c r="B2980" t="s">
        <v>9763</v>
      </c>
      <c r="C2980" t="s">
        <v>9797</v>
      </c>
      <c r="D2980" t="s">
        <v>1458</v>
      </c>
      <c r="E2980" t="s">
        <v>5</v>
      </c>
      <c r="F2980" t="s">
        <v>575</v>
      </c>
      <c r="G2980" t="str">
        <f t="shared" si="148"/>
        <v>bloccata</v>
      </c>
      <c r="H2980" s="2">
        <v>41170</v>
      </c>
      <c r="I2980" s="5">
        <f t="shared" si="149"/>
        <v>2012</v>
      </c>
      <c r="J2980" s="2">
        <v>43465</v>
      </c>
      <c r="K2980" s="3">
        <v>-29.14</v>
      </c>
      <c r="L2980" t="s">
        <v>0</v>
      </c>
      <c r="M2980" t="s">
        <v>0</v>
      </c>
      <c r="N2980" s="2">
        <v>41260</v>
      </c>
      <c r="O2980" t="s">
        <v>0</v>
      </c>
      <c r="P2980" t="s">
        <v>8</v>
      </c>
      <c r="Q2980" t="s">
        <v>9797</v>
      </c>
      <c r="R2980" t="s">
        <v>544</v>
      </c>
      <c r="S2980" s="2"/>
      <c r="T2980" t="s">
        <v>0</v>
      </c>
      <c r="U2980" t="s">
        <v>37</v>
      </c>
      <c r="V2980" t="s">
        <v>0</v>
      </c>
      <c r="W2980" t="s">
        <v>13</v>
      </c>
      <c r="X2980" t="s">
        <v>14</v>
      </c>
      <c r="Y2980" s="3">
        <v>0</v>
      </c>
      <c r="Z2980" s="2"/>
    </row>
    <row r="2981" spans="1:26" x14ac:dyDescent="0.2">
      <c r="A2981" t="s">
        <v>9762</v>
      </c>
      <c r="B2981" t="s">
        <v>9763</v>
      </c>
      <c r="C2981" t="s">
        <v>9798</v>
      </c>
      <c r="D2981" t="s">
        <v>448</v>
      </c>
      <c r="E2981" t="s">
        <v>5</v>
      </c>
      <c r="F2981" t="s">
        <v>575</v>
      </c>
      <c r="G2981" t="str">
        <f t="shared" si="148"/>
        <v>bloccata</v>
      </c>
      <c r="H2981" s="2">
        <v>41170</v>
      </c>
      <c r="I2981" s="5">
        <f t="shared" si="149"/>
        <v>2012</v>
      </c>
      <c r="J2981" s="2">
        <v>43465</v>
      </c>
      <c r="K2981" s="3">
        <v>-21.69</v>
      </c>
      <c r="L2981" t="s">
        <v>0</v>
      </c>
      <c r="M2981" t="s">
        <v>0</v>
      </c>
      <c r="N2981" s="2">
        <v>41260</v>
      </c>
      <c r="O2981" t="s">
        <v>0</v>
      </c>
      <c r="P2981" t="s">
        <v>8</v>
      </c>
      <c r="Q2981" t="s">
        <v>9798</v>
      </c>
      <c r="R2981" t="s">
        <v>544</v>
      </c>
      <c r="S2981" s="2"/>
      <c r="T2981" t="s">
        <v>0</v>
      </c>
      <c r="U2981" t="s">
        <v>37</v>
      </c>
      <c r="V2981" t="s">
        <v>0</v>
      </c>
      <c r="W2981" t="s">
        <v>13</v>
      </c>
      <c r="X2981" t="s">
        <v>14</v>
      </c>
      <c r="Y2981" s="3">
        <v>0</v>
      </c>
      <c r="Z2981" s="2"/>
    </row>
    <row r="2982" spans="1:26" x14ac:dyDescent="0.2">
      <c r="A2982" t="s">
        <v>9762</v>
      </c>
      <c r="B2982" t="s">
        <v>9763</v>
      </c>
      <c r="C2982" t="s">
        <v>9799</v>
      </c>
      <c r="D2982" t="s">
        <v>339</v>
      </c>
      <c r="E2982" t="s">
        <v>5</v>
      </c>
      <c r="F2982" t="s">
        <v>575</v>
      </c>
      <c r="G2982" t="str">
        <f t="shared" ref="G2982:G3006" si="150">IF(OR(F2982="",F2982="A",F2982="B",F2982="C"),"aperta","bloccata")</f>
        <v>bloccata</v>
      </c>
      <c r="H2982" s="2">
        <v>41170</v>
      </c>
      <c r="I2982" s="5">
        <f t="shared" si="149"/>
        <v>2012</v>
      </c>
      <c r="J2982" s="2">
        <v>43465</v>
      </c>
      <c r="K2982" s="3">
        <v>-75.650000000000006</v>
      </c>
      <c r="L2982" t="s">
        <v>0</v>
      </c>
      <c r="M2982" t="s">
        <v>0</v>
      </c>
      <c r="N2982" s="2">
        <v>41260</v>
      </c>
      <c r="O2982" t="s">
        <v>0</v>
      </c>
      <c r="P2982" t="s">
        <v>8</v>
      </c>
      <c r="Q2982" t="s">
        <v>9799</v>
      </c>
      <c r="R2982" t="s">
        <v>544</v>
      </c>
      <c r="S2982" s="2"/>
      <c r="T2982" t="s">
        <v>0</v>
      </c>
      <c r="U2982" t="s">
        <v>37</v>
      </c>
      <c r="V2982" t="s">
        <v>0</v>
      </c>
      <c r="W2982" t="s">
        <v>13</v>
      </c>
      <c r="X2982" t="s">
        <v>14</v>
      </c>
      <c r="Y2982" s="3">
        <v>0</v>
      </c>
      <c r="Z2982" s="2"/>
    </row>
    <row r="2983" spans="1:26" x14ac:dyDescent="0.2">
      <c r="A2983" t="s">
        <v>9762</v>
      </c>
      <c r="B2983" t="s">
        <v>9763</v>
      </c>
      <c r="C2983" t="s">
        <v>9800</v>
      </c>
      <c r="D2983" t="s">
        <v>396</v>
      </c>
      <c r="E2983" t="s">
        <v>5</v>
      </c>
      <c r="F2983" t="s">
        <v>575</v>
      </c>
      <c r="G2983" t="str">
        <f t="shared" si="150"/>
        <v>bloccata</v>
      </c>
      <c r="H2983" s="2">
        <v>41170</v>
      </c>
      <c r="I2983" s="5">
        <f t="shared" si="149"/>
        <v>2012</v>
      </c>
      <c r="J2983" s="2">
        <v>43465</v>
      </c>
      <c r="K2983" s="3">
        <v>-33.619999999999997</v>
      </c>
      <c r="L2983" t="s">
        <v>0</v>
      </c>
      <c r="M2983" t="s">
        <v>0</v>
      </c>
      <c r="N2983" s="2">
        <v>41260</v>
      </c>
      <c r="O2983" t="s">
        <v>0</v>
      </c>
      <c r="P2983" t="s">
        <v>8</v>
      </c>
      <c r="Q2983" t="s">
        <v>9800</v>
      </c>
      <c r="R2983" t="s">
        <v>544</v>
      </c>
      <c r="S2983" s="2"/>
      <c r="T2983" t="s">
        <v>0</v>
      </c>
      <c r="U2983" t="s">
        <v>37</v>
      </c>
      <c r="V2983" t="s">
        <v>0</v>
      </c>
      <c r="W2983" t="s">
        <v>13</v>
      </c>
      <c r="X2983" t="s">
        <v>14</v>
      </c>
      <c r="Y2983" s="3">
        <v>0</v>
      </c>
      <c r="Z2983" s="2"/>
    </row>
    <row r="2984" spans="1:26" x14ac:dyDescent="0.2">
      <c r="A2984" t="s">
        <v>9762</v>
      </c>
      <c r="B2984" t="s">
        <v>9763</v>
      </c>
      <c r="C2984" t="s">
        <v>9801</v>
      </c>
      <c r="D2984" t="s">
        <v>1461</v>
      </c>
      <c r="E2984" t="s">
        <v>5</v>
      </c>
      <c r="F2984" t="s">
        <v>575</v>
      </c>
      <c r="G2984" t="str">
        <f t="shared" si="150"/>
        <v>bloccata</v>
      </c>
      <c r="H2984" s="2">
        <v>41170</v>
      </c>
      <c r="I2984" s="5">
        <f t="shared" si="149"/>
        <v>2012</v>
      </c>
      <c r="J2984" s="2">
        <v>43465</v>
      </c>
      <c r="K2984" s="3">
        <v>-972.01</v>
      </c>
      <c r="L2984" t="s">
        <v>0</v>
      </c>
      <c r="M2984" t="s">
        <v>0</v>
      </c>
      <c r="N2984" s="2">
        <v>41260</v>
      </c>
      <c r="O2984" t="s">
        <v>0</v>
      </c>
      <c r="P2984" t="s">
        <v>8</v>
      </c>
      <c r="Q2984" t="s">
        <v>9801</v>
      </c>
      <c r="R2984" t="s">
        <v>544</v>
      </c>
      <c r="S2984" s="2"/>
      <c r="T2984" t="s">
        <v>0</v>
      </c>
      <c r="U2984" t="s">
        <v>37</v>
      </c>
      <c r="V2984" t="s">
        <v>0</v>
      </c>
      <c r="W2984" t="s">
        <v>13</v>
      </c>
      <c r="X2984" t="s">
        <v>14</v>
      </c>
      <c r="Y2984" s="3">
        <v>0</v>
      </c>
      <c r="Z2984" s="2"/>
    </row>
    <row r="2985" spans="1:26" x14ac:dyDescent="0.2">
      <c r="A2985" t="s">
        <v>9802</v>
      </c>
      <c r="B2985" t="s">
        <v>9803</v>
      </c>
      <c r="C2985" t="s">
        <v>9804</v>
      </c>
      <c r="D2985" t="s">
        <v>9805</v>
      </c>
      <c r="E2985" t="s">
        <v>5</v>
      </c>
      <c r="F2985" t="s">
        <v>0</v>
      </c>
      <c r="G2985" t="str">
        <f t="shared" si="150"/>
        <v>aperta</v>
      </c>
      <c r="H2985" s="2">
        <v>43465</v>
      </c>
      <c r="I2985" s="5">
        <f t="shared" si="149"/>
        <v>2018</v>
      </c>
      <c r="J2985" s="2">
        <v>43465</v>
      </c>
      <c r="K2985" s="3">
        <v>-3898.3</v>
      </c>
      <c r="L2985" t="s">
        <v>0</v>
      </c>
      <c r="M2985" t="s">
        <v>0</v>
      </c>
      <c r="N2985" s="2">
        <v>43465</v>
      </c>
      <c r="O2985" t="s">
        <v>0</v>
      </c>
      <c r="P2985" t="s">
        <v>8</v>
      </c>
      <c r="Q2985" t="s">
        <v>9804</v>
      </c>
      <c r="R2985" t="s">
        <v>9806</v>
      </c>
      <c r="S2985" s="2"/>
      <c r="T2985" t="s">
        <v>0</v>
      </c>
      <c r="U2985" t="s">
        <v>37</v>
      </c>
      <c r="V2985" t="s">
        <v>0</v>
      </c>
      <c r="W2985" t="s">
        <v>13</v>
      </c>
      <c r="X2985" t="s">
        <v>8253</v>
      </c>
      <c r="Y2985" s="3">
        <v>0</v>
      </c>
      <c r="Z2985" s="2"/>
    </row>
    <row r="2986" spans="1:26" x14ac:dyDescent="0.2">
      <c r="A2986" t="s">
        <v>9802</v>
      </c>
      <c r="B2986" t="s">
        <v>9803</v>
      </c>
      <c r="C2986" t="s">
        <v>9807</v>
      </c>
      <c r="D2986" t="s">
        <v>9808</v>
      </c>
      <c r="E2986" t="s">
        <v>5</v>
      </c>
      <c r="F2986" t="s">
        <v>0</v>
      </c>
      <c r="G2986" t="str">
        <f t="shared" si="150"/>
        <v>aperta</v>
      </c>
      <c r="H2986" s="2">
        <v>43465</v>
      </c>
      <c r="I2986" s="5">
        <f t="shared" ref="I2986:I3007" si="151">YEAR(H2986)</f>
        <v>2018</v>
      </c>
      <c r="J2986" s="2">
        <v>43465</v>
      </c>
      <c r="K2986" s="3">
        <v>3898.3</v>
      </c>
      <c r="L2986" t="s">
        <v>0</v>
      </c>
      <c r="M2986" t="s">
        <v>0</v>
      </c>
      <c r="N2986" s="2">
        <v>43465</v>
      </c>
      <c r="O2986" t="s">
        <v>0</v>
      </c>
      <c r="P2986" t="s">
        <v>8</v>
      </c>
      <c r="Q2986" t="s">
        <v>76</v>
      </c>
      <c r="R2986" t="s">
        <v>9809</v>
      </c>
      <c r="S2986" s="2"/>
      <c r="T2986" t="s">
        <v>0</v>
      </c>
      <c r="U2986" t="s">
        <v>37</v>
      </c>
      <c r="V2986" t="s">
        <v>0</v>
      </c>
      <c r="W2986" t="s">
        <v>13</v>
      </c>
      <c r="X2986" t="s">
        <v>8253</v>
      </c>
      <c r="Y2986" s="3">
        <v>0</v>
      </c>
      <c r="Z2986" s="2"/>
    </row>
    <row r="2987" spans="1:26" x14ac:dyDescent="0.2">
      <c r="A2987" t="s">
        <v>9810</v>
      </c>
      <c r="B2987" t="s">
        <v>9811</v>
      </c>
      <c r="C2987" t="s">
        <v>9812</v>
      </c>
      <c r="D2987" t="s">
        <v>9813</v>
      </c>
      <c r="E2987" t="s">
        <v>5</v>
      </c>
      <c r="F2987" t="s">
        <v>88</v>
      </c>
      <c r="G2987" t="str">
        <f t="shared" si="150"/>
        <v>bloccata</v>
      </c>
      <c r="H2987" s="2">
        <v>42308</v>
      </c>
      <c r="I2987" s="5">
        <f t="shared" si="151"/>
        <v>2015</v>
      </c>
      <c r="J2987" s="2">
        <v>43465</v>
      </c>
      <c r="K2987" s="3">
        <v>-20291.04</v>
      </c>
      <c r="L2987" t="s">
        <v>0</v>
      </c>
      <c r="M2987" t="s">
        <v>0</v>
      </c>
      <c r="N2987" s="2">
        <v>42398</v>
      </c>
      <c r="O2987" t="s">
        <v>0</v>
      </c>
      <c r="P2987" t="s">
        <v>8</v>
      </c>
      <c r="Q2987" t="s">
        <v>9812</v>
      </c>
      <c r="R2987" t="s">
        <v>9814</v>
      </c>
      <c r="S2987" s="2"/>
      <c r="T2987" t="s">
        <v>0</v>
      </c>
      <c r="U2987" t="s">
        <v>37</v>
      </c>
      <c r="V2987" t="s">
        <v>0</v>
      </c>
      <c r="W2987" t="s">
        <v>13</v>
      </c>
      <c r="X2987" t="s">
        <v>14</v>
      </c>
      <c r="Y2987" s="3">
        <v>-3659.04</v>
      </c>
      <c r="Z2987" s="2"/>
    </row>
    <row r="2988" spans="1:26" x14ac:dyDescent="0.2">
      <c r="A2988" t="s">
        <v>9815</v>
      </c>
      <c r="B2988" t="s">
        <v>9816</v>
      </c>
      <c r="C2988" t="s">
        <v>9818</v>
      </c>
      <c r="D2988" t="s">
        <v>451</v>
      </c>
      <c r="E2988" t="s">
        <v>5</v>
      </c>
      <c r="F2988" t="s">
        <v>35</v>
      </c>
      <c r="G2988" t="str">
        <f t="shared" si="150"/>
        <v>aperta</v>
      </c>
      <c r="H2988" s="2">
        <v>42019</v>
      </c>
      <c r="I2988" s="5">
        <f t="shared" si="151"/>
        <v>2015</v>
      </c>
      <c r="J2988" s="2">
        <v>43465</v>
      </c>
      <c r="K2988" s="3">
        <v>-11272.8</v>
      </c>
      <c r="L2988" t="s">
        <v>0</v>
      </c>
      <c r="M2988" t="s">
        <v>9817</v>
      </c>
      <c r="N2988" s="2">
        <v>42109</v>
      </c>
      <c r="O2988" t="s">
        <v>0</v>
      </c>
      <c r="P2988" t="s">
        <v>8</v>
      </c>
      <c r="Q2988" t="s">
        <v>9818</v>
      </c>
      <c r="R2988" t="s">
        <v>3385</v>
      </c>
      <c r="S2988" s="2"/>
      <c r="T2988" t="s">
        <v>0</v>
      </c>
      <c r="U2988" t="s">
        <v>37</v>
      </c>
      <c r="V2988" t="s">
        <v>0</v>
      </c>
      <c r="W2988" t="s">
        <v>13</v>
      </c>
      <c r="X2988" t="s">
        <v>1331</v>
      </c>
      <c r="Y2988" s="3">
        <v>-2032.8</v>
      </c>
      <c r="Z2988" s="2"/>
    </row>
    <row r="2989" spans="1:26" x14ac:dyDescent="0.2">
      <c r="A2989" t="s">
        <v>9815</v>
      </c>
      <c r="B2989" t="s">
        <v>9816</v>
      </c>
      <c r="C2989" t="s">
        <v>9819</v>
      </c>
      <c r="D2989" t="s">
        <v>86</v>
      </c>
      <c r="E2989" t="s">
        <v>5</v>
      </c>
      <c r="F2989" t="s">
        <v>35</v>
      </c>
      <c r="G2989" t="str">
        <f t="shared" si="150"/>
        <v>aperta</v>
      </c>
      <c r="H2989" s="2">
        <v>42019</v>
      </c>
      <c r="I2989" s="5">
        <f t="shared" si="151"/>
        <v>2015</v>
      </c>
      <c r="J2989" s="2">
        <v>43465</v>
      </c>
      <c r="K2989" s="3">
        <v>-395.13</v>
      </c>
      <c r="L2989" t="s">
        <v>0</v>
      </c>
      <c r="M2989" t="s">
        <v>9817</v>
      </c>
      <c r="N2989" s="2">
        <v>42109</v>
      </c>
      <c r="O2989" t="s">
        <v>0</v>
      </c>
      <c r="P2989" t="s">
        <v>8</v>
      </c>
      <c r="Q2989" t="s">
        <v>9819</v>
      </c>
      <c r="R2989" t="s">
        <v>3385</v>
      </c>
      <c r="S2989" s="2"/>
      <c r="T2989" t="s">
        <v>0</v>
      </c>
      <c r="U2989" t="s">
        <v>37</v>
      </c>
      <c r="V2989" t="s">
        <v>0</v>
      </c>
      <c r="W2989" t="s">
        <v>13</v>
      </c>
      <c r="X2989" t="s">
        <v>1331</v>
      </c>
      <c r="Y2989" s="3">
        <v>-71.25</v>
      </c>
      <c r="Z2989" s="2"/>
    </row>
    <row r="2990" spans="1:26" x14ac:dyDescent="0.2">
      <c r="A2990" t="s">
        <v>9820</v>
      </c>
      <c r="B2990" t="s">
        <v>9821</v>
      </c>
      <c r="C2990" t="s">
        <v>9822</v>
      </c>
      <c r="D2990" t="s">
        <v>9823</v>
      </c>
      <c r="E2990" t="s">
        <v>5</v>
      </c>
      <c r="F2990" t="s">
        <v>575</v>
      </c>
      <c r="G2990" t="str">
        <f t="shared" si="150"/>
        <v>bloccata</v>
      </c>
      <c r="H2990" s="2">
        <v>43190</v>
      </c>
      <c r="I2990" s="5">
        <f t="shared" si="151"/>
        <v>2018</v>
      </c>
      <c r="J2990" s="2">
        <v>43465</v>
      </c>
      <c r="K2990" s="3">
        <v>-4989.1899999999996</v>
      </c>
      <c r="L2990" t="s">
        <v>0</v>
      </c>
      <c r="M2990" t="s">
        <v>0</v>
      </c>
      <c r="N2990" s="2">
        <v>43250</v>
      </c>
      <c r="O2990" t="s">
        <v>0</v>
      </c>
      <c r="P2990" t="s">
        <v>8</v>
      </c>
      <c r="Q2990" t="s">
        <v>9822</v>
      </c>
      <c r="R2990" t="s">
        <v>576</v>
      </c>
      <c r="S2990" s="2"/>
      <c r="T2990" t="s">
        <v>0</v>
      </c>
      <c r="U2990" t="s">
        <v>37</v>
      </c>
      <c r="V2990" t="s">
        <v>0</v>
      </c>
      <c r="W2990" t="s">
        <v>13</v>
      </c>
      <c r="X2990" t="s">
        <v>14</v>
      </c>
      <c r="Y2990" s="3">
        <v>0</v>
      </c>
      <c r="Z2990" s="2"/>
    </row>
    <row r="2991" spans="1:26" x14ac:dyDescent="0.2">
      <c r="A2991" t="s">
        <v>9820</v>
      </c>
      <c r="B2991" t="s">
        <v>9821</v>
      </c>
      <c r="C2991" t="s">
        <v>9824</v>
      </c>
      <c r="D2991" t="s">
        <v>9825</v>
      </c>
      <c r="E2991" t="s">
        <v>5</v>
      </c>
      <c r="F2991" t="s">
        <v>575</v>
      </c>
      <c r="G2991" t="str">
        <f t="shared" si="150"/>
        <v>bloccata</v>
      </c>
      <c r="H2991" s="2">
        <v>42704</v>
      </c>
      <c r="I2991" s="5">
        <f t="shared" si="151"/>
        <v>2016</v>
      </c>
      <c r="J2991" s="2">
        <v>43465</v>
      </c>
      <c r="K2991" s="3">
        <v>-14977.1</v>
      </c>
      <c r="L2991" t="s">
        <v>0</v>
      </c>
      <c r="M2991" t="s">
        <v>0</v>
      </c>
      <c r="N2991" s="2">
        <v>42764</v>
      </c>
      <c r="O2991" t="s">
        <v>0</v>
      </c>
      <c r="P2991" t="s">
        <v>8</v>
      </c>
      <c r="Q2991" t="s">
        <v>9824</v>
      </c>
      <c r="R2991" t="s">
        <v>576</v>
      </c>
      <c r="S2991" s="2"/>
      <c r="T2991" t="s">
        <v>0</v>
      </c>
      <c r="U2991" t="s">
        <v>37</v>
      </c>
      <c r="V2991" t="s">
        <v>0</v>
      </c>
      <c r="W2991" t="s">
        <v>13</v>
      </c>
      <c r="X2991" t="s">
        <v>14</v>
      </c>
      <c r="Y2991" s="3">
        <v>0</v>
      </c>
      <c r="Z2991" s="2"/>
    </row>
    <row r="2992" spans="1:26" x14ac:dyDescent="0.2">
      <c r="A2992" t="s">
        <v>9820</v>
      </c>
      <c r="B2992" t="s">
        <v>9821</v>
      </c>
      <c r="C2992" t="s">
        <v>9826</v>
      </c>
      <c r="D2992" t="s">
        <v>9827</v>
      </c>
      <c r="E2992" t="s">
        <v>5</v>
      </c>
      <c r="F2992" t="s">
        <v>35</v>
      </c>
      <c r="G2992" t="str">
        <f t="shared" si="150"/>
        <v>aperta</v>
      </c>
      <c r="H2992" s="2">
        <v>42399</v>
      </c>
      <c r="I2992" s="5">
        <f t="shared" si="151"/>
        <v>2016</v>
      </c>
      <c r="J2992" s="2">
        <v>43465</v>
      </c>
      <c r="K2992" s="3">
        <v>-487.39</v>
      </c>
      <c r="L2992" t="s">
        <v>0</v>
      </c>
      <c r="M2992" t="s">
        <v>0</v>
      </c>
      <c r="N2992" s="2">
        <v>42489</v>
      </c>
      <c r="O2992" t="s">
        <v>0</v>
      </c>
      <c r="P2992" t="s">
        <v>8</v>
      </c>
      <c r="Q2992" t="s">
        <v>9826</v>
      </c>
      <c r="R2992" t="s">
        <v>8373</v>
      </c>
      <c r="S2992" s="2"/>
      <c r="T2992" t="s">
        <v>0</v>
      </c>
      <c r="U2992" t="s">
        <v>37</v>
      </c>
      <c r="V2992" t="s">
        <v>0</v>
      </c>
      <c r="W2992" t="s">
        <v>13</v>
      </c>
      <c r="X2992" t="s">
        <v>14</v>
      </c>
      <c r="Y2992" s="3">
        <v>-87.89</v>
      </c>
      <c r="Z2992" s="2"/>
    </row>
    <row r="2993" spans="1:26" x14ac:dyDescent="0.2">
      <c r="A2993" t="s">
        <v>9820</v>
      </c>
      <c r="B2993" t="s">
        <v>9821</v>
      </c>
      <c r="C2993" t="s">
        <v>9828</v>
      </c>
      <c r="D2993" t="s">
        <v>9829</v>
      </c>
      <c r="E2993" t="s">
        <v>5</v>
      </c>
      <c r="F2993" t="s">
        <v>35</v>
      </c>
      <c r="G2993" t="str">
        <f t="shared" si="150"/>
        <v>aperta</v>
      </c>
      <c r="H2993" s="2">
        <v>42399</v>
      </c>
      <c r="I2993" s="5">
        <f t="shared" si="151"/>
        <v>2016</v>
      </c>
      <c r="J2993" s="2">
        <v>43465</v>
      </c>
      <c r="K2993" s="3">
        <v>-573.4</v>
      </c>
      <c r="L2993" t="s">
        <v>0</v>
      </c>
      <c r="M2993" t="s">
        <v>0</v>
      </c>
      <c r="N2993" s="2">
        <v>42489</v>
      </c>
      <c r="O2993" t="s">
        <v>0</v>
      </c>
      <c r="P2993" t="s">
        <v>8</v>
      </c>
      <c r="Q2993" t="s">
        <v>9828</v>
      </c>
      <c r="R2993" t="s">
        <v>8373</v>
      </c>
      <c r="S2993" s="2"/>
      <c r="T2993" t="s">
        <v>0</v>
      </c>
      <c r="U2993" t="s">
        <v>37</v>
      </c>
      <c r="V2993" t="s">
        <v>0</v>
      </c>
      <c r="W2993" t="s">
        <v>13</v>
      </c>
      <c r="X2993" t="s">
        <v>14</v>
      </c>
      <c r="Y2993" s="3">
        <v>-103.4</v>
      </c>
      <c r="Z2993" s="2"/>
    </row>
    <row r="2994" spans="1:26" x14ac:dyDescent="0.2">
      <c r="A2994" t="s">
        <v>9820</v>
      </c>
      <c r="B2994" t="s">
        <v>9821</v>
      </c>
      <c r="C2994" t="s">
        <v>9830</v>
      </c>
      <c r="D2994" t="s">
        <v>9831</v>
      </c>
      <c r="E2994" t="s">
        <v>17</v>
      </c>
      <c r="F2994" t="s">
        <v>0</v>
      </c>
      <c r="G2994" t="str">
        <f t="shared" si="150"/>
        <v>aperta</v>
      </c>
      <c r="H2994" s="2">
        <v>44557</v>
      </c>
      <c r="I2994" s="5">
        <f t="shared" si="151"/>
        <v>2021</v>
      </c>
      <c r="J2994" s="2">
        <v>44560</v>
      </c>
      <c r="K2994" s="3">
        <v>-1143.02</v>
      </c>
      <c r="L2994" t="s">
        <v>9832</v>
      </c>
      <c r="M2994" t="s">
        <v>9833</v>
      </c>
      <c r="N2994" s="2">
        <v>44619</v>
      </c>
      <c r="O2994" t="s">
        <v>9834</v>
      </c>
      <c r="P2994" t="s">
        <v>43</v>
      </c>
      <c r="Q2994" t="s">
        <v>9830</v>
      </c>
      <c r="R2994" t="s">
        <v>44</v>
      </c>
      <c r="S2994" s="2">
        <v>44600</v>
      </c>
      <c r="T2994" t="s">
        <v>835</v>
      </c>
      <c r="U2994" t="s">
        <v>687</v>
      </c>
      <c r="V2994" t="s">
        <v>0</v>
      </c>
      <c r="W2994" t="s">
        <v>13</v>
      </c>
      <c r="X2994" t="s">
        <v>14</v>
      </c>
      <c r="Y2994" s="3">
        <v>-206.12</v>
      </c>
      <c r="Z2994" s="2"/>
    </row>
    <row r="2995" spans="1:26" x14ac:dyDescent="0.2">
      <c r="A2995" t="s">
        <v>9820</v>
      </c>
      <c r="B2995" t="s">
        <v>9821</v>
      </c>
      <c r="C2995" t="s">
        <v>9835</v>
      </c>
      <c r="D2995" t="s">
        <v>9836</v>
      </c>
      <c r="E2995" t="s">
        <v>17</v>
      </c>
      <c r="F2995" t="s">
        <v>0</v>
      </c>
      <c r="G2995" t="str">
        <f t="shared" si="150"/>
        <v>aperta</v>
      </c>
      <c r="H2995" s="2">
        <v>44557</v>
      </c>
      <c r="I2995" s="5">
        <f t="shared" si="151"/>
        <v>2021</v>
      </c>
      <c r="J2995" s="2">
        <v>44561</v>
      </c>
      <c r="K2995" s="3">
        <v>-24790.400000000001</v>
      </c>
      <c r="L2995" t="s">
        <v>9837</v>
      </c>
      <c r="M2995" t="s">
        <v>9833</v>
      </c>
      <c r="N2995" s="2">
        <v>44619</v>
      </c>
      <c r="O2995" t="s">
        <v>9838</v>
      </c>
      <c r="P2995" t="s">
        <v>21</v>
      </c>
      <c r="Q2995" t="s">
        <v>9835</v>
      </c>
      <c r="R2995" t="s">
        <v>44</v>
      </c>
      <c r="S2995" s="2">
        <v>44600</v>
      </c>
      <c r="T2995" t="s">
        <v>835</v>
      </c>
      <c r="U2995" t="s">
        <v>279</v>
      </c>
      <c r="V2995" t="s">
        <v>0</v>
      </c>
      <c r="W2995" t="s">
        <v>13</v>
      </c>
      <c r="X2995" t="s">
        <v>14</v>
      </c>
      <c r="Y2995" s="3">
        <v>-4470.3999999999996</v>
      </c>
      <c r="Z2995" s="2"/>
    </row>
    <row r="2996" spans="1:26" x14ac:dyDescent="0.2">
      <c r="A2996" t="s">
        <v>9820</v>
      </c>
      <c r="B2996" t="s">
        <v>9821</v>
      </c>
      <c r="C2996" t="s">
        <v>9839</v>
      </c>
      <c r="D2996" t="s">
        <v>9840</v>
      </c>
      <c r="E2996" t="s">
        <v>17</v>
      </c>
      <c r="F2996" t="s">
        <v>0</v>
      </c>
      <c r="G2996" t="str">
        <f t="shared" si="150"/>
        <v>aperta</v>
      </c>
      <c r="H2996" s="2">
        <v>44543</v>
      </c>
      <c r="I2996" s="5">
        <f t="shared" si="151"/>
        <v>2021</v>
      </c>
      <c r="J2996" s="2">
        <v>44561</v>
      </c>
      <c r="K2996" s="3">
        <v>-649.21</v>
      </c>
      <c r="L2996" t="s">
        <v>9841</v>
      </c>
      <c r="M2996" t="s">
        <v>9833</v>
      </c>
      <c r="N2996" s="2">
        <v>44610</v>
      </c>
      <c r="O2996" t="s">
        <v>9842</v>
      </c>
      <c r="P2996" t="s">
        <v>43</v>
      </c>
      <c r="Q2996" t="s">
        <v>9839</v>
      </c>
      <c r="R2996" t="s">
        <v>44</v>
      </c>
      <c r="S2996" s="2">
        <v>44600</v>
      </c>
      <c r="T2996" t="s">
        <v>835</v>
      </c>
      <c r="U2996" t="s">
        <v>1459</v>
      </c>
      <c r="V2996" t="s">
        <v>0</v>
      </c>
      <c r="W2996" t="s">
        <v>13</v>
      </c>
      <c r="X2996" t="s">
        <v>14</v>
      </c>
      <c r="Y2996" s="3">
        <v>-117.07</v>
      </c>
      <c r="Z2996" s="2"/>
    </row>
    <row r="2997" spans="1:26" x14ac:dyDescent="0.2">
      <c r="A2997" t="s">
        <v>9820</v>
      </c>
      <c r="B2997" t="s">
        <v>9821</v>
      </c>
      <c r="C2997" t="s">
        <v>9843</v>
      </c>
      <c r="D2997" t="s">
        <v>9844</v>
      </c>
      <c r="E2997" t="s">
        <v>17</v>
      </c>
      <c r="F2997" t="s">
        <v>0</v>
      </c>
      <c r="G2997" t="str">
        <f t="shared" si="150"/>
        <v>aperta</v>
      </c>
      <c r="H2997" s="2">
        <v>44522</v>
      </c>
      <c r="I2997" s="5">
        <f t="shared" si="151"/>
        <v>2021</v>
      </c>
      <c r="J2997" s="2">
        <v>44536</v>
      </c>
      <c r="K2997" s="3">
        <v>-3675</v>
      </c>
      <c r="L2997" t="s">
        <v>9845</v>
      </c>
      <c r="M2997" t="s">
        <v>9833</v>
      </c>
      <c r="N2997" s="2">
        <v>44590</v>
      </c>
      <c r="O2997" t="s">
        <v>9846</v>
      </c>
      <c r="P2997" t="s">
        <v>43</v>
      </c>
      <c r="Q2997" t="s">
        <v>9843</v>
      </c>
      <c r="R2997" t="s">
        <v>44</v>
      </c>
      <c r="S2997" s="2">
        <v>44600</v>
      </c>
      <c r="T2997" t="s">
        <v>835</v>
      </c>
      <c r="U2997" t="s">
        <v>2280</v>
      </c>
      <c r="V2997" t="s">
        <v>0</v>
      </c>
      <c r="W2997" t="s">
        <v>13</v>
      </c>
      <c r="X2997" t="s">
        <v>14</v>
      </c>
      <c r="Y2997" s="3">
        <v>-175</v>
      </c>
      <c r="Z2997" s="2"/>
    </row>
    <row r="2998" spans="1:26" x14ac:dyDescent="0.2">
      <c r="A2998" t="s">
        <v>9820</v>
      </c>
      <c r="B2998" t="s">
        <v>9821</v>
      </c>
      <c r="C2998" t="s">
        <v>9847</v>
      </c>
      <c r="D2998" t="s">
        <v>9848</v>
      </c>
      <c r="E2998" t="s">
        <v>17</v>
      </c>
      <c r="F2998" t="s">
        <v>0</v>
      </c>
      <c r="G2998" t="str">
        <f t="shared" si="150"/>
        <v>aperta</v>
      </c>
      <c r="H2998" s="2">
        <v>44529</v>
      </c>
      <c r="I2998" s="5">
        <f t="shared" si="151"/>
        <v>2021</v>
      </c>
      <c r="J2998" s="2">
        <v>44546</v>
      </c>
      <c r="K2998" s="3">
        <v>-1522.5</v>
      </c>
      <c r="L2998" t="s">
        <v>9845</v>
      </c>
      <c r="M2998" t="s">
        <v>9833</v>
      </c>
      <c r="N2998" s="2">
        <v>44597</v>
      </c>
      <c r="O2998" t="s">
        <v>9846</v>
      </c>
      <c r="P2998" t="s">
        <v>43</v>
      </c>
      <c r="Q2998" t="s">
        <v>9847</v>
      </c>
      <c r="R2998" t="s">
        <v>44</v>
      </c>
      <c r="S2998" s="2">
        <v>44600</v>
      </c>
      <c r="T2998" t="s">
        <v>835</v>
      </c>
      <c r="U2998" t="s">
        <v>1131</v>
      </c>
      <c r="V2998" t="s">
        <v>0</v>
      </c>
      <c r="W2998" t="s">
        <v>13</v>
      </c>
      <c r="X2998" t="s">
        <v>14</v>
      </c>
      <c r="Y2998" s="3">
        <v>-72.5</v>
      </c>
      <c r="Z2998" s="2"/>
    </row>
    <row r="2999" spans="1:26" x14ac:dyDescent="0.2">
      <c r="A2999" t="s">
        <v>9820</v>
      </c>
      <c r="B2999" t="s">
        <v>9821</v>
      </c>
      <c r="C2999" t="s">
        <v>9849</v>
      </c>
      <c r="D2999" t="s">
        <v>9850</v>
      </c>
      <c r="E2999" t="s">
        <v>17</v>
      </c>
      <c r="F2999" t="s">
        <v>0</v>
      </c>
      <c r="G2999" t="str">
        <f t="shared" si="150"/>
        <v>aperta</v>
      </c>
      <c r="H2999" s="2">
        <v>44550</v>
      </c>
      <c r="I2999" s="5">
        <f t="shared" si="151"/>
        <v>2021</v>
      </c>
      <c r="J2999" s="2">
        <v>44561</v>
      </c>
      <c r="K2999" s="3">
        <v>-2793</v>
      </c>
      <c r="L2999" t="s">
        <v>9845</v>
      </c>
      <c r="M2999" t="s">
        <v>9833</v>
      </c>
      <c r="N2999" s="2">
        <v>44617</v>
      </c>
      <c r="O2999" t="s">
        <v>9846</v>
      </c>
      <c r="P2999" t="s">
        <v>43</v>
      </c>
      <c r="Q2999" t="s">
        <v>9849</v>
      </c>
      <c r="R2999" t="s">
        <v>44</v>
      </c>
      <c r="S2999" s="2">
        <v>44600</v>
      </c>
      <c r="T2999" t="s">
        <v>835</v>
      </c>
      <c r="U2999" t="s">
        <v>1459</v>
      </c>
      <c r="V2999" t="s">
        <v>0</v>
      </c>
      <c r="W2999" t="s">
        <v>13</v>
      </c>
      <c r="X2999" t="s">
        <v>14</v>
      </c>
      <c r="Y2999" s="3">
        <v>-133</v>
      </c>
      <c r="Z2999" s="2"/>
    </row>
    <row r="3000" spans="1:26" x14ac:dyDescent="0.2">
      <c r="A3000" t="s">
        <v>9820</v>
      </c>
      <c r="B3000" t="s">
        <v>9821</v>
      </c>
      <c r="C3000" t="s">
        <v>9851</v>
      </c>
      <c r="D3000" t="s">
        <v>9852</v>
      </c>
      <c r="E3000" t="s">
        <v>17</v>
      </c>
      <c r="F3000" t="s">
        <v>0</v>
      </c>
      <c r="G3000" t="str">
        <f t="shared" si="150"/>
        <v>aperta</v>
      </c>
      <c r="H3000" s="2">
        <v>44550</v>
      </c>
      <c r="I3000" s="5">
        <f t="shared" si="151"/>
        <v>2021</v>
      </c>
      <c r="J3000" s="2">
        <v>44561</v>
      </c>
      <c r="K3000" s="3">
        <v>-587.54999999999995</v>
      </c>
      <c r="L3000" t="s">
        <v>9853</v>
      </c>
      <c r="M3000" t="s">
        <v>9833</v>
      </c>
      <c r="N3000" s="2">
        <v>44617</v>
      </c>
      <c r="O3000" t="s">
        <v>9854</v>
      </c>
      <c r="P3000" t="s">
        <v>43</v>
      </c>
      <c r="Q3000" t="s">
        <v>9851</v>
      </c>
      <c r="R3000" t="s">
        <v>44</v>
      </c>
      <c r="S3000" s="2">
        <v>44600</v>
      </c>
      <c r="T3000" t="s">
        <v>835</v>
      </c>
      <c r="U3000" t="s">
        <v>339</v>
      </c>
      <c r="V3000" t="s">
        <v>0</v>
      </c>
      <c r="W3000" t="s">
        <v>13</v>
      </c>
      <c r="X3000" t="s">
        <v>14</v>
      </c>
      <c r="Y3000" s="3">
        <v>-105.95</v>
      </c>
      <c r="Z3000" s="2"/>
    </row>
    <row r="3001" spans="1:26" x14ac:dyDescent="0.2">
      <c r="A3001" t="s">
        <v>9820</v>
      </c>
      <c r="B3001" t="s">
        <v>9821</v>
      </c>
      <c r="C3001" t="s">
        <v>9855</v>
      </c>
      <c r="D3001" t="s">
        <v>9856</v>
      </c>
      <c r="E3001" t="s">
        <v>17</v>
      </c>
      <c r="F3001" t="s">
        <v>0</v>
      </c>
      <c r="G3001" t="str">
        <f t="shared" si="150"/>
        <v>aperta</v>
      </c>
      <c r="H3001" s="2">
        <v>44557</v>
      </c>
      <c r="I3001" s="5">
        <f t="shared" si="151"/>
        <v>2021</v>
      </c>
      <c r="J3001" s="2">
        <v>44561</v>
      </c>
      <c r="K3001" s="3">
        <v>-1145.73</v>
      </c>
      <c r="L3001" t="s">
        <v>9853</v>
      </c>
      <c r="M3001" t="s">
        <v>9833</v>
      </c>
      <c r="N3001" s="2">
        <v>44619</v>
      </c>
      <c r="O3001" t="s">
        <v>9854</v>
      </c>
      <c r="P3001" t="s">
        <v>43</v>
      </c>
      <c r="Q3001" t="s">
        <v>9855</v>
      </c>
      <c r="R3001" t="s">
        <v>44</v>
      </c>
      <c r="S3001" s="2">
        <v>44600</v>
      </c>
      <c r="T3001" t="s">
        <v>835</v>
      </c>
      <c r="U3001" t="s">
        <v>339</v>
      </c>
      <c r="V3001" t="s">
        <v>0</v>
      </c>
      <c r="W3001" t="s">
        <v>13</v>
      </c>
      <c r="X3001" t="s">
        <v>14</v>
      </c>
      <c r="Y3001" s="3">
        <v>-206.61</v>
      </c>
      <c r="Z3001" s="2"/>
    </row>
    <row r="3002" spans="1:26" x14ac:dyDescent="0.2">
      <c r="A3002" t="s">
        <v>9820</v>
      </c>
      <c r="B3002" t="s">
        <v>9821</v>
      </c>
      <c r="C3002" t="s">
        <v>9857</v>
      </c>
      <c r="D3002" t="s">
        <v>9858</v>
      </c>
      <c r="E3002" t="s">
        <v>17</v>
      </c>
      <c r="F3002" t="s">
        <v>0</v>
      </c>
      <c r="G3002" t="str">
        <f t="shared" si="150"/>
        <v>aperta</v>
      </c>
      <c r="H3002" s="2">
        <v>44529</v>
      </c>
      <c r="I3002" s="5">
        <f t="shared" si="151"/>
        <v>2021</v>
      </c>
      <c r="J3002" s="2">
        <v>44545</v>
      </c>
      <c r="K3002" s="3">
        <v>-336.72</v>
      </c>
      <c r="L3002" t="s">
        <v>9859</v>
      </c>
      <c r="M3002" t="s">
        <v>9833</v>
      </c>
      <c r="N3002" s="2">
        <v>44597</v>
      </c>
      <c r="O3002" t="s">
        <v>9860</v>
      </c>
      <c r="P3002" t="s">
        <v>43</v>
      </c>
      <c r="Q3002" t="s">
        <v>9857</v>
      </c>
      <c r="R3002" t="s">
        <v>44</v>
      </c>
      <c r="S3002" s="2">
        <v>44600</v>
      </c>
      <c r="T3002" t="s">
        <v>835</v>
      </c>
      <c r="U3002" t="s">
        <v>1735</v>
      </c>
      <c r="V3002" t="s">
        <v>0</v>
      </c>
      <c r="W3002" t="s">
        <v>13</v>
      </c>
      <c r="X3002" t="s">
        <v>14</v>
      </c>
      <c r="Y3002" s="3">
        <v>-60.72</v>
      </c>
      <c r="Z3002" s="2"/>
    </row>
    <row r="3003" spans="1:26" x14ac:dyDescent="0.2">
      <c r="A3003" t="s">
        <v>9861</v>
      </c>
      <c r="B3003" t="s">
        <v>9862</v>
      </c>
      <c r="C3003" t="s">
        <v>9863</v>
      </c>
      <c r="D3003" t="s">
        <v>9864</v>
      </c>
      <c r="E3003" t="s">
        <v>5</v>
      </c>
      <c r="F3003" t="s">
        <v>35</v>
      </c>
      <c r="G3003" t="str">
        <f t="shared" si="150"/>
        <v>aperta</v>
      </c>
      <c r="H3003" s="2">
        <v>42886</v>
      </c>
      <c r="I3003" s="5">
        <f t="shared" si="151"/>
        <v>2017</v>
      </c>
      <c r="J3003" s="2">
        <v>43465</v>
      </c>
      <c r="K3003" s="3">
        <v>-12151.2</v>
      </c>
      <c r="L3003" t="s">
        <v>0</v>
      </c>
      <c r="M3003" t="s">
        <v>9865</v>
      </c>
      <c r="N3003" s="2">
        <v>42946</v>
      </c>
      <c r="O3003" t="s">
        <v>0</v>
      </c>
      <c r="P3003" t="s">
        <v>8</v>
      </c>
      <c r="Q3003" t="s">
        <v>9863</v>
      </c>
      <c r="R3003" t="s">
        <v>9866</v>
      </c>
      <c r="S3003" s="2"/>
      <c r="T3003" t="s">
        <v>0</v>
      </c>
      <c r="U3003" t="s">
        <v>37</v>
      </c>
      <c r="V3003" t="s">
        <v>0</v>
      </c>
      <c r="W3003" t="s">
        <v>13</v>
      </c>
      <c r="X3003" t="s">
        <v>14</v>
      </c>
      <c r="Y3003" s="3">
        <v>-2191.1999999999998</v>
      </c>
      <c r="Z3003" s="2"/>
    </row>
    <row r="3004" spans="1:26" x14ac:dyDescent="0.2">
      <c r="A3004" t="s">
        <v>9861</v>
      </c>
      <c r="B3004" t="s">
        <v>9862</v>
      </c>
      <c r="C3004" t="s">
        <v>9867</v>
      </c>
      <c r="D3004" t="s">
        <v>9868</v>
      </c>
      <c r="E3004" t="s">
        <v>5</v>
      </c>
      <c r="F3004" t="s">
        <v>35</v>
      </c>
      <c r="G3004" t="str">
        <f t="shared" si="150"/>
        <v>aperta</v>
      </c>
      <c r="H3004" s="2">
        <v>43434</v>
      </c>
      <c r="I3004" s="5">
        <f t="shared" si="151"/>
        <v>2018</v>
      </c>
      <c r="J3004" s="2">
        <v>43465</v>
      </c>
      <c r="K3004" s="3">
        <v>-27450</v>
      </c>
      <c r="L3004" t="s">
        <v>0</v>
      </c>
      <c r="M3004" t="s">
        <v>9865</v>
      </c>
      <c r="N3004" s="2">
        <v>43494</v>
      </c>
      <c r="O3004" t="s">
        <v>0</v>
      </c>
      <c r="P3004" t="s">
        <v>8</v>
      </c>
      <c r="Q3004" t="s">
        <v>9867</v>
      </c>
      <c r="R3004" t="s">
        <v>9869</v>
      </c>
      <c r="S3004" s="2"/>
      <c r="T3004" t="s">
        <v>0</v>
      </c>
      <c r="U3004" t="s">
        <v>37</v>
      </c>
      <c r="V3004" t="s">
        <v>0</v>
      </c>
      <c r="W3004" t="s">
        <v>13</v>
      </c>
      <c r="X3004" t="s">
        <v>14</v>
      </c>
      <c r="Y3004" s="3">
        <v>-4950</v>
      </c>
      <c r="Z3004" s="2"/>
    </row>
    <row r="3005" spans="1:26" x14ac:dyDescent="0.2">
      <c r="A3005" t="s">
        <v>9861</v>
      </c>
      <c r="B3005" t="s">
        <v>9862</v>
      </c>
      <c r="C3005" t="s">
        <v>9870</v>
      </c>
      <c r="D3005" t="s">
        <v>9871</v>
      </c>
      <c r="E3005" t="s">
        <v>17</v>
      </c>
      <c r="F3005" t="s">
        <v>35</v>
      </c>
      <c r="G3005" t="str">
        <f t="shared" si="150"/>
        <v>aperta</v>
      </c>
      <c r="H3005" s="2">
        <v>44069</v>
      </c>
      <c r="I3005" s="5">
        <f t="shared" si="151"/>
        <v>2020</v>
      </c>
      <c r="J3005" s="2">
        <v>44102</v>
      </c>
      <c r="K3005" s="3">
        <v>-44587.98</v>
      </c>
      <c r="L3005" t="s">
        <v>0</v>
      </c>
      <c r="M3005" t="s">
        <v>9865</v>
      </c>
      <c r="N3005" s="2">
        <v>44129</v>
      </c>
      <c r="O3005" t="s">
        <v>0</v>
      </c>
      <c r="P3005" t="s">
        <v>752</v>
      </c>
      <c r="Q3005" t="s">
        <v>9870</v>
      </c>
      <c r="R3005" t="s">
        <v>4700</v>
      </c>
      <c r="S3005" s="2"/>
      <c r="T3005" t="s">
        <v>0</v>
      </c>
      <c r="U3005" t="s">
        <v>37</v>
      </c>
      <c r="V3005" t="s">
        <v>0</v>
      </c>
      <c r="W3005" t="s">
        <v>13</v>
      </c>
      <c r="X3005" t="s">
        <v>14</v>
      </c>
      <c r="Y3005" s="3">
        <v>0</v>
      </c>
      <c r="Z3005" s="2"/>
    </row>
    <row r="3006" spans="1:26" x14ac:dyDescent="0.2">
      <c r="A3006" t="s">
        <v>9872</v>
      </c>
      <c r="B3006" t="s">
        <v>9873</v>
      </c>
      <c r="C3006" t="s">
        <v>9874</v>
      </c>
      <c r="D3006" t="s">
        <v>9875</v>
      </c>
      <c r="E3006" t="s">
        <v>17</v>
      </c>
      <c r="F3006" t="s">
        <v>0</v>
      </c>
      <c r="G3006" t="str">
        <f t="shared" si="150"/>
        <v>aperta</v>
      </c>
      <c r="H3006" s="2">
        <v>44530</v>
      </c>
      <c r="I3006" s="5">
        <f t="shared" si="151"/>
        <v>2021</v>
      </c>
      <c r="J3006" s="2">
        <v>44536</v>
      </c>
      <c r="K3006" s="3">
        <v>-4992</v>
      </c>
      <c r="L3006" t="s">
        <v>9876</v>
      </c>
      <c r="M3006" t="s">
        <v>9877</v>
      </c>
      <c r="N3006" s="2">
        <v>44592</v>
      </c>
      <c r="O3006" t="s">
        <v>9878</v>
      </c>
      <c r="P3006" t="s">
        <v>43</v>
      </c>
      <c r="Q3006" t="s">
        <v>9874</v>
      </c>
      <c r="R3006" t="s">
        <v>44</v>
      </c>
      <c r="S3006" s="2">
        <v>44600</v>
      </c>
      <c r="T3006" t="s">
        <v>835</v>
      </c>
      <c r="U3006" t="s">
        <v>2280</v>
      </c>
      <c r="V3006" t="s">
        <v>0</v>
      </c>
      <c r="W3006" t="s">
        <v>13</v>
      </c>
      <c r="X3006" t="s">
        <v>14</v>
      </c>
      <c r="Y3006" s="3">
        <v>-192</v>
      </c>
      <c r="Z3006" s="2"/>
    </row>
    <row r="3007" spans="1:26" x14ac:dyDescent="0.2">
      <c r="A3007" t="s">
        <v>9872</v>
      </c>
      <c r="B3007" t="s">
        <v>9873</v>
      </c>
      <c r="C3007" t="s">
        <v>9879</v>
      </c>
      <c r="D3007" t="s">
        <v>9880</v>
      </c>
      <c r="E3007" t="s">
        <v>17</v>
      </c>
      <c r="F3007" t="s">
        <v>0</v>
      </c>
      <c r="G3007" t="str">
        <f t="shared" ref="G3007:G3057" si="152">IF(OR(F3007="",F3007="A",F3007="B",F3007="C"),"aperta","bloccata")</f>
        <v>aperta</v>
      </c>
      <c r="H3007" s="2">
        <v>44554</v>
      </c>
      <c r="I3007" s="5">
        <f t="shared" si="151"/>
        <v>2021</v>
      </c>
      <c r="J3007" s="2">
        <v>44561</v>
      </c>
      <c r="K3007" s="3">
        <v>-1664</v>
      </c>
      <c r="L3007" t="s">
        <v>9876</v>
      </c>
      <c r="M3007" t="s">
        <v>9877</v>
      </c>
      <c r="N3007" s="2">
        <v>44617</v>
      </c>
      <c r="O3007" t="s">
        <v>9878</v>
      </c>
      <c r="P3007" t="s">
        <v>43</v>
      </c>
      <c r="Q3007" t="s">
        <v>9879</v>
      </c>
      <c r="R3007" t="s">
        <v>44</v>
      </c>
      <c r="S3007" s="2">
        <v>44600</v>
      </c>
      <c r="T3007" t="s">
        <v>835</v>
      </c>
      <c r="U3007" t="s">
        <v>1459</v>
      </c>
      <c r="V3007" t="s">
        <v>0</v>
      </c>
      <c r="W3007" t="s">
        <v>13</v>
      </c>
      <c r="X3007" t="s">
        <v>14</v>
      </c>
      <c r="Y3007" s="3">
        <v>-64</v>
      </c>
      <c r="Z3007" s="2"/>
    </row>
    <row r="3008" spans="1:26" x14ac:dyDescent="0.2">
      <c r="A3008" t="s">
        <v>9881</v>
      </c>
      <c r="B3008" t="s">
        <v>9882</v>
      </c>
      <c r="C3008" t="s">
        <v>9883</v>
      </c>
      <c r="D3008" t="s">
        <v>9884</v>
      </c>
      <c r="E3008" t="s">
        <v>17</v>
      </c>
      <c r="F3008" t="s">
        <v>0</v>
      </c>
      <c r="G3008" t="str">
        <f t="shared" si="152"/>
        <v>aperta</v>
      </c>
      <c r="H3008" s="2">
        <v>44533</v>
      </c>
      <c r="I3008" s="5">
        <f t="shared" ref="I3008:I3057" si="153">YEAR(H3008)</f>
        <v>2021</v>
      </c>
      <c r="J3008" s="2">
        <v>44537</v>
      </c>
      <c r="K3008" s="3">
        <v>-728</v>
      </c>
      <c r="L3008" t="s">
        <v>9885</v>
      </c>
      <c r="M3008" t="s">
        <v>9886</v>
      </c>
      <c r="N3008" s="2">
        <v>44593</v>
      </c>
      <c r="O3008" t="s">
        <v>9887</v>
      </c>
      <c r="P3008" t="s">
        <v>43</v>
      </c>
      <c r="Q3008" t="s">
        <v>9883</v>
      </c>
      <c r="R3008" t="s">
        <v>9</v>
      </c>
      <c r="S3008" s="2">
        <v>44713</v>
      </c>
      <c r="T3008" t="s">
        <v>2880</v>
      </c>
      <c r="U3008" t="s">
        <v>1934</v>
      </c>
      <c r="V3008" t="s">
        <v>12</v>
      </c>
      <c r="W3008" t="s">
        <v>13</v>
      </c>
      <c r="X3008" t="s">
        <v>14</v>
      </c>
      <c r="Y3008" s="3">
        <v>-28</v>
      </c>
      <c r="Z3008" s="2"/>
    </row>
    <row r="3009" spans="1:26" x14ac:dyDescent="0.2">
      <c r="A3009" t="s">
        <v>9881</v>
      </c>
      <c r="B3009" t="s">
        <v>9882</v>
      </c>
      <c r="C3009" t="s">
        <v>9888</v>
      </c>
      <c r="D3009" t="s">
        <v>9889</v>
      </c>
      <c r="E3009" t="s">
        <v>17</v>
      </c>
      <c r="F3009" t="s">
        <v>0</v>
      </c>
      <c r="G3009" t="str">
        <f t="shared" si="152"/>
        <v>aperta</v>
      </c>
      <c r="H3009" s="2">
        <v>44552</v>
      </c>
      <c r="I3009" s="5">
        <f t="shared" si="153"/>
        <v>2021</v>
      </c>
      <c r="J3009" s="2">
        <v>44559</v>
      </c>
      <c r="K3009" s="3">
        <v>-728</v>
      </c>
      <c r="L3009" t="s">
        <v>9885</v>
      </c>
      <c r="M3009" t="s">
        <v>9886</v>
      </c>
      <c r="N3009" s="2">
        <v>44612</v>
      </c>
      <c r="O3009" t="s">
        <v>9887</v>
      </c>
      <c r="P3009" t="s">
        <v>43</v>
      </c>
      <c r="Q3009" t="s">
        <v>9888</v>
      </c>
      <c r="R3009" t="s">
        <v>9</v>
      </c>
      <c r="S3009" s="2">
        <v>44713</v>
      </c>
      <c r="T3009" t="s">
        <v>2880</v>
      </c>
      <c r="U3009" t="s">
        <v>2828</v>
      </c>
      <c r="V3009" t="s">
        <v>12</v>
      </c>
      <c r="W3009" t="s">
        <v>13</v>
      </c>
      <c r="X3009" t="s">
        <v>14</v>
      </c>
      <c r="Y3009" s="3">
        <v>-28</v>
      </c>
      <c r="Z3009" s="2"/>
    </row>
    <row r="3010" spans="1:26" x14ac:dyDescent="0.2">
      <c r="A3010" t="s">
        <v>9890</v>
      </c>
      <c r="B3010" t="s">
        <v>9891</v>
      </c>
      <c r="C3010" t="s">
        <v>9892</v>
      </c>
      <c r="D3010" t="s">
        <v>241</v>
      </c>
      <c r="E3010" t="s">
        <v>17</v>
      </c>
      <c r="F3010" t="s">
        <v>145</v>
      </c>
      <c r="G3010" t="str">
        <f t="shared" si="152"/>
        <v>aperta</v>
      </c>
      <c r="H3010" s="2">
        <v>44127</v>
      </c>
      <c r="I3010" s="5">
        <f t="shared" si="153"/>
        <v>2020</v>
      </c>
      <c r="J3010" s="2">
        <v>44560</v>
      </c>
      <c r="K3010" s="3">
        <v>-591.70000000000005</v>
      </c>
      <c r="L3010" t="s">
        <v>9893</v>
      </c>
      <c r="M3010" t="s">
        <v>9894</v>
      </c>
      <c r="N3010" s="2">
        <v>44187</v>
      </c>
      <c r="O3010" t="s">
        <v>0</v>
      </c>
      <c r="P3010" t="s">
        <v>21</v>
      </c>
      <c r="Q3010" t="s">
        <v>9892</v>
      </c>
      <c r="R3010" t="s">
        <v>1033</v>
      </c>
      <c r="S3010" s="2"/>
      <c r="T3010" t="s">
        <v>0</v>
      </c>
      <c r="U3010" t="s">
        <v>9895</v>
      </c>
      <c r="V3010" t="s">
        <v>0</v>
      </c>
      <c r="W3010" t="s">
        <v>13</v>
      </c>
      <c r="X3010" t="s">
        <v>370</v>
      </c>
      <c r="Y3010" s="3">
        <v>-106.7</v>
      </c>
      <c r="Z3010" s="2"/>
    </row>
    <row r="3011" spans="1:26" x14ac:dyDescent="0.2">
      <c r="A3011" t="s">
        <v>9896</v>
      </c>
      <c r="B3011" t="s">
        <v>9897</v>
      </c>
      <c r="C3011" t="s">
        <v>9898</v>
      </c>
      <c r="D3011" t="s">
        <v>9899</v>
      </c>
      <c r="E3011" t="s">
        <v>5</v>
      </c>
      <c r="F3011" t="s">
        <v>304</v>
      </c>
      <c r="G3011" t="str">
        <f t="shared" si="152"/>
        <v>bloccata</v>
      </c>
      <c r="H3011" s="2">
        <v>42626</v>
      </c>
      <c r="I3011" s="5">
        <f t="shared" si="153"/>
        <v>2016</v>
      </c>
      <c r="J3011" s="2">
        <v>43465</v>
      </c>
      <c r="K3011" s="3">
        <v>-5703.5</v>
      </c>
      <c r="L3011" t="s">
        <v>0</v>
      </c>
      <c r="M3011" t="s">
        <v>9900</v>
      </c>
      <c r="N3011" s="2">
        <v>42686</v>
      </c>
      <c r="O3011" t="s">
        <v>0</v>
      </c>
      <c r="P3011" t="s">
        <v>8</v>
      </c>
      <c r="Q3011" t="s">
        <v>9898</v>
      </c>
      <c r="R3011" t="s">
        <v>9901</v>
      </c>
      <c r="S3011" s="2"/>
      <c r="T3011" t="s">
        <v>0</v>
      </c>
      <c r="U3011" t="s">
        <v>37</v>
      </c>
      <c r="V3011" t="s">
        <v>0</v>
      </c>
      <c r="W3011" t="s">
        <v>13</v>
      </c>
      <c r="X3011" t="s">
        <v>14</v>
      </c>
      <c r="Y3011" s="3">
        <v>-1028.5</v>
      </c>
      <c r="Z3011" s="2"/>
    </row>
    <row r="3012" spans="1:26" x14ac:dyDescent="0.2">
      <c r="A3012" t="s">
        <v>9896</v>
      </c>
      <c r="B3012" t="s">
        <v>9897</v>
      </c>
      <c r="C3012" t="s">
        <v>9902</v>
      </c>
      <c r="D3012" t="s">
        <v>9903</v>
      </c>
      <c r="E3012" t="s">
        <v>5</v>
      </c>
      <c r="F3012" t="s">
        <v>304</v>
      </c>
      <c r="G3012" t="str">
        <f t="shared" si="152"/>
        <v>bloccata</v>
      </c>
      <c r="H3012" s="2">
        <v>42656</v>
      </c>
      <c r="I3012" s="5">
        <f t="shared" si="153"/>
        <v>2016</v>
      </c>
      <c r="J3012" s="2">
        <v>43465</v>
      </c>
      <c r="K3012" s="3">
        <v>-3111</v>
      </c>
      <c r="L3012" t="s">
        <v>0</v>
      </c>
      <c r="M3012" t="s">
        <v>9900</v>
      </c>
      <c r="N3012" s="2">
        <v>42716</v>
      </c>
      <c r="O3012" t="s">
        <v>0</v>
      </c>
      <c r="P3012" t="s">
        <v>8</v>
      </c>
      <c r="Q3012" t="s">
        <v>9902</v>
      </c>
      <c r="R3012" t="s">
        <v>9904</v>
      </c>
      <c r="S3012" s="2"/>
      <c r="T3012" t="s">
        <v>0</v>
      </c>
      <c r="U3012" t="s">
        <v>37</v>
      </c>
      <c r="V3012" t="s">
        <v>0</v>
      </c>
      <c r="W3012" t="s">
        <v>13</v>
      </c>
      <c r="X3012" t="s">
        <v>14</v>
      </c>
      <c r="Y3012" s="3">
        <v>-561</v>
      </c>
      <c r="Z3012" s="2"/>
    </row>
    <row r="3013" spans="1:26" x14ac:dyDescent="0.2">
      <c r="A3013" t="s">
        <v>9896</v>
      </c>
      <c r="B3013" t="s">
        <v>9897</v>
      </c>
      <c r="C3013" t="s">
        <v>9905</v>
      </c>
      <c r="D3013" t="s">
        <v>9906</v>
      </c>
      <c r="E3013" t="s">
        <v>5</v>
      </c>
      <c r="F3013" t="s">
        <v>304</v>
      </c>
      <c r="G3013" t="str">
        <f t="shared" si="152"/>
        <v>bloccata</v>
      </c>
      <c r="H3013" s="2">
        <v>42674</v>
      </c>
      <c r="I3013" s="5">
        <f t="shared" si="153"/>
        <v>2016</v>
      </c>
      <c r="J3013" s="2">
        <v>43465</v>
      </c>
      <c r="K3013" s="3">
        <v>-3214.7</v>
      </c>
      <c r="L3013" t="s">
        <v>0</v>
      </c>
      <c r="M3013" t="s">
        <v>9900</v>
      </c>
      <c r="N3013" s="2">
        <v>42734</v>
      </c>
      <c r="O3013" t="s">
        <v>0</v>
      </c>
      <c r="P3013" t="s">
        <v>8</v>
      </c>
      <c r="Q3013" t="s">
        <v>9905</v>
      </c>
      <c r="R3013" t="s">
        <v>9907</v>
      </c>
      <c r="S3013" s="2"/>
      <c r="T3013" t="s">
        <v>0</v>
      </c>
      <c r="U3013" t="s">
        <v>37</v>
      </c>
      <c r="V3013" t="s">
        <v>0</v>
      </c>
      <c r="W3013" t="s">
        <v>13</v>
      </c>
      <c r="X3013" t="s">
        <v>14</v>
      </c>
      <c r="Y3013" s="3">
        <v>-579.70000000000005</v>
      </c>
      <c r="Z3013" s="2"/>
    </row>
    <row r="3014" spans="1:26" x14ac:dyDescent="0.2">
      <c r="A3014" t="s">
        <v>9896</v>
      </c>
      <c r="B3014" t="s">
        <v>9897</v>
      </c>
      <c r="C3014" t="s">
        <v>9908</v>
      </c>
      <c r="D3014" t="s">
        <v>9909</v>
      </c>
      <c r="E3014" t="s">
        <v>5</v>
      </c>
      <c r="F3014" t="s">
        <v>304</v>
      </c>
      <c r="G3014" t="str">
        <f t="shared" si="152"/>
        <v>bloccata</v>
      </c>
      <c r="H3014" s="2">
        <v>42704</v>
      </c>
      <c r="I3014" s="5">
        <f t="shared" si="153"/>
        <v>2016</v>
      </c>
      <c r="J3014" s="2">
        <v>43465</v>
      </c>
      <c r="K3014" s="3">
        <v>-3111</v>
      </c>
      <c r="L3014" t="s">
        <v>0</v>
      </c>
      <c r="M3014" t="s">
        <v>9900</v>
      </c>
      <c r="N3014" s="2">
        <v>42764</v>
      </c>
      <c r="O3014" t="s">
        <v>0</v>
      </c>
      <c r="P3014" t="s">
        <v>8</v>
      </c>
      <c r="Q3014" t="s">
        <v>9908</v>
      </c>
      <c r="R3014" t="s">
        <v>9910</v>
      </c>
      <c r="S3014" s="2"/>
      <c r="T3014" t="s">
        <v>0</v>
      </c>
      <c r="U3014" t="s">
        <v>37</v>
      </c>
      <c r="V3014" t="s">
        <v>0</v>
      </c>
      <c r="W3014" t="s">
        <v>13</v>
      </c>
      <c r="X3014" t="s">
        <v>14</v>
      </c>
      <c r="Y3014" s="3">
        <v>-561</v>
      </c>
      <c r="Z3014" s="2"/>
    </row>
    <row r="3015" spans="1:26" x14ac:dyDescent="0.2">
      <c r="A3015" t="s">
        <v>9896</v>
      </c>
      <c r="B3015" t="s">
        <v>9897</v>
      </c>
      <c r="C3015" t="s">
        <v>9911</v>
      </c>
      <c r="D3015" t="s">
        <v>9912</v>
      </c>
      <c r="E3015" t="s">
        <v>5</v>
      </c>
      <c r="F3015" t="s">
        <v>304</v>
      </c>
      <c r="G3015" t="str">
        <f t="shared" si="152"/>
        <v>bloccata</v>
      </c>
      <c r="H3015" s="2">
        <v>42794</v>
      </c>
      <c r="I3015" s="5">
        <f t="shared" si="153"/>
        <v>2017</v>
      </c>
      <c r="J3015" s="2">
        <v>43465</v>
      </c>
      <c r="K3015" s="3">
        <v>-2903.6</v>
      </c>
      <c r="L3015" t="s">
        <v>0</v>
      </c>
      <c r="M3015" t="s">
        <v>9900</v>
      </c>
      <c r="N3015" s="2">
        <v>42854</v>
      </c>
      <c r="O3015" t="s">
        <v>0</v>
      </c>
      <c r="P3015" t="s">
        <v>8</v>
      </c>
      <c r="Q3015" t="s">
        <v>9911</v>
      </c>
      <c r="R3015" t="s">
        <v>9913</v>
      </c>
      <c r="S3015" s="2"/>
      <c r="T3015" t="s">
        <v>0</v>
      </c>
      <c r="U3015" t="s">
        <v>37</v>
      </c>
      <c r="V3015" t="s">
        <v>0</v>
      </c>
      <c r="W3015" t="s">
        <v>13</v>
      </c>
      <c r="X3015" t="s">
        <v>14</v>
      </c>
      <c r="Y3015" s="3">
        <v>-523.6</v>
      </c>
      <c r="Z3015" s="2"/>
    </row>
    <row r="3016" spans="1:26" x14ac:dyDescent="0.2">
      <c r="A3016" t="s">
        <v>9896</v>
      </c>
      <c r="B3016" t="s">
        <v>9897</v>
      </c>
      <c r="C3016" t="s">
        <v>9914</v>
      </c>
      <c r="D3016" t="s">
        <v>9915</v>
      </c>
      <c r="E3016" t="s">
        <v>5</v>
      </c>
      <c r="F3016" t="s">
        <v>304</v>
      </c>
      <c r="G3016" t="str">
        <f t="shared" si="152"/>
        <v>bloccata</v>
      </c>
      <c r="H3016" s="2">
        <v>42825</v>
      </c>
      <c r="I3016" s="5">
        <f t="shared" si="153"/>
        <v>2017</v>
      </c>
      <c r="J3016" s="2">
        <v>43465</v>
      </c>
      <c r="K3016" s="3">
        <v>-3214.7</v>
      </c>
      <c r="L3016" t="s">
        <v>0</v>
      </c>
      <c r="M3016" t="s">
        <v>9900</v>
      </c>
      <c r="N3016" s="2">
        <v>42885</v>
      </c>
      <c r="O3016" t="s">
        <v>0</v>
      </c>
      <c r="P3016" t="s">
        <v>8</v>
      </c>
      <c r="Q3016" t="s">
        <v>9914</v>
      </c>
      <c r="R3016" t="s">
        <v>9916</v>
      </c>
      <c r="S3016" s="2"/>
      <c r="T3016" t="s">
        <v>0</v>
      </c>
      <c r="U3016" t="s">
        <v>37</v>
      </c>
      <c r="V3016" t="s">
        <v>0</v>
      </c>
      <c r="W3016" t="s">
        <v>13</v>
      </c>
      <c r="X3016" t="s">
        <v>14</v>
      </c>
      <c r="Y3016" s="3">
        <v>-579.70000000000005</v>
      </c>
      <c r="Z3016" s="2"/>
    </row>
    <row r="3017" spans="1:26" x14ac:dyDescent="0.2">
      <c r="A3017" t="s">
        <v>9896</v>
      </c>
      <c r="B3017" t="s">
        <v>9897</v>
      </c>
      <c r="C3017" t="s">
        <v>9917</v>
      </c>
      <c r="D3017" t="s">
        <v>9918</v>
      </c>
      <c r="E3017" t="s">
        <v>5</v>
      </c>
      <c r="F3017" t="s">
        <v>304</v>
      </c>
      <c r="G3017" t="str">
        <f t="shared" si="152"/>
        <v>bloccata</v>
      </c>
      <c r="H3017" s="2">
        <v>42855</v>
      </c>
      <c r="I3017" s="5">
        <f t="shared" si="153"/>
        <v>2017</v>
      </c>
      <c r="J3017" s="2">
        <v>43465</v>
      </c>
      <c r="K3017" s="3">
        <v>-3111</v>
      </c>
      <c r="L3017" t="s">
        <v>0</v>
      </c>
      <c r="M3017" t="s">
        <v>9900</v>
      </c>
      <c r="N3017" s="2">
        <v>42915</v>
      </c>
      <c r="O3017" t="s">
        <v>0</v>
      </c>
      <c r="P3017" t="s">
        <v>8</v>
      </c>
      <c r="Q3017" t="s">
        <v>9917</v>
      </c>
      <c r="R3017" t="s">
        <v>9919</v>
      </c>
      <c r="S3017" s="2"/>
      <c r="T3017" t="s">
        <v>0</v>
      </c>
      <c r="U3017" t="s">
        <v>37</v>
      </c>
      <c r="V3017" t="s">
        <v>0</v>
      </c>
      <c r="W3017" t="s">
        <v>13</v>
      </c>
      <c r="X3017" t="s">
        <v>14</v>
      </c>
      <c r="Y3017" s="3">
        <v>-561</v>
      </c>
      <c r="Z3017" s="2"/>
    </row>
    <row r="3018" spans="1:26" x14ac:dyDescent="0.2">
      <c r="A3018" t="s">
        <v>9896</v>
      </c>
      <c r="B3018" t="s">
        <v>9897</v>
      </c>
      <c r="C3018" t="s">
        <v>9920</v>
      </c>
      <c r="D3018" t="s">
        <v>9921</v>
      </c>
      <c r="E3018" t="s">
        <v>5</v>
      </c>
      <c r="F3018" t="s">
        <v>304</v>
      </c>
      <c r="G3018" t="str">
        <f t="shared" si="152"/>
        <v>bloccata</v>
      </c>
      <c r="H3018" s="2">
        <v>42886</v>
      </c>
      <c r="I3018" s="5">
        <f t="shared" si="153"/>
        <v>2017</v>
      </c>
      <c r="J3018" s="2">
        <v>43465</v>
      </c>
      <c r="K3018" s="3">
        <v>-3214.7</v>
      </c>
      <c r="L3018" t="s">
        <v>0</v>
      </c>
      <c r="M3018" t="s">
        <v>9900</v>
      </c>
      <c r="N3018" s="2">
        <v>42946</v>
      </c>
      <c r="O3018" t="s">
        <v>0</v>
      </c>
      <c r="P3018" t="s">
        <v>8</v>
      </c>
      <c r="Q3018" t="s">
        <v>9920</v>
      </c>
      <c r="R3018" t="s">
        <v>9922</v>
      </c>
      <c r="S3018" s="2"/>
      <c r="T3018" t="s">
        <v>0</v>
      </c>
      <c r="U3018" t="s">
        <v>37</v>
      </c>
      <c r="V3018" t="s">
        <v>0</v>
      </c>
      <c r="W3018" t="s">
        <v>13</v>
      </c>
      <c r="X3018" t="s">
        <v>14</v>
      </c>
      <c r="Y3018" s="3">
        <v>-579.70000000000005</v>
      </c>
      <c r="Z3018" s="2"/>
    </row>
    <row r="3019" spans="1:26" x14ac:dyDescent="0.2">
      <c r="A3019" t="s">
        <v>9896</v>
      </c>
      <c r="B3019" t="s">
        <v>9897</v>
      </c>
      <c r="C3019" t="s">
        <v>9923</v>
      </c>
      <c r="D3019" t="s">
        <v>9924</v>
      </c>
      <c r="E3019" t="s">
        <v>5</v>
      </c>
      <c r="F3019" t="s">
        <v>304</v>
      </c>
      <c r="G3019" t="str">
        <f t="shared" si="152"/>
        <v>bloccata</v>
      </c>
      <c r="H3019" s="2">
        <v>42916</v>
      </c>
      <c r="I3019" s="5">
        <f t="shared" si="153"/>
        <v>2017</v>
      </c>
      <c r="J3019" s="2">
        <v>43465</v>
      </c>
      <c r="K3019" s="3">
        <v>-3111</v>
      </c>
      <c r="L3019" t="s">
        <v>0</v>
      </c>
      <c r="M3019" t="s">
        <v>9900</v>
      </c>
      <c r="N3019" s="2">
        <v>42976</v>
      </c>
      <c r="O3019" t="s">
        <v>0</v>
      </c>
      <c r="P3019" t="s">
        <v>8</v>
      </c>
      <c r="Q3019" t="s">
        <v>9923</v>
      </c>
      <c r="R3019" t="s">
        <v>9925</v>
      </c>
      <c r="S3019" s="2"/>
      <c r="T3019" t="s">
        <v>0</v>
      </c>
      <c r="U3019" t="s">
        <v>37</v>
      </c>
      <c r="V3019" t="s">
        <v>0</v>
      </c>
      <c r="W3019" t="s">
        <v>13</v>
      </c>
      <c r="X3019" t="s">
        <v>14</v>
      </c>
      <c r="Y3019" s="3">
        <v>-561</v>
      </c>
      <c r="Z3019" s="2"/>
    </row>
    <row r="3020" spans="1:26" x14ac:dyDescent="0.2">
      <c r="A3020" t="s">
        <v>9896</v>
      </c>
      <c r="B3020" t="s">
        <v>9897</v>
      </c>
      <c r="C3020" t="s">
        <v>9926</v>
      </c>
      <c r="D3020" t="s">
        <v>9927</v>
      </c>
      <c r="E3020" t="s">
        <v>5</v>
      </c>
      <c r="F3020" t="s">
        <v>304</v>
      </c>
      <c r="G3020" t="str">
        <f t="shared" si="152"/>
        <v>bloccata</v>
      </c>
      <c r="H3020" s="2">
        <v>42947</v>
      </c>
      <c r="I3020" s="5">
        <f t="shared" si="153"/>
        <v>2017</v>
      </c>
      <c r="J3020" s="2">
        <v>43465</v>
      </c>
      <c r="K3020" s="3">
        <v>-725.9</v>
      </c>
      <c r="L3020" t="s">
        <v>0</v>
      </c>
      <c r="M3020" t="s">
        <v>9900</v>
      </c>
      <c r="N3020" s="2">
        <v>43007</v>
      </c>
      <c r="O3020" t="s">
        <v>0</v>
      </c>
      <c r="P3020" t="s">
        <v>8</v>
      </c>
      <c r="Q3020" t="s">
        <v>9926</v>
      </c>
      <c r="R3020" t="s">
        <v>7073</v>
      </c>
      <c r="S3020" s="2"/>
      <c r="T3020" t="s">
        <v>0</v>
      </c>
      <c r="U3020" t="s">
        <v>37</v>
      </c>
      <c r="V3020" t="s">
        <v>0</v>
      </c>
      <c r="W3020" t="s">
        <v>13</v>
      </c>
      <c r="X3020" t="s">
        <v>14</v>
      </c>
      <c r="Y3020" s="3">
        <v>-130.9</v>
      </c>
      <c r="Z3020" s="2"/>
    </row>
    <row r="3021" spans="1:26" x14ac:dyDescent="0.2">
      <c r="A3021" t="s">
        <v>9896</v>
      </c>
      <c r="B3021" t="s">
        <v>9897</v>
      </c>
      <c r="C3021" t="s">
        <v>9928</v>
      </c>
      <c r="D3021" t="s">
        <v>9929</v>
      </c>
      <c r="E3021" t="s">
        <v>5</v>
      </c>
      <c r="F3021" t="s">
        <v>304</v>
      </c>
      <c r="G3021" t="str">
        <f t="shared" si="152"/>
        <v>bloccata</v>
      </c>
      <c r="H3021" s="2">
        <v>42735</v>
      </c>
      <c r="I3021" s="5">
        <f t="shared" si="153"/>
        <v>2016</v>
      </c>
      <c r="J3021" s="2">
        <v>43465</v>
      </c>
      <c r="K3021" s="3">
        <v>-3214.7</v>
      </c>
      <c r="L3021" t="s">
        <v>0</v>
      </c>
      <c r="M3021" t="s">
        <v>9900</v>
      </c>
      <c r="N3021" s="2">
        <v>42795</v>
      </c>
      <c r="O3021" t="s">
        <v>0</v>
      </c>
      <c r="P3021" t="s">
        <v>8</v>
      </c>
      <c r="Q3021" t="s">
        <v>9928</v>
      </c>
      <c r="R3021" t="s">
        <v>9930</v>
      </c>
      <c r="S3021" s="2"/>
      <c r="T3021" t="s">
        <v>0</v>
      </c>
      <c r="U3021" t="s">
        <v>37</v>
      </c>
      <c r="V3021" t="s">
        <v>0</v>
      </c>
      <c r="W3021" t="s">
        <v>13</v>
      </c>
      <c r="X3021" t="s">
        <v>14</v>
      </c>
      <c r="Y3021" s="3">
        <v>-579.70000000000005</v>
      </c>
      <c r="Z3021" s="2"/>
    </row>
    <row r="3022" spans="1:26" x14ac:dyDescent="0.2">
      <c r="A3022" t="s">
        <v>9896</v>
      </c>
      <c r="B3022" t="s">
        <v>9897</v>
      </c>
      <c r="C3022" t="s">
        <v>9931</v>
      </c>
      <c r="D3022" t="s">
        <v>9932</v>
      </c>
      <c r="E3022" t="s">
        <v>5</v>
      </c>
      <c r="F3022" t="s">
        <v>304</v>
      </c>
      <c r="G3022" t="str">
        <f t="shared" si="152"/>
        <v>bloccata</v>
      </c>
      <c r="H3022" s="2">
        <v>42766</v>
      </c>
      <c r="I3022" s="5">
        <f t="shared" si="153"/>
        <v>2017</v>
      </c>
      <c r="J3022" s="2">
        <v>43465</v>
      </c>
      <c r="K3022" s="3">
        <v>-3214.7</v>
      </c>
      <c r="L3022" t="s">
        <v>0</v>
      </c>
      <c r="M3022" t="s">
        <v>9900</v>
      </c>
      <c r="N3022" s="2">
        <v>42826</v>
      </c>
      <c r="O3022" t="s">
        <v>0</v>
      </c>
      <c r="P3022" t="s">
        <v>8</v>
      </c>
      <c r="Q3022" t="s">
        <v>9931</v>
      </c>
      <c r="R3022" t="s">
        <v>9933</v>
      </c>
      <c r="S3022" s="2"/>
      <c r="T3022" t="s">
        <v>0</v>
      </c>
      <c r="U3022" t="s">
        <v>37</v>
      </c>
      <c r="V3022" t="s">
        <v>0</v>
      </c>
      <c r="W3022" t="s">
        <v>13</v>
      </c>
      <c r="X3022" t="s">
        <v>14</v>
      </c>
      <c r="Y3022" s="3">
        <v>-579.70000000000005</v>
      </c>
      <c r="Z3022" s="2"/>
    </row>
    <row r="3023" spans="1:26" x14ac:dyDescent="0.2">
      <c r="A3023" t="s">
        <v>9934</v>
      </c>
      <c r="B3023" t="s">
        <v>9935</v>
      </c>
      <c r="C3023" t="s">
        <v>9936</v>
      </c>
      <c r="D3023" t="s">
        <v>9937</v>
      </c>
      <c r="E3023" t="s">
        <v>5</v>
      </c>
      <c r="F3023" t="s">
        <v>35</v>
      </c>
      <c r="G3023" t="str">
        <f t="shared" si="152"/>
        <v>aperta</v>
      </c>
      <c r="H3023" s="2">
        <v>43035</v>
      </c>
      <c r="I3023" s="5">
        <f t="shared" si="153"/>
        <v>2017</v>
      </c>
      <c r="J3023" s="2">
        <v>43465</v>
      </c>
      <c r="K3023" s="3">
        <v>-1819.24</v>
      </c>
      <c r="L3023" t="s">
        <v>0</v>
      </c>
      <c r="M3023" t="s">
        <v>9938</v>
      </c>
      <c r="N3023" s="2">
        <v>43095</v>
      </c>
      <c r="O3023" t="s">
        <v>0</v>
      </c>
      <c r="P3023" t="s">
        <v>8</v>
      </c>
      <c r="Q3023" t="s">
        <v>9936</v>
      </c>
      <c r="R3023" t="s">
        <v>9939</v>
      </c>
      <c r="S3023" s="2"/>
      <c r="T3023" t="s">
        <v>0</v>
      </c>
      <c r="U3023" t="s">
        <v>37</v>
      </c>
      <c r="V3023" t="s">
        <v>0</v>
      </c>
      <c r="W3023" t="s">
        <v>13</v>
      </c>
      <c r="X3023" t="s">
        <v>14</v>
      </c>
      <c r="Y3023" s="3">
        <v>-328.06</v>
      </c>
      <c r="Z3023" s="2"/>
    </row>
    <row r="3024" spans="1:26" x14ac:dyDescent="0.2">
      <c r="A3024" t="s">
        <v>9934</v>
      </c>
      <c r="B3024" t="s">
        <v>9935</v>
      </c>
      <c r="C3024" t="s">
        <v>9940</v>
      </c>
      <c r="D3024" t="s">
        <v>9941</v>
      </c>
      <c r="E3024" t="s">
        <v>5</v>
      </c>
      <c r="F3024" t="s">
        <v>35</v>
      </c>
      <c r="G3024" t="str">
        <f t="shared" si="152"/>
        <v>aperta</v>
      </c>
      <c r="H3024" s="2">
        <v>42762</v>
      </c>
      <c r="I3024" s="5">
        <f t="shared" si="153"/>
        <v>2017</v>
      </c>
      <c r="J3024" s="2">
        <v>43465</v>
      </c>
      <c r="K3024" s="3">
        <v>-1819.24</v>
      </c>
      <c r="L3024" t="s">
        <v>0</v>
      </c>
      <c r="M3024" t="s">
        <v>9938</v>
      </c>
      <c r="N3024" s="2">
        <v>42822</v>
      </c>
      <c r="O3024" t="s">
        <v>0</v>
      </c>
      <c r="P3024" t="s">
        <v>8</v>
      </c>
      <c r="Q3024" t="s">
        <v>9940</v>
      </c>
      <c r="R3024" t="s">
        <v>9138</v>
      </c>
      <c r="S3024" s="2"/>
      <c r="T3024" t="s">
        <v>0</v>
      </c>
      <c r="U3024" t="s">
        <v>37</v>
      </c>
      <c r="V3024" t="s">
        <v>0</v>
      </c>
      <c r="W3024" t="s">
        <v>13</v>
      </c>
      <c r="X3024" t="s">
        <v>14</v>
      </c>
      <c r="Y3024" s="3">
        <v>-328.06</v>
      </c>
      <c r="Z3024" s="2"/>
    </row>
    <row r="3025" spans="1:26" x14ac:dyDescent="0.2">
      <c r="A3025" t="s">
        <v>9934</v>
      </c>
      <c r="B3025" t="s">
        <v>9935</v>
      </c>
      <c r="C3025" t="s">
        <v>9942</v>
      </c>
      <c r="D3025" t="s">
        <v>9943</v>
      </c>
      <c r="E3025" t="s">
        <v>5</v>
      </c>
      <c r="F3025" t="s">
        <v>35</v>
      </c>
      <c r="G3025" t="str">
        <f t="shared" si="152"/>
        <v>aperta</v>
      </c>
      <c r="H3025" s="2">
        <v>42944</v>
      </c>
      <c r="I3025" s="5">
        <f t="shared" si="153"/>
        <v>2017</v>
      </c>
      <c r="J3025" s="2">
        <v>43465</v>
      </c>
      <c r="K3025" s="3">
        <v>-1819.24</v>
      </c>
      <c r="L3025" t="s">
        <v>0</v>
      </c>
      <c r="M3025" t="s">
        <v>9938</v>
      </c>
      <c r="N3025" s="2">
        <v>43004</v>
      </c>
      <c r="O3025" t="s">
        <v>0</v>
      </c>
      <c r="P3025" t="s">
        <v>8</v>
      </c>
      <c r="Q3025" t="s">
        <v>9942</v>
      </c>
      <c r="R3025" t="s">
        <v>9939</v>
      </c>
      <c r="S3025" s="2"/>
      <c r="T3025" t="s">
        <v>0</v>
      </c>
      <c r="U3025" t="s">
        <v>37</v>
      </c>
      <c r="V3025" t="s">
        <v>0</v>
      </c>
      <c r="W3025" t="s">
        <v>13</v>
      </c>
      <c r="X3025" t="s">
        <v>14</v>
      </c>
      <c r="Y3025" s="3">
        <v>-328.06</v>
      </c>
      <c r="Z3025" s="2"/>
    </row>
    <row r="3026" spans="1:26" x14ac:dyDescent="0.2">
      <c r="A3026" t="s">
        <v>9934</v>
      </c>
      <c r="B3026" t="s">
        <v>9935</v>
      </c>
      <c r="C3026" t="s">
        <v>9944</v>
      </c>
      <c r="D3026" t="s">
        <v>9945</v>
      </c>
      <c r="E3026" t="s">
        <v>5</v>
      </c>
      <c r="F3026" t="s">
        <v>35</v>
      </c>
      <c r="G3026" t="str">
        <f t="shared" si="152"/>
        <v>aperta</v>
      </c>
      <c r="H3026" s="2">
        <v>42853</v>
      </c>
      <c r="I3026" s="5">
        <f t="shared" si="153"/>
        <v>2017</v>
      </c>
      <c r="J3026" s="2">
        <v>43465</v>
      </c>
      <c r="K3026" s="3">
        <v>-1819.24</v>
      </c>
      <c r="L3026" t="s">
        <v>0</v>
      </c>
      <c r="M3026" t="s">
        <v>9938</v>
      </c>
      <c r="N3026" s="2">
        <v>42913</v>
      </c>
      <c r="O3026" t="s">
        <v>0</v>
      </c>
      <c r="P3026" t="s">
        <v>8</v>
      </c>
      <c r="Q3026" t="s">
        <v>9944</v>
      </c>
      <c r="R3026" t="s">
        <v>9939</v>
      </c>
      <c r="S3026" s="2"/>
      <c r="T3026" t="s">
        <v>0</v>
      </c>
      <c r="U3026" t="s">
        <v>37</v>
      </c>
      <c r="V3026" t="s">
        <v>0</v>
      </c>
      <c r="W3026" t="s">
        <v>13</v>
      </c>
      <c r="X3026" t="s">
        <v>14</v>
      </c>
      <c r="Y3026" s="3">
        <v>-328.06</v>
      </c>
      <c r="Z3026" s="2"/>
    </row>
    <row r="3027" spans="1:26" x14ac:dyDescent="0.2">
      <c r="A3027" t="s">
        <v>9934</v>
      </c>
      <c r="B3027" t="s">
        <v>9935</v>
      </c>
      <c r="C3027" t="s">
        <v>9946</v>
      </c>
      <c r="D3027" t="s">
        <v>9947</v>
      </c>
      <c r="E3027" t="s">
        <v>5</v>
      </c>
      <c r="F3027" t="s">
        <v>35</v>
      </c>
      <c r="G3027" t="str">
        <f t="shared" si="152"/>
        <v>aperta</v>
      </c>
      <c r="H3027" s="2">
        <v>42667</v>
      </c>
      <c r="I3027" s="5">
        <f t="shared" si="153"/>
        <v>2016</v>
      </c>
      <c r="J3027" s="2">
        <v>43465</v>
      </c>
      <c r="K3027" s="3">
        <v>-1819.24</v>
      </c>
      <c r="L3027" t="s">
        <v>0</v>
      </c>
      <c r="M3027" t="s">
        <v>9938</v>
      </c>
      <c r="N3027" s="2">
        <v>42727</v>
      </c>
      <c r="O3027" t="s">
        <v>0</v>
      </c>
      <c r="P3027" t="s">
        <v>8</v>
      </c>
      <c r="Q3027" t="s">
        <v>9946</v>
      </c>
      <c r="R3027" t="s">
        <v>9939</v>
      </c>
      <c r="S3027" s="2"/>
      <c r="T3027" t="s">
        <v>0</v>
      </c>
      <c r="U3027" t="s">
        <v>37</v>
      </c>
      <c r="V3027" t="s">
        <v>0</v>
      </c>
      <c r="W3027" t="s">
        <v>13</v>
      </c>
      <c r="X3027" t="s">
        <v>14</v>
      </c>
      <c r="Y3027" s="3">
        <v>-328.06</v>
      </c>
      <c r="Z3027" s="2"/>
    </row>
    <row r="3028" spans="1:26" x14ac:dyDescent="0.2">
      <c r="A3028" t="s">
        <v>9934</v>
      </c>
      <c r="B3028" t="s">
        <v>9935</v>
      </c>
      <c r="C3028" t="s">
        <v>9948</v>
      </c>
      <c r="D3028" t="s">
        <v>9949</v>
      </c>
      <c r="E3028" t="s">
        <v>5</v>
      </c>
      <c r="F3028" t="s">
        <v>35</v>
      </c>
      <c r="G3028" t="str">
        <f t="shared" si="152"/>
        <v>aperta</v>
      </c>
      <c r="H3028" s="2">
        <v>42579</v>
      </c>
      <c r="I3028" s="5">
        <f t="shared" si="153"/>
        <v>2016</v>
      </c>
      <c r="J3028" s="2">
        <v>43465</v>
      </c>
      <c r="K3028" s="3">
        <v>-1819.24</v>
      </c>
      <c r="L3028" t="s">
        <v>0</v>
      </c>
      <c r="M3028" t="s">
        <v>9938</v>
      </c>
      <c r="N3028" s="2">
        <v>42639</v>
      </c>
      <c r="O3028" t="s">
        <v>0</v>
      </c>
      <c r="P3028" t="s">
        <v>8</v>
      </c>
      <c r="Q3028" t="s">
        <v>9948</v>
      </c>
      <c r="R3028" t="s">
        <v>9939</v>
      </c>
      <c r="S3028" s="2"/>
      <c r="T3028" t="s">
        <v>0</v>
      </c>
      <c r="U3028" t="s">
        <v>37</v>
      </c>
      <c r="V3028" t="s">
        <v>0</v>
      </c>
      <c r="W3028" t="s">
        <v>13</v>
      </c>
      <c r="X3028" t="s">
        <v>14</v>
      </c>
      <c r="Y3028" s="3">
        <v>-328.06</v>
      </c>
      <c r="Z3028" s="2"/>
    </row>
    <row r="3029" spans="1:26" x14ac:dyDescent="0.2">
      <c r="A3029" t="s">
        <v>9934</v>
      </c>
      <c r="B3029" t="s">
        <v>9935</v>
      </c>
      <c r="C3029" t="s">
        <v>9950</v>
      </c>
      <c r="D3029" t="s">
        <v>9951</v>
      </c>
      <c r="E3029" t="s">
        <v>5</v>
      </c>
      <c r="F3029" t="s">
        <v>35</v>
      </c>
      <c r="G3029" t="str">
        <f t="shared" si="152"/>
        <v>aperta</v>
      </c>
      <c r="H3029" s="2">
        <v>42394</v>
      </c>
      <c r="I3029" s="5">
        <f t="shared" si="153"/>
        <v>2016</v>
      </c>
      <c r="J3029" s="2">
        <v>43465</v>
      </c>
      <c r="K3029" s="3">
        <v>-1819.24</v>
      </c>
      <c r="L3029" t="s">
        <v>0</v>
      </c>
      <c r="M3029" t="s">
        <v>9938</v>
      </c>
      <c r="N3029" s="2">
        <v>42484</v>
      </c>
      <c r="O3029" t="s">
        <v>0</v>
      </c>
      <c r="P3029" t="s">
        <v>8</v>
      </c>
      <c r="Q3029" t="s">
        <v>9950</v>
      </c>
      <c r="R3029" t="s">
        <v>292</v>
      </c>
      <c r="S3029" s="2"/>
      <c r="T3029" t="s">
        <v>0</v>
      </c>
      <c r="U3029" t="s">
        <v>37</v>
      </c>
      <c r="V3029" t="s">
        <v>0</v>
      </c>
      <c r="W3029" t="s">
        <v>13</v>
      </c>
      <c r="X3029" t="s">
        <v>14</v>
      </c>
      <c r="Y3029" s="3">
        <v>-328.06</v>
      </c>
      <c r="Z3029" s="2"/>
    </row>
    <row r="3030" spans="1:26" x14ac:dyDescent="0.2">
      <c r="A3030" t="s">
        <v>9934</v>
      </c>
      <c r="B3030" t="s">
        <v>9935</v>
      </c>
      <c r="C3030" t="s">
        <v>9952</v>
      </c>
      <c r="D3030" t="s">
        <v>9953</v>
      </c>
      <c r="E3030" t="s">
        <v>5</v>
      </c>
      <c r="F3030" t="s">
        <v>35</v>
      </c>
      <c r="G3030" t="str">
        <f t="shared" si="152"/>
        <v>aperta</v>
      </c>
      <c r="H3030" s="2">
        <v>41796</v>
      </c>
      <c r="I3030" s="5">
        <f t="shared" si="153"/>
        <v>2014</v>
      </c>
      <c r="J3030" s="2">
        <v>43465</v>
      </c>
      <c r="K3030" s="3">
        <v>-427</v>
      </c>
      <c r="L3030" t="s">
        <v>0</v>
      </c>
      <c r="M3030" t="s">
        <v>9938</v>
      </c>
      <c r="N3030" s="2">
        <v>41886</v>
      </c>
      <c r="O3030" t="s">
        <v>0</v>
      </c>
      <c r="P3030" t="s">
        <v>8</v>
      </c>
      <c r="Q3030" t="s">
        <v>9952</v>
      </c>
      <c r="R3030" t="s">
        <v>292</v>
      </c>
      <c r="S3030" s="2"/>
      <c r="T3030" t="s">
        <v>0</v>
      </c>
      <c r="U3030" t="s">
        <v>37</v>
      </c>
      <c r="V3030" t="s">
        <v>0</v>
      </c>
      <c r="W3030" t="s">
        <v>13</v>
      </c>
      <c r="X3030" t="s">
        <v>14</v>
      </c>
      <c r="Y3030" s="3">
        <v>0</v>
      </c>
      <c r="Z3030" s="2"/>
    </row>
    <row r="3031" spans="1:26" x14ac:dyDescent="0.2">
      <c r="A3031" t="s">
        <v>9934</v>
      </c>
      <c r="B3031" t="s">
        <v>9935</v>
      </c>
      <c r="C3031" t="s">
        <v>9954</v>
      </c>
      <c r="D3031" t="s">
        <v>9955</v>
      </c>
      <c r="E3031" t="s">
        <v>5</v>
      </c>
      <c r="F3031" t="s">
        <v>35</v>
      </c>
      <c r="G3031" t="str">
        <f t="shared" si="152"/>
        <v>aperta</v>
      </c>
      <c r="H3031" s="2">
        <v>42489</v>
      </c>
      <c r="I3031" s="5">
        <f t="shared" si="153"/>
        <v>2016</v>
      </c>
      <c r="J3031" s="2">
        <v>43465</v>
      </c>
      <c r="K3031" s="3">
        <v>-1819.24</v>
      </c>
      <c r="L3031" t="s">
        <v>0</v>
      </c>
      <c r="M3031" t="s">
        <v>9938</v>
      </c>
      <c r="N3031" s="2">
        <v>42579</v>
      </c>
      <c r="O3031" t="s">
        <v>0</v>
      </c>
      <c r="P3031" t="s">
        <v>8</v>
      </c>
      <c r="Q3031" t="s">
        <v>9954</v>
      </c>
      <c r="R3031" t="s">
        <v>9939</v>
      </c>
      <c r="S3031" s="2"/>
      <c r="T3031" t="s">
        <v>0</v>
      </c>
      <c r="U3031" t="s">
        <v>37</v>
      </c>
      <c r="V3031" t="s">
        <v>0</v>
      </c>
      <c r="W3031" t="s">
        <v>13</v>
      </c>
      <c r="X3031" t="s">
        <v>14</v>
      </c>
      <c r="Y3031" s="3">
        <v>-328.06</v>
      </c>
      <c r="Z3031" s="2"/>
    </row>
    <row r="3032" spans="1:26" x14ac:dyDescent="0.2">
      <c r="A3032" t="s">
        <v>9934</v>
      </c>
      <c r="B3032" t="s">
        <v>9935</v>
      </c>
      <c r="C3032" t="s">
        <v>9956</v>
      </c>
      <c r="D3032" t="s">
        <v>9957</v>
      </c>
      <c r="E3032" t="s">
        <v>5</v>
      </c>
      <c r="F3032" t="s">
        <v>35</v>
      </c>
      <c r="G3032" t="str">
        <f t="shared" si="152"/>
        <v>aperta</v>
      </c>
      <c r="H3032" s="2">
        <v>42034</v>
      </c>
      <c r="I3032" s="5">
        <f t="shared" si="153"/>
        <v>2015</v>
      </c>
      <c r="J3032" s="2">
        <v>43465</v>
      </c>
      <c r="K3032" s="3">
        <v>-1819.24</v>
      </c>
      <c r="L3032" t="s">
        <v>0</v>
      </c>
      <c r="M3032" t="s">
        <v>0</v>
      </c>
      <c r="N3032" s="2">
        <v>42124</v>
      </c>
      <c r="O3032" t="s">
        <v>0</v>
      </c>
      <c r="P3032" t="s">
        <v>8</v>
      </c>
      <c r="Q3032" t="s">
        <v>9956</v>
      </c>
      <c r="R3032" t="s">
        <v>9958</v>
      </c>
      <c r="S3032" s="2"/>
      <c r="T3032" t="s">
        <v>0</v>
      </c>
      <c r="U3032" t="s">
        <v>37</v>
      </c>
      <c r="V3032" t="s">
        <v>0</v>
      </c>
      <c r="W3032" t="s">
        <v>13</v>
      </c>
      <c r="X3032" t="s">
        <v>14</v>
      </c>
      <c r="Y3032" s="3">
        <v>-328.06</v>
      </c>
      <c r="Z3032" s="2"/>
    </row>
    <row r="3033" spans="1:26" x14ac:dyDescent="0.2">
      <c r="A3033" t="s">
        <v>9934</v>
      </c>
      <c r="B3033" t="s">
        <v>9935</v>
      </c>
      <c r="C3033" t="s">
        <v>9959</v>
      </c>
      <c r="D3033" t="s">
        <v>9960</v>
      </c>
      <c r="E3033" t="s">
        <v>5</v>
      </c>
      <c r="F3033" t="s">
        <v>35</v>
      </c>
      <c r="G3033" t="str">
        <f t="shared" si="152"/>
        <v>aperta</v>
      </c>
      <c r="H3033" s="2">
        <v>42300</v>
      </c>
      <c r="I3033" s="5">
        <f t="shared" si="153"/>
        <v>2015</v>
      </c>
      <c r="J3033" s="2">
        <v>43465</v>
      </c>
      <c r="K3033" s="3">
        <v>-1819.24</v>
      </c>
      <c r="L3033" t="s">
        <v>0</v>
      </c>
      <c r="M3033" t="s">
        <v>0</v>
      </c>
      <c r="N3033" s="2">
        <v>42390</v>
      </c>
      <c r="O3033" t="s">
        <v>0</v>
      </c>
      <c r="P3033" t="s">
        <v>8</v>
      </c>
      <c r="Q3033" t="s">
        <v>9959</v>
      </c>
      <c r="R3033" t="s">
        <v>292</v>
      </c>
      <c r="S3033" s="2"/>
      <c r="T3033" t="s">
        <v>0</v>
      </c>
      <c r="U3033" t="s">
        <v>37</v>
      </c>
      <c r="V3033" t="s">
        <v>0</v>
      </c>
      <c r="W3033" t="s">
        <v>13</v>
      </c>
      <c r="X3033" t="s">
        <v>14</v>
      </c>
      <c r="Y3033" s="3">
        <v>-328.06</v>
      </c>
      <c r="Z3033" s="2"/>
    </row>
    <row r="3034" spans="1:26" x14ac:dyDescent="0.2">
      <c r="A3034" t="s">
        <v>9934</v>
      </c>
      <c r="B3034" t="s">
        <v>9935</v>
      </c>
      <c r="C3034" t="s">
        <v>9961</v>
      </c>
      <c r="D3034" t="s">
        <v>9962</v>
      </c>
      <c r="E3034" t="s">
        <v>5</v>
      </c>
      <c r="F3034" t="s">
        <v>35</v>
      </c>
      <c r="G3034" t="str">
        <f t="shared" si="152"/>
        <v>aperta</v>
      </c>
      <c r="H3034" s="2">
        <v>42213</v>
      </c>
      <c r="I3034" s="5">
        <f t="shared" si="153"/>
        <v>2015</v>
      </c>
      <c r="J3034" s="2">
        <v>43465</v>
      </c>
      <c r="K3034" s="3">
        <v>-1819.24</v>
      </c>
      <c r="L3034" t="s">
        <v>0</v>
      </c>
      <c r="M3034" t="s">
        <v>0</v>
      </c>
      <c r="N3034" s="2">
        <v>42303</v>
      </c>
      <c r="O3034" t="s">
        <v>0</v>
      </c>
      <c r="P3034" t="s">
        <v>8</v>
      </c>
      <c r="Q3034" t="s">
        <v>9961</v>
      </c>
      <c r="R3034" t="s">
        <v>292</v>
      </c>
      <c r="S3034" s="2"/>
      <c r="T3034" t="s">
        <v>0</v>
      </c>
      <c r="U3034" t="s">
        <v>37</v>
      </c>
      <c r="V3034" t="s">
        <v>0</v>
      </c>
      <c r="W3034" t="s">
        <v>13</v>
      </c>
      <c r="X3034" t="s">
        <v>14</v>
      </c>
      <c r="Y3034" s="3">
        <v>-328.06</v>
      </c>
      <c r="Z3034" s="2"/>
    </row>
    <row r="3035" spans="1:26" x14ac:dyDescent="0.2">
      <c r="A3035" t="s">
        <v>9934</v>
      </c>
      <c r="B3035" t="s">
        <v>9935</v>
      </c>
      <c r="C3035" t="s">
        <v>9963</v>
      </c>
      <c r="D3035" t="s">
        <v>9964</v>
      </c>
      <c r="E3035" t="s">
        <v>5</v>
      </c>
      <c r="F3035" t="s">
        <v>35</v>
      </c>
      <c r="G3035" t="str">
        <f t="shared" si="152"/>
        <v>aperta</v>
      </c>
      <c r="H3035" s="2">
        <v>42123</v>
      </c>
      <c r="I3035" s="5">
        <f t="shared" si="153"/>
        <v>2015</v>
      </c>
      <c r="J3035" s="2">
        <v>43465</v>
      </c>
      <c r="K3035" s="3">
        <v>-1819.24</v>
      </c>
      <c r="L3035" t="s">
        <v>0</v>
      </c>
      <c r="M3035" t="s">
        <v>0</v>
      </c>
      <c r="N3035" s="2">
        <v>42213</v>
      </c>
      <c r="O3035" t="s">
        <v>0</v>
      </c>
      <c r="P3035" t="s">
        <v>8</v>
      </c>
      <c r="Q3035" t="s">
        <v>9963</v>
      </c>
      <c r="R3035" t="s">
        <v>8671</v>
      </c>
      <c r="S3035" s="2"/>
      <c r="T3035" t="s">
        <v>0</v>
      </c>
      <c r="U3035" t="s">
        <v>37</v>
      </c>
      <c r="V3035" t="s">
        <v>0</v>
      </c>
      <c r="W3035" t="s">
        <v>13</v>
      </c>
      <c r="X3035" t="s">
        <v>14</v>
      </c>
      <c r="Y3035" s="3">
        <v>-328.06</v>
      </c>
      <c r="Z3035" s="2"/>
    </row>
    <row r="3036" spans="1:26" x14ac:dyDescent="0.2">
      <c r="A3036" t="s">
        <v>9934</v>
      </c>
      <c r="B3036" t="s">
        <v>9935</v>
      </c>
      <c r="C3036" t="s">
        <v>9965</v>
      </c>
      <c r="D3036" t="s">
        <v>9966</v>
      </c>
      <c r="E3036" t="s">
        <v>5</v>
      </c>
      <c r="F3036" t="s">
        <v>35</v>
      </c>
      <c r="G3036" t="str">
        <f t="shared" si="152"/>
        <v>aperta</v>
      </c>
      <c r="H3036" s="2">
        <v>41663</v>
      </c>
      <c r="I3036" s="5">
        <f t="shared" si="153"/>
        <v>2014</v>
      </c>
      <c r="J3036" s="2">
        <v>43465</v>
      </c>
      <c r="K3036" s="3">
        <v>-1819.24</v>
      </c>
      <c r="L3036" t="s">
        <v>0</v>
      </c>
      <c r="M3036" t="s">
        <v>0</v>
      </c>
      <c r="N3036" s="2">
        <v>41753</v>
      </c>
      <c r="O3036" t="s">
        <v>0</v>
      </c>
      <c r="P3036" t="s">
        <v>8</v>
      </c>
      <c r="Q3036" t="s">
        <v>9965</v>
      </c>
      <c r="R3036" t="s">
        <v>9967</v>
      </c>
      <c r="S3036" s="2"/>
      <c r="T3036" t="s">
        <v>0</v>
      </c>
      <c r="U3036" t="s">
        <v>37</v>
      </c>
      <c r="V3036" t="s">
        <v>0</v>
      </c>
      <c r="W3036" t="s">
        <v>13</v>
      </c>
      <c r="X3036" t="s">
        <v>14</v>
      </c>
      <c r="Y3036" s="3">
        <v>0</v>
      </c>
      <c r="Z3036" s="2"/>
    </row>
    <row r="3037" spans="1:26" x14ac:dyDescent="0.2">
      <c r="A3037" t="s">
        <v>9934</v>
      </c>
      <c r="B3037" t="s">
        <v>9935</v>
      </c>
      <c r="C3037" t="s">
        <v>9968</v>
      </c>
      <c r="D3037" t="s">
        <v>9969</v>
      </c>
      <c r="E3037" t="s">
        <v>5</v>
      </c>
      <c r="F3037" t="s">
        <v>35</v>
      </c>
      <c r="G3037" t="str">
        <f t="shared" si="152"/>
        <v>aperta</v>
      </c>
      <c r="H3037" s="2">
        <v>41940</v>
      </c>
      <c r="I3037" s="5">
        <f t="shared" si="153"/>
        <v>2014</v>
      </c>
      <c r="J3037" s="2">
        <v>43465</v>
      </c>
      <c r="K3037" s="3">
        <v>-1819.24</v>
      </c>
      <c r="L3037" t="s">
        <v>0</v>
      </c>
      <c r="M3037" t="s">
        <v>0</v>
      </c>
      <c r="N3037" s="2">
        <v>42030</v>
      </c>
      <c r="O3037" t="s">
        <v>0</v>
      </c>
      <c r="P3037" t="s">
        <v>8</v>
      </c>
      <c r="Q3037" t="s">
        <v>9968</v>
      </c>
      <c r="R3037" t="s">
        <v>9970</v>
      </c>
      <c r="S3037" s="2"/>
      <c r="T3037" t="s">
        <v>0</v>
      </c>
      <c r="U3037" t="s">
        <v>37</v>
      </c>
      <c r="V3037" t="s">
        <v>0</v>
      </c>
      <c r="W3037" t="s">
        <v>13</v>
      </c>
      <c r="X3037" t="s">
        <v>14</v>
      </c>
      <c r="Y3037" s="3">
        <v>0</v>
      </c>
      <c r="Z3037" s="2"/>
    </row>
    <row r="3038" spans="1:26" x14ac:dyDescent="0.2">
      <c r="A3038" t="s">
        <v>9934</v>
      </c>
      <c r="B3038" t="s">
        <v>9935</v>
      </c>
      <c r="C3038" t="s">
        <v>9971</v>
      </c>
      <c r="D3038" t="s">
        <v>9972</v>
      </c>
      <c r="E3038" t="s">
        <v>5</v>
      </c>
      <c r="F3038" t="s">
        <v>35</v>
      </c>
      <c r="G3038" t="str">
        <f t="shared" si="152"/>
        <v>aperta</v>
      </c>
      <c r="H3038" s="2">
        <v>41845</v>
      </c>
      <c r="I3038" s="5">
        <f t="shared" si="153"/>
        <v>2014</v>
      </c>
      <c r="J3038" s="2">
        <v>43465</v>
      </c>
      <c r="K3038" s="3">
        <v>-1819.24</v>
      </c>
      <c r="L3038" t="s">
        <v>0</v>
      </c>
      <c r="M3038" t="s">
        <v>0</v>
      </c>
      <c r="N3038" s="2">
        <v>41935</v>
      </c>
      <c r="O3038" t="s">
        <v>0</v>
      </c>
      <c r="P3038" t="s">
        <v>8</v>
      </c>
      <c r="Q3038" t="s">
        <v>9971</v>
      </c>
      <c r="R3038" t="s">
        <v>292</v>
      </c>
      <c r="S3038" s="2"/>
      <c r="T3038" t="s">
        <v>0</v>
      </c>
      <c r="U3038" t="s">
        <v>37</v>
      </c>
      <c r="V3038" t="s">
        <v>0</v>
      </c>
      <c r="W3038" t="s">
        <v>13</v>
      </c>
      <c r="X3038" t="s">
        <v>14</v>
      </c>
      <c r="Y3038" s="3">
        <v>0</v>
      </c>
      <c r="Z3038" s="2"/>
    </row>
    <row r="3039" spans="1:26" x14ac:dyDescent="0.2">
      <c r="A3039" t="s">
        <v>9934</v>
      </c>
      <c r="B3039" t="s">
        <v>9935</v>
      </c>
      <c r="C3039" t="s">
        <v>9973</v>
      </c>
      <c r="D3039" t="s">
        <v>9974</v>
      </c>
      <c r="E3039" t="s">
        <v>5</v>
      </c>
      <c r="F3039" t="s">
        <v>35</v>
      </c>
      <c r="G3039" t="str">
        <f t="shared" si="152"/>
        <v>aperta</v>
      </c>
      <c r="H3039" s="2">
        <v>41758</v>
      </c>
      <c r="I3039" s="5">
        <f t="shared" si="153"/>
        <v>2014</v>
      </c>
      <c r="J3039" s="2">
        <v>43465</v>
      </c>
      <c r="K3039" s="3">
        <v>-1819.24</v>
      </c>
      <c r="L3039" t="s">
        <v>0</v>
      </c>
      <c r="M3039" t="s">
        <v>0</v>
      </c>
      <c r="N3039" s="2">
        <v>41848</v>
      </c>
      <c r="O3039" t="s">
        <v>0</v>
      </c>
      <c r="P3039" t="s">
        <v>8</v>
      </c>
      <c r="Q3039" t="s">
        <v>9973</v>
      </c>
      <c r="R3039" t="s">
        <v>9975</v>
      </c>
      <c r="S3039" s="2"/>
      <c r="T3039" t="s">
        <v>0</v>
      </c>
      <c r="U3039" t="s">
        <v>37</v>
      </c>
      <c r="V3039" t="s">
        <v>0</v>
      </c>
      <c r="W3039" t="s">
        <v>13</v>
      </c>
      <c r="X3039" t="s">
        <v>14</v>
      </c>
      <c r="Y3039" s="3">
        <v>0</v>
      </c>
      <c r="Z3039" s="2"/>
    </row>
    <row r="3040" spans="1:26" x14ac:dyDescent="0.2">
      <c r="A3040" t="s">
        <v>9934</v>
      </c>
      <c r="B3040" t="s">
        <v>9935</v>
      </c>
      <c r="C3040" t="s">
        <v>9976</v>
      </c>
      <c r="D3040" t="s">
        <v>9977</v>
      </c>
      <c r="E3040" t="s">
        <v>5</v>
      </c>
      <c r="F3040" t="s">
        <v>35</v>
      </c>
      <c r="G3040" t="str">
        <f t="shared" si="152"/>
        <v>aperta</v>
      </c>
      <c r="H3040" s="2">
        <v>41577</v>
      </c>
      <c r="I3040" s="5">
        <f t="shared" si="153"/>
        <v>2013</v>
      </c>
      <c r="J3040" s="2">
        <v>43465</v>
      </c>
      <c r="K3040" s="3">
        <v>-1819.24</v>
      </c>
      <c r="L3040" t="s">
        <v>0</v>
      </c>
      <c r="M3040" t="s">
        <v>0</v>
      </c>
      <c r="N3040" s="2">
        <v>41667</v>
      </c>
      <c r="O3040" t="s">
        <v>0</v>
      </c>
      <c r="P3040" t="s">
        <v>8</v>
      </c>
      <c r="Q3040" t="s">
        <v>9976</v>
      </c>
      <c r="R3040" t="s">
        <v>292</v>
      </c>
      <c r="S3040" s="2"/>
      <c r="T3040" t="s">
        <v>0</v>
      </c>
      <c r="U3040" t="s">
        <v>37</v>
      </c>
      <c r="V3040" t="s">
        <v>0</v>
      </c>
      <c r="W3040" t="s">
        <v>13</v>
      </c>
      <c r="X3040" t="s">
        <v>14</v>
      </c>
      <c r="Y3040" s="3">
        <v>0</v>
      </c>
      <c r="Z3040" s="2"/>
    </row>
    <row r="3041" spans="1:26" x14ac:dyDescent="0.2">
      <c r="A3041" t="s">
        <v>9934</v>
      </c>
      <c r="B3041" t="s">
        <v>9935</v>
      </c>
      <c r="C3041" t="s">
        <v>9978</v>
      </c>
      <c r="D3041" t="s">
        <v>9979</v>
      </c>
      <c r="E3041" t="s">
        <v>5</v>
      </c>
      <c r="F3041" t="s">
        <v>35</v>
      </c>
      <c r="G3041" t="str">
        <f t="shared" si="152"/>
        <v>aperta</v>
      </c>
      <c r="H3041" s="2">
        <v>41485</v>
      </c>
      <c r="I3041" s="5">
        <f t="shared" si="153"/>
        <v>2013</v>
      </c>
      <c r="J3041" s="2">
        <v>43465</v>
      </c>
      <c r="K3041" s="3">
        <v>-1804.33</v>
      </c>
      <c r="L3041" t="s">
        <v>0</v>
      </c>
      <c r="M3041" t="s">
        <v>0</v>
      </c>
      <c r="N3041" s="2">
        <v>41575</v>
      </c>
      <c r="O3041" t="s">
        <v>0</v>
      </c>
      <c r="P3041" t="s">
        <v>8</v>
      </c>
      <c r="Q3041" t="s">
        <v>9978</v>
      </c>
      <c r="R3041" t="s">
        <v>292</v>
      </c>
      <c r="S3041" s="2"/>
      <c r="T3041" t="s">
        <v>0</v>
      </c>
      <c r="U3041" t="s">
        <v>37</v>
      </c>
      <c r="V3041" t="s">
        <v>0</v>
      </c>
      <c r="W3041" t="s">
        <v>13</v>
      </c>
      <c r="X3041" t="s">
        <v>14</v>
      </c>
      <c r="Y3041" s="3">
        <v>0</v>
      </c>
      <c r="Z3041" s="2"/>
    </row>
    <row r="3042" spans="1:26" x14ac:dyDescent="0.2">
      <c r="A3042" t="s">
        <v>9980</v>
      </c>
      <c r="B3042" t="s">
        <v>9981</v>
      </c>
      <c r="C3042" t="s">
        <v>9982</v>
      </c>
      <c r="D3042" t="s">
        <v>4175</v>
      </c>
      <c r="E3042" t="s">
        <v>17</v>
      </c>
      <c r="F3042" t="s">
        <v>0</v>
      </c>
      <c r="G3042" t="str">
        <f t="shared" si="152"/>
        <v>aperta</v>
      </c>
      <c r="H3042" s="2">
        <v>44249</v>
      </c>
      <c r="I3042" s="5">
        <f t="shared" si="153"/>
        <v>2021</v>
      </c>
      <c r="J3042" s="2">
        <v>44300</v>
      </c>
      <c r="K3042" s="3">
        <v>-549</v>
      </c>
      <c r="L3042" t="s">
        <v>0</v>
      </c>
      <c r="M3042" t="s">
        <v>9983</v>
      </c>
      <c r="N3042" s="2">
        <v>44309</v>
      </c>
      <c r="O3042" t="s">
        <v>9984</v>
      </c>
      <c r="P3042" t="s">
        <v>21</v>
      </c>
      <c r="Q3042" t="s">
        <v>9982</v>
      </c>
      <c r="R3042" t="s">
        <v>550</v>
      </c>
      <c r="S3042" s="2">
        <v>44679</v>
      </c>
      <c r="T3042" t="s">
        <v>2880</v>
      </c>
      <c r="U3042" t="s">
        <v>9985</v>
      </c>
      <c r="V3042" t="s">
        <v>0</v>
      </c>
      <c r="W3042" t="s">
        <v>13</v>
      </c>
      <c r="X3042" t="s">
        <v>14</v>
      </c>
      <c r="Y3042" s="3">
        <v>-99</v>
      </c>
      <c r="Z3042" s="2"/>
    </row>
    <row r="3043" spans="1:26" x14ac:dyDescent="0.2">
      <c r="A3043" t="s">
        <v>9986</v>
      </c>
      <c r="B3043" t="s">
        <v>9987</v>
      </c>
      <c r="C3043" t="s">
        <v>9988</v>
      </c>
      <c r="D3043" t="s">
        <v>9989</v>
      </c>
      <c r="E3043" t="s">
        <v>17</v>
      </c>
      <c r="F3043" t="s">
        <v>35</v>
      </c>
      <c r="G3043" t="str">
        <f t="shared" si="152"/>
        <v>aperta</v>
      </c>
      <c r="H3043" s="2">
        <v>43860</v>
      </c>
      <c r="I3043" s="5">
        <f t="shared" si="153"/>
        <v>2020</v>
      </c>
      <c r="J3043" s="2">
        <v>44036</v>
      </c>
      <c r="K3043" s="3">
        <v>-399.37</v>
      </c>
      <c r="L3043" t="s">
        <v>0</v>
      </c>
      <c r="M3043" t="s">
        <v>9990</v>
      </c>
      <c r="N3043" s="2">
        <v>44096</v>
      </c>
      <c r="O3043" t="s">
        <v>0</v>
      </c>
      <c r="P3043" t="s">
        <v>193</v>
      </c>
      <c r="Q3043" t="s">
        <v>9988</v>
      </c>
      <c r="R3043" t="s">
        <v>544</v>
      </c>
      <c r="S3043" s="2"/>
      <c r="T3043" t="s">
        <v>0</v>
      </c>
      <c r="U3043" t="s">
        <v>37</v>
      </c>
      <c r="V3043" t="s">
        <v>0</v>
      </c>
      <c r="W3043" t="s">
        <v>13</v>
      </c>
      <c r="X3043" t="s">
        <v>14</v>
      </c>
      <c r="Y3043" s="3">
        <v>0</v>
      </c>
      <c r="Z3043" s="2"/>
    </row>
    <row r="3044" spans="1:26" x14ac:dyDescent="0.2">
      <c r="A3044" t="s">
        <v>9986</v>
      </c>
      <c r="B3044" t="s">
        <v>9987</v>
      </c>
      <c r="C3044" t="s">
        <v>9991</v>
      </c>
      <c r="D3044" t="s">
        <v>9992</v>
      </c>
      <c r="E3044" t="s">
        <v>17</v>
      </c>
      <c r="F3044" t="s">
        <v>35</v>
      </c>
      <c r="G3044" t="str">
        <f t="shared" si="152"/>
        <v>aperta</v>
      </c>
      <c r="H3044" s="2">
        <v>44027</v>
      </c>
      <c r="I3044" s="5">
        <f t="shared" si="153"/>
        <v>2020</v>
      </c>
      <c r="J3044" s="2">
        <v>44036</v>
      </c>
      <c r="K3044" s="3">
        <v>-396.93</v>
      </c>
      <c r="L3044" t="s">
        <v>0</v>
      </c>
      <c r="M3044" t="s">
        <v>9990</v>
      </c>
      <c r="N3044" s="2">
        <v>44092</v>
      </c>
      <c r="O3044" t="s">
        <v>0</v>
      </c>
      <c r="P3044" t="s">
        <v>193</v>
      </c>
      <c r="Q3044" t="s">
        <v>9991</v>
      </c>
      <c r="R3044" t="s">
        <v>544</v>
      </c>
      <c r="S3044" s="2"/>
      <c r="T3044" t="s">
        <v>0</v>
      </c>
      <c r="U3044" t="s">
        <v>37</v>
      </c>
      <c r="V3044" t="s">
        <v>0</v>
      </c>
      <c r="W3044" t="s">
        <v>13</v>
      </c>
      <c r="X3044" t="s">
        <v>14</v>
      </c>
      <c r="Y3044" s="3">
        <v>0</v>
      </c>
      <c r="Z3044" s="2"/>
    </row>
    <row r="3045" spans="1:26" x14ac:dyDescent="0.2">
      <c r="A3045" t="s">
        <v>9986</v>
      </c>
      <c r="B3045" t="s">
        <v>9987</v>
      </c>
      <c r="C3045" t="s">
        <v>9993</v>
      </c>
      <c r="D3045" t="s">
        <v>9994</v>
      </c>
      <c r="E3045" t="s">
        <v>17</v>
      </c>
      <c r="F3045" t="s">
        <v>35</v>
      </c>
      <c r="G3045" t="str">
        <f t="shared" si="152"/>
        <v>aperta</v>
      </c>
      <c r="H3045" s="2">
        <v>43738</v>
      </c>
      <c r="I3045" s="5">
        <f t="shared" si="153"/>
        <v>2019</v>
      </c>
      <c r="J3045" s="2">
        <v>44012</v>
      </c>
      <c r="K3045" s="3">
        <v>-404.86</v>
      </c>
      <c r="L3045" t="s">
        <v>0</v>
      </c>
      <c r="M3045" t="s">
        <v>9990</v>
      </c>
      <c r="N3045" s="2">
        <v>43907</v>
      </c>
      <c r="O3045" t="s">
        <v>0</v>
      </c>
      <c r="P3045" t="s">
        <v>193</v>
      </c>
      <c r="Q3045" t="s">
        <v>9993</v>
      </c>
      <c r="R3045" t="s">
        <v>2348</v>
      </c>
      <c r="S3045" s="2"/>
      <c r="T3045" t="s">
        <v>0</v>
      </c>
      <c r="U3045" t="s">
        <v>37</v>
      </c>
      <c r="V3045" t="s">
        <v>0</v>
      </c>
      <c r="W3045" t="s">
        <v>13</v>
      </c>
      <c r="X3045" t="s">
        <v>14</v>
      </c>
      <c r="Y3045" s="3">
        <v>0</v>
      </c>
      <c r="Z3045" s="2"/>
    </row>
    <row r="3046" spans="1:26" x14ac:dyDescent="0.2">
      <c r="A3046" t="s">
        <v>9986</v>
      </c>
      <c r="B3046" t="s">
        <v>9987</v>
      </c>
      <c r="C3046" t="s">
        <v>9995</v>
      </c>
      <c r="D3046" t="s">
        <v>9996</v>
      </c>
      <c r="E3046" t="s">
        <v>17</v>
      </c>
      <c r="F3046" t="s">
        <v>35</v>
      </c>
      <c r="G3046" t="str">
        <f t="shared" si="152"/>
        <v>aperta</v>
      </c>
      <c r="H3046" s="2">
        <v>43525</v>
      </c>
      <c r="I3046" s="5">
        <f t="shared" si="153"/>
        <v>2019</v>
      </c>
      <c r="J3046" s="2">
        <v>43738</v>
      </c>
      <c r="K3046" s="3">
        <v>-496.73</v>
      </c>
      <c r="L3046" t="s">
        <v>0</v>
      </c>
      <c r="M3046" t="s">
        <v>9990</v>
      </c>
      <c r="N3046" s="2">
        <v>43798</v>
      </c>
      <c r="O3046" t="s">
        <v>0</v>
      </c>
      <c r="P3046" t="s">
        <v>193</v>
      </c>
      <c r="Q3046" t="s">
        <v>9995</v>
      </c>
      <c r="R3046" t="s">
        <v>1612</v>
      </c>
      <c r="S3046" s="2"/>
      <c r="T3046" t="s">
        <v>0</v>
      </c>
      <c r="U3046" t="s">
        <v>37</v>
      </c>
      <c r="V3046" t="s">
        <v>0</v>
      </c>
      <c r="W3046" t="s">
        <v>13</v>
      </c>
      <c r="X3046" t="s">
        <v>14</v>
      </c>
      <c r="Y3046" s="3">
        <v>0</v>
      </c>
      <c r="Z3046" s="2"/>
    </row>
    <row r="3047" spans="1:26" x14ac:dyDescent="0.2">
      <c r="A3047" t="s">
        <v>9986</v>
      </c>
      <c r="B3047" t="s">
        <v>9987</v>
      </c>
      <c r="C3047" t="s">
        <v>9997</v>
      </c>
      <c r="D3047" t="s">
        <v>9998</v>
      </c>
      <c r="E3047" t="s">
        <v>5</v>
      </c>
      <c r="F3047" t="s">
        <v>575</v>
      </c>
      <c r="G3047" t="str">
        <f t="shared" si="152"/>
        <v>bloccata</v>
      </c>
      <c r="H3047" s="2">
        <v>43367</v>
      </c>
      <c r="I3047" s="5">
        <f t="shared" si="153"/>
        <v>2018</v>
      </c>
      <c r="J3047" s="2">
        <v>43465</v>
      </c>
      <c r="K3047" s="3">
        <v>-405.36</v>
      </c>
      <c r="L3047" t="s">
        <v>0</v>
      </c>
      <c r="M3047" t="s">
        <v>9999</v>
      </c>
      <c r="N3047" s="2">
        <v>43427</v>
      </c>
      <c r="O3047" t="s">
        <v>0</v>
      </c>
      <c r="P3047" t="s">
        <v>8</v>
      </c>
      <c r="Q3047" t="s">
        <v>9997</v>
      </c>
      <c r="R3047" t="s">
        <v>576</v>
      </c>
      <c r="S3047" s="2"/>
      <c r="T3047" t="s">
        <v>0</v>
      </c>
      <c r="U3047" t="s">
        <v>37</v>
      </c>
      <c r="V3047" t="s">
        <v>0</v>
      </c>
      <c r="W3047" t="s">
        <v>13</v>
      </c>
      <c r="X3047" t="s">
        <v>14</v>
      </c>
      <c r="Y3047" s="3">
        <v>0</v>
      </c>
      <c r="Z3047" s="2"/>
    </row>
    <row r="3048" spans="1:26" x14ac:dyDescent="0.2">
      <c r="A3048" t="s">
        <v>9986</v>
      </c>
      <c r="B3048" t="s">
        <v>9987</v>
      </c>
      <c r="C3048" t="s">
        <v>10000</v>
      </c>
      <c r="D3048" t="s">
        <v>10001</v>
      </c>
      <c r="E3048" t="s">
        <v>5</v>
      </c>
      <c r="F3048" t="s">
        <v>575</v>
      </c>
      <c r="G3048" t="str">
        <f t="shared" si="152"/>
        <v>bloccata</v>
      </c>
      <c r="H3048" s="2">
        <v>42735</v>
      </c>
      <c r="I3048" s="5">
        <f t="shared" si="153"/>
        <v>2016</v>
      </c>
      <c r="J3048" s="2">
        <v>43465</v>
      </c>
      <c r="K3048" s="3">
        <v>-472.19</v>
      </c>
      <c r="L3048" t="s">
        <v>0</v>
      </c>
      <c r="M3048" t="s">
        <v>0</v>
      </c>
      <c r="N3048" s="2">
        <v>42795</v>
      </c>
      <c r="O3048" t="s">
        <v>0</v>
      </c>
      <c r="P3048" t="s">
        <v>8</v>
      </c>
      <c r="Q3048" t="s">
        <v>10000</v>
      </c>
      <c r="R3048" t="s">
        <v>576</v>
      </c>
      <c r="S3048" s="2"/>
      <c r="T3048" t="s">
        <v>0</v>
      </c>
      <c r="U3048" t="s">
        <v>37</v>
      </c>
      <c r="V3048" t="s">
        <v>0</v>
      </c>
      <c r="W3048" t="s">
        <v>13</v>
      </c>
      <c r="X3048" t="s">
        <v>14</v>
      </c>
      <c r="Y3048" s="3">
        <v>0</v>
      </c>
      <c r="Z3048" s="2"/>
    </row>
    <row r="3049" spans="1:26" x14ac:dyDescent="0.2">
      <c r="A3049" t="s">
        <v>9986</v>
      </c>
      <c r="B3049" t="s">
        <v>9987</v>
      </c>
      <c r="C3049" t="s">
        <v>10002</v>
      </c>
      <c r="D3049" t="s">
        <v>10003</v>
      </c>
      <c r="E3049" t="s">
        <v>5</v>
      </c>
      <c r="F3049" t="s">
        <v>35</v>
      </c>
      <c r="G3049" t="str">
        <f t="shared" si="152"/>
        <v>aperta</v>
      </c>
      <c r="H3049" s="2">
        <v>42332</v>
      </c>
      <c r="I3049" s="5">
        <f t="shared" si="153"/>
        <v>2015</v>
      </c>
      <c r="J3049" s="2">
        <v>43465</v>
      </c>
      <c r="K3049" s="3">
        <v>-433.34</v>
      </c>
      <c r="L3049" t="s">
        <v>0</v>
      </c>
      <c r="M3049" t="s">
        <v>9999</v>
      </c>
      <c r="N3049" s="2">
        <v>42422</v>
      </c>
      <c r="O3049" t="s">
        <v>0</v>
      </c>
      <c r="P3049" t="s">
        <v>8</v>
      </c>
      <c r="Q3049" t="s">
        <v>10002</v>
      </c>
      <c r="R3049" t="s">
        <v>3558</v>
      </c>
      <c r="S3049" s="2"/>
      <c r="T3049" t="s">
        <v>0</v>
      </c>
      <c r="U3049" t="s">
        <v>37</v>
      </c>
      <c r="V3049" t="s">
        <v>0</v>
      </c>
      <c r="W3049" t="s">
        <v>13</v>
      </c>
      <c r="X3049" t="s">
        <v>14</v>
      </c>
      <c r="Y3049" s="3">
        <v>-78.14</v>
      </c>
      <c r="Z3049" s="2"/>
    </row>
    <row r="3050" spans="1:26" x14ac:dyDescent="0.2">
      <c r="A3050" t="s">
        <v>9986</v>
      </c>
      <c r="B3050" t="s">
        <v>9987</v>
      </c>
      <c r="C3050" t="s">
        <v>10004</v>
      </c>
      <c r="D3050" t="s">
        <v>10005</v>
      </c>
      <c r="E3050" t="s">
        <v>5</v>
      </c>
      <c r="F3050" t="s">
        <v>35</v>
      </c>
      <c r="G3050" t="str">
        <f t="shared" si="152"/>
        <v>aperta</v>
      </c>
      <c r="H3050" s="2">
        <v>42257</v>
      </c>
      <c r="I3050" s="5">
        <f t="shared" si="153"/>
        <v>2015</v>
      </c>
      <c r="J3050" s="2">
        <v>43465</v>
      </c>
      <c r="K3050" s="3">
        <v>-103.7</v>
      </c>
      <c r="L3050" t="s">
        <v>0</v>
      </c>
      <c r="M3050" t="s">
        <v>9999</v>
      </c>
      <c r="N3050" s="2">
        <v>42347</v>
      </c>
      <c r="O3050" t="s">
        <v>0</v>
      </c>
      <c r="P3050" t="s">
        <v>8</v>
      </c>
      <c r="Q3050" t="s">
        <v>10004</v>
      </c>
      <c r="R3050" t="s">
        <v>10006</v>
      </c>
      <c r="S3050" s="2"/>
      <c r="T3050" t="s">
        <v>0</v>
      </c>
      <c r="U3050" t="s">
        <v>37</v>
      </c>
      <c r="V3050" t="s">
        <v>0</v>
      </c>
      <c r="W3050" t="s">
        <v>13</v>
      </c>
      <c r="X3050" t="s">
        <v>14</v>
      </c>
      <c r="Y3050" s="3">
        <v>-18.7</v>
      </c>
      <c r="Z3050" s="2"/>
    </row>
    <row r="3051" spans="1:26" x14ac:dyDescent="0.2">
      <c r="A3051" t="s">
        <v>9986</v>
      </c>
      <c r="B3051" t="s">
        <v>9987</v>
      </c>
      <c r="C3051" t="s">
        <v>10007</v>
      </c>
      <c r="D3051" t="s">
        <v>10008</v>
      </c>
      <c r="E3051" t="s">
        <v>5</v>
      </c>
      <c r="F3051" t="s">
        <v>35</v>
      </c>
      <c r="G3051" t="str">
        <f t="shared" si="152"/>
        <v>aperta</v>
      </c>
      <c r="H3051" s="2">
        <v>42174</v>
      </c>
      <c r="I3051" s="5">
        <f t="shared" si="153"/>
        <v>2015</v>
      </c>
      <c r="J3051" s="2">
        <v>43465</v>
      </c>
      <c r="K3051" s="3">
        <v>-207.4</v>
      </c>
      <c r="L3051" t="s">
        <v>0</v>
      </c>
      <c r="M3051" t="s">
        <v>9999</v>
      </c>
      <c r="N3051" s="2">
        <v>42264</v>
      </c>
      <c r="O3051" t="s">
        <v>0</v>
      </c>
      <c r="P3051" t="s">
        <v>8</v>
      </c>
      <c r="Q3051" t="s">
        <v>10007</v>
      </c>
      <c r="R3051" t="s">
        <v>10009</v>
      </c>
      <c r="S3051" s="2"/>
      <c r="T3051" t="s">
        <v>0</v>
      </c>
      <c r="U3051" t="s">
        <v>37</v>
      </c>
      <c r="V3051" t="s">
        <v>0</v>
      </c>
      <c r="W3051" t="s">
        <v>13</v>
      </c>
      <c r="X3051" t="s">
        <v>14</v>
      </c>
      <c r="Y3051" s="3">
        <v>-37.4</v>
      </c>
      <c r="Z3051" s="2"/>
    </row>
    <row r="3052" spans="1:26" x14ac:dyDescent="0.2">
      <c r="A3052" t="s">
        <v>9986</v>
      </c>
      <c r="B3052" t="s">
        <v>9987</v>
      </c>
      <c r="C3052" t="s">
        <v>10010</v>
      </c>
      <c r="D3052" t="s">
        <v>10011</v>
      </c>
      <c r="E3052" t="s">
        <v>5</v>
      </c>
      <c r="F3052" t="s">
        <v>35</v>
      </c>
      <c r="G3052" t="str">
        <f t="shared" si="152"/>
        <v>aperta</v>
      </c>
      <c r="H3052" s="2">
        <v>41900</v>
      </c>
      <c r="I3052" s="5">
        <f t="shared" si="153"/>
        <v>2014</v>
      </c>
      <c r="J3052" s="2">
        <v>43465</v>
      </c>
      <c r="K3052" s="3">
        <v>-2496</v>
      </c>
      <c r="L3052" t="s">
        <v>0</v>
      </c>
      <c r="M3052" t="s">
        <v>9999</v>
      </c>
      <c r="N3052" s="2">
        <v>41990</v>
      </c>
      <c r="O3052" t="s">
        <v>0</v>
      </c>
      <c r="P3052" t="s">
        <v>8</v>
      </c>
      <c r="Q3052" t="s">
        <v>10010</v>
      </c>
      <c r="R3052" t="s">
        <v>10012</v>
      </c>
      <c r="S3052" s="2"/>
      <c r="T3052" t="s">
        <v>0</v>
      </c>
      <c r="U3052" t="s">
        <v>37</v>
      </c>
      <c r="V3052" t="s">
        <v>0</v>
      </c>
      <c r="W3052" t="s">
        <v>13</v>
      </c>
      <c r="X3052" t="s">
        <v>14</v>
      </c>
      <c r="Y3052" s="3">
        <v>0</v>
      </c>
      <c r="Z3052" s="2"/>
    </row>
    <row r="3053" spans="1:26" x14ac:dyDescent="0.2">
      <c r="A3053" t="s">
        <v>9986</v>
      </c>
      <c r="B3053" t="s">
        <v>9987</v>
      </c>
      <c r="C3053" t="s">
        <v>10013</v>
      </c>
      <c r="D3053" t="s">
        <v>10014</v>
      </c>
      <c r="E3053" t="s">
        <v>5</v>
      </c>
      <c r="F3053" t="s">
        <v>35</v>
      </c>
      <c r="G3053" t="str">
        <f t="shared" si="152"/>
        <v>aperta</v>
      </c>
      <c r="H3053" s="2">
        <v>41802</v>
      </c>
      <c r="I3053" s="5">
        <f t="shared" si="153"/>
        <v>2014</v>
      </c>
      <c r="J3053" s="2">
        <v>43465</v>
      </c>
      <c r="K3053" s="3">
        <v>-6661.2</v>
      </c>
      <c r="L3053" t="s">
        <v>0</v>
      </c>
      <c r="M3053" t="s">
        <v>9999</v>
      </c>
      <c r="N3053" s="2">
        <v>41892</v>
      </c>
      <c r="O3053" t="s">
        <v>0</v>
      </c>
      <c r="P3053" t="s">
        <v>8</v>
      </c>
      <c r="Q3053" t="s">
        <v>10013</v>
      </c>
      <c r="R3053" t="s">
        <v>10015</v>
      </c>
      <c r="S3053" s="2"/>
      <c r="T3053" t="s">
        <v>0</v>
      </c>
      <c r="U3053" t="s">
        <v>37</v>
      </c>
      <c r="V3053" t="s">
        <v>0</v>
      </c>
      <c r="W3053" t="s">
        <v>13</v>
      </c>
      <c r="X3053" t="s">
        <v>14</v>
      </c>
      <c r="Y3053" s="3">
        <v>0</v>
      </c>
      <c r="Z3053" s="2"/>
    </row>
    <row r="3054" spans="1:26" x14ac:dyDescent="0.2">
      <c r="A3054" t="s">
        <v>9986</v>
      </c>
      <c r="B3054" t="s">
        <v>9987</v>
      </c>
      <c r="C3054" t="s">
        <v>10016</v>
      </c>
      <c r="D3054" t="s">
        <v>10017</v>
      </c>
      <c r="E3054" t="s">
        <v>5</v>
      </c>
      <c r="F3054" t="s">
        <v>35</v>
      </c>
      <c r="G3054" t="str">
        <f t="shared" si="152"/>
        <v>aperta</v>
      </c>
      <c r="H3054" s="2">
        <v>41785</v>
      </c>
      <c r="I3054" s="5">
        <f t="shared" si="153"/>
        <v>2014</v>
      </c>
      <c r="J3054" s="2">
        <v>43465</v>
      </c>
      <c r="K3054" s="3">
        <v>-103.7</v>
      </c>
      <c r="L3054" t="s">
        <v>0</v>
      </c>
      <c r="M3054" t="s">
        <v>9999</v>
      </c>
      <c r="N3054" s="2">
        <v>41875</v>
      </c>
      <c r="O3054" t="s">
        <v>0</v>
      </c>
      <c r="P3054" t="s">
        <v>8</v>
      </c>
      <c r="Q3054" t="s">
        <v>10016</v>
      </c>
      <c r="R3054" t="s">
        <v>10018</v>
      </c>
      <c r="S3054" s="2"/>
      <c r="T3054" t="s">
        <v>0</v>
      </c>
      <c r="U3054" t="s">
        <v>37</v>
      </c>
      <c r="V3054" t="s">
        <v>0</v>
      </c>
      <c r="W3054" t="s">
        <v>13</v>
      </c>
      <c r="X3054" t="s">
        <v>14</v>
      </c>
      <c r="Y3054" s="3">
        <v>0</v>
      </c>
      <c r="Z3054" s="2"/>
    </row>
    <row r="3055" spans="1:26" x14ac:dyDescent="0.2">
      <c r="A3055" t="s">
        <v>9986</v>
      </c>
      <c r="B3055" t="s">
        <v>9987</v>
      </c>
      <c r="C3055" t="s">
        <v>10019</v>
      </c>
      <c r="D3055" t="s">
        <v>10020</v>
      </c>
      <c r="E3055" t="s">
        <v>5</v>
      </c>
      <c r="F3055" t="s">
        <v>35</v>
      </c>
      <c r="G3055" t="str">
        <f t="shared" si="152"/>
        <v>aperta</v>
      </c>
      <c r="H3055" s="2">
        <v>41596</v>
      </c>
      <c r="I3055" s="5">
        <f t="shared" si="153"/>
        <v>2013</v>
      </c>
      <c r="J3055" s="2">
        <v>43465</v>
      </c>
      <c r="K3055" s="3">
        <v>-391.62</v>
      </c>
      <c r="L3055" t="s">
        <v>0</v>
      </c>
      <c r="M3055" t="s">
        <v>9999</v>
      </c>
      <c r="N3055" s="2">
        <v>41686</v>
      </c>
      <c r="O3055" t="s">
        <v>0</v>
      </c>
      <c r="P3055" t="s">
        <v>8</v>
      </c>
      <c r="Q3055" t="s">
        <v>10019</v>
      </c>
      <c r="R3055" t="s">
        <v>10021</v>
      </c>
      <c r="S3055" s="2"/>
      <c r="T3055" t="s">
        <v>0</v>
      </c>
      <c r="U3055" t="s">
        <v>37</v>
      </c>
      <c r="V3055" t="s">
        <v>0</v>
      </c>
      <c r="W3055" t="s">
        <v>13</v>
      </c>
      <c r="X3055" t="s">
        <v>14</v>
      </c>
      <c r="Y3055" s="3">
        <v>0</v>
      </c>
      <c r="Z3055" s="2"/>
    </row>
    <row r="3056" spans="1:26" x14ac:dyDescent="0.2">
      <c r="A3056" t="s">
        <v>9986</v>
      </c>
      <c r="B3056" t="s">
        <v>9987</v>
      </c>
      <c r="C3056" t="s">
        <v>10022</v>
      </c>
      <c r="D3056" t="s">
        <v>10023</v>
      </c>
      <c r="E3056" t="s">
        <v>5</v>
      </c>
      <c r="F3056" t="s">
        <v>35</v>
      </c>
      <c r="G3056" t="str">
        <f t="shared" si="152"/>
        <v>aperta</v>
      </c>
      <c r="H3056" s="2">
        <v>41584</v>
      </c>
      <c r="I3056" s="5">
        <f t="shared" si="153"/>
        <v>2013</v>
      </c>
      <c r="J3056" s="2">
        <v>43465</v>
      </c>
      <c r="K3056" s="3">
        <v>-436.8</v>
      </c>
      <c r="L3056" t="s">
        <v>0</v>
      </c>
      <c r="M3056" t="s">
        <v>9999</v>
      </c>
      <c r="N3056" s="2">
        <v>41674</v>
      </c>
      <c r="O3056" t="s">
        <v>0</v>
      </c>
      <c r="P3056" t="s">
        <v>8</v>
      </c>
      <c r="Q3056" t="s">
        <v>10022</v>
      </c>
      <c r="R3056" t="s">
        <v>10024</v>
      </c>
      <c r="S3056" s="2"/>
      <c r="T3056" t="s">
        <v>0</v>
      </c>
      <c r="U3056" t="s">
        <v>37</v>
      </c>
      <c r="V3056" t="s">
        <v>0</v>
      </c>
      <c r="W3056" t="s">
        <v>13</v>
      </c>
      <c r="X3056" t="s">
        <v>14</v>
      </c>
      <c r="Y3056" s="3">
        <v>0</v>
      </c>
      <c r="Z3056" s="2"/>
    </row>
    <row r="3057" spans="1:26" x14ac:dyDescent="0.2">
      <c r="A3057" t="s">
        <v>10025</v>
      </c>
      <c r="B3057" t="s">
        <v>10026</v>
      </c>
      <c r="C3057" t="s">
        <v>10027</v>
      </c>
      <c r="D3057" t="s">
        <v>10028</v>
      </c>
      <c r="E3057" t="s">
        <v>5</v>
      </c>
      <c r="F3057" t="s">
        <v>35</v>
      </c>
      <c r="G3057" t="str">
        <f t="shared" si="152"/>
        <v>aperta</v>
      </c>
      <c r="H3057" s="2">
        <v>43007</v>
      </c>
      <c r="I3057" s="5">
        <f t="shared" si="153"/>
        <v>2017</v>
      </c>
      <c r="J3057" s="2">
        <v>43465</v>
      </c>
      <c r="K3057" s="3">
        <v>-447.42</v>
      </c>
      <c r="L3057" t="s">
        <v>0</v>
      </c>
      <c r="M3057" t="s">
        <v>10029</v>
      </c>
      <c r="N3057" s="2">
        <v>43067</v>
      </c>
      <c r="O3057" t="s">
        <v>0</v>
      </c>
      <c r="P3057" t="s">
        <v>8</v>
      </c>
      <c r="Q3057" t="s">
        <v>10027</v>
      </c>
      <c r="R3057" t="s">
        <v>830</v>
      </c>
      <c r="S3057" s="2"/>
      <c r="T3057" t="s">
        <v>0</v>
      </c>
      <c r="U3057" t="s">
        <v>37</v>
      </c>
      <c r="V3057" t="s">
        <v>0</v>
      </c>
      <c r="W3057" t="s">
        <v>13</v>
      </c>
      <c r="X3057" t="s">
        <v>14</v>
      </c>
      <c r="Y3057" s="3">
        <v>-80.680000000000007</v>
      </c>
      <c r="Z3057" s="2"/>
    </row>
    <row r="3058" spans="1:26" x14ac:dyDescent="0.2">
      <c r="A3058" t="s">
        <v>10030</v>
      </c>
      <c r="B3058" t="s">
        <v>10031</v>
      </c>
      <c r="C3058" t="s">
        <v>10035</v>
      </c>
      <c r="D3058" t="s">
        <v>10036</v>
      </c>
      <c r="E3058" t="s">
        <v>5</v>
      </c>
      <c r="F3058" t="s">
        <v>771</v>
      </c>
      <c r="G3058" t="str">
        <f t="shared" ref="G3058:G3078" si="154">IF(OR(F3058="",F3058="A",F3058="B",F3058="C"),"aperta","bloccata")</f>
        <v>bloccata</v>
      </c>
      <c r="H3058" s="2">
        <v>40980</v>
      </c>
      <c r="I3058" s="5">
        <f t="shared" ref="I3058:I3078" si="155">YEAR(H3058)</f>
        <v>2012</v>
      </c>
      <c r="J3058" s="2">
        <v>43465</v>
      </c>
      <c r="K3058" s="3">
        <v>-25918.91</v>
      </c>
      <c r="L3058" t="s">
        <v>10034</v>
      </c>
      <c r="M3058" t="s">
        <v>0</v>
      </c>
      <c r="N3058" s="2">
        <v>41121</v>
      </c>
      <c r="O3058" t="s">
        <v>0</v>
      </c>
      <c r="P3058" t="s">
        <v>8</v>
      </c>
      <c r="Q3058" t="s">
        <v>10035</v>
      </c>
      <c r="R3058" t="s">
        <v>544</v>
      </c>
      <c r="S3058" s="2"/>
      <c r="T3058" t="s">
        <v>0</v>
      </c>
      <c r="U3058" t="s">
        <v>37</v>
      </c>
      <c r="V3058" t="s">
        <v>0</v>
      </c>
      <c r="W3058" t="s">
        <v>13</v>
      </c>
      <c r="X3058" t="s">
        <v>14</v>
      </c>
      <c r="Y3058" s="3">
        <v>0</v>
      </c>
      <c r="Z3058" s="2"/>
    </row>
    <row r="3059" spans="1:26" x14ac:dyDescent="0.2">
      <c r="A3059" t="s">
        <v>10030</v>
      </c>
      <c r="B3059" t="s">
        <v>10031</v>
      </c>
      <c r="C3059" t="s">
        <v>10037</v>
      </c>
      <c r="D3059" t="s">
        <v>10038</v>
      </c>
      <c r="E3059" t="s">
        <v>5</v>
      </c>
      <c r="F3059" t="s">
        <v>35</v>
      </c>
      <c r="G3059" t="str">
        <f t="shared" si="154"/>
        <v>aperta</v>
      </c>
      <c r="H3059" s="2">
        <v>41093</v>
      </c>
      <c r="I3059" s="5">
        <f t="shared" si="155"/>
        <v>2012</v>
      </c>
      <c r="J3059" s="2">
        <v>43465</v>
      </c>
      <c r="K3059" s="3">
        <v>-2032.8</v>
      </c>
      <c r="L3059" t="s">
        <v>10034</v>
      </c>
      <c r="M3059" t="s">
        <v>7072</v>
      </c>
      <c r="N3059" s="2">
        <v>41240</v>
      </c>
      <c r="O3059" t="s">
        <v>0</v>
      </c>
      <c r="P3059" t="s">
        <v>8</v>
      </c>
      <c r="Q3059" t="s">
        <v>10037</v>
      </c>
      <c r="R3059" t="s">
        <v>998</v>
      </c>
      <c r="S3059" s="2"/>
      <c r="T3059" t="s">
        <v>134</v>
      </c>
      <c r="U3059" t="s">
        <v>37</v>
      </c>
      <c r="V3059" t="s">
        <v>0</v>
      </c>
      <c r="W3059" t="s">
        <v>13</v>
      </c>
      <c r="X3059" t="s">
        <v>14</v>
      </c>
      <c r="Y3059" s="3">
        <v>0</v>
      </c>
      <c r="Z3059" s="2"/>
    </row>
    <row r="3060" spans="1:26" x14ac:dyDescent="0.2">
      <c r="A3060" t="s">
        <v>10030</v>
      </c>
      <c r="B3060" t="s">
        <v>10031</v>
      </c>
      <c r="C3060" t="s">
        <v>10039</v>
      </c>
      <c r="D3060" t="s">
        <v>10040</v>
      </c>
      <c r="E3060" t="s">
        <v>5</v>
      </c>
      <c r="F3060" t="s">
        <v>35</v>
      </c>
      <c r="G3060" t="str">
        <f t="shared" si="154"/>
        <v>aperta</v>
      </c>
      <c r="H3060" s="2">
        <v>41149</v>
      </c>
      <c r="I3060" s="5">
        <f t="shared" si="155"/>
        <v>2012</v>
      </c>
      <c r="J3060" s="2">
        <v>43465</v>
      </c>
      <c r="K3060" s="3">
        <v>-4215.49</v>
      </c>
      <c r="L3060" t="s">
        <v>10034</v>
      </c>
      <c r="M3060" t="s">
        <v>7072</v>
      </c>
      <c r="N3060" s="2">
        <v>41260</v>
      </c>
      <c r="O3060" t="s">
        <v>0</v>
      </c>
      <c r="P3060" t="s">
        <v>8</v>
      </c>
      <c r="Q3060" t="s">
        <v>10039</v>
      </c>
      <c r="R3060" t="s">
        <v>6896</v>
      </c>
      <c r="S3060" s="2"/>
      <c r="T3060" t="s">
        <v>134</v>
      </c>
      <c r="U3060" t="s">
        <v>37</v>
      </c>
      <c r="V3060" t="s">
        <v>0</v>
      </c>
      <c r="W3060" t="s">
        <v>13</v>
      </c>
      <c r="X3060" t="s">
        <v>14</v>
      </c>
      <c r="Y3060" s="3">
        <v>0</v>
      </c>
      <c r="Z3060" s="2"/>
    </row>
    <row r="3061" spans="1:26" x14ac:dyDescent="0.2">
      <c r="A3061" t="s">
        <v>10030</v>
      </c>
      <c r="B3061" t="s">
        <v>10031</v>
      </c>
      <c r="C3061" t="s">
        <v>10041</v>
      </c>
      <c r="D3061" t="s">
        <v>10042</v>
      </c>
      <c r="E3061" t="s">
        <v>5</v>
      </c>
      <c r="F3061" t="s">
        <v>35</v>
      </c>
      <c r="G3061" t="str">
        <f t="shared" si="154"/>
        <v>aperta</v>
      </c>
      <c r="H3061" s="2">
        <v>41164</v>
      </c>
      <c r="I3061" s="5">
        <f t="shared" si="155"/>
        <v>2012</v>
      </c>
      <c r="J3061" s="2">
        <v>43465</v>
      </c>
      <c r="K3061" s="3">
        <v>-3218.6</v>
      </c>
      <c r="L3061" t="s">
        <v>10034</v>
      </c>
      <c r="M3061" t="s">
        <v>7072</v>
      </c>
      <c r="N3061" s="2">
        <v>41270</v>
      </c>
      <c r="O3061" t="s">
        <v>0</v>
      </c>
      <c r="P3061" t="s">
        <v>8</v>
      </c>
      <c r="Q3061" t="s">
        <v>10041</v>
      </c>
      <c r="R3061" t="s">
        <v>10043</v>
      </c>
      <c r="S3061" s="2"/>
      <c r="T3061" t="s">
        <v>134</v>
      </c>
      <c r="U3061" t="s">
        <v>37</v>
      </c>
      <c r="V3061" t="s">
        <v>0</v>
      </c>
      <c r="W3061" t="s">
        <v>13</v>
      </c>
      <c r="X3061" t="s">
        <v>14</v>
      </c>
      <c r="Y3061" s="3">
        <v>0</v>
      </c>
      <c r="Z3061" s="2"/>
    </row>
    <row r="3062" spans="1:26" x14ac:dyDescent="0.2">
      <c r="A3062" t="s">
        <v>10030</v>
      </c>
      <c r="B3062" t="s">
        <v>10031</v>
      </c>
      <c r="C3062" t="s">
        <v>10044</v>
      </c>
      <c r="D3062" t="s">
        <v>10045</v>
      </c>
      <c r="E3062" t="s">
        <v>17</v>
      </c>
      <c r="F3062" t="s">
        <v>35</v>
      </c>
      <c r="G3062" t="str">
        <f t="shared" si="154"/>
        <v>aperta</v>
      </c>
      <c r="H3062" s="2">
        <v>43419</v>
      </c>
      <c r="I3062" s="5">
        <f t="shared" si="155"/>
        <v>2018</v>
      </c>
      <c r="J3062" s="2">
        <v>44021</v>
      </c>
      <c r="K3062" s="3">
        <v>-5477.26</v>
      </c>
      <c r="L3062" t="s">
        <v>0</v>
      </c>
      <c r="M3062" t="s">
        <v>10033</v>
      </c>
      <c r="N3062" s="2">
        <v>44081</v>
      </c>
      <c r="O3062" t="s">
        <v>0</v>
      </c>
      <c r="P3062" t="s">
        <v>43</v>
      </c>
      <c r="Q3062" t="s">
        <v>10044</v>
      </c>
      <c r="R3062" t="s">
        <v>2027</v>
      </c>
      <c r="S3062" s="2"/>
      <c r="T3062" t="s">
        <v>0</v>
      </c>
      <c r="U3062" t="s">
        <v>37</v>
      </c>
      <c r="V3062" t="s">
        <v>0</v>
      </c>
      <c r="W3062" t="s">
        <v>13</v>
      </c>
      <c r="X3062" t="s">
        <v>14</v>
      </c>
      <c r="Y3062" s="3">
        <v>-987.7</v>
      </c>
      <c r="Z3062" s="2"/>
    </row>
    <row r="3063" spans="1:26" x14ac:dyDescent="0.2">
      <c r="A3063" t="s">
        <v>10030</v>
      </c>
      <c r="B3063" t="s">
        <v>10031</v>
      </c>
      <c r="C3063" t="s">
        <v>10046</v>
      </c>
      <c r="D3063" t="s">
        <v>10047</v>
      </c>
      <c r="E3063" t="s">
        <v>17</v>
      </c>
      <c r="F3063" t="s">
        <v>0</v>
      </c>
      <c r="G3063" t="str">
        <f t="shared" si="154"/>
        <v>aperta</v>
      </c>
      <c r="H3063" s="2">
        <v>44520</v>
      </c>
      <c r="I3063" s="5">
        <f t="shared" si="155"/>
        <v>2021</v>
      </c>
      <c r="J3063" s="2">
        <v>44561</v>
      </c>
      <c r="K3063" s="3">
        <v>-157.44999999999999</v>
      </c>
      <c r="L3063" t="s">
        <v>10034</v>
      </c>
      <c r="M3063" t="s">
        <v>10033</v>
      </c>
      <c r="N3063" s="2">
        <v>44617</v>
      </c>
      <c r="O3063" t="s">
        <v>10048</v>
      </c>
      <c r="P3063" t="s">
        <v>43</v>
      </c>
      <c r="Q3063" t="s">
        <v>10046</v>
      </c>
      <c r="R3063" t="s">
        <v>44</v>
      </c>
      <c r="S3063" s="2">
        <v>44589</v>
      </c>
      <c r="T3063" t="s">
        <v>1922</v>
      </c>
      <c r="U3063" t="s">
        <v>1458</v>
      </c>
      <c r="V3063" t="s">
        <v>0</v>
      </c>
      <c r="W3063" t="s">
        <v>13</v>
      </c>
      <c r="X3063" t="s">
        <v>14</v>
      </c>
      <c r="Y3063" s="3">
        <v>-28.39</v>
      </c>
      <c r="Z3063" s="2"/>
    </row>
    <row r="3064" spans="1:26" x14ac:dyDescent="0.2">
      <c r="A3064" t="s">
        <v>10030</v>
      </c>
      <c r="B3064" t="s">
        <v>10031</v>
      </c>
      <c r="C3064" t="s">
        <v>10049</v>
      </c>
      <c r="D3064" t="s">
        <v>10050</v>
      </c>
      <c r="E3064" t="s">
        <v>17</v>
      </c>
      <c r="F3064" t="s">
        <v>0</v>
      </c>
      <c r="G3064" t="str">
        <f t="shared" si="154"/>
        <v>aperta</v>
      </c>
      <c r="H3064" s="2">
        <v>44557</v>
      </c>
      <c r="I3064" s="5">
        <f t="shared" si="155"/>
        <v>2021</v>
      </c>
      <c r="J3064" s="2">
        <v>44561</v>
      </c>
      <c r="K3064" s="3">
        <v>-5477.95</v>
      </c>
      <c r="L3064" t="s">
        <v>10034</v>
      </c>
      <c r="M3064" t="s">
        <v>10033</v>
      </c>
      <c r="N3064" s="2">
        <v>44618</v>
      </c>
      <c r="O3064" t="s">
        <v>10048</v>
      </c>
      <c r="P3064" t="s">
        <v>43</v>
      </c>
      <c r="Q3064" t="s">
        <v>10049</v>
      </c>
      <c r="R3064" t="s">
        <v>44</v>
      </c>
      <c r="S3064" s="2">
        <v>44589</v>
      </c>
      <c r="T3064" t="s">
        <v>1922</v>
      </c>
      <c r="U3064" t="s">
        <v>395</v>
      </c>
      <c r="V3064" t="s">
        <v>0</v>
      </c>
      <c r="W3064" t="s">
        <v>13</v>
      </c>
      <c r="X3064" t="s">
        <v>14</v>
      </c>
      <c r="Y3064" s="3">
        <v>-987.83</v>
      </c>
      <c r="Z3064" s="2"/>
    </row>
    <row r="3065" spans="1:26" x14ac:dyDescent="0.2">
      <c r="A3065" t="s">
        <v>10030</v>
      </c>
      <c r="B3065" t="s">
        <v>10031</v>
      </c>
      <c r="C3065" t="s">
        <v>10051</v>
      </c>
      <c r="D3065" t="s">
        <v>10052</v>
      </c>
      <c r="E3065" t="s">
        <v>17</v>
      </c>
      <c r="F3065" t="s">
        <v>0</v>
      </c>
      <c r="G3065" t="str">
        <f t="shared" si="154"/>
        <v>aperta</v>
      </c>
      <c r="H3065" s="2">
        <v>44557</v>
      </c>
      <c r="I3065" s="5">
        <f t="shared" si="155"/>
        <v>2021</v>
      </c>
      <c r="J3065" s="2">
        <v>44561</v>
      </c>
      <c r="K3065" s="3">
        <v>-314.91000000000003</v>
      </c>
      <c r="L3065" t="s">
        <v>10034</v>
      </c>
      <c r="M3065" t="s">
        <v>10033</v>
      </c>
      <c r="N3065" s="2">
        <v>44618</v>
      </c>
      <c r="O3065" t="s">
        <v>10048</v>
      </c>
      <c r="P3065" t="s">
        <v>43</v>
      </c>
      <c r="Q3065" t="s">
        <v>10051</v>
      </c>
      <c r="R3065" t="s">
        <v>44</v>
      </c>
      <c r="S3065" s="2">
        <v>44589</v>
      </c>
      <c r="T3065" t="s">
        <v>1922</v>
      </c>
      <c r="U3065" t="s">
        <v>395</v>
      </c>
      <c r="V3065" t="s">
        <v>0</v>
      </c>
      <c r="W3065" t="s">
        <v>13</v>
      </c>
      <c r="X3065" t="s">
        <v>14</v>
      </c>
      <c r="Y3065" s="3">
        <v>-56.79</v>
      </c>
      <c r="Z3065" s="2"/>
    </row>
    <row r="3066" spans="1:26" x14ac:dyDescent="0.2">
      <c r="A3066" t="s">
        <v>10030</v>
      </c>
      <c r="B3066" t="s">
        <v>10031</v>
      </c>
      <c r="C3066" t="s">
        <v>10053</v>
      </c>
      <c r="D3066" t="s">
        <v>10054</v>
      </c>
      <c r="E3066" t="s">
        <v>17</v>
      </c>
      <c r="F3066" t="s">
        <v>0</v>
      </c>
      <c r="G3066" t="str">
        <f t="shared" si="154"/>
        <v>aperta</v>
      </c>
      <c r="H3066" s="2">
        <v>44344</v>
      </c>
      <c r="I3066" s="5">
        <f t="shared" si="155"/>
        <v>2021</v>
      </c>
      <c r="J3066" s="2">
        <v>44561</v>
      </c>
      <c r="K3066" s="3">
        <v>-20904.75</v>
      </c>
      <c r="L3066" t="s">
        <v>10055</v>
      </c>
      <c r="M3066" t="s">
        <v>10033</v>
      </c>
      <c r="N3066" s="2">
        <v>44407</v>
      </c>
      <c r="O3066" t="s">
        <v>10056</v>
      </c>
      <c r="P3066" t="s">
        <v>43</v>
      </c>
      <c r="Q3066" t="s">
        <v>10053</v>
      </c>
      <c r="R3066" t="s">
        <v>44</v>
      </c>
      <c r="S3066" s="2">
        <v>44589</v>
      </c>
      <c r="T3066" t="s">
        <v>1922</v>
      </c>
      <c r="U3066" t="s">
        <v>395</v>
      </c>
      <c r="V3066" t="s">
        <v>0</v>
      </c>
      <c r="W3066" t="s">
        <v>13</v>
      </c>
      <c r="X3066" t="s">
        <v>14</v>
      </c>
      <c r="Y3066" s="3">
        <v>-3769.71</v>
      </c>
      <c r="Z3066" s="2"/>
    </row>
    <row r="3067" spans="1:26" x14ac:dyDescent="0.2">
      <c r="A3067" t="s">
        <v>10030</v>
      </c>
      <c r="B3067" t="s">
        <v>10031</v>
      </c>
      <c r="C3067" t="s">
        <v>10057</v>
      </c>
      <c r="D3067" t="s">
        <v>10058</v>
      </c>
      <c r="E3067" t="s">
        <v>17</v>
      </c>
      <c r="F3067" t="s">
        <v>0</v>
      </c>
      <c r="G3067" t="str">
        <f t="shared" si="154"/>
        <v>aperta</v>
      </c>
      <c r="H3067" s="2">
        <v>44467</v>
      </c>
      <c r="I3067" s="5">
        <f t="shared" si="155"/>
        <v>2021</v>
      </c>
      <c r="J3067" s="2">
        <v>44561</v>
      </c>
      <c r="K3067" s="3">
        <v>-18172.38</v>
      </c>
      <c r="L3067" t="s">
        <v>10055</v>
      </c>
      <c r="M3067" t="s">
        <v>10033</v>
      </c>
      <c r="N3067" s="2">
        <v>44528</v>
      </c>
      <c r="O3067" t="s">
        <v>10056</v>
      </c>
      <c r="P3067" t="s">
        <v>43</v>
      </c>
      <c r="Q3067" t="s">
        <v>10057</v>
      </c>
      <c r="R3067" t="s">
        <v>44</v>
      </c>
      <c r="S3067" s="2">
        <v>44589</v>
      </c>
      <c r="T3067" t="s">
        <v>1922</v>
      </c>
      <c r="U3067" t="s">
        <v>395</v>
      </c>
      <c r="V3067" t="s">
        <v>0</v>
      </c>
      <c r="W3067" t="s">
        <v>13</v>
      </c>
      <c r="X3067" t="s">
        <v>14</v>
      </c>
      <c r="Y3067" s="3">
        <v>-3276.99</v>
      </c>
      <c r="Z3067" s="2"/>
    </row>
    <row r="3068" spans="1:26" x14ac:dyDescent="0.2">
      <c r="A3068" t="s">
        <v>10030</v>
      </c>
      <c r="B3068" t="s">
        <v>10031</v>
      </c>
      <c r="C3068" t="s">
        <v>10059</v>
      </c>
      <c r="D3068" t="s">
        <v>10060</v>
      </c>
      <c r="E3068" t="s">
        <v>17</v>
      </c>
      <c r="F3068" t="s">
        <v>0</v>
      </c>
      <c r="G3068" t="str">
        <f t="shared" si="154"/>
        <v>aperta</v>
      </c>
      <c r="H3068" s="2">
        <v>44344</v>
      </c>
      <c r="I3068" s="5">
        <f t="shared" si="155"/>
        <v>2021</v>
      </c>
      <c r="J3068" s="2">
        <v>44561</v>
      </c>
      <c r="K3068" s="3">
        <v>-352.28</v>
      </c>
      <c r="L3068" t="s">
        <v>10055</v>
      </c>
      <c r="M3068" t="s">
        <v>10033</v>
      </c>
      <c r="N3068" s="2">
        <v>44407</v>
      </c>
      <c r="O3068" t="s">
        <v>10056</v>
      </c>
      <c r="P3068" t="s">
        <v>43</v>
      </c>
      <c r="Q3068" t="s">
        <v>10059</v>
      </c>
      <c r="R3068" t="s">
        <v>44</v>
      </c>
      <c r="S3068" s="2">
        <v>44589</v>
      </c>
      <c r="T3068" t="s">
        <v>1922</v>
      </c>
      <c r="U3068" t="s">
        <v>410</v>
      </c>
      <c r="V3068" t="s">
        <v>0</v>
      </c>
      <c r="W3068" t="s">
        <v>13</v>
      </c>
      <c r="X3068" t="s">
        <v>14</v>
      </c>
      <c r="Y3068" s="3">
        <v>-63.53</v>
      </c>
      <c r="Z3068" s="2"/>
    </row>
    <row r="3069" spans="1:26" x14ac:dyDescent="0.2">
      <c r="A3069" t="s">
        <v>10061</v>
      </c>
      <c r="B3069" t="s">
        <v>10062</v>
      </c>
      <c r="C3069" t="s">
        <v>10063</v>
      </c>
      <c r="D3069" t="s">
        <v>10064</v>
      </c>
      <c r="E3069" t="s">
        <v>5</v>
      </c>
      <c r="F3069" t="s">
        <v>35</v>
      </c>
      <c r="G3069" t="str">
        <f t="shared" si="154"/>
        <v>aperta</v>
      </c>
      <c r="H3069" s="2">
        <v>41232</v>
      </c>
      <c r="I3069" s="5">
        <f t="shared" si="155"/>
        <v>2012</v>
      </c>
      <c r="J3069" s="2">
        <v>43465</v>
      </c>
      <c r="K3069" s="3">
        <v>-2541</v>
      </c>
      <c r="L3069" t="s">
        <v>7651</v>
      </c>
      <c r="M3069" t="s">
        <v>10065</v>
      </c>
      <c r="N3069" s="2">
        <v>41322</v>
      </c>
      <c r="O3069" t="s">
        <v>0</v>
      </c>
      <c r="P3069" t="s">
        <v>8</v>
      </c>
      <c r="Q3069" t="s">
        <v>10063</v>
      </c>
      <c r="R3069" t="s">
        <v>10066</v>
      </c>
      <c r="S3069" s="2"/>
      <c r="T3069" t="s">
        <v>0</v>
      </c>
      <c r="U3069" t="s">
        <v>37</v>
      </c>
      <c r="V3069" t="s">
        <v>0</v>
      </c>
      <c r="W3069" t="s">
        <v>13</v>
      </c>
      <c r="X3069" t="s">
        <v>14</v>
      </c>
      <c r="Y3069" s="3">
        <v>0</v>
      </c>
      <c r="Z3069" s="2"/>
    </row>
    <row r="3070" spans="1:26" x14ac:dyDescent="0.2">
      <c r="A3070" t="s">
        <v>10061</v>
      </c>
      <c r="B3070" t="s">
        <v>10062</v>
      </c>
      <c r="C3070" t="s">
        <v>10067</v>
      </c>
      <c r="D3070" t="s">
        <v>10068</v>
      </c>
      <c r="E3070" t="s">
        <v>5</v>
      </c>
      <c r="F3070" t="s">
        <v>35</v>
      </c>
      <c r="G3070" t="str">
        <f t="shared" si="154"/>
        <v>aperta</v>
      </c>
      <c r="H3070" s="2">
        <v>42422</v>
      </c>
      <c r="I3070" s="5">
        <f t="shared" si="155"/>
        <v>2016</v>
      </c>
      <c r="J3070" s="2">
        <v>43465</v>
      </c>
      <c r="K3070" s="3">
        <v>-1537.2</v>
      </c>
      <c r="L3070" t="s">
        <v>0</v>
      </c>
      <c r="M3070" t="s">
        <v>10065</v>
      </c>
      <c r="N3070" s="2">
        <v>42512</v>
      </c>
      <c r="O3070" t="s">
        <v>0</v>
      </c>
      <c r="P3070" t="s">
        <v>8</v>
      </c>
      <c r="Q3070" t="s">
        <v>10067</v>
      </c>
      <c r="R3070" t="s">
        <v>10069</v>
      </c>
      <c r="S3070" s="2"/>
      <c r="T3070" t="s">
        <v>0</v>
      </c>
      <c r="U3070" t="s">
        <v>37</v>
      </c>
      <c r="V3070" t="s">
        <v>0</v>
      </c>
      <c r="W3070" t="s">
        <v>13</v>
      </c>
      <c r="X3070" t="s">
        <v>14</v>
      </c>
      <c r="Y3070" s="3">
        <v>-277.2</v>
      </c>
      <c r="Z3070" s="2"/>
    </row>
    <row r="3071" spans="1:26" x14ac:dyDescent="0.2">
      <c r="A3071" t="s">
        <v>10070</v>
      </c>
      <c r="B3071" t="s">
        <v>10071</v>
      </c>
      <c r="C3071" t="s">
        <v>10072</v>
      </c>
      <c r="D3071" t="s">
        <v>10073</v>
      </c>
      <c r="E3071" t="s">
        <v>5</v>
      </c>
      <c r="F3071" t="s">
        <v>35</v>
      </c>
      <c r="G3071" t="str">
        <f t="shared" si="154"/>
        <v>aperta</v>
      </c>
      <c r="H3071" s="2">
        <v>43465</v>
      </c>
      <c r="I3071" s="5">
        <f t="shared" si="155"/>
        <v>2018</v>
      </c>
      <c r="J3071" s="2">
        <v>43465</v>
      </c>
      <c r="K3071" s="3">
        <v>-195.2</v>
      </c>
      <c r="L3071" t="s">
        <v>0</v>
      </c>
      <c r="M3071" t="s">
        <v>10074</v>
      </c>
      <c r="N3071" s="2">
        <v>43525</v>
      </c>
      <c r="O3071" t="s">
        <v>0</v>
      </c>
      <c r="P3071" t="s">
        <v>8</v>
      </c>
      <c r="Q3071" t="s">
        <v>10072</v>
      </c>
      <c r="R3071" t="s">
        <v>10075</v>
      </c>
      <c r="S3071" s="2"/>
      <c r="T3071" t="s">
        <v>0</v>
      </c>
      <c r="U3071" t="s">
        <v>37</v>
      </c>
      <c r="V3071" t="s">
        <v>0</v>
      </c>
      <c r="W3071" t="s">
        <v>13</v>
      </c>
      <c r="X3071" t="s">
        <v>14</v>
      </c>
      <c r="Y3071" s="3">
        <v>-35.200000000000003</v>
      </c>
      <c r="Z3071" s="2"/>
    </row>
    <row r="3072" spans="1:26" x14ac:dyDescent="0.2">
      <c r="A3072" t="s">
        <v>10070</v>
      </c>
      <c r="B3072" t="s">
        <v>10071</v>
      </c>
      <c r="C3072" t="s">
        <v>10076</v>
      </c>
      <c r="D3072" t="s">
        <v>7291</v>
      </c>
      <c r="E3072" t="s">
        <v>17</v>
      </c>
      <c r="F3072" t="s">
        <v>0</v>
      </c>
      <c r="G3072" t="str">
        <f t="shared" si="154"/>
        <v>aperta</v>
      </c>
      <c r="H3072" s="2">
        <v>44243</v>
      </c>
      <c r="I3072" s="5">
        <f t="shared" si="155"/>
        <v>2021</v>
      </c>
      <c r="J3072" s="2">
        <v>44299</v>
      </c>
      <c r="K3072" s="3">
        <v>-439.2</v>
      </c>
      <c r="L3072" t="s">
        <v>10077</v>
      </c>
      <c r="M3072" t="s">
        <v>10078</v>
      </c>
      <c r="N3072" s="2">
        <v>44304</v>
      </c>
      <c r="O3072" t="s">
        <v>10079</v>
      </c>
      <c r="P3072" t="s">
        <v>21</v>
      </c>
      <c r="Q3072" t="s">
        <v>10076</v>
      </c>
      <c r="R3072" t="s">
        <v>44</v>
      </c>
      <c r="S3072" s="2">
        <v>44740</v>
      </c>
      <c r="T3072" t="s">
        <v>139</v>
      </c>
      <c r="U3072" t="s">
        <v>10080</v>
      </c>
      <c r="V3072" t="s">
        <v>0</v>
      </c>
      <c r="W3072" t="s">
        <v>13</v>
      </c>
      <c r="X3072" t="s">
        <v>14</v>
      </c>
      <c r="Y3072" s="3">
        <v>-79.2</v>
      </c>
      <c r="Z3072" s="2"/>
    </row>
    <row r="3073" spans="1:26" x14ac:dyDescent="0.2">
      <c r="A3073" t="s">
        <v>10070</v>
      </c>
      <c r="B3073" t="s">
        <v>10071</v>
      </c>
      <c r="C3073" t="s">
        <v>10081</v>
      </c>
      <c r="D3073" t="s">
        <v>10082</v>
      </c>
      <c r="E3073" t="s">
        <v>17</v>
      </c>
      <c r="F3073" t="s">
        <v>0</v>
      </c>
      <c r="G3073" t="str">
        <f t="shared" si="154"/>
        <v>aperta</v>
      </c>
      <c r="H3073" s="2">
        <v>44306</v>
      </c>
      <c r="I3073" s="5">
        <f t="shared" si="155"/>
        <v>2021</v>
      </c>
      <c r="J3073" s="2">
        <v>44334</v>
      </c>
      <c r="K3073" s="3">
        <v>-439.2</v>
      </c>
      <c r="L3073" t="s">
        <v>10077</v>
      </c>
      <c r="M3073" t="s">
        <v>10078</v>
      </c>
      <c r="N3073" s="2">
        <v>44369</v>
      </c>
      <c r="O3073" t="s">
        <v>10079</v>
      </c>
      <c r="P3073" t="s">
        <v>21</v>
      </c>
      <c r="Q3073" t="s">
        <v>10081</v>
      </c>
      <c r="R3073" t="s">
        <v>44</v>
      </c>
      <c r="S3073" s="2">
        <v>44740</v>
      </c>
      <c r="T3073" t="s">
        <v>139</v>
      </c>
      <c r="U3073" t="s">
        <v>10080</v>
      </c>
      <c r="V3073" t="s">
        <v>0</v>
      </c>
      <c r="W3073" t="s">
        <v>13</v>
      </c>
      <c r="X3073" t="s">
        <v>14</v>
      </c>
      <c r="Y3073" s="3">
        <v>-79.2</v>
      </c>
      <c r="Z3073" s="2"/>
    </row>
    <row r="3074" spans="1:26" x14ac:dyDescent="0.2">
      <c r="A3074" t="s">
        <v>10070</v>
      </c>
      <c r="B3074" t="s">
        <v>10071</v>
      </c>
      <c r="C3074" t="s">
        <v>10083</v>
      </c>
      <c r="D3074" t="s">
        <v>10084</v>
      </c>
      <c r="E3074" t="s">
        <v>17</v>
      </c>
      <c r="F3074" t="s">
        <v>0</v>
      </c>
      <c r="G3074" t="str">
        <f t="shared" si="154"/>
        <v>aperta</v>
      </c>
      <c r="H3074" s="2">
        <v>44361</v>
      </c>
      <c r="I3074" s="5">
        <f t="shared" si="155"/>
        <v>2021</v>
      </c>
      <c r="J3074" s="2">
        <v>44516</v>
      </c>
      <c r="K3074" s="3">
        <v>-439.2</v>
      </c>
      <c r="L3074" t="s">
        <v>10077</v>
      </c>
      <c r="M3074" t="s">
        <v>10078</v>
      </c>
      <c r="N3074" s="2">
        <v>44422</v>
      </c>
      <c r="O3074" t="s">
        <v>10079</v>
      </c>
      <c r="P3074" t="s">
        <v>21</v>
      </c>
      <c r="Q3074" t="s">
        <v>10083</v>
      </c>
      <c r="R3074" t="s">
        <v>44</v>
      </c>
      <c r="S3074" s="2">
        <v>44740</v>
      </c>
      <c r="T3074" t="s">
        <v>139</v>
      </c>
      <c r="U3074" t="s">
        <v>10080</v>
      </c>
      <c r="V3074" t="s">
        <v>0</v>
      </c>
      <c r="W3074" t="s">
        <v>13</v>
      </c>
      <c r="X3074" t="s">
        <v>14</v>
      </c>
      <c r="Y3074" s="3">
        <v>-79.2</v>
      </c>
      <c r="Z3074" s="2"/>
    </row>
    <row r="3075" spans="1:26" x14ac:dyDescent="0.2">
      <c r="A3075" t="s">
        <v>10070</v>
      </c>
      <c r="B3075" t="s">
        <v>10071</v>
      </c>
      <c r="C3075" t="s">
        <v>10085</v>
      </c>
      <c r="D3075" t="s">
        <v>10086</v>
      </c>
      <c r="E3075" t="s">
        <v>17</v>
      </c>
      <c r="F3075" t="s">
        <v>0</v>
      </c>
      <c r="G3075" t="str">
        <f t="shared" si="154"/>
        <v>aperta</v>
      </c>
      <c r="H3075" s="2">
        <v>44405</v>
      </c>
      <c r="I3075" s="5">
        <f t="shared" si="155"/>
        <v>2021</v>
      </c>
      <c r="J3075" s="2">
        <v>44516</v>
      </c>
      <c r="K3075" s="3">
        <v>-439.2</v>
      </c>
      <c r="L3075" t="s">
        <v>10077</v>
      </c>
      <c r="M3075" t="s">
        <v>10078</v>
      </c>
      <c r="N3075" s="2">
        <v>44465</v>
      </c>
      <c r="O3075" t="s">
        <v>10079</v>
      </c>
      <c r="P3075" t="s">
        <v>21</v>
      </c>
      <c r="Q3075" t="s">
        <v>10085</v>
      </c>
      <c r="R3075" t="s">
        <v>44</v>
      </c>
      <c r="S3075" s="2">
        <v>44740</v>
      </c>
      <c r="T3075" t="s">
        <v>139</v>
      </c>
      <c r="U3075" t="s">
        <v>10080</v>
      </c>
      <c r="V3075" t="s">
        <v>0</v>
      </c>
      <c r="W3075" t="s">
        <v>13</v>
      </c>
      <c r="X3075" t="s">
        <v>14</v>
      </c>
      <c r="Y3075" s="3">
        <v>-79.2</v>
      </c>
      <c r="Z3075" s="2"/>
    </row>
    <row r="3076" spans="1:26" x14ac:dyDescent="0.2">
      <c r="A3076" t="s">
        <v>10070</v>
      </c>
      <c r="B3076" t="s">
        <v>10071</v>
      </c>
      <c r="C3076" t="s">
        <v>10087</v>
      </c>
      <c r="D3076" t="s">
        <v>10088</v>
      </c>
      <c r="E3076" t="s">
        <v>17</v>
      </c>
      <c r="F3076" t="s">
        <v>0</v>
      </c>
      <c r="G3076" t="str">
        <f t="shared" si="154"/>
        <v>aperta</v>
      </c>
      <c r="H3076" s="2">
        <v>44469</v>
      </c>
      <c r="I3076" s="5">
        <f t="shared" si="155"/>
        <v>2021</v>
      </c>
      <c r="J3076" s="2">
        <v>44516</v>
      </c>
      <c r="K3076" s="3">
        <v>-439.2</v>
      </c>
      <c r="L3076" t="s">
        <v>10077</v>
      </c>
      <c r="M3076" t="s">
        <v>10078</v>
      </c>
      <c r="N3076" s="2">
        <v>44530</v>
      </c>
      <c r="O3076" t="s">
        <v>10079</v>
      </c>
      <c r="P3076" t="s">
        <v>21</v>
      </c>
      <c r="Q3076" t="s">
        <v>10087</v>
      </c>
      <c r="R3076" t="s">
        <v>44</v>
      </c>
      <c r="S3076" s="2">
        <v>44740</v>
      </c>
      <c r="T3076" t="s">
        <v>139</v>
      </c>
      <c r="U3076" t="s">
        <v>10080</v>
      </c>
      <c r="V3076" t="s">
        <v>0</v>
      </c>
      <c r="W3076" t="s">
        <v>13</v>
      </c>
      <c r="X3076" t="s">
        <v>14</v>
      </c>
      <c r="Y3076" s="3">
        <v>-79.2</v>
      </c>
      <c r="Z3076" s="2"/>
    </row>
    <row r="3077" spans="1:26" x14ac:dyDescent="0.2">
      <c r="A3077" t="s">
        <v>10070</v>
      </c>
      <c r="B3077" t="s">
        <v>10071</v>
      </c>
      <c r="C3077" t="s">
        <v>10089</v>
      </c>
      <c r="D3077" t="s">
        <v>10090</v>
      </c>
      <c r="E3077" t="s">
        <v>17</v>
      </c>
      <c r="F3077" t="s">
        <v>0</v>
      </c>
      <c r="G3077" t="str">
        <f t="shared" si="154"/>
        <v>aperta</v>
      </c>
      <c r="H3077" s="2">
        <v>44484</v>
      </c>
      <c r="I3077" s="5">
        <f t="shared" si="155"/>
        <v>2021</v>
      </c>
      <c r="J3077" s="2">
        <v>44516</v>
      </c>
      <c r="K3077" s="3">
        <v>-439.2</v>
      </c>
      <c r="L3077" t="s">
        <v>10077</v>
      </c>
      <c r="M3077" t="s">
        <v>10078</v>
      </c>
      <c r="N3077" s="2">
        <v>44544</v>
      </c>
      <c r="O3077" t="s">
        <v>10079</v>
      </c>
      <c r="P3077" t="s">
        <v>21</v>
      </c>
      <c r="Q3077" t="s">
        <v>10089</v>
      </c>
      <c r="R3077" t="s">
        <v>44</v>
      </c>
      <c r="S3077" s="2">
        <v>44740</v>
      </c>
      <c r="T3077" t="s">
        <v>139</v>
      </c>
      <c r="U3077" t="s">
        <v>10080</v>
      </c>
      <c r="V3077" t="s">
        <v>0</v>
      </c>
      <c r="W3077" t="s">
        <v>13</v>
      </c>
      <c r="X3077" t="s">
        <v>14</v>
      </c>
      <c r="Y3077" s="3">
        <v>-79.2</v>
      </c>
      <c r="Z3077" s="2"/>
    </row>
    <row r="3078" spans="1:26" x14ac:dyDescent="0.2">
      <c r="A3078" t="s">
        <v>10070</v>
      </c>
      <c r="B3078" t="s">
        <v>10071</v>
      </c>
      <c r="C3078" t="s">
        <v>10091</v>
      </c>
      <c r="D3078" t="s">
        <v>10092</v>
      </c>
      <c r="E3078" t="s">
        <v>17</v>
      </c>
      <c r="F3078" t="s">
        <v>0</v>
      </c>
      <c r="G3078" t="str">
        <f t="shared" si="154"/>
        <v>aperta</v>
      </c>
      <c r="H3078" s="2">
        <v>44522</v>
      </c>
      <c r="I3078" s="5">
        <f t="shared" si="155"/>
        <v>2021</v>
      </c>
      <c r="J3078" s="2">
        <v>44561</v>
      </c>
      <c r="K3078" s="3">
        <v>-439.2</v>
      </c>
      <c r="L3078" t="s">
        <v>10077</v>
      </c>
      <c r="M3078" t="s">
        <v>10078</v>
      </c>
      <c r="N3078" s="2">
        <v>44584</v>
      </c>
      <c r="O3078" t="s">
        <v>10079</v>
      </c>
      <c r="P3078" t="s">
        <v>21</v>
      </c>
      <c r="Q3078" t="s">
        <v>10091</v>
      </c>
      <c r="R3078" t="s">
        <v>44</v>
      </c>
      <c r="S3078" s="2">
        <v>44740</v>
      </c>
      <c r="T3078" t="s">
        <v>139</v>
      </c>
      <c r="U3078" t="s">
        <v>10093</v>
      </c>
      <c r="V3078" t="s">
        <v>0</v>
      </c>
      <c r="W3078" t="s">
        <v>13</v>
      </c>
      <c r="X3078" t="s">
        <v>14</v>
      </c>
      <c r="Y3078" s="3">
        <v>-79.2</v>
      </c>
      <c r="Z3078" s="2"/>
    </row>
    <row r="3079" spans="1:26" x14ac:dyDescent="0.2">
      <c r="A3079" t="s">
        <v>10094</v>
      </c>
      <c r="B3079" t="s">
        <v>10095</v>
      </c>
      <c r="C3079" t="s">
        <v>10096</v>
      </c>
      <c r="D3079" t="s">
        <v>10097</v>
      </c>
      <c r="E3079" t="s">
        <v>17</v>
      </c>
      <c r="F3079" t="s">
        <v>0</v>
      </c>
      <c r="G3079" t="str">
        <f t="shared" ref="G3079:G3125" si="156">IF(OR(F3079="",F3079="A",F3079="B",F3079="C"),"aperta","bloccata")</f>
        <v>aperta</v>
      </c>
      <c r="H3079" s="2">
        <v>44539</v>
      </c>
      <c r="I3079" s="5">
        <f t="shared" ref="I3079:I3129" si="157">YEAR(H3079)</f>
        <v>2021</v>
      </c>
      <c r="J3079" s="2">
        <v>44561</v>
      </c>
      <c r="K3079" s="3">
        <v>-38738.71</v>
      </c>
      <c r="L3079" t="s">
        <v>5688</v>
      </c>
      <c r="M3079" t="s">
        <v>10098</v>
      </c>
      <c r="N3079" s="2">
        <v>44599</v>
      </c>
      <c r="O3079" t="s">
        <v>10099</v>
      </c>
      <c r="P3079" t="s">
        <v>312</v>
      </c>
      <c r="Q3079" t="s">
        <v>10096</v>
      </c>
      <c r="R3079" t="s">
        <v>44</v>
      </c>
      <c r="S3079" s="2">
        <v>44622</v>
      </c>
      <c r="T3079" t="s">
        <v>465</v>
      </c>
      <c r="U3079" t="s">
        <v>412</v>
      </c>
      <c r="V3079" t="s">
        <v>0</v>
      </c>
      <c r="W3079" t="s">
        <v>13</v>
      </c>
      <c r="X3079" t="s">
        <v>14</v>
      </c>
      <c r="Y3079" s="3">
        <v>-6985.67</v>
      </c>
      <c r="Z3079" s="2"/>
    </row>
    <row r="3080" spans="1:26" x14ac:dyDescent="0.2">
      <c r="A3080" t="s">
        <v>10094</v>
      </c>
      <c r="B3080" t="s">
        <v>10095</v>
      </c>
      <c r="C3080" t="s">
        <v>10100</v>
      </c>
      <c r="D3080" t="s">
        <v>10101</v>
      </c>
      <c r="E3080" t="s">
        <v>17</v>
      </c>
      <c r="F3080" t="s">
        <v>0</v>
      </c>
      <c r="G3080" t="str">
        <f t="shared" si="156"/>
        <v>aperta</v>
      </c>
      <c r="H3080" s="2">
        <v>44550</v>
      </c>
      <c r="I3080" s="5">
        <f t="shared" si="157"/>
        <v>2021</v>
      </c>
      <c r="J3080" s="2">
        <v>44561</v>
      </c>
      <c r="K3080" s="3">
        <v>-202.32</v>
      </c>
      <c r="L3080" t="s">
        <v>5680</v>
      </c>
      <c r="M3080" t="s">
        <v>10098</v>
      </c>
      <c r="N3080" s="2">
        <v>44617</v>
      </c>
      <c r="O3080" t="s">
        <v>10102</v>
      </c>
      <c r="P3080" t="s">
        <v>312</v>
      </c>
      <c r="Q3080" t="s">
        <v>10100</v>
      </c>
      <c r="R3080" t="s">
        <v>44</v>
      </c>
      <c r="S3080" s="2">
        <v>44622</v>
      </c>
      <c r="T3080" t="s">
        <v>465</v>
      </c>
      <c r="U3080" t="s">
        <v>412</v>
      </c>
      <c r="V3080" t="s">
        <v>0</v>
      </c>
      <c r="W3080" t="s">
        <v>13</v>
      </c>
      <c r="X3080" t="s">
        <v>14</v>
      </c>
      <c r="Y3080" s="3">
        <v>-36.479999999999997</v>
      </c>
      <c r="Z3080" s="2"/>
    </row>
    <row r="3081" spans="1:26" x14ac:dyDescent="0.2">
      <c r="A3081" t="s">
        <v>10094</v>
      </c>
      <c r="B3081" t="s">
        <v>10095</v>
      </c>
      <c r="C3081" t="s">
        <v>10103</v>
      </c>
      <c r="D3081" t="s">
        <v>10104</v>
      </c>
      <c r="E3081" t="s">
        <v>17</v>
      </c>
      <c r="F3081" t="s">
        <v>0</v>
      </c>
      <c r="G3081" t="str">
        <f t="shared" si="156"/>
        <v>aperta</v>
      </c>
      <c r="H3081" s="2">
        <v>44550</v>
      </c>
      <c r="I3081" s="5">
        <f t="shared" si="157"/>
        <v>2021</v>
      </c>
      <c r="J3081" s="2">
        <v>44561</v>
      </c>
      <c r="K3081" s="3">
        <v>-940.89</v>
      </c>
      <c r="L3081" t="s">
        <v>5680</v>
      </c>
      <c r="M3081" t="s">
        <v>10098</v>
      </c>
      <c r="N3081" s="2">
        <v>44617</v>
      </c>
      <c r="O3081" t="s">
        <v>10102</v>
      </c>
      <c r="P3081" t="s">
        <v>312</v>
      </c>
      <c r="Q3081" t="s">
        <v>10103</v>
      </c>
      <c r="R3081" t="s">
        <v>44</v>
      </c>
      <c r="S3081" s="2">
        <v>44622</v>
      </c>
      <c r="T3081" t="s">
        <v>465</v>
      </c>
      <c r="U3081" t="s">
        <v>412</v>
      </c>
      <c r="V3081" t="s">
        <v>0</v>
      </c>
      <c r="W3081" t="s">
        <v>13</v>
      </c>
      <c r="X3081" t="s">
        <v>14</v>
      </c>
      <c r="Y3081" s="3">
        <v>-169.67</v>
      </c>
      <c r="Z3081" s="2"/>
    </row>
    <row r="3082" spans="1:26" x14ac:dyDescent="0.2">
      <c r="A3082" t="s">
        <v>10094</v>
      </c>
      <c r="B3082" t="s">
        <v>10095</v>
      </c>
      <c r="C3082" t="s">
        <v>10105</v>
      </c>
      <c r="D3082" t="s">
        <v>10106</v>
      </c>
      <c r="E3082" t="s">
        <v>17</v>
      </c>
      <c r="F3082" t="s">
        <v>0</v>
      </c>
      <c r="G3082" t="str">
        <f t="shared" si="156"/>
        <v>aperta</v>
      </c>
      <c r="H3082" s="2">
        <v>44550</v>
      </c>
      <c r="I3082" s="5">
        <f t="shared" si="157"/>
        <v>2021</v>
      </c>
      <c r="J3082" s="2">
        <v>44561</v>
      </c>
      <c r="K3082" s="3">
        <v>-940.89</v>
      </c>
      <c r="L3082" t="s">
        <v>5680</v>
      </c>
      <c r="M3082" t="s">
        <v>10098</v>
      </c>
      <c r="N3082" s="2">
        <v>44617</v>
      </c>
      <c r="O3082" t="s">
        <v>10102</v>
      </c>
      <c r="P3082" t="s">
        <v>312</v>
      </c>
      <c r="Q3082" t="s">
        <v>10105</v>
      </c>
      <c r="R3082" t="s">
        <v>44</v>
      </c>
      <c r="S3082" s="2">
        <v>44622</v>
      </c>
      <c r="T3082" t="s">
        <v>465</v>
      </c>
      <c r="U3082" t="s">
        <v>412</v>
      </c>
      <c r="V3082" t="s">
        <v>0</v>
      </c>
      <c r="W3082" t="s">
        <v>13</v>
      </c>
      <c r="X3082" t="s">
        <v>14</v>
      </c>
      <c r="Y3082" s="3">
        <v>-169.67</v>
      </c>
      <c r="Z3082" s="2"/>
    </row>
    <row r="3083" spans="1:26" x14ac:dyDescent="0.2">
      <c r="A3083" t="s">
        <v>10094</v>
      </c>
      <c r="B3083" t="s">
        <v>10095</v>
      </c>
      <c r="C3083" t="s">
        <v>10107</v>
      </c>
      <c r="D3083" t="s">
        <v>10108</v>
      </c>
      <c r="E3083" t="s">
        <v>17</v>
      </c>
      <c r="F3083" t="s">
        <v>0</v>
      </c>
      <c r="G3083" t="str">
        <f t="shared" si="156"/>
        <v>aperta</v>
      </c>
      <c r="H3083" s="2">
        <v>44540</v>
      </c>
      <c r="I3083" s="5">
        <f t="shared" si="157"/>
        <v>2021</v>
      </c>
      <c r="J3083" s="2">
        <v>44561</v>
      </c>
      <c r="K3083" s="3">
        <v>-2157.09</v>
      </c>
      <c r="L3083" t="s">
        <v>5680</v>
      </c>
      <c r="M3083" t="s">
        <v>10098</v>
      </c>
      <c r="N3083" s="2">
        <v>44603</v>
      </c>
      <c r="O3083" t="s">
        <v>10102</v>
      </c>
      <c r="P3083" t="s">
        <v>312</v>
      </c>
      <c r="Q3083" t="s">
        <v>10107</v>
      </c>
      <c r="R3083" t="s">
        <v>44</v>
      </c>
      <c r="S3083" s="2">
        <v>44622</v>
      </c>
      <c r="T3083" t="s">
        <v>465</v>
      </c>
      <c r="U3083" t="s">
        <v>412</v>
      </c>
      <c r="V3083" t="s">
        <v>0</v>
      </c>
      <c r="W3083" t="s">
        <v>13</v>
      </c>
      <c r="X3083" t="s">
        <v>14</v>
      </c>
      <c r="Y3083" s="3">
        <v>-388.98</v>
      </c>
      <c r="Z3083" s="2"/>
    </row>
    <row r="3084" spans="1:26" x14ac:dyDescent="0.2">
      <c r="A3084" t="s">
        <v>10094</v>
      </c>
      <c r="B3084" t="s">
        <v>10095</v>
      </c>
      <c r="C3084" t="s">
        <v>10109</v>
      </c>
      <c r="D3084" t="s">
        <v>10110</v>
      </c>
      <c r="E3084" t="s">
        <v>17</v>
      </c>
      <c r="F3084" t="s">
        <v>0</v>
      </c>
      <c r="G3084" t="str">
        <f t="shared" si="156"/>
        <v>aperta</v>
      </c>
      <c r="H3084" s="2">
        <v>44540</v>
      </c>
      <c r="I3084" s="5">
        <f t="shared" si="157"/>
        <v>2021</v>
      </c>
      <c r="J3084" s="2">
        <v>44561</v>
      </c>
      <c r="K3084" s="3">
        <v>-1948.95</v>
      </c>
      <c r="L3084" t="s">
        <v>5680</v>
      </c>
      <c r="M3084" t="s">
        <v>10098</v>
      </c>
      <c r="N3084" s="2">
        <v>44603</v>
      </c>
      <c r="O3084" t="s">
        <v>10102</v>
      </c>
      <c r="P3084" t="s">
        <v>312</v>
      </c>
      <c r="Q3084" t="s">
        <v>10109</v>
      </c>
      <c r="R3084" t="s">
        <v>44</v>
      </c>
      <c r="S3084" s="2">
        <v>44622</v>
      </c>
      <c r="T3084" t="s">
        <v>465</v>
      </c>
      <c r="U3084" t="s">
        <v>412</v>
      </c>
      <c r="V3084" t="s">
        <v>0</v>
      </c>
      <c r="W3084" t="s">
        <v>13</v>
      </c>
      <c r="X3084" t="s">
        <v>14</v>
      </c>
      <c r="Y3084" s="3">
        <v>-351.45</v>
      </c>
      <c r="Z3084" s="2"/>
    </row>
    <row r="3085" spans="1:26" x14ac:dyDescent="0.2">
      <c r="A3085" t="s">
        <v>10094</v>
      </c>
      <c r="B3085" t="s">
        <v>10095</v>
      </c>
      <c r="C3085" t="s">
        <v>10111</v>
      </c>
      <c r="D3085" t="s">
        <v>10112</v>
      </c>
      <c r="E3085" t="s">
        <v>17</v>
      </c>
      <c r="F3085" t="s">
        <v>0</v>
      </c>
      <c r="G3085" t="str">
        <f t="shared" si="156"/>
        <v>aperta</v>
      </c>
      <c r="H3085" s="2">
        <v>44540</v>
      </c>
      <c r="I3085" s="5">
        <f t="shared" si="157"/>
        <v>2021</v>
      </c>
      <c r="J3085" s="2">
        <v>44561</v>
      </c>
      <c r="K3085" s="3">
        <v>-1271.03</v>
      </c>
      <c r="L3085" t="s">
        <v>5680</v>
      </c>
      <c r="M3085" t="s">
        <v>10098</v>
      </c>
      <c r="N3085" s="2">
        <v>44603</v>
      </c>
      <c r="O3085" t="s">
        <v>10102</v>
      </c>
      <c r="P3085" t="s">
        <v>312</v>
      </c>
      <c r="Q3085" t="s">
        <v>10111</v>
      </c>
      <c r="R3085" t="s">
        <v>44</v>
      </c>
      <c r="S3085" s="2">
        <v>44622</v>
      </c>
      <c r="T3085" t="s">
        <v>465</v>
      </c>
      <c r="U3085" t="s">
        <v>412</v>
      </c>
      <c r="V3085" t="s">
        <v>0</v>
      </c>
      <c r="W3085" t="s">
        <v>13</v>
      </c>
      <c r="X3085" t="s">
        <v>14</v>
      </c>
      <c r="Y3085" s="3">
        <v>-229.2</v>
      </c>
      <c r="Z3085" s="2"/>
    </row>
    <row r="3086" spans="1:26" x14ac:dyDescent="0.2">
      <c r="A3086" t="s">
        <v>10094</v>
      </c>
      <c r="B3086" t="s">
        <v>10095</v>
      </c>
      <c r="C3086" t="s">
        <v>10113</v>
      </c>
      <c r="D3086" t="s">
        <v>10114</v>
      </c>
      <c r="E3086" t="s">
        <v>17</v>
      </c>
      <c r="F3086" t="s">
        <v>0</v>
      </c>
      <c r="G3086" t="str">
        <f t="shared" si="156"/>
        <v>aperta</v>
      </c>
      <c r="H3086" s="2">
        <v>44539</v>
      </c>
      <c r="I3086" s="5">
        <f t="shared" si="157"/>
        <v>2021</v>
      </c>
      <c r="J3086" s="2">
        <v>44561</v>
      </c>
      <c r="K3086" s="3">
        <v>-13478.88</v>
      </c>
      <c r="L3086" t="s">
        <v>5680</v>
      </c>
      <c r="M3086" t="s">
        <v>10098</v>
      </c>
      <c r="N3086" s="2">
        <v>44600</v>
      </c>
      <c r="O3086" t="s">
        <v>10102</v>
      </c>
      <c r="P3086" t="s">
        <v>312</v>
      </c>
      <c r="Q3086" t="s">
        <v>10113</v>
      </c>
      <c r="R3086" t="s">
        <v>44</v>
      </c>
      <c r="S3086" s="2">
        <v>44622</v>
      </c>
      <c r="T3086" t="s">
        <v>465</v>
      </c>
      <c r="U3086" t="s">
        <v>412</v>
      </c>
      <c r="V3086" t="s">
        <v>0</v>
      </c>
      <c r="W3086" t="s">
        <v>13</v>
      </c>
      <c r="X3086" t="s">
        <v>14</v>
      </c>
      <c r="Y3086" s="3">
        <v>-2430.62</v>
      </c>
      <c r="Z3086" s="2"/>
    </row>
    <row r="3087" spans="1:26" x14ac:dyDescent="0.2">
      <c r="A3087" t="s">
        <v>10094</v>
      </c>
      <c r="B3087" t="s">
        <v>10095</v>
      </c>
      <c r="C3087" t="s">
        <v>10115</v>
      </c>
      <c r="D3087" t="s">
        <v>10116</v>
      </c>
      <c r="E3087" t="s">
        <v>17</v>
      </c>
      <c r="F3087" t="s">
        <v>0</v>
      </c>
      <c r="G3087" t="str">
        <f t="shared" si="156"/>
        <v>aperta</v>
      </c>
      <c r="H3087" s="2">
        <v>44539</v>
      </c>
      <c r="I3087" s="5">
        <f t="shared" si="157"/>
        <v>2021</v>
      </c>
      <c r="J3087" s="2">
        <v>44561</v>
      </c>
      <c r="K3087" s="3">
        <v>-11904.78</v>
      </c>
      <c r="L3087" t="s">
        <v>5680</v>
      </c>
      <c r="M3087" t="s">
        <v>10098</v>
      </c>
      <c r="N3087" s="2">
        <v>44600</v>
      </c>
      <c r="O3087" t="s">
        <v>10102</v>
      </c>
      <c r="P3087" t="s">
        <v>312</v>
      </c>
      <c r="Q3087" t="s">
        <v>10115</v>
      </c>
      <c r="R3087" t="s">
        <v>44</v>
      </c>
      <c r="S3087" s="2">
        <v>44622</v>
      </c>
      <c r="T3087" t="s">
        <v>465</v>
      </c>
      <c r="U3087" t="s">
        <v>412</v>
      </c>
      <c r="V3087" t="s">
        <v>0</v>
      </c>
      <c r="W3087" t="s">
        <v>13</v>
      </c>
      <c r="X3087" t="s">
        <v>14</v>
      </c>
      <c r="Y3087" s="3">
        <v>-2146.7600000000002</v>
      </c>
      <c r="Z3087" s="2"/>
    </row>
    <row r="3088" spans="1:26" x14ac:dyDescent="0.2">
      <c r="A3088" t="s">
        <v>10094</v>
      </c>
      <c r="B3088" t="s">
        <v>10095</v>
      </c>
      <c r="C3088" t="s">
        <v>10117</v>
      </c>
      <c r="D3088" t="s">
        <v>10118</v>
      </c>
      <c r="E3088" t="s">
        <v>17</v>
      </c>
      <c r="F3088" t="s">
        <v>0</v>
      </c>
      <c r="G3088" t="str">
        <f t="shared" si="156"/>
        <v>aperta</v>
      </c>
      <c r="H3088" s="2">
        <v>44540</v>
      </c>
      <c r="I3088" s="5">
        <f t="shared" si="157"/>
        <v>2021</v>
      </c>
      <c r="J3088" s="2">
        <v>44561</v>
      </c>
      <c r="K3088" s="3">
        <v>-10726.64</v>
      </c>
      <c r="L3088" t="s">
        <v>5680</v>
      </c>
      <c r="M3088" t="s">
        <v>10098</v>
      </c>
      <c r="N3088" s="2">
        <v>44600</v>
      </c>
      <c r="O3088" t="s">
        <v>10102</v>
      </c>
      <c r="P3088" t="s">
        <v>312</v>
      </c>
      <c r="Q3088" t="s">
        <v>10117</v>
      </c>
      <c r="R3088" t="s">
        <v>44</v>
      </c>
      <c r="S3088" s="2">
        <v>44622</v>
      </c>
      <c r="T3088" t="s">
        <v>465</v>
      </c>
      <c r="U3088" t="s">
        <v>412</v>
      </c>
      <c r="V3088" t="s">
        <v>0</v>
      </c>
      <c r="W3088" t="s">
        <v>13</v>
      </c>
      <c r="X3088" t="s">
        <v>14</v>
      </c>
      <c r="Y3088" s="3">
        <v>-1934.31</v>
      </c>
      <c r="Z3088" s="2"/>
    </row>
    <row r="3089" spans="1:26" x14ac:dyDescent="0.2">
      <c r="A3089" t="s">
        <v>10094</v>
      </c>
      <c r="B3089" t="s">
        <v>10095</v>
      </c>
      <c r="C3089" t="s">
        <v>10119</v>
      </c>
      <c r="D3089" t="s">
        <v>10120</v>
      </c>
      <c r="E3089" t="s">
        <v>17</v>
      </c>
      <c r="F3089" t="s">
        <v>0</v>
      </c>
      <c r="G3089" t="str">
        <f t="shared" si="156"/>
        <v>aperta</v>
      </c>
      <c r="H3089" s="2">
        <v>44537</v>
      </c>
      <c r="I3089" s="5">
        <f t="shared" si="157"/>
        <v>2021</v>
      </c>
      <c r="J3089" s="2">
        <v>44561</v>
      </c>
      <c r="K3089" s="3">
        <v>-13897.69</v>
      </c>
      <c r="L3089" t="s">
        <v>5680</v>
      </c>
      <c r="M3089" t="s">
        <v>10098</v>
      </c>
      <c r="N3089" s="2">
        <v>44599</v>
      </c>
      <c r="O3089" t="s">
        <v>10102</v>
      </c>
      <c r="P3089" t="s">
        <v>312</v>
      </c>
      <c r="Q3089" t="s">
        <v>10119</v>
      </c>
      <c r="R3089" t="s">
        <v>44</v>
      </c>
      <c r="S3089" s="2">
        <v>44622</v>
      </c>
      <c r="T3089" t="s">
        <v>465</v>
      </c>
      <c r="U3089" t="s">
        <v>412</v>
      </c>
      <c r="V3089" t="s">
        <v>0</v>
      </c>
      <c r="W3089" t="s">
        <v>13</v>
      </c>
      <c r="X3089" t="s">
        <v>14</v>
      </c>
      <c r="Y3089" s="3">
        <v>-2506.14</v>
      </c>
      <c r="Z3089" s="2"/>
    </row>
    <row r="3090" spans="1:26" x14ac:dyDescent="0.2">
      <c r="A3090" t="s">
        <v>10094</v>
      </c>
      <c r="B3090" t="s">
        <v>10095</v>
      </c>
      <c r="C3090" t="s">
        <v>10121</v>
      </c>
      <c r="D3090" t="s">
        <v>10122</v>
      </c>
      <c r="E3090" t="s">
        <v>17</v>
      </c>
      <c r="F3090" t="s">
        <v>0</v>
      </c>
      <c r="G3090" t="str">
        <f t="shared" si="156"/>
        <v>aperta</v>
      </c>
      <c r="H3090" s="2">
        <v>44537</v>
      </c>
      <c r="I3090" s="5">
        <f t="shared" si="157"/>
        <v>2021</v>
      </c>
      <c r="J3090" s="2">
        <v>44561</v>
      </c>
      <c r="K3090" s="3">
        <v>-53270.12</v>
      </c>
      <c r="L3090" t="s">
        <v>5680</v>
      </c>
      <c r="M3090" t="s">
        <v>10098</v>
      </c>
      <c r="N3090" s="2">
        <v>44599</v>
      </c>
      <c r="O3090" t="s">
        <v>10102</v>
      </c>
      <c r="P3090" t="s">
        <v>312</v>
      </c>
      <c r="Q3090" t="s">
        <v>10121</v>
      </c>
      <c r="R3090" t="s">
        <v>44</v>
      </c>
      <c r="S3090" s="2">
        <v>44622</v>
      </c>
      <c r="T3090" t="s">
        <v>465</v>
      </c>
      <c r="U3090" t="s">
        <v>412</v>
      </c>
      <c r="V3090" t="s">
        <v>0</v>
      </c>
      <c r="W3090" t="s">
        <v>13</v>
      </c>
      <c r="X3090" t="s">
        <v>14</v>
      </c>
      <c r="Y3090" s="3">
        <v>-9606.09</v>
      </c>
      <c r="Z3090" s="2"/>
    </row>
    <row r="3091" spans="1:26" x14ac:dyDescent="0.2">
      <c r="A3091" t="s">
        <v>10094</v>
      </c>
      <c r="B3091" t="s">
        <v>10095</v>
      </c>
      <c r="C3091" t="s">
        <v>10123</v>
      </c>
      <c r="D3091" t="s">
        <v>10124</v>
      </c>
      <c r="E3091" t="s">
        <v>17</v>
      </c>
      <c r="F3091" t="s">
        <v>0</v>
      </c>
      <c r="G3091" t="str">
        <f t="shared" si="156"/>
        <v>aperta</v>
      </c>
      <c r="H3091" s="2">
        <v>44539</v>
      </c>
      <c r="I3091" s="5">
        <f t="shared" si="157"/>
        <v>2021</v>
      </c>
      <c r="J3091" s="2">
        <v>44561</v>
      </c>
      <c r="K3091" s="3">
        <v>-7287.43</v>
      </c>
      <c r="L3091" t="s">
        <v>5680</v>
      </c>
      <c r="M3091" t="s">
        <v>10098</v>
      </c>
      <c r="N3091" s="2">
        <v>44599</v>
      </c>
      <c r="O3091" t="s">
        <v>10102</v>
      </c>
      <c r="P3091" t="s">
        <v>312</v>
      </c>
      <c r="Q3091" t="s">
        <v>10123</v>
      </c>
      <c r="R3091" t="s">
        <v>44</v>
      </c>
      <c r="S3091" s="2">
        <v>44622</v>
      </c>
      <c r="T3091" t="s">
        <v>465</v>
      </c>
      <c r="U3091" t="s">
        <v>412</v>
      </c>
      <c r="V3091" t="s">
        <v>0</v>
      </c>
      <c r="W3091" t="s">
        <v>13</v>
      </c>
      <c r="X3091" t="s">
        <v>14</v>
      </c>
      <c r="Y3091" s="3">
        <v>-1314.13</v>
      </c>
      <c r="Z3091" s="2"/>
    </row>
    <row r="3092" spans="1:26" x14ac:dyDescent="0.2">
      <c r="A3092" t="s">
        <v>10094</v>
      </c>
      <c r="B3092" t="s">
        <v>10095</v>
      </c>
      <c r="C3092" t="s">
        <v>10125</v>
      </c>
      <c r="D3092" t="s">
        <v>10126</v>
      </c>
      <c r="E3092" t="s">
        <v>17</v>
      </c>
      <c r="F3092" t="s">
        <v>0</v>
      </c>
      <c r="G3092" t="str">
        <f t="shared" si="156"/>
        <v>aperta</v>
      </c>
      <c r="H3092" s="2">
        <v>44539</v>
      </c>
      <c r="I3092" s="5">
        <f t="shared" si="157"/>
        <v>2021</v>
      </c>
      <c r="J3092" s="2">
        <v>44561</v>
      </c>
      <c r="K3092" s="3">
        <v>-2475.1999999999998</v>
      </c>
      <c r="L3092" t="s">
        <v>5680</v>
      </c>
      <c r="M3092" t="s">
        <v>10098</v>
      </c>
      <c r="N3092" s="2">
        <v>44599</v>
      </c>
      <c r="O3092" t="s">
        <v>10102</v>
      </c>
      <c r="P3092" t="s">
        <v>312</v>
      </c>
      <c r="Q3092" t="s">
        <v>10125</v>
      </c>
      <c r="R3092" t="s">
        <v>44</v>
      </c>
      <c r="S3092" s="2">
        <v>44622</v>
      </c>
      <c r="T3092" t="s">
        <v>465</v>
      </c>
      <c r="U3092" t="s">
        <v>412</v>
      </c>
      <c r="V3092" t="s">
        <v>0</v>
      </c>
      <c r="W3092" t="s">
        <v>13</v>
      </c>
      <c r="X3092" t="s">
        <v>14</v>
      </c>
      <c r="Y3092" s="3">
        <v>-446.35</v>
      </c>
      <c r="Z3092" s="2"/>
    </row>
    <row r="3093" spans="1:26" x14ac:dyDescent="0.2">
      <c r="A3093" t="s">
        <v>10094</v>
      </c>
      <c r="B3093" t="s">
        <v>10095</v>
      </c>
      <c r="C3093" t="s">
        <v>10127</v>
      </c>
      <c r="D3093" t="s">
        <v>10128</v>
      </c>
      <c r="E3093" t="s">
        <v>17</v>
      </c>
      <c r="F3093" t="s">
        <v>0</v>
      </c>
      <c r="G3093" t="str">
        <f t="shared" si="156"/>
        <v>aperta</v>
      </c>
      <c r="H3093" s="2">
        <v>44539</v>
      </c>
      <c r="I3093" s="5">
        <f t="shared" si="157"/>
        <v>2021</v>
      </c>
      <c r="J3093" s="2">
        <v>44561</v>
      </c>
      <c r="K3093" s="3">
        <v>-19713.71</v>
      </c>
      <c r="L3093" t="s">
        <v>5680</v>
      </c>
      <c r="M3093" t="s">
        <v>10098</v>
      </c>
      <c r="N3093" s="2">
        <v>44599</v>
      </c>
      <c r="O3093" t="s">
        <v>10102</v>
      </c>
      <c r="P3093" t="s">
        <v>312</v>
      </c>
      <c r="Q3093" t="s">
        <v>10127</v>
      </c>
      <c r="R3093" t="s">
        <v>44</v>
      </c>
      <c r="S3093" s="2">
        <v>44622</v>
      </c>
      <c r="T3093" t="s">
        <v>465</v>
      </c>
      <c r="U3093" t="s">
        <v>412</v>
      </c>
      <c r="V3093" t="s">
        <v>0</v>
      </c>
      <c r="W3093" t="s">
        <v>13</v>
      </c>
      <c r="X3093" t="s">
        <v>14</v>
      </c>
      <c r="Y3093" s="3">
        <v>-3554.93</v>
      </c>
      <c r="Z3093" s="2"/>
    </row>
    <row r="3094" spans="1:26" x14ac:dyDescent="0.2">
      <c r="A3094" t="s">
        <v>10094</v>
      </c>
      <c r="B3094" t="s">
        <v>10095</v>
      </c>
      <c r="C3094" t="s">
        <v>10129</v>
      </c>
      <c r="D3094" t="s">
        <v>10130</v>
      </c>
      <c r="E3094" t="s">
        <v>17</v>
      </c>
      <c r="F3094" t="s">
        <v>0</v>
      </c>
      <c r="G3094" t="str">
        <f t="shared" si="156"/>
        <v>aperta</v>
      </c>
      <c r="H3094" s="2">
        <v>44539</v>
      </c>
      <c r="I3094" s="5">
        <f t="shared" si="157"/>
        <v>2021</v>
      </c>
      <c r="J3094" s="2">
        <v>44561</v>
      </c>
      <c r="K3094" s="3">
        <v>-1882.19</v>
      </c>
      <c r="L3094" t="s">
        <v>5680</v>
      </c>
      <c r="M3094" t="s">
        <v>10098</v>
      </c>
      <c r="N3094" s="2">
        <v>44599</v>
      </c>
      <c r="O3094" t="s">
        <v>10102</v>
      </c>
      <c r="P3094" t="s">
        <v>312</v>
      </c>
      <c r="Q3094" t="s">
        <v>10129</v>
      </c>
      <c r="R3094" t="s">
        <v>44</v>
      </c>
      <c r="S3094" s="2">
        <v>44622</v>
      </c>
      <c r="T3094" t="s">
        <v>465</v>
      </c>
      <c r="U3094" t="s">
        <v>412</v>
      </c>
      <c r="V3094" t="s">
        <v>0</v>
      </c>
      <c r="W3094" t="s">
        <v>13</v>
      </c>
      <c r="X3094" t="s">
        <v>14</v>
      </c>
      <c r="Y3094" s="3">
        <v>-339.41</v>
      </c>
      <c r="Z3094" s="2"/>
    </row>
    <row r="3095" spans="1:26" x14ac:dyDescent="0.2">
      <c r="A3095" t="s">
        <v>10131</v>
      </c>
      <c r="B3095" t="s">
        <v>10132</v>
      </c>
      <c r="C3095" t="s">
        <v>3168</v>
      </c>
      <c r="D3095" t="s">
        <v>10133</v>
      </c>
      <c r="E3095" t="s">
        <v>17</v>
      </c>
      <c r="F3095" t="s">
        <v>88</v>
      </c>
      <c r="G3095" t="str">
        <f t="shared" si="156"/>
        <v>bloccata</v>
      </c>
      <c r="H3095" s="2">
        <v>44158</v>
      </c>
      <c r="I3095" s="5">
        <f t="shared" si="157"/>
        <v>2020</v>
      </c>
      <c r="J3095" s="2">
        <v>44172</v>
      </c>
      <c r="K3095" s="3">
        <v>-585.6</v>
      </c>
      <c r="L3095" t="s">
        <v>0</v>
      </c>
      <c r="M3095" t="s">
        <v>10134</v>
      </c>
      <c r="N3095" s="2">
        <v>44232</v>
      </c>
      <c r="O3095" t="s">
        <v>0</v>
      </c>
      <c r="P3095" t="s">
        <v>752</v>
      </c>
      <c r="Q3095" t="s">
        <v>3168</v>
      </c>
      <c r="R3095" t="s">
        <v>10135</v>
      </c>
      <c r="S3095" s="2"/>
      <c r="T3095" t="s">
        <v>0</v>
      </c>
      <c r="U3095" t="s">
        <v>37</v>
      </c>
      <c r="V3095" t="s">
        <v>0</v>
      </c>
      <c r="W3095" t="s">
        <v>13</v>
      </c>
      <c r="X3095" t="s">
        <v>1331</v>
      </c>
      <c r="Y3095" s="3">
        <v>-105.6</v>
      </c>
      <c r="Z3095" s="2"/>
    </row>
    <row r="3096" spans="1:26" x14ac:dyDescent="0.2">
      <c r="A3096" t="s">
        <v>10136</v>
      </c>
      <c r="B3096" t="s">
        <v>10137</v>
      </c>
      <c r="C3096" t="s">
        <v>10138</v>
      </c>
      <c r="D3096" t="s">
        <v>10139</v>
      </c>
      <c r="E3096" t="s">
        <v>17</v>
      </c>
      <c r="F3096" t="s">
        <v>145</v>
      </c>
      <c r="G3096" t="str">
        <f t="shared" si="156"/>
        <v>aperta</v>
      </c>
      <c r="H3096" s="2">
        <v>44523</v>
      </c>
      <c r="I3096" s="5">
        <f t="shared" si="157"/>
        <v>2021</v>
      </c>
      <c r="J3096" s="2">
        <v>44530</v>
      </c>
      <c r="K3096" s="3">
        <v>-1881</v>
      </c>
      <c r="L3096" t="s">
        <v>10140</v>
      </c>
      <c r="M3096" t="s">
        <v>10141</v>
      </c>
      <c r="N3096" s="2">
        <v>44589</v>
      </c>
      <c r="O3096" t="s">
        <v>0</v>
      </c>
      <c r="P3096" t="s">
        <v>43</v>
      </c>
      <c r="Q3096" t="s">
        <v>10138</v>
      </c>
      <c r="R3096" t="s">
        <v>1788</v>
      </c>
      <c r="S3096" s="2"/>
      <c r="T3096" t="s">
        <v>0</v>
      </c>
      <c r="U3096" t="s">
        <v>982</v>
      </c>
      <c r="V3096" t="s">
        <v>0</v>
      </c>
      <c r="W3096" t="s">
        <v>13</v>
      </c>
      <c r="X3096" t="s">
        <v>370</v>
      </c>
      <c r="Y3096" s="3">
        <v>-171</v>
      </c>
      <c r="Z3096" s="2"/>
    </row>
    <row r="3097" spans="1:26" x14ac:dyDescent="0.2">
      <c r="A3097" t="s">
        <v>10142</v>
      </c>
      <c r="B3097" t="s">
        <v>10143</v>
      </c>
      <c r="C3097" t="s">
        <v>10144</v>
      </c>
      <c r="D3097" t="s">
        <v>10145</v>
      </c>
      <c r="E3097" t="s">
        <v>61</v>
      </c>
      <c r="F3097" t="s">
        <v>0</v>
      </c>
      <c r="G3097" t="str">
        <f t="shared" si="156"/>
        <v>aperta</v>
      </c>
      <c r="H3097" s="2">
        <v>44405</v>
      </c>
      <c r="I3097" s="5">
        <f t="shared" si="157"/>
        <v>2021</v>
      </c>
      <c r="J3097" s="2">
        <v>44462</v>
      </c>
      <c r="K3097" s="3">
        <v>83.88</v>
      </c>
      <c r="L3097" t="s">
        <v>10146</v>
      </c>
      <c r="M3097" t="s">
        <v>10147</v>
      </c>
      <c r="N3097" s="2">
        <v>44597</v>
      </c>
      <c r="O3097" t="s">
        <v>10148</v>
      </c>
      <c r="P3097" t="s">
        <v>43</v>
      </c>
      <c r="Q3097" t="s">
        <v>10149</v>
      </c>
      <c r="R3097" t="s">
        <v>44</v>
      </c>
      <c r="S3097" s="2">
        <v>44679</v>
      </c>
      <c r="T3097" t="s">
        <v>1109</v>
      </c>
      <c r="U3097" t="s">
        <v>37</v>
      </c>
      <c r="V3097" t="s">
        <v>12</v>
      </c>
      <c r="W3097" t="s">
        <v>13</v>
      </c>
      <c r="X3097" t="s">
        <v>14</v>
      </c>
      <c r="Y3097" s="3">
        <v>15.13</v>
      </c>
      <c r="Z3097" s="2"/>
    </row>
    <row r="3098" spans="1:26" x14ac:dyDescent="0.2">
      <c r="A3098" t="s">
        <v>10142</v>
      </c>
      <c r="B3098" t="s">
        <v>10143</v>
      </c>
      <c r="C3098" t="s">
        <v>10149</v>
      </c>
      <c r="D3098" t="s">
        <v>10150</v>
      </c>
      <c r="E3098" t="s">
        <v>17</v>
      </c>
      <c r="F3098" t="s">
        <v>0</v>
      </c>
      <c r="G3098" t="str">
        <f t="shared" si="156"/>
        <v>aperta</v>
      </c>
      <c r="H3098" s="2">
        <v>44530</v>
      </c>
      <c r="I3098" s="5">
        <f t="shared" si="157"/>
        <v>2021</v>
      </c>
      <c r="J3098" s="2">
        <v>44543</v>
      </c>
      <c r="K3098" s="3">
        <v>-749.57</v>
      </c>
      <c r="L3098" t="s">
        <v>10146</v>
      </c>
      <c r="M3098" t="s">
        <v>10147</v>
      </c>
      <c r="N3098" s="2">
        <v>44597</v>
      </c>
      <c r="O3098" t="s">
        <v>10148</v>
      </c>
      <c r="P3098" t="s">
        <v>43</v>
      </c>
      <c r="Q3098" t="s">
        <v>10149</v>
      </c>
      <c r="R3098" t="s">
        <v>44</v>
      </c>
      <c r="S3098" s="2">
        <v>44679</v>
      </c>
      <c r="T3098" t="s">
        <v>1109</v>
      </c>
      <c r="U3098" t="s">
        <v>432</v>
      </c>
      <c r="V3098" t="s">
        <v>12</v>
      </c>
      <c r="W3098" t="s">
        <v>13</v>
      </c>
      <c r="X3098" t="s">
        <v>14</v>
      </c>
      <c r="Y3098" s="3">
        <v>-135.16999999999999</v>
      </c>
      <c r="Z3098" s="2"/>
    </row>
    <row r="3099" spans="1:26" x14ac:dyDescent="0.2">
      <c r="A3099" t="s">
        <v>10142</v>
      </c>
      <c r="B3099" t="s">
        <v>10143</v>
      </c>
      <c r="C3099" t="s">
        <v>10151</v>
      </c>
      <c r="D3099" t="s">
        <v>10152</v>
      </c>
      <c r="E3099" t="s">
        <v>17</v>
      </c>
      <c r="F3099" t="s">
        <v>0</v>
      </c>
      <c r="G3099" t="str">
        <f t="shared" si="156"/>
        <v>aperta</v>
      </c>
      <c r="H3099" s="2">
        <v>44530</v>
      </c>
      <c r="I3099" s="5">
        <f t="shared" si="157"/>
        <v>2021</v>
      </c>
      <c r="J3099" s="2">
        <v>44543</v>
      </c>
      <c r="K3099" s="3">
        <v>-2607.75</v>
      </c>
      <c r="L3099" t="s">
        <v>10146</v>
      </c>
      <c r="M3099" t="s">
        <v>10147</v>
      </c>
      <c r="N3099" s="2">
        <v>44597</v>
      </c>
      <c r="O3099" t="s">
        <v>10148</v>
      </c>
      <c r="P3099" t="s">
        <v>43</v>
      </c>
      <c r="Q3099" t="s">
        <v>10151</v>
      </c>
      <c r="R3099" t="s">
        <v>44</v>
      </c>
      <c r="S3099" s="2">
        <v>44679</v>
      </c>
      <c r="T3099" t="s">
        <v>1109</v>
      </c>
      <c r="U3099" t="s">
        <v>432</v>
      </c>
      <c r="V3099" t="s">
        <v>12</v>
      </c>
      <c r="W3099" t="s">
        <v>13</v>
      </c>
      <c r="X3099" t="s">
        <v>14</v>
      </c>
      <c r="Y3099" s="3">
        <v>-470.25</v>
      </c>
      <c r="Z3099" s="2"/>
    </row>
    <row r="3100" spans="1:26" x14ac:dyDescent="0.2">
      <c r="A3100" t="s">
        <v>10142</v>
      </c>
      <c r="B3100" t="s">
        <v>10143</v>
      </c>
      <c r="C3100" t="s">
        <v>10153</v>
      </c>
      <c r="D3100" t="s">
        <v>10154</v>
      </c>
      <c r="E3100" t="s">
        <v>17</v>
      </c>
      <c r="F3100" t="s">
        <v>0</v>
      </c>
      <c r="G3100" t="str">
        <f t="shared" si="156"/>
        <v>aperta</v>
      </c>
      <c r="H3100" s="2">
        <v>44560</v>
      </c>
      <c r="I3100" s="5">
        <f t="shared" si="157"/>
        <v>2021</v>
      </c>
      <c r="J3100" s="2">
        <v>44561</v>
      </c>
      <c r="K3100" s="3">
        <v>-5572.86</v>
      </c>
      <c r="L3100" t="s">
        <v>10146</v>
      </c>
      <c r="M3100" t="s">
        <v>10147</v>
      </c>
      <c r="N3100" s="2">
        <v>44626</v>
      </c>
      <c r="O3100" t="s">
        <v>10148</v>
      </c>
      <c r="P3100" t="s">
        <v>43</v>
      </c>
      <c r="Q3100" t="s">
        <v>10153</v>
      </c>
      <c r="R3100" t="s">
        <v>44</v>
      </c>
      <c r="S3100" s="2">
        <v>44679</v>
      </c>
      <c r="T3100" t="s">
        <v>1109</v>
      </c>
      <c r="U3100" t="s">
        <v>223</v>
      </c>
      <c r="V3100" t="s">
        <v>12</v>
      </c>
      <c r="W3100" t="s">
        <v>13</v>
      </c>
      <c r="X3100" t="s">
        <v>14</v>
      </c>
      <c r="Y3100" s="3">
        <v>-1004.94</v>
      </c>
      <c r="Z3100" s="2"/>
    </row>
    <row r="3101" spans="1:26" x14ac:dyDescent="0.2">
      <c r="A3101" t="s">
        <v>10142</v>
      </c>
      <c r="B3101" t="s">
        <v>10143</v>
      </c>
      <c r="C3101" t="s">
        <v>10155</v>
      </c>
      <c r="D3101" t="s">
        <v>10156</v>
      </c>
      <c r="E3101" t="s">
        <v>17</v>
      </c>
      <c r="F3101" t="s">
        <v>0</v>
      </c>
      <c r="G3101" t="str">
        <f t="shared" si="156"/>
        <v>aperta</v>
      </c>
      <c r="H3101" s="2">
        <v>44560</v>
      </c>
      <c r="I3101" s="5">
        <f t="shared" si="157"/>
        <v>2021</v>
      </c>
      <c r="J3101" s="2">
        <v>44561</v>
      </c>
      <c r="K3101" s="3">
        <v>-2503.44</v>
      </c>
      <c r="L3101" t="s">
        <v>10146</v>
      </c>
      <c r="M3101" t="s">
        <v>10147</v>
      </c>
      <c r="N3101" s="2">
        <v>44626</v>
      </c>
      <c r="O3101" t="s">
        <v>10148</v>
      </c>
      <c r="P3101" t="s">
        <v>43</v>
      </c>
      <c r="Q3101" t="s">
        <v>10155</v>
      </c>
      <c r="R3101" t="s">
        <v>44</v>
      </c>
      <c r="S3101" s="2">
        <v>44679</v>
      </c>
      <c r="T3101" t="s">
        <v>1109</v>
      </c>
      <c r="U3101" t="s">
        <v>301</v>
      </c>
      <c r="V3101" t="s">
        <v>12</v>
      </c>
      <c r="W3101" t="s">
        <v>13</v>
      </c>
      <c r="X3101" t="s">
        <v>14</v>
      </c>
      <c r="Y3101" s="3">
        <v>-451.44</v>
      </c>
      <c r="Z3101" s="2"/>
    </row>
    <row r="3102" spans="1:26" x14ac:dyDescent="0.2">
      <c r="A3102" t="s">
        <v>10157</v>
      </c>
      <c r="B3102" t="s">
        <v>10158</v>
      </c>
      <c r="C3102" t="s">
        <v>10159</v>
      </c>
      <c r="D3102" t="s">
        <v>10160</v>
      </c>
      <c r="E3102" t="s">
        <v>5</v>
      </c>
      <c r="F3102" t="s">
        <v>35</v>
      </c>
      <c r="G3102" t="str">
        <f t="shared" si="156"/>
        <v>aperta</v>
      </c>
      <c r="H3102" s="2">
        <v>43266</v>
      </c>
      <c r="I3102" s="5">
        <f t="shared" si="157"/>
        <v>2018</v>
      </c>
      <c r="J3102" s="2">
        <v>43465</v>
      </c>
      <c r="K3102" s="3">
        <v>-1654.64</v>
      </c>
      <c r="L3102" t="s">
        <v>0</v>
      </c>
      <c r="M3102" t="s">
        <v>10161</v>
      </c>
      <c r="N3102" s="2">
        <v>43326</v>
      </c>
      <c r="O3102" t="s">
        <v>0</v>
      </c>
      <c r="P3102" t="s">
        <v>8</v>
      </c>
      <c r="Q3102" t="s">
        <v>10159</v>
      </c>
      <c r="R3102" t="s">
        <v>10162</v>
      </c>
      <c r="S3102" s="2"/>
      <c r="T3102" t="s">
        <v>0</v>
      </c>
      <c r="U3102" t="s">
        <v>37</v>
      </c>
      <c r="V3102" t="s">
        <v>0</v>
      </c>
      <c r="W3102" t="s">
        <v>13</v>
      </c>
      <c r="X3102" t="s">
        <v>14</v>
      </c>
      <c r="Y3102" s="3">
        <v>-63.64</v>
      </c>
      <c r="Z3102" s="2"/>
    </row>
    <row r="3103" spans="1:26" x14ac:dyDescent="0.2">
      <c r="A3103" t="s">
        <v>10157</v>
      </c>
      <c r="B3103" t="s">
        <v>10158</v>
      </c>
      <c r="C3103" t="s">
        <v>10163</v>
      </c>
      <c r="D3103" t="s">
        <v>10164</v>
      </c>
      <c r="E3103" t="s">
        <v>5</v>
      </c>
      <c r="F3103" t="s">
        <v>35</v>
      </c>
      <c r="G3103" t="str">
        <f t="shared" si="156"/>
        <v>aperta</v>
      </c>
      <c r="H3103" s="2">
        <v>43266</v>
      </c>
      <c r="I3103" s="5">
        <f t="shared" si="157"/>
        <v>2018</v>
      </c>
      <c r="J3103" s="2">
        <v>43465</v>
      </c>
      <c r="K3103" s="3">
        <v>-3241.06</v>
      </c>
      <c r="L3103" t="s">
        <v>0</v>
      </c>
      <c r="M3103" t="s">
        <v>10161</v>
      </c>
      <c r="N3103" s="2">
        <v>43326</v>
      </c>
      <c r="O3103" t="s">
        <v>0</v>
      </c>
      <c r="P3103" t="s">
        <v>8</v>
      </c>
      <c r="Q3103" t="s">
        <v>10163</v>
      </c>
      <c r="R3103" t="s">
        <v>10165</v>
      </c>
      <c r="S3103" s="2"/>
      <c r="T3103" t="s">
        <v>0</v>
      </c>
      <c r="U3103" t="s">
        <v>37</v>
      </c>
      <c r="V3103" t="s">
        <v>0</v>
      </c>
      <c r="W3103" t="s">
        <v>13</v>
      </c>
      <c r="X3103" t="s">
        <v>14</v>
      </c>
      <c r="Y3103" s="3">
        <v>-124.66</v>
      </c>
      <c r="Z3103" s="2"/>
    </row>
    <row r="3104" spans="1:26" x14ac:dyDescent="0.2">
      <c r="A3104" t="s">
        <v>10157</v>
      </c>
      <c r="B3104" t="s">
        <v>10158</v>
      </c>
      <c r="C3104" t="s">
        <v>10166</v>
      </c>
      <c r="D3104" t="s">
        <v>10167</v>
      </c>
      <c r="E3104" t="s">
        <v>5</v>
      </c>
      <c r="F3104" t="s">
        <v>35</v>
      </c>
      <c r="G3104" t="str">
        <f t="shared" si="156"/>
        <v>aperta</v>
      </c>
      <c r="H3104" s="2">
        <v>43265</v>
      </c>
      <c r="I3104" s="5">
        <f t="shared" si="157"/>
        <v>2018</v>
      </c>
      <c r="J3104" s="2">
        <v>43465</v>
      </c>
      <c r="K3104" s="3">
        <v>-239.87</v>
      </c>
      <c r="L3104" t="s">
        <v>0</v>
      </c>
      <c r="M3104" t="s">
        <v>10161</v>
      </c>
      <c r="N3104" s="2">
        <v>43325</v>
      </c>
      <c r="O3104" t="s">
        <v>0</v>
      </c>
      <c r="P3104" t="s">
        <v>8</v>
      </c>
      <c r="Q3104" t="s">
        <v>10166</v>
      </c>
      <c r="R3104" t="s">
        <v>10168</v>
      </c>
      <c r="S3104" s="2"/>
      <c r="T3104" t="s">
        <v>0</v>
      </c>
      <c r="U3104" t="s">
        <v>37</v>
      </c>
      <c r="V3104" t="s">
        <v>0</v>
      </c>
      <c r="W3104" t="s">
        <v>13</v>
      </c>
      <c r="X3104" t="s">
        <v>14</v>
      </c>
      <c r="Y3104" s="3">
        <v>-15.63</v>
      </c>
      <c r="Z3104" s="2"/>
    </row>
    <row r="3105" spans="1:26" x14ac:dyDescent="0.2">
      <c r="A3105" t="s">
        <v>10157</v>
      </c>
      <c r="B3105" t="s">
        <v>10158</v>
      </c>
      <c r="C3105" t="s">
        <v>10169</v>
      </c>
      <c r="D3105" t="s">
        <v>10170</v>
      </c>
      <c r="E3105" t="s">
        <v>5</v>
      </c>
      <c r="F3105" t="s">
        <v>35</v>
      </c>
      <c r="G3105" t="str">
        <f t="shared" si="156"/>
        <v>aperta</v>
      </c>
      <c r="H3105" s="2">
        <v>43265</v>
      </c>
      <c r="I3105" s="5">
        <f t="shared" si="157"/>
        <v>2018</v>
      </c>
      <c r="J3105" s="2">
        <v>43465</v>
      </c>
      <c r="K3105" s="3">
        <v>-512.92999999999995</v>
      </c>
      <c r="L3105" t="s">
        <v>0</v>
      </c>
      <c r="M3105" t="s">
        <v>10161</v>
      </c>
      <c r="N3105" s="2">
        <v>43325</v>
      </c>
      <c r="O3105" t="s">
        <v>0</v>
      </c>
      <c r="P3105" t="s">
        <v>8</v>
      </c>
      <c r="Q3105" t="s">
        <v>10169</v>
      </c>
      <c r="R3105" t="s">
        <v>10171</v>
      </c>
      <c r="S3105" s="2"/>
      <c r="T3105" t="s">
        <v>0</v>
      </c>
      <c r="U3105" t="s">
        <v>37</v>
      </c>
      <c r="V3105" t="s">
        <v>0</v>
      </c>
      <c r="W3105" t="s">
        <v>13</v>
      </c>
      <c r="X3105" t="s">
        <v>14</v>
      </c>
      <c r="Y3105" s="3">
        <v>-19.73</v>
      </c>
      <c r="Z3105" s="2"/>
    </row>
    <row r="3106" spans="1:26" x14ac:dyDescent="0.2">
      <c r="A3106" t="s">
        <v>10157</v>
      </c>
      <c r="B3106" t="s">
        <v>10158</v>
      </c>
      <c r="C3106" t="s">
        <v>10172</v>
      </c>
      <c r="D3106" t="s">
        <v>10173</v>
      </c>
      <c r="E3106" t="s">
        <v>5</v>
      </c>
      <c r="F3106" t="s">
        <v>35</v>
      </c>
      <c r="G3106" t="str">
        <f t="shared" si="156"/>
        <v>aperta</v>
      </c>
      <c r="H3106" s="2">
        <v>43265</v>
      </c>
      <c r="I3106" s="5">
        <f t="shared" si="157"/>
        <v>2018</v>
      </c>
      <c r="J3106" s="2">
        <v>43465</v>
      </c>
      <c r="K3106" s="3">
        <v>-512.92999999999995</v>
      </c>
      <c r="L3106" t="s">
        <v>0</v>
      </c>
      <c r="M3106" t="s">
        <v>10161</v>
      </c>
      <c r="N3106" s="2">
        <v>43325</v>
      </c>
      <c r="O3106" t="s">
        <v>0</v>
      </c>
      <c r="P3106" t="s">
        <v>8</v>
      </c>
      <c r="Q3106" t="s">
        <v>10172</v>
      </c>
      <c r="R3106" t="s">
        <v>10174</v>
      </c>
      <c r="S3106" s="2"/>
      <c r="T3106" t="s">
        <v>0</v>
      </c>
      <c r="U3106" t="s">
        <v>37</v>
      </c>
      <c r="V3106" t="s">
        <v>0</v>
      </c>
      <c r="W3106" t="s">
        <v>13</v>
      </c>
      <c r="X3106" t="s">
        <v>14</v>
      </c>
      <c r="Y3106" s="3">
        <v>-19.73</v>
      </c>
      <c r="Z3106" s="2"/>
    </row>
    <row r="3107" spans="1:26" x14ac:dyDescent="0.2">
      <c r="A3107" t="s">
        <v>10157</v>
      </c>
      <c r="B3107" t="s">
        <v>10158</v>
      </c>
      <c r="C3107" t="s">
        <v>10175</v>
      </c>
      <c r="D3107" t="s">
        <v>10176</v>
      </c>
      <c r="E3107" t="s">
        <v>5</v>
      </c>
      <c r="F3107" t="s">
        <v>35</v>
      </c>
      <c r="G3107" t="str">
        <f t="shared" si="156"/>
        <v>aperta</v>
      </c>
      <c r="H3107" s="2">
        <v>43265</v>
      </c>
      <c r="I3107" s="5">
        <f t="shared" si="157"/>
        <v>2018</v>
      </c>
      <c r="J3107" s="2">
        <v>43465</v>
      </c>
      <c r="K3107" s="3">
        <v>-20.59</v>
      </c>
      <c r="L3107" t="s">
        <v>0</v>
      </c>
      <c r="M3107" t="s">
        <v>10161</v>
      </c>
      <c r="N3107" s="2">
        <v>43325</v>
      </c>
      <c r="O3107" t="s">
        <v>0</v>
      </c>
      <c r="P3107" t="s">
        <v>8</v>
      </c>
      <c r="Q3107" t="s">
        <v>10175</v>
      </c>
      <c r="R3107" t="s">
        <v>10177</v>
      </c>
      <c r="S3107" s="2"/>
      <c r="T3107" t="s">
        <v>0</v>
      </c>
      <c r="U3107" t="s">
        <v>37</v>
      </c>
      <c r="V3107" t="s">
        <v>0</v>
      </c>
      <c r="W3107" t="s">
        <v>13</v>
      </c>
      <c r="X3107" t="s">
        <v>14</v>
      </c>
      <c r="Y3107" s="3">
        <v>-0.79</v>
      </c>
      <c r="Z3107" s="2"/>
    </row>
    <row r="3108" spans="1:26" x14ac:dyDescent="0.2">
      <c r="A3108" t="s">
        <v>10157</v>
      </c>
      <c r="B3108" t="s">
        <v>10158</v>
      </c>
      <c r="C3108" t="s">
        <v>10178</v>
      </c>
      <c r="D3108" t="s">
        <v>10179</v>
      </c>
      <c r="E3108" t="s">
        <v>5</v>
      </c>
      <c r="F3108" t="s">
        <v>35</v>
      </c>
      <c r="G3108" t="str">
        <f t="shared" si="156"/>
        <v>aperta</v>
      </c>
      <c r="H3108" s="2">
        <v>43265</v>
      </c>
      <c r="I3108" s="5">
        <f t="shared" si="157"/>
        <v>2018</v>
      </c>
      <c r="J3108" s="2">
        <v>43465</v>
      </c>
      <c r="K3108" s="3">
        <v>-212.42</v>
      </c>
      <c r="L3108" t="s">
        <v>0</v>
      </c>
      <c r="M3108" t="s">
        <v>10161</v>
      </c>
      <c r="N3108" s="2">
        <v>43325</v>
      </c>
      <c r="O3108" t="s">
        <v>0</v>
      </c>
      <c r="P3108" t="s">
        <v>8</v>
      </c>
      <c r="Q3108" t="s">
        <v>10178</v>
      </c>
      <c r="R3108" t="s">
        <v>10180</v>
      </c>
      <c r="S3108" s="2"/>
      <c r="T3108" t="s">
        <v>0</v>
      </c>
      <c r="U3108" t="s">
        <v>37</v>
      </c>
      <c r="V3108" t="s">
        <v>0</v>
      </c>
      <c r="W3108" t="s">
        <v>13</v>
      </c>
      <c r="X3108" t="s">
        <v>14</v>
      </c>
      <c r="Y3108" s="3">
        <v>-38.31</v>
      </c>
      <c r="Z3108" s="2"/>
    </row>
    <row r="3109" spans="1:26" x14ac:dyDescent="0.2">
      <c r="A3109" t="s">
        <v>10157</v>
      </c>
      <c r="B3109" t="s">
        <v>10158</v>
      </c>
      <c r="C3109" t="s">
        <v>10181</v>
      </c>
      <c r="D3109" t="s">
        <v>10182</v>
      </c>
      <c r="E3109" t="s">
        <v>5</v>
      </c>
      <c r="F3109" t="s">
        <v>35</v>
      </c>
      <c r="G3109" t="str">
        <f t="shared" si="156"/>
        <v>aperta</v>
      </c>
      <c r="H3109" s="2">
        <v>43265</v>
      </c>
      <c r="I3109" s="5">
        <f t="shared" si="157"/>
        <v>2018</v>
      </c>
      <c r="J3109" s="2">
        <v>43465</v>
      </c>
      <c r="K3109" s="3">
        <v>-519.49</v>
      </c>
      <c r="L3109" t="s">
        <v>0</v>
      </c>
      <c r="M3109" t="s">
        <v>10161</v>
      </c>
      <c r="N3109" s="2">
        <v>43325</v>
      </c>
      <c r="O3109" t="s">
        <v>0</v>
      </c>
      <c r="P3109" t="s">
        <v>8</v>
      </c>
      <c r="Q3109" t="s">
        <v>10181</v>
      </c>
      <c r="R3109" t="s">
        <v>10183</v>
      </c>
      <c r="S3109" s="2"/>
      <c r="T3109" t="s">
        <v>0</v>
      </c>
      <c r="U3109" t="s">
        <v>37</v>
      </c>
      <c r="V3109" t="s">
        <v>0</v>
      </c>
      <c r="W3109" t="s">
        <v>13</v>
      </c>
      <c r="X3109" t="s">
        <v>14</v>
      </c>
      <c r="Y3109" s="3">
        <v>-27.6</v>
      </c>
      <c r="Z3109" s="2"/>
    </row>
    <row r="3110" spans="1:26" x14ac:dyDescent="0.2">
      <c r="A3110" t="s">
        <v>10157</v>
      </c>
      <c r="B3110" t="s">
        <v>10158</v>
      </c>
      <c r="C3110" t="s">
        <v>10184</v>
      </c>
      <c r="D3110" t="s">
        <v>10185</v>
      </c>
      <c r="E3110" t="s">
        <v>5</v>
      </c>
      <c r="F3110" t="s">
        <v>35</v>
      </c>
      <c r="G3110" t="str">
        <f t="shared" si="156"/>
        <v>aperta</v>
      </c>
      <c r="H3110" s="2">
        <v>43265</v>
      </c>
      <c r="I3110" s="5">
        <f t="shared" si="157"/>
        <v>2018</v>
      </c>
      <c r="J3110" s="2">
        <v>43465</v>
      </c>
      <c r="K3110" s="3">
        <v>-1357.19</v>
      </c>
      <c r="L3110" t="s">
        <v>0</v>
      </c>
      <c r="M3110" t="s">
        <v>10161</v>
      </c>
      <c r="N3110" s="2">
        <v>43325</v>
      </c>
      <c r="O3110" t="s">
        <v>0</v>
      </c>
      <c r="P3110" t="s">
        <v>8</v>
      </c>
      <c r="Q3110" t="s">
        <v>10184</v>
      </c>
      <c r="R3110" t="s">
        <v>10186</v>
      </c>
      <c r="S3110" s="2"/>
      <c r="T3110" t="s">
        <v>0</v>
      </c>
      <c r="U3110" t="s">
        <v>37</v>
      </c>
      <c r="V3110" t="s">
        <v>0</v>
      </c>
      <c r="W3110" t="s">
        <v>13</v>
      </c>
      <c r="X3110" t="s">
        <v>14</v>
      </c>
      <c r="Y3110" s="3">
        <v>-52.2</v>
      </c>
      <c r="Z3110" s="2"/>
    </row>
    <row r="3111" spans="1:26" x14ac:dyDescent="0.2">
      <c r="A3111" t="s">
        <v>10157</v>
      </c>
      <c r="B3111" t="s">
        <v>10158</v>
      </c>
      <c r="C3111" t="s">
        <v>10187</v>
      </c>
      <c r="D3111" t="s">
        <v>10188</v>
      </c>
      <c r="E3111" t="s">
        <v>5</v>
      </c>
      <c r="F3111" t="s">
        <v>35</v>
      </c>
      <c r="G3111" t="str">
        <f t="shared" si="156"/>
        <v>aperta</v>
      </c>
      <c r="H3111" s="2">
        <v>43265</v>
      </c>
      <c r="I3111" s="5">
        <f t="shared" si="157"/>
        <v>2018</v>
      </c>
      <c r="J3111" s="2">
        <v>43465</v>
      </c>
      <c r="K3111" s="3">
        <v>-20.59</v>
      </c>
      <c r="L3111" t="s">
        <v>0</v>
      </c>
      <c r="M3111" t="s">
        <v>10161</v>
      </c>
      <c r="N3111" s="2">
        <v>43325</v>
      </c>
      <c r="O3111" t="s">
        <v>0</v>
      </c>
      <c r="P3111" t="s">
        <v>8</v>
      </c>
      <c r="Q3111" t="s">
        <v>10187</v>
      </c>
      <c r="R3111" t="s">
        <v>10189</v>
      </c>
      <c r="S3111" s="2"/>
      <c r="T3111" t="s">
        <v>0</v>
      </c>
      <c r="U3111" t="s">
        <v>37</v>
      </c>
      <c r="V3111" t="s">
        <v>0</v>
      </c>
      <c r="W3111" t="s">
        <v>13</v>
      </c>
      <c r="X3111" t="s">
        <v>14</v>
      </c>
      <c r="Y3111" s="3">
        <v>-0.79</v>
      </c>
      <c r="Z3111" s="2"/>
    </row>
    <row r="3112" spans="1:26" x14ac:dyDescent="0.2">
      <c r="A3112" t="s">
        <v>10157</v>
      </c>
      <c r="B3112" t="s">
        <v>10158</v>
      </c>
      <c r="C3112" t="s">
        <v>10190</v>
      </c>
      <c r="D3112" t="s">
        <v>10191</v>
      </c>
      <c r="E3112" t="s">
        <v>5</v>
      </c>
      <c r="F3112" t="s">
        <v>35</v>
      </c>
      <c r="G3112" t="str">
        <f t="shared" si="156"/>
        <v>aperta</v>
      </c>
      <c r="H3112" s="2">
        <v>43265</v>
      </c>
      <c r="I3112" s="5">
        <f t="shared" si="157"/>
        <v>2018</v>
      </c>
      <c r="J3112" s="2">
        <v>43465</v>
      </c>
      <c r="K3112" s="3">
        <v>-233.12</v>
      </c>
      <c r="L3112" t="s">
        <v>0</v>
      </c>
      <c r="M3112" t="s">
        <v>10161</v>
      </c>
      <c r="N3112" s="2">
        <v>43325</v>
      </c>
      <c r="O3112" t="s">
        <v>0</v>
      </c>
      <c r="P3112" t="s">
        <v>8</v>
      </c>
      <c r="Q3112" t="s">
        <v>10190</v>
      </c>
      <c r="R3112" t="s">
        <v>10192</v>
      </c>
      <c r="S3112" s="2"/>
      <c r="T3112" t="s">
        <v>0</v>
      </c>
      <c r="U3112" t="s">
        <v>37</v>
      </c>
      <c r="V3112" t="s">
        <v>0</v>
      </c>
      <c r="W3112" t="s">
        <v>13</v>
      </c>
      <c r="X3112" t="s">
        <v>14</v>
      </c>
      <c r="Y3112" s="3">
        <v>-8.9700000000000006</v>
      </c>
      <c r="Z3112" s="2"/>
    </row>
    <row r="3113" spans="1:26" x14ac:dyDescent="0.2">
      <c r="A3113" t="s">
        <v>10157</v>
      </c>
      <c r="B3113" t="s">
        <v>10158</v>
      </c>
      <c r="C3113" t="s">
        <v>10193</v>
      </c>
      <c r="D3113" t="s">
        <v>10194</v>
      </c>
      <c r="E3113" t="s">
        <v>5</v>
      </c>
      <c r="F3113" t="s">
        <v>35</v>
      </c>
      <c r="G3113" t="str">
        <f t="shared" si="156"/>
        <v>aperta</v>
      </c>
      <c r="H3113" s="2">
        <v>43265</v>
      </c>
      <c r="I3113" s="5">
        <f t="shared" si="157"/>
        <v>2018</v>
      </c>
      <c r="J3113" s="2">
        <v>43465</v>
      </c>
      <c r="K3113" s="3">
        <v>-20.59</v>
      </c>
      <c r="L3113" t="s">
        <v>0</v>
      </c>
      <c r="M3113" t="s">
        <v>10161</v>
      </c>
      <c r="N3113" s="2">
        <v>43325</v>
      </c>
      <c r="O3113" t="s">
        <v>0</v>
      </c>
      <c r="P3113" t="s">
        <v>8</v>
      </c>
      <c r="Q3113" t="s">
        <v>10193</v>
      </c>
      <c r="R3113" t="s">
        <v>10189</v>
      </c>
      <c r="S3113" s="2"/>
      <c r="T3113" t="s">
        <v>0</v>
      </c>
      <c r="U3113" t="s">
        <v>37</v>
      </c>
      <c r="V3113" t="s">
        <v>0</v>
      </c>
      <c r="W3113" t="s">
        <v>13</v>
      </c>
      <c r="X3113" t="s">
        <v>14</v>
      </c>
      <c r="Y3113" s="3">
        <v>-0.79</v>
      </c>
      <c r="Z3113" s="2"/>
    </row>
    <row r="3114" spans="1:26" x14ac:dyDescent="0.2">
      <c r="A3114" t="s">
        <v>10157</v>
      </c>
      <c r="B3114" t="s">
        <v>10158</v>
      </c>
      <c r="C3114" t="s">
        <v>10195</v>
      </c>
      <c r="D3114" t="s">
        <v>10196</v>
      </c>
      <c r="E3114" t="s">
        <v>5</v>
      </c>
      <c r="F3114" t="s">
        <v>35</v>
      </c>
      <c r="G3114" t="str">
        <f t="shared" si="156"/>
        <v>aperta</v>
      </c>
      <c r="H3114" s="2">
        <v>43265</v>
      </c>
      <c r="I3114" s="5">
        <f t="shared" si="157"/>
        <v>2018</v>
      </c>
      <c r="J3114" s="2">
        <v>43465</v>
      </c>
      <c r="K3114" s="3">
        <v>-512.92999999999995</v>
      </c>
      <c r="L3114" t="s">
        <v>0</v>
      </c>
      <c r="M3114" t="s">
        <v>10161</v>
      </c>
      <c r="N3114" s="2">
        <v>43325</v>
      </c>
      <c r="O3114" t="s">
        <v>0</v>
      </c>
      <c r="P3114" t="s">
        <v>8</v>
      </c>
      <c r="Q3114" t="s">
        <v>10195</v>
      </c>
      <c r="R3114" t="s">
        <v>10197</v>
      </c>
      <c r="S3114" s="2"/>
      <c r="T3114" t="s">
        <v>0</v>
      </c>
      <c r="U3114" t="s">
        <v>37</v>
      </c>
      <c r="V3114" t="s">
        <v>0</v>
      </c>
      <c r="W3114" t="s">
        <v>13</v>
      </c>
      <c r="X3114" t="s">
        <v>14</v>
      </c>
      <c r="Y3114" s="3">
        <v>-19.73</v>
      </c>
      <c r="Z3114" s="2"/>
    </row>
    <row r="3115" spans="1:26" x14ac:dyDescent="0.2">
      <c r="A3115" t="s">
        <v>10157</v>
      </c>
      <c r="B3115" t="s">
        <v>10158</v>
      </c>
      <c r="C3115" t="s">
        <v>10198</v>
      </c>
      <c r="D3115" t="s">
        <v>10199</v>
      </c>
      <c r="E3115" t="s">
        <v>5</v>
      </c>
      <c r="F3115" t="s">
        <v>35</v>
      </c>
      <c r="G3115" t="str">
        <f t="shared" si="156"/>
        <v>aperta</v>
      </c>
      <c r="H3115" s="2">
        <v>43265</v>
      </c>
      <c r="I3115" s="5">
        <f t="shared" si="157"/>
        <v>2018</v>
      </c>
      <c r="J3115" s="2">
        <v>43465</v>
      </c>
      <c r="K3115" s="3">
        <v>-72.02</v>
      </c>
      <c r="L3115" t="s">
        <v>0</v>
      </c>
      <c r="M3115" t="s">
        <v>10161</v>
      </c>
      <c r="N3115" s="2">
        <v>43325</v>
      </c>
      <c r="O3115" t="s">
        <v>0</v>
      </c>
      <c r="P3115" t="s">
        <v>8</v>
      </c>
      <c r="Q3115" t="s">
        <v>10198</v>
      </c>
      <c r="R3115" t="s">
        <v>10200</v>
      </c>
      <c r="S3115" s="2"/>
      <c r="T3115" t="s">
        <v>0</v>
      </c>
      <c r="U3115" t="s">
        <v>37</v>
      </c>
      <c r="V3115" t="s">
        <v>0</v>
      </c>
      <c r="W3115" t="s">
        <v>13</v>
      </c>
      <c r="X3115" t="s">
        <v>14</v>
      </c>
      <c r="Y3115" s="3">
        <v>-5.18</v>
      </c>
      <c r="Z3115" s="2"/>
    </row>
    <row r="3116" spans="1:26" x14ac:dyDescent="0.2">
      <c r="A3116" t="s">
        <v>10157</v>
      </c>
      <c r="B3116" t="s">
        <v>10158</v>
      </c>
      <c r="C3116" t="s">
        <v>10201</v>
      </c>
      <c r="D3116" t="s">
        <v>10202</v>
      </c>
      <c r="E3116" t="s">
        <v>5</v>
      </c>
      <c r="F3116" t="s">
        <v>35</v>
      </c>
      <c r="G3116" t="str">
        <f t="shared" si="156"/>
        <v>aperta</v>
      </c>
      <c r="H3116" s="2">
        <v>43264</v>
      </c>
      <c r="I3116" s="5">
        <f t="shared" si="157"/>
        <v>2018</v>
      </c>
      <c r="J3116" s="2">
        <v>43465</v>
      </c>
      <c r="K3116" s="3">
        <v>-1067.04</v>
      </c>
      <c r="L3116" t="s">
        <v>0</v>
      </c>
      <c r="M3116" t="s">
        <v>10161</v>
      </c>
      <c r="N3116" s="2">
        <v>43324</v>
      </c>
      <c r="O3116" t="s">
        <v>0</v>
      </c>
      <c r="P3116" t="s">
        <v>8</v>
      </c>
      <c r="Q3116" t="s">
        <v>10201</v>
      </c>
      <c r="R3116" t="s">
        <v>10203</v>
      </c>
      <c r="S3116" s="2"/>
      <c r="T3116" t="s">
        <v>0</v>
      </c>
      <c r="U3116" t="s">
        <v>37</v>
      </c>
      <c r="V3116" t="s">
        <v>0</v>
      </c>
      <c r="W3116" t="s">
        <v>13</v>
      </c>
      <c r="X3116" t="s">
        <v>14</v>
      </c>
      <c r="Y3116" s="3">
        <v>-41.04</v>
      </c>
      <c r="Z3116" s="2"/>
    </row>
    <row r="3117" spans="1:26" x14ac:dyDescent="0.2">
      <c r="A3117" t="s">
        <v>10157</v>
      </c>
      <c r="B3117" t="s">
        <v>10158</v>
      </c>
      <c r="C3117" t="s">
        <v>10204</v>
      </c>
      <c r="D3117" t="s">
        <v>10205</v>
      </c>
      <c r="E3117" t="s">
        <v>5</v>
      </c>
      <c r="F3117" t="s">
        <v>35</v>
      </c>
      <c r="G3117" t="str">
        <f t="shared" si="156"/>
        <v>aperta</v>
      </c>
      <c r="H3117" s="2">
        <v>43269</v>
      </c>
      <c r="I3117" s="5">
        <f t="shared" si="157"/>
        <v>2018</v>
      </c>
      <c r="J3117" s="2">
        <v>43465</v>
      </c>
      <c r="K3117" s="3">
        <v>-855.5</v>
      </c>
      <c r="L3117" t="s">
        <v>0</v>
      </c>
      <c r="M3117" t="s">
        <v>10161</v>
      </c>
      <c r="N3117" s="2">
        <v>43329</v>
      </c>
      <c r="O3117" t="s">
        <v>0</v>
      </c>
      <c r="P3117" t="s">
        <v>8</v>
      </c>
      <c r="Q3117" t="s">
        <v>10204</v>
      </c>
      <c r="R3117" t="s">
        <v>10206</v>
      </c>
      <c r="S3117" s="2"/>
      <c r="T3117" t="s">
        <v>0</v>
      </c>
      <c r="U3117" t="s">
        <v>37</v>
      </c>
      <c r="V3117" t="s">
        <v>0</v>
      </c>
      <c r="W3117" t="s">
        <v>13</v>
      </c>
      <c r="X3117" t="s">
        <v>14</v>
      </c>
      <c r="Y3117" s="3">
        <v>-32.9</v>
      </c>
      <c r="Z3117" s="2"/>
    </row>
    <row r="3118" spans="1:26" x14ac:dyDescent="0.2">
      <c r="A3118" t="s">
        <v>10157</v>
      </c>
      <c r="B3118" t="s">
        <v>10158</v>
      </c>
      <c r="C3118" t="s">
        <v>10207</v>
      </c>
      <c r="D3118" t="s">
        <v>10208</v>
      </c>
      <c r="E3118" t="s">
        <v>5</v>
      </c>
      <c r="F3118" t="s">
        <v>35</v>
      </c>
      <c r="G3118" t="str">
        <f t="shared" si="156"/>
        <v>aperta</v>
      </c>
      <c r="H3118" s="2">
        <v>43278</v>
      </c>
      <c r="I3118" s="5">
        <f t="shared" si="157"/>
        <v>2018</v>
      </c>
      <c r="J3118" s="2">
        <v>43465</v>
      </c>
      <c r="K3118" s="3">
        <v>-7428.72</v>
      </c>
      <c r="L3118" t="s">
        <v>0</v>
      </c>
      <c r="M3118" t="s">
        <v>10161</v>
      </c>
      <c r="N3118" s="2">
        <v>43338</v>
      </c>
      <c r="O3118" t="s">
        <v>0</v>
      </c>
      <c r="P3118" t="s">
        <v>8</v>
      </c>
      <c r="Q3118" t="s">
        <v>10207</v>
      </c>
      <c r="R3118" t="s">
        <v>10209</v>
      </c>
      <c r="S3118" s="2"/>
      <c r="T3118" t="s">
        <v>0</v>
      </c>
      <c r="U3118" t="s">
        <v>37</v>
      </c>
      <c r="V3118" t="s">
        <v>0</v>
      </c>
      <c r="W3118" t="s">
        <v>13</v>
      </c>
      <c r="X3118" t="s">
        <v>14</v>
      </c>
      <c r="Y3118" s="3">
        <v>-285.72000000000003</v>
      </c>
      <c r="Z3118" s="2"/>
    </row>
    <row r="3119" spans="1:26" x14ac:dyDescent="0.2">
      <c r="A3119" t="s">
        <v>10157</v>
      </c>
      <c r="B3119" t="s">
        <v>10158</v>
      </c>
      <c r="C3119" t="s">
        <v>10210</v>
      </c>
      <c r="D3119" t="s">
        <v>10211</v>
      </c>
      <c r="E3119" t="s">
        <v>5</v>
      </c>
      <c r="F3119" t="s">
        <v>35</v>
      </c>
      <c r="G3119" t="str">
        <f t="shared" si="156"/>
        <v>aperta</v>
      </c>
      <c r="H3119" s="2">
        <v>43283</v>
      </c>
      <c r="I3119" s="5">
        <f t="shared" si="157"/>
        <v>2018</v>
      </c>
      <c r="J3119" s="2">
        <v>43465</v>
      </c>
      <c r="K3119" s="3">
        <v>-26.14</v>
      </c>
      <c r="L3119" t="s">
        <v>10212</v>
      </c>
      <c r="M3119" t="s">
        <v>10161</v>
      </c>
      <c r="N3119" s="2">
        <v>43343</v>
      </c>
      <c r="O3119" t="s">
        <v>0</v>
      </c>
      <c r="P3119" t="s">
        <v>8</v>
      </c>
      <c r="Q3119" t="s">
        <v>10210</v>
      </c>
      <c r="R3119" t="s">
        <v>10213</v>
      </c>
      <c r="S3119" s="2"/>
      <c r="T3119" t="s">
        <v>0</v>
      </c>
      <c r="U3119" t="s">
        <v>37</v>
      </c>
      <c r="V3119" t="s">
        <v>0</v>
      </c>
      <c r="W3119" t="s">
        <v>13</v>
      </c>
      <c r="X3119" t="s">
        <v>14</v>
      </c>
      <c r="Y3119" s="3">
        <v>-1.01</v>
      </c>
      <c r="Z3119" s="2"/>
    </row>
    <row r="3120" spans="1:26" x14ac:dyDescent="0.2">
      <c r="A3120" t="s">
        <v>10157</v>
      </c>
      <c r="B3120" t="s">
        <v>10158</v>
      </c>
      <c r="C3120" t="s">
        <v>10214</v>
      </c>
      <c r="D3120" t="s">
        <v>10215</v>
      </c>
      <c r="E3120" t="s">
        <v>5</v>
      </c>
      <c r="F3120" t="s">
        <v>35</v>
      </c>
      <c r="G3120" t="str">
        <f t="shared" si="156"/>
        <v>aperta</v>
      </c>
      <c r="H3120" s="2">
        <v>43341</v>
      </c>
      <c r="I3120" s="5">
        <f t="shared" si="157"/>
        <v>2018</v>
      </c>
      <c r="J3120" s="2">
        <v>43465</v>
      </c>
      <c r="K3120" s="3">
        <v>-973.44</v>
      </c>
      <c r="L3120" t="s">
        <v>0</v>
      </c>
      <c r="M3120" t="s">
        <v>10161</v>
      </c>
      <c r="N3120" s="2">
        <v>43401</v>
      </c>
      <c r="O3120" t="s">
        <v>0</v>
      </c>
      <c r="P3120" t="s">
        <v>8</v>
      </c>
      <c r="Q3120" t="s">
        <v>10214</v>
      </c>
      <c r="R3120" t="s">
        <v>10216</v>
      </c>
      <c r="S3120" s="2"/>
      <c r="T3120" t="s">
        <v>0</v>
      </c>
      <c r="U3120" t="s">
        <v>37</v>
      </c>
      <c r="V3120" t="s">
        <v>0</v>
      </c>
      <c r="W3120" t="s">
        <v>13</v>
      </c>
      <c r="X3120" t="s">
        <v>14</v>
      </c>
      <c r="Y3120" s="3">
        <v>-37.44</v>
      </c>
      <c r="Z3120" s="2"/>
    </row>
    <row r="3121" spans="1:26" x14ac:dyDescent="0.2">
      <c r="A3121" t="s">
        <v>10157</v>
      </c>
      <c r="B3121" t="s">
        <v>10158</v>
      </c>
      <c r="C3121" t="s">
        <v>10217</v>
      </c>
      <c r="D3121" t="s">
        <v>10218</v>
      </c>
      <c r="E3121" t="s">
        <v>5</v>
      </c>
      <c r="F3121" t="s">
        <v>35</v>
      </c>
      <c r="G3121" t="str">
        <f t="shared" si="156"/>
        <v>aperta</v>
      </c>
      <c r="H3121" s="2">
        <v>43411</v>
      </c>
      <c r="I3121" s="5">
        <f t="shared" si="157"/>
        <v>2018</v>
      </c>
      <c r="J3121" s="2">
        <v>43465</v>
      </c>
      <c r="K3121" s="3">
        <v>-277.88</v>
      </c>
      <c r="L3121" t="s">
        <v>0</v>
      </c>
      <c r="M3121" t="s">
        <v>10161</v>
      </c>
      <c r="N3121" s="2">
        <v>43471</v>
      </c>
      <c r="O3121" t="s">
        <v>0</v>
      </c>
      <c r="P3121" t="s">
        <v>8</v>
      </c>
      <c r="Q3121" t="s">
        <v>10217</v>
      </c>
      <c r="R3121" t="s">
        <v>10219</v>
      </c>
      <c r="S3121" s="2"/>
      <c r="T3121" t="s">
        <v>0</v>
      </c>
      <c r="U3121" t="s">
        <v>37</v>
      </c>
      <c r="V3121" t="s">
        <v>0</v>
      </c>
      <c r="W3121" t="s">
        <v>13</v>
      </c>
      <c r="X3121" t="s">
        <v>14</v>
      </c>
      <c r="Y3121" s="3">
        <v>-10.69</v>
      </c>
      <c r="Z3121" s="2"/>
    </row>
    <row r="3122" spans="1:26" x14ac:dyDescent="0.2">
      <c r="A3122" t="s">
        <v>10157</v>
      </c>
      <c r="B3122" t="s">
        <v>10158</v>
      </c>
      <c r="C3122" t="s">
        <v>10220</v>
      </c>
      <c r="D3122" t="s">
        <v>10221</v>
      </c>
      <c r="E3122" t="s">
        <v>5</v>
      </c>
      <c r="F3122" t="s">
        <v>35</v>
      </c>
      <c r="G3122" t="str">
        <f t="shared" si="156"/>
        <v>aperta</v>
      </c>
      <c r="H3122" s="2">
        <v>43431</v>
      </c>
      <c r="I3122" s="5">
        <f t="shared" si="157"/>
        <v>2018</v>
      </c>
      <c r="J3122" s="2">
        <v>43465</v>
      </c>
      <c r="K3122" s="3">
        <v>-536.22</v>
      </c>
      <c r="L3122" t="s">
        <v>0</v>
      </c>
      <c r="M3122" t="s">
        <v>10161</v>
      </c>
      <c r="N3122" s="2">
        <v>43491</v>
      </c>
      <c r="O3122" t="s">
        <v>0</v>
      </c>
      <c r="P3122" t="s">
        <v>8</v>
      </c>
      <c r="Q3122" t="s">
        <v>10220</v>
      </c>
      <c r="R3122" t="s">
        <v>10222</v>
      </c>
      <c r="S3122" s="2"/>
      <c r="T3122" t="s">
        <v>0</v>
      </c>
      <c r="U3122" t="s">
        <v>37</v>
      </c>
      <c r="V3122" t="s">
        <v>0</v>
      </c>
      <c r="W3122" t="s">
        <v>13</v>
      </c>
      <c r="X3122" t="s">
        <v>14</v>
      </c>
      <c r="Y3122" s="3">
        <v>-20.62</v>
      </c>
      <c r="Z3122" s="2"/>
    </row>
    <row r="3123" spans="1:26" x14ac:dyDescent="0.2">
      <c r="A3123" t="s">
        <v>10157</v>
      </c>
      <c r="B3123" t="s">
        <v>10158</v>
      </c>
      <c r="C3123" t="s">
        <v>10220</v>
      </c>
      <c r="D3123" t="s">
        <v>10221</v>
      </c>
      <c r="E3123" t="s">
        <v>5</v>
      </c>
      <c r="F3123" t="s">
        <v>35</v>
      </c>
      <c r="G3123" t="str">
        <f t="shared" si="156"/>
        <v>aperta</v>
      </c>
      <c r="H3123" s="2">
        <v>43431</v>
      </c>
      <c r="I3123" s="5">
        <f t="shared" si="157"/>
        <v>2018</v>
      </c>
      <c r="J3123" s="2">
        <v>43465</v>
      </c>
      <c r="K3123" s="3">
        <v>-116.48</v>
      </c>
      <c r="L3123" t="s">
        <v>10212</v>
      </c>
      <c r="M3123" t="s">
        <v>10161</v>
      </c>
      <c r="N3123" s="2">
        <v>43491</v>
      </c>
      <c r="O3123" t="s">
        <v>0</v>
      </c>
      <c r="P3123" t="s">
        <v>8</v>
      </c>
      <c r="Q3123" t="s">
        <v>10220</v>
      </c>
      <c r="R3123" t="s">
        <v>10222</v>
      </c>
      <c r="S3123" s="2"/>
      <c r="T3123" t="s">
        <v>0</v>
      </c>
      <c r="U3123" t="s">
        <v>37</v>
      </c>
      <c r="V3123" t="s">
        <v>0</v>
      </c>
      <c r="W3123" t="s">
        <v>13</v>
      </c>
      <c r="X3123" t="s">
        <v>14</v>
      </c>
      <c r="Y3123" s="3">
        <v>-4.4800000000000004</v>
      </c>
      <c r="Z3123" s="2"/>
    </row>
    <row r="3124" spans="1:26" x14ac:dyDescent="0.2">
      <c r="A3124" t="s">
        <v>10157</v>
      </c>
      <c r="B3124" t="s">
        <v>10158</v>
      </c>
      <c r="C3124" t="s">
        <v>10223</v>
      </c>
      <c r="D3124" t="s">
        <v>10224</v>
      </c>
      <c r="E3124" t="s">
        <v>5</v>
      </c>
      <c r="F3124" t="s">
        <v>35</v>
      </c>
      <c r="G3124" t="str">
        <f t="shared" si="156"/>
        <v>aperta</v>
      </c>
      <c r="H3124" s="2">
        <v>43431</v>
      </c>
      <c r="I3124" s="5">
        <f t="shared" si="157"/>
        <v>2018</v>
      </c>
      <c r="J3124" s="2">
        <v>43465</v>
      </c>
      <c r="K3124" s="3">
        <v>-69.89</v>
      </c>
      <c r="L3124" t="s">
        <v>10225</v>
      </c>
      <c r="M3124" t="s">
        <v>10161</v>
      </c>
      <c r="N3124" s="2">
        <v>43491</v>
      </c>
      <c r="O3124" t="s">
        <v>0</v>
      </c>
      <c r="P3124" t="s">
        <v>8</v>
      </c>
      <c r="Q3124" t="s">
        <v>10223</v>
      </c>
      <c r="R3124" t="s">
        <v>10226</v>
      </c>
      <c r="S3124" s="2"/>
      <c r="T3124" t="s">
        <v>0</v>
      </c>
      <c r="U3124" t="s">
        <v>37</v>
      </c>
      <c r="V3124" t="s">
        <v>0</v>
      </c>
      <c r="W3124" t="s">
        <v>13</v>
      </c>
      <c r="X3124" t="s">
        <v>14</v>
      </c>
      <c r="Y3124" s="3">
        <v>-2.69</v>
      </c>
      <c r="Z3124" s="2"/>
    </row>
    <row r="3125" spans="1:26" x14ac:dyDescent="0.2">
      <c r="A3125" t="s">
        <v>10157</v>
      </c>
      <c r="B3125" t="s">
        <v>10158</v>
      </c>
      <c r="C3125" t="s">
        <v>10223</v>
      </c>
      <c r="D3125" t="s">
        <v>10224</v>
      </c>
      <c r="E3125" t="s">
        <v>5</v>
      </c>
      <c r="F3125" t="s">
        <v>35</v>
      </c>
      <c r="G3125" t="str">
        <f t="shared" si="156"/>
        <v>aperta</v>
      </c>
      <c r="H3125" s="2">
        <v>43431</v>
      </c>
      <c r="I3125" s="5">
        <f t="shared" si="157"/>
        <v>2018</v>
      </c>
      <c r="J3125" s="2">
        <v>43465</v>
      </c>
      <c r="K3125" s="3">
        <v>-722.59</v>
      </c>
      <c r="L3125" t="s">
        <v>10212</v>
      </c>
      <c r="M3125" t="s">
        <v>10161</v>
      </c>
      <c r="N3125" s="2">
        <v>43491</v>
      </c>
      <c r="O3125" t="s">
        <v>0</v>
      </c>
      <c r="P3125" t="s">
        <v>8</v>
      </c>
      <c r="Q3125" t="s">
        <v>10223</v>
      </c>
      <c r="R3125" t="s">
        <v>10226</v>
      </c>
      <c r="S3125" s="2"/>
      <c r="T3125" t="s">
        <v>0</v>
      </c>
      <c r="U3125" t="s">
        <v>37</v>
      </c>
      <c r="V3125" t="s">
        <v>0</v>
      </c>
      <c r="W3125" t="s">
        <v>13</v>
      </c>
      <c r="X3125" t="s">
        <v>14</v>
      </c>
      <c r="Y3125" s="3">
        <v>-27.79</v>
      </c>
      <c r="Z3125" s="2"/>
    </row>
    <row r="3126" spans="1:26" x14ac:dyDescent="0.2">
      <c r="A3126" t="s">
        <v>10157</v>
      </c>
      <c r="B3126" t="s">
        <v>10158</v>
      </c>
      <c r="C3126" t="s">
        <v>10223</v>
      </c>
      <c r="D3126" t="s">
        <v>10224</v>
      </c>
      <c r="E3126" t="s">
        <v>5</v>
      </c>
      <c r="F3126" t="s">
        <v>35</v>
      </c>
      <c r="G3126" t="str">
        <f t="shared" ref="G3126:G3185" si="158">IF(OR(F3126="",F3126="A",F3126="B",F3126="C"),"aperta","bloccata")</f>
        <v>aperta</v>
      </c>
      <c r="H3126" s="2">
        <v>43431</v>
      </c>
      <c r="I3126" s="5">
        <f t="shared" si="157"/>
        <v>2018</v>
      </c>
      <c r="J3126" s="2">
        <v>43465</v>
      </c>
      <c r="K3126" s="3">
        <v>-388.96</v>
      </c>
      <c r="L3126" t="s">
        <v>10227</v>
      </c>
      <c r="M3126" t="s">
        <v>10161</v>
      </c>
      <c r="N3126" s="2">
        <v>43491</v>
      </c>
      <c r="O3126" t="s">
        <v>0</v>
      </c>
      <c r="P3126" t="s">
        <v>8</v>
      </c>
      <c r="Q3126" t="s">
        <v>10223</v>
      </c>
      <c r="R3126" t="s">
        <v>10226</v>
      </c>
      <c r="S3126" s="2"/>
      <c r="T3126" t="s">
        <v>0</v>
      </c>
      <c r="U3126" t="s">
        <v>37</v>
      </c>
      <c r="V3126" t="s">
        <v>0</v>
      </c>
      <c r="W3126" t="s">
        <v>13</v>
      </c>
      <c r="X3126" t="s">
        <v>14</v>
      </c>
      <c r="Y3126" s="3">
        <v>-14.96</v>
      </c>
      <c r="Z3126" s="2"/>
    </row>
    <row r="3127" spans="1:26" x14ac:dyDescent="0.2">
      <c r="A3127" t="s">
        <v>10157</v>
      </c>
      <c r="B3127" t="s">
        <v>10158</v>
      </c>
      <c r="C3127" t="s">
        <v>10223</v>
      </c>
      <c r="D3127" t="s">
        <v>10224</v>
      </c>
      <c r="E3127" t="s">
        <v>5</v>
      </c>
      <c r="F3127" t="s">
        <v>35</v>
      </c>
      <c r="G3127" t="str">
        <f t="shared" si="158"/>
        <v>aperta</v>
      </c>
      <c r="H3127" s="2">
        <v>43431</v>
      </c>
      <c r="I3127" s="5">
        <f t="shared" si="157"/>
        <v>2018</v>
      </c>
      <c r="J3127" s="2">
        <v>43465</v>
      </c>
      <c r="K3127" s="3">
        <v>-100.88</v>
      </c>
      <c r="L3127" t="s">
        <v>10228</v>
      </c>
      <c r="M3127" t="s">
        <v>10161</v>
      </c>
      <c r="N3127" s="2">
        <v>43491</v>
      </c>
      <c r="O3127" t="s">
        <v>0</v>
      </c>
      <c r="P3127" t="s">
        <v>8</v>
      </c>
      <c r="Q3127" t="s">
        <v>10223</v>
      </c>
      <c r="R3127" t="s">
        <v>10226</v>
      </c>
      <c r="S3127" s="2"/>
      <c r="T3127" t="s">
        <v>0</v>
      </c>
      <c r="U3127" t="s">
        <v>37</v>
      </c>
      <c r="V3127" t="s">
        <v>0</v>
      </c>
      <c r="W3127" t="s">
        <v>13</v>
      </c>
      <c r="X3127" t="s">
        <v>14</v>
      </c>
      <c r="Y3127" s="3">
        <v>-3.88</v>
      </c>
      <c r="Z3127" s="2"/>
    </row>
    <row r="3128" spans="1:26" x14ac:dyDescent="0.2">
      <c r="A3128" t="s">
        <v>10157</v>
      </c>
      <c r="B3128" t="s">
        <v>10158</v>
      </c>
      <c r="C3128" t="s">
        <v>10223</v>
      </c>
      <c r="D3128" t="s">
        <v>10224</v>
      </c>
      <c r="E3128" t="s">
        <v>5</v>
      </c>
      <c r="F3128" t="s">
        <v>35</v>
      </c>
      <c r="G3128" t="str">
        <f t="shared" si="158"/>
        <v>aperta</v>
      </c>
      <c r="H3128" s="2">
        <v>43431</v>
      </c>
      <c r="I3128" s="5">
        <f t="shared" si="157"/>
        <v>2018</v>
      </c>
      <c r="J3128" s="2">
        <v>43465</v>
      </c>
      <c r="K3128" s="3">
        <v>-217.36</v>
      </c>
      <c r="L3128" t="s">
        <v>10228</v>
      </c>
      <c r="M3128" t="s">
        <v>10161</v>
      </c>
      <c r="N3128" s="2">
        <v>43491</v>
      </c>
      <c r="O3128" t="s">
        <v>0</v>
      </c>
      <c r="P3128" t="s">
        <v>8</v>
      </c>
      <c r="Q3128" t="s">
        <v>10223</v>
      </c>
      <c r="R3128" t="s">
        <v>10226</v>
      </c>
      <c r="S3128" s="2"/>
      <c r="T3128" t="s">
        <v>0</v>
      </c>
      <c r="U3128" t="s">
        <v>37</v>
      </c>
      <c r="V3128" t="s">
        <v>0</v>
      </c>
      <c r="W3128" t="s">
        <v>13</v>
      </c>
      <c r="X3128" t="s">
        <v>14</v>
      </c>
      <c r="Y3128" s="3">
        <v>-8.36</v>
      </c>
      <c r="Z3128" s="2"/>
    </row>
    <row r="3129" spans="1:26" x14ac:dyDescent="0.2">
      <c r="A3129" t="s">
        <v>10157</v>
      </c>
      <c r="B3129" t="s">
        <v>10158</v>
      </c>
      <c r="C3129" t="s">
        <v>10229</v>
      </c>
      <c r="D3129" t="s">
        <v>10230</v>
      </c>
      <c r="E3129" t="s">
        <v>17</v>
      </c>
      <c r="F3129" t="s">
        <v>35</v>
      </c>
      <c r="G3129" t="str">
        <f t="shared" si="158"/>
        <v>aperta</v>
      </c>
      <c r="H3129" s="2">
        <v>43607</v>
      </c>
      <c r="I3129" s="5">
        <f t="shared" si="157"/>
        <v>2019</v>
      </c>
      <c r="J3129" s="2">
        <v>43616</v>
      </c>
      <c r="K3129" s="3">
        <v>-69.89</v>
      </c>
      <c r="L3129" t="s">
        <v>0</v>
      </c>
      <c r="M3129" t="s">
        <v>10161</v>
      </c>
      <c r="N3129" s="2">
        <v>43676</v>
      </c>
      <c r="O3129" t="s">
        <v>0</v>
      </c>
      <c r="P3129" t="s">
        <v>43</v>
      </c>
      <c r="Q3129" t="s">
        <v>10229</v>
      </c>
      <c r="R3129" t="s">
        <v>10231</v>
      </c>
      <c r="S3129" s="2"/>
      <c r="T3129" t="s">
        <v>0</v>
      </c>
      <c r="U3129" t="s">
        <v>37</v>
      </c>
      <c r="V3129" t="s">
        <v>0</v>
      </c>
      <c r="W3129" t="s">
        <v>13</v>
      </c>
      <c r="X3129" t="s">
        <v>14</v>
      </c>
      <c r="Y3129" s="3">
        <v>-2.69</v>
      </c>
      <c r="Z3129" s="2"/>
    </row>
    <row r="3130" spans="1:26" x14ac:dyDescent="0.2">
      <c r="A3130" t="s">
        <v>10157</v>
      </c>
      <c r="B3130" t="s">
        <v>10158</v>
      </c>
      <c r="C3130" t="s">
        <v>10232</v>
      </c>
      <c r="D3130" t="s">
        <v>10233</v>
      </c>
      <c r="E3130" t="s">
        <v>17</v>
      </c>
      <c r="F3130" t="s">
        <v>35</v>
      </c>
      <c r="G3130" t="str">
        <f t="shared" si="158"/>
        <v>aperta</v>
      </c>
      <c r="H3130" s="2">
        <v>43981</v>
      </c>
      <c r="I3130" s="5">
        <f t="shared" ref="I3130:I3189" si="159">YEAR(H3130)</f>
        <v>2020</v>
      </c>
      <c r="J3130" s="2">
        <v>44092</v>
      </c>
      <c r="K3130" s="3">
        <v>-209.66</v>
      </c>
      <c r="L3130" t="s">
        <v>0</v>
      </c>
      <c r="M3130" t="s">
        <v>10161</v>
      </c>
      <c r="N3130" s="2">
        <v>44152</v>
      </c>
      <c r="O3130" t="s">
        <v>0</v>
      </c>
      <c r="P3130" t="s">
        <v>43</v>
      </c>
      <c r="Q3130" t="s">
        <v>10232</v>
      </c>
      <c r="R3130" t="s">
        <v>2027</v>
      </c>
      <c r="S3130" s="2"/>
      <c r="T3130" t="s">
        <v>0</v>
      </c>
      <c r="U3130" t="s">
        <v>37</v>
      </c>
      <c r="V3130" t="s">
        <v>0</v>
      </c>
      <c r="W3130" t="s">
        <v>13</v>
      </c>
      <c r="X3130" t="s">
        <v>14</v>
      </c>
      <c r="Y3130" s="3">
        <v>-8.06</v>
      </c>
      <c r="Z3130" s="2"/>
    </row>
    <row r="3131" spans="1:26" x14ac:dyDescent="0.2">
      <c r="A3131" t="s">
        <v>10157</v>
      </c>
      <c r="B3131" t="s">
        <v>10158</v>
      </c>
      <c r="C3131" t="s">
        <v>1431</v>
      </c>
      <c r="D3131" t="s">
        <v>10234</v>
      </c>
      <c r="E3131" t="s">
        <v>17</v>
      </c>
      <c r="F3131" t="s">
        <v>35</v>
      </c>
      <c r="G3131" t="str">
        <f t="shared" si="158"/>
        <v>aperta</v>
      </c>
      <c r="H3131" s="2">
        <v>44119</v>
      </c>
      <c r="I3131" s="5">
        <f t="shared" si="159"/>
        <v>2020</v>
      </c>
      <c r="J3131" s="2">
        <v>44166</v>
      </c>
      <c r="K3131" s="3">
        <v>-1198.7</v>
      </c>
      <c r="L3131" t="s">
        <v>0</v>
      </c>
      <c r="M3131" t="s">
        <v>10161</v>
      </c>
      <c r="N3131" s="2">
        <v>44226</v>
      </c>
      <c r="O3131" t="s">
        <v>0</v>
      </c>
      <c r="P3131" t="s">
        <v>43</v>
      </c>
      <c r="Q3131" t="s">
        <v>1431</v>
      </c>
      <c r="R3131" t="s">
        <v>830</v>
      </c>
      <c r="S3131" s="2"/>
      <c r="T3131" t="s">
        <v>0</v>
      </c>
      <c r="U3131" t="s">
        <v>37</v>
      </c>
      <c r="V3131" t="s">
        <v>0</v>
      </c>
      <c r="W3131" t="s">
        <v>13</v>
      </c>
      <c r="X3131" t="s">
        <v>14</v>
      </c>
      <c r="Y3131" s="3">
        <v>-46.1</v>
      </c>
      <c r="Z3131" s="2"/>
    </row>
    <row r="3132" spans="1:26" x14ac:dyDescent="0.2">
      <c r="A3132" t="s">
        <v>10157</v>
      </c>
      <c r="B3132" t="s">
        <v>10158</v>
      </c>
      <c r="C3132" t="s">
        <v>10235</v>
      </c>
      <c r="D3132" t="s">
        <v>10236</v>
      </c>
      <c r="E3132" t="s">
        <v>5</v>
      </c>
      <c r="F3132" t="s">
        <v>35</v>
      </c>
      <c r="G3132" t="str">
        <f t="shared" si="158"/>
        <v>aperta</v>
      </c>
      <c r="H3132" s="2">
        <v>41190</v>
      </c>
      <c r="I3132" s="5">
        <f t="shared" si="159"/>
        <v>2012</v>
      </c>
      <c r="J3132" s="2">
        <v>43465</v>
      </c>
      <c r="K3132" s="3">
        <v>-89.9</v>
      </c>
      <c r="L3132" t="s">
        <v>0</v>
      </c>
      <c r="M3132" t="s">
        <v>10161</v>
      </c>
      <c r="N3132" s="2">
        <v>41280</v>
      </c>
      <c r="O3132" t="s">
        <v>0</v>
      </c>
      <c r="P3132" t="s">
        <v>8</v>
      </c>
      <c r="Q3132" t="s">
        <v>10235</v>
      </c>
      <c r="R3132" t="s">
        <v>544</v>
      </c>
      <c r="S3132" s="2"/>
      <c r="T3132" t="s">
        <v>0</v>
      </c>
      <c r="U3132" t="s">
        <v>37</v>
      </c>
      <c r="V3132" t="s">
        <v>0</v>
      </c>
      <c r="W3132" t="s">
        <v>13</v>
      </c>
      <c r="X3132" t="s">
        <v>14</v>
      </c>
      <c r="Y3132" s="3">
        <v>0</v>
      </c>
      <c r="Z3132" s="2"/>
    </row>
    <row r="3133" spans="1:26" x14ac:dyDescent="0.2">
      <c r="A3133" t="s">
        <v>10157</v>
      </c>
      <c r="B3133" t="s">
        <v>10158</v>
      </c>
      <c r="C3133" t="s">
        <v>10237</v>
      </c>
      <c r="D3133" t="s">
        <v>10238</v>
      </c>
      <c r="E3133" t="s">
        <v>5</v>
      </c>
      <c r="F3133" t="s">
        <v>35</v>
      </c>
      <c r="G3133" t="str">
        <f t="shared" si="158"/>
        <v>aperta</v>
      </c>
      <c r="H3133" s="2">
        <v>41851</v>
      </c>
      <c r="I3133" s="5">
        <f t="shared" si="159"/>
        <v>2014</v>
      </c>
      <c r="J3133" s="2">
        <v>43465</v>
      </c>
      <c r="K3133" s="3">
        <v>-27.45</v>
      </c>
      <c r="L3133" t="s">
        <v>0</v>
      </c>
      <c r="M3133" t="s">
        <v>10161</v>
      </c>
      <c r="N3133" s="2">
        <v>41941</v>
      </c>
      <c r="O3133" t="s">
        <v>0</v>
      </c>
      <c r="P3133" t="s">
        <v>8</v>
      </c>
      <c r="Q3133" t="s">
        <v>10237</v>
      </c>
      <c r="R3133" t="s">
        <v>10239</v>
      </c>
      <c r="S3133" s="2"/>
      <c r="T3133" t="s">
        <v>0</v>
      </c>
      <c r="U3133" t="s">
        <v>37</v>
      </c>
      <c r="V3133" t="s">
        <v>0</v>
      </c>
      <c r="W3133" t="s">
        <v>13</v>
      </c>
      <c r="X3133" t="s">
        <v>14</v>
      </c>
      <c r="Y3133" s="3">
        <v>0</v>
      </c>
      <c r="Z3133" s="2"/>
    </row>
    <row r="3134" spans="1:26" x14ac:dyDescent="0.2">
      <c r="A3134" t="s">
        <v>10157</v>
      </c>
      <c r="B3134" t="s">
        <v>10158</v>
      </c>
      <c r="C3134" t="s">
        <v>10240</v>
      </c>
      <c r="D3134" t="s">
        <v>10241</v>
      </c>
      <c r="E3134" t="s">
        <v>5</v>
      </c>
      <c r="F3134" t="s">
        <v>35</v>
      </c>
      <c r="G3134" t="str">
        <f t="shared" si="158"/>
        <v>aperta</v>
      </c>
      <c r="H3134" s="2">
        <v>41949</v>
      </c>
      <c r="I3134" s="5">
        <f t="shared" si="159"/>
        <v>2014</v>
      </c>
      <c r="J3134" s="2">
        <v>43465</v>
      </c>
      <c r="K3134" s="3">
        <v>-582.80999999999995</v>
      </c>
      <c r="L3134" t="s">
        <v>0</v>
      </c>
      <c r="M3134" t="s">
        <v>10161</v>
      </c>
      <c r="N3134" s="2">
        <v>42039</v>
      </c>
      <c r="O3134" t="s">
        <v>0</v>
      </c>
      <c r="P3134" t="s">
        <v>8</v>
      </c>
      <c r="Q3134" t="s">
        <v>10240</v>
      </c>
      <c r="R3134" t="s">
        <v>10242</v>
      </c>
      <c r="S3134" s="2"/>
      <c r="T3134" t="s">
        <v>0</v>
      </c>
      <c r="U3134" t="s">
        <v>37</v>
      </c>
      <c r="V3134" t="s">
        <v>0</v>
      </c>
      <c r="W3134" t="s">
        <v>13</v>
      </c>
      <c r="X3134" t="s">
        <v>14</v>
      </c>
      <c r="Y3134" s="3">
        <v>0</v>
      </c>
      <c r="Z3134" s="2"/>
    </row>
    <row r="3135" spans="1:26" x14ac:dyDescent="0.2">
      <c r="A3135" t="s">
        <v>10157</v>
      </c>
      <c r="B3135" t="s">
        <v>10158</v>
      </c>
      <c r="C3135" t="s">
        <v>10243</v>
      </c>
      <c r="D3135" t="s">
        <v>10244</v>
      </c>
      <c r="E3135" t="s">
        <v>5</v>
      </c>
      <c r="F3135" t="s">
        <v>35</v>
      </c>
      <c r="G3135" t="str">
        <f t="shared" si="158"/>
        <v>aperta</v>
      </c>
      <c r="H3135" s="2">
        <v>42144</v>
      </c>
      <c r="I3135" s="5">
        <f t="shared" si="159"/>
        <v>2015</v>
      </c>
      <c r="J3135" s="2">
        <v>43465</v>
      </c>
      <c r="K3135" s="3">
        <v>-582.82000000000005</v>
      </c>
      <c r="L3135" t="s">
        <v>0</v>
      </c>
      <c r="M3135" t="s">
        <v>10161</v>
      </c>
      <c r="N3135" s="2">
        <v>42234</v>
      </c>
      <c r="O3135" t="s">
        <v>0</v>
      </c>
      <c r="P3135" t="s">
        <v>8</v>
      </c>
      <c r="Q3135" t="s">
        <v>10243</v>
      </c>
      <c r="R3135" t="s">
        <v>10245</v>
      </c>
      <c r="S3135" s="2"/>
      <c r="T3135" t="s">
        <v>0</v>
      </c>
      <c r="U3135" t="s">
        <v>37</v>
      </c>
      <c r="V3135" t="s">
        <v>0</v>
      </c>
      <c r="W3135" t="s">
        <v>13</v>
      </c>
      <c r="X3135" t="s">
        <v>14</v>
      </c>
      <c r="Y3135" s="3">
        <v>-22.42</v>
      </c>
      <c r="Z3135" s="2"/>
    </row>
    <row r="3136" spans="1:26" x14ac:dyDescent="0.2">
      <c r="A3136" t="s">
        <v>10157</v>
      </c>
      <c r="B3136" t="s">
        <v>10158</v>
      </c>
      <c r="C3136" t="s">
        <v>10246</v>
      </c>
      <c r="D3136" t="s">
        <v>10247</v>
      </c>
      <c r="E3136" t="s">
        <v>5</v>
      </c>
      <c r="F3136" t="s">
        <v>35</v>
      </c>
      <c r="G3136" t="str">
        <f t="shared" si="158"/>
        <v>aperta</v>
      </c>
      <c r="H3136" s="2">
        <v>42144</v>
      </c>
      <c r="I3136" s="5">
        <f t="shared" si="159"/>
        <v>2015</v>
      </c>
      <c r="J3136" s="2">
        <v>43465</v>
      </c>
      <c r="K3136" s="3">
        <v>-289.87</v>
      </c>
      <c r="L3136" t="s">
        <v>0</v>
      </c>
      <c r="M3136" t="s">
        <v>10161</v>
      </c>
      <c r="N3136" s="2">
        <v>42234</v>
      </c>
      <c r="O3136" t="s">
        <v>0</v>
      </c>
      <c r="P3136" t="s">
        <v>8</v>
      </c>
      <c r="Q3136" t="s">
        <v>10246</v>
      </c>
      <c r="R3136" t="s">
        <v>10248</v>
      </c>
      <c r="S3136" s="2"/>
      <c r="T3136" t="s">
        <v>0</v>
      </c>
      <c r="U3136" t="s">
        <v>37</v>
      </c>
      <c r="V3136" t="s">
        <v>0</v>
      </c>
      <c r="W3136" t="s">
        <v>13</v>
      </c>
      <c r="X3136" t="s">
        <v>14</v>
      </c>
      <c r="Y3136" s="3">
        <v>-52.27</v>
      </c>
      <c r="Z3136" s="2"/>
    </row>
    <row r="3137" spans="1:26" x14ac:dyDescent="0.2">
      <c r="A3137" t="s">
        <v>10157</v>
      </c>
      <c r="B3137" t="s">
        <v>10158</v>
      </c>
      <c r="C3137" t="s">
        <v>10249</v>
      </c>
      <c r="D3137" t="s">
        <v>10250</v>
      </c>
      <c r="E3137" t="s">
        <v>5</v>
      </c>
      <c r="F3137" t="s">
        <v>35</v>
      </c>
      <c r="G3137" t="str">
        <f t="shared" si="158"/>
        <v>aperta</v>
      </c>
      <c r="H3137" s="2">
        <v>42132</v>
      </c>
      <c r="I3137" s="5">
        <f t="shared" si="159"/>
        <v>2015</v>
      </c>
      <c r="J3137" s="2">
        <v>43465</v>
      </c>
      <c r="K3137" s="3">
        <v>-55.54</v>
      </c>
      <c r="L3137" t="s">
        <v>0</v>
      </c>
      <c r="M3137" t="s">
        <v>10161</v>
      </c>
      <c r="N3137" s="2">
        <v>42222</v>
      </c>
      <c r="O3137" t="s">
        <v>0</v>
      </c>
      <c r="P3137" t="s">
        <v>8</v>
      </c>
      <c r="Q3137" t="s">
        <v>10249</v>
      </c>
      <c r="R3137" t="s">
        <v>10251</v>
      </c>
      <c r="S3137" s="2"/>
      <c r="T3137" t="s">
        <v>0</v>
      </c>
      <c r="U3137" t="s">
        <v>37</v>
      </c>
      <c r="V3137" t="s">
        <v>0</v>
      </c>
      <c r="W3137" t="s">
        <v>13</v>
      </c>
      <c r="X3137" t="s">
        <v>14</v>
      </c>
      <c r="Y3137" s="3">
        <v>-2.14</v>
      </c>
      <c r="Z3137" s="2"/>
    </row>
    <row r="3138" spans="1:26" x14ac:dyDescent="0.2">
      <c r="A3138" t="s">
        <v>10157</v>
      </c>
      <c r="B3138" t="s">
        <v>10158</v>
      </c>
      <c r="C3138" t="s">
        <v>10252</v>
      </c>
      <c r="D3138" t="s">
        <v>10253</v>
      </c>
      <c r="E3138" t="s">
        <v>5</v>
      </c>
      <c r="F3138" t="s">
        <v>35</v>
      </c>
      <c r="G3138" t="str">
        <f t="shared" si="158"/>
        <v>aperta</v>
      </c>
      <c r="H3138" s="2">
        <v>42268</v>
      </c>
      <c r="I3138" s="5">
        <f t="shared" si="159"/>
        <v>2015</v>
      </c>
      <c r="J3138" s="2">
        <v>43465</v>
      </c>
      <c r="K3138" s="3">
        <v>-173.93</v>
      </c>
      <c r="L3138" t="s">
        <v>0</v>
      </c>
      <c r="M3138" t="s">
        <v>10161</v>
      </c>
      <c r="N3138" s="2">
        <v>42358</v>
      </c>
      <c r="O3138" t="s">
        <v>0</v>
      </c>
      <c r="P3138" t="s">
        <v>8</v>
      </c>
      <c r="Q3138" t="s">
        <v>10252</v>
      </c>
      <c r="R3138" t="s">
        <v>10254</v>
      </c>
      <c r="S3138" s="2"/>
      <c r="T3138" t="s">
        <v>0</v>
      </c>
      <c r="U3138" t="s">
        <v>37</v>
      </c>
      <c r="V3138" t="s">
        <v>0</v>
      </c>
      <c r="W3138" t="s">
        <v>13</v>
      </c>
      <c r="X3138" t="s">
        <v>14</v>
      </c>
      <c r="Y3138" s="3">
        <v>-18.29</v>
      </c>
      <c r="Z3138" s="2"/>
    </row>
    <row r="3139" spans="1:26" x14ac:dyDescent="0.2">
      <c r="A3139" t="s">
        <v>10157</v>
      </c>
      <c r="B3139" t="s">
        <v>10158</v>
      </c>
      <c r="C3139" t="s">
        <v>10255</v>
      </c>
      <c r="D3139" t="s">
        <v>10256</v>
      </c>
      <c r="E3139" t="s">
        <v>5</v>
      </c>
      <c r="F3139" t="s">
        <v>35</v>
      </c>
      <c r="G3139" t="str">
        <f t="shared" si="158"/>
        <v>aperta</v>
      </c>
      <c r="H3139" s="2">
        <v>42293</v>
      </c>
      <c r="I3139" s="5">
        <f t="shared" si="159"/>
        <v>2015</v>
      </c>
      <c r="J3139" s="2">
        <v>43465</v>
      </c>
      <c r="K3139" s="3">
        <v>-64.150000000000006</v>
      </c>
      <c r="L3139" t="s">
        <v>0</v>
      </c>
      <c r="M3139" t="s">
        <v>10161</v>
      </c>
      <c r="N3139" s="2">
        <v>42383</v>
      </c>
      <c r="O3139" t="s">
        <v>0</v>
      </c>
      <c r="P3139" t="s">
        <v>8</v>
      </c>
      <c r="Q3139" t="s">
        <v>10255</v>
      </c>
      <c r="R3139" t="s">
        <v>10257</v>
      </c>
      <c r="S3139" s="2"/>
      <c r="T3139" t="s">
        <v>0</v>
      </c>
      <c r="U3139" t="s">
        <v>37</v>
      </c>
      <c r="V3139" t="s">
        <v>0</v>
      </c>
      <c r="W3139" t="s">
        <v>13</v>
      </c>
      <c r="X3139" t="s">
        <v>14</v>
      </c>
      <c r="Y3139" s="3">
        <v>-3.27</v>
      </c>
      <c r="Z3139" s="2"/>
    </row>
    <row r="3140" spans="1:26" x14ac:dyDescent="0.2">
      <c r="A3140" t="s">
        <v>10157</v>
      </c>
      <c r="B3140" t="s">
        <v>10158</v>
      </c>
      <c r="C3140" t="s">
        <v>10258</v>
      </c>
      <c r="D3140" t="s">
        <v>10259</v>
      </c>
      <c r="E3140" t="s">
        <v>5</v>
      </c>
      <c r="F3140" t="s">
        <v>35</v>
      </c>
      <c r="G3140" t="str">
        <f t="shared" si="158"/>
        <v>aperta</v>
      </c>
      <c r="H3140" s="2">
        <v>42325</v>
      </c>
      <c r="I3140" s="5">
        <f t="shared" si="159"/>
        <v>2015</v>
      </c>
      <c r="J3140" s="2">
        <v>43465</v>
      </c>
      <c r="K3140" s="3">
        <v>-104.83</v>
      </c>
      <c r="L3140" t="s">
        <v>0</v>
      </c>
      <c r="M3140" t="s">
        <v>10161</v>
      </c>
      <c r="N3140" s="2">
        <v>42415</v>
      </c>
      <c r="O3140" t="s">
        <v>0</v>
      </c>
      <c r="P3140" t="s">
        <v>8</v>
      </c>
      <c r="Q3140" t="s">
        <v>10258</v>
      </c>
      <c r="R3140" t="s">
        <v>10260</v>
      </c>
      <c r="S3140" s="2"/>
      <c r="T3140" t="s">
        <v>0</v>
      </c>
      <c r="U3140" t="s">
        <v>37</v>
      </c>
      <c r="V3140" t="s">
        <v>0</v>
      </c>
      <c r="W3140" t="s">
        <v>13</v>
      </c>
      <c r="X3140" t="s">
        <v>14</v>
      </c>
      <c r="Y3140" s="3">
        <v>-4.03</v>
      </c>
      <c r="Z3140" s="2"/>
    </row>
    <row r="3141" spans="1:26" x14ac:dyDescent="0.2">
      <c r="A3141" t="s">
        <v>10157</v>
      </c>
      <c r="B3141" t="s">
        <v>10158</v>
      </c>
      <c r="C3141" t="s">
        <v>10261</v>
      </c>
      <c r="D3141" t="s">
        <v>10262</v>
      </c>
      <c r="E3141" t="s">
        <v>5</v>
      </c>
      <c r="F3141" t="s">
        <v>35</v>
      </c>
      <c r="G3141" t="str">
        <f t="shared" si="158"/>
        <v>aperta</v>
      </c>
      <c r="H3141" s="2">
        <v>42697</v>
      </c>
      <c r="I3141" s="5">
        <f t="shared" si="159"/>
        <v>2016</v>
      </c>
      <c r="J3141" s="2">
        <v>43465</v>
      </c>
      <c r="K3141" s="3">
        <v>-64.150000000000006</v>
      </c>
      <c r="L3141" t="s">
        <v>0</v>
      </c>
      <c r="M3141" t="s">
        <v>10161</v>
      </c>
      <c r="N3141" s="2">
        <v>42757</v>
      </c>
      <c r="O3141" t="s">
        <v>0</v>
      </c>
      <c r="P3141" t="s">
        <v>8</v>
      </c>
      <c r="Q3141" t="s">
        <v>10261</v>
      </c>
      <c r="R3141" t="s">
        <v>10263</v>
      </c>
      <c r="S3141" s="2"/>
      <c r="T3141" t="s">
        <v>0</v>
      </c>
      <c r="U3141" t="s">
        <v>37</v>
      </c>
      <c r="V3141" t="s">
        <v>0</v>
      </c>
      <c r="W3141" t="s">
        <v>13</v>
      </c>
      <c r="X3141" t="s">
        <v>14</v>
      </c>
      <c r="Y3141" s="3">
        <v>-7.51</v>
      </c>
      <c r="Z3141" s="2"/>
    </row>
    <row r="3142" spans="1:26" x14ac:dyDescent="0.2">
      <c r="A3142" t="s">
        <v>10157</v>
      </c>
      <c r="B3142" t="s">
        <v>10158</v>
      </c>
      <c r="C3142" t="s">
        <v>10264</v>
      </c>
      <c r="D3142" t="s">
        <v>10265</v>
      </c>
      <c r="E3142" t="s">
        <v>5</v>
      </c>
      <c r="F3142" t="s">
        <v>35</v>
      </c>
      <c r="G3142" t="str">
        <f t="shared" si="158"/>
        <v>aperta</v>
      </c>
      <c r="H3142" s="2">
        <v>42698</v>
      </c>
      <c r="I3142" s="5">
        <f t="shared" si="159"/>
        <v>2016</v>
      </c>
      <c r="J3142" s="2">
        <v>43465</v>
      </c>
      <c r="K3142" s="3">
        <v>-64.150000000000006</v>
      </c>
      <c r="L3142" t="s">
        <v>0</v>
      </c>
      <c r="M3142" t="s">
        <v>10161</v>
      </c>
      <c r="N3142" s="2">
        <v>42758</v>
      </c>
      <c r="O3142" t="s">
        <v>0</v>
      </c>
      <c r="P3142" t="s">
        <v>8</v>
      </c>
      <c r="Q3142" t="s">
        <v>10264</v>
      </c>
      <c r="R3142" t="s">
        <v>10266</v>
      </c>
      <c r="S3142" s="2"/>
      <c r="T3142" t="s">
        <v>0</v>
      </c>
      <c r="U3142" t="s">
        <v>37</v>
      </c>
      <c r="V3142" t="s">
        <v>0</v>
      </c>
      <c r="W3142" t="s">
        <v>13</v>
      </c>
      <c r="X3142" t="s">
        <v>14</v>
      </c>
      <c r="Y3142" s="3">
        <v>-3.92</v>
      </c>
      <c r="Z3142" s="2"/>
    </row>
    <row r="3143" spans="1:26" x14ac:dyDescent="0.2">
      <c r="A3143" t="s">
        <v>10157</v>
      </c>
      <c r="B3143" t="s">
        <v>10158</v>
      </c>
      <c r="C3143" t="s">
        <v>10267</v>
      </c>
      <c r="D3143" t="s">
        <v>10268</v>
      </c>
      <c r="E3143" t="s">
        <v>5</v>
      </c>
      <c r="F3143" t="s">
        <v>35</v>
      </c>
      <c r="G3143" t="str">
        <f t="shared" si="158"/>
        <v>aperta</v>
      </c>
      <c r="H3143" s="2">
        <v>42732</v>
      </c>
      <c r="I3143" s="5">
        <f t="shared" si="159"/>
        <v>2016</v>
      </c>
      <c r="J3143" s="2">
        <v>43465</v>
      </c>
      <c r="K3143" s="3">
        <v>-1072.03</v>
      </c>
      <c r="L3143" t="s">
        <v>0</v>
      </c>
      <c r="M3143" t="s">
        <v>10161</v>
      </c>
      <c r="N3143" s="2">
        <v>42792</v>
      </c>
      <c r="O3143" t="s">
        <v>0</v>
      </c>
      <c r="P3143" t="s">
        <v>8</v>
      </c>
      <c r="Q3143" t="s">
        <v>10267</v>
      </c>
      <c r="R3143" t="s">
        <v>10269</v>
      </c>
      <c r="S3143" s="2"/>
      <c r="T3143" t="s">
        <v>0</v>
      </c>
      <c r="U3143" t="s">
        <v>37</v>
      </c>
      <c r="V3143" t="s">
        <v>0</v>
      </c>
      <c r="W3143" t="s">
        <v>13</v>
      </c>
      <c r="X3143" t="s">
        <v>14</v>
      </c>
      <c r="Y3143" s="3">
        <v>-41.23</v>
      </c>
      <c r="Z3143" s="2"/>
    </row>
    <row r="3144" spans="1:26" x14ac:dyDescent="0.2">
      <c r="A3144" t="s">
        <v>10157</v>
      </c>
      <c r="B3144" t="s">
        <v>10158</v>
      </c>
      <c r="C3144" t="s">
        <v>10270</v>
      </c>
      <c r="D3144" t="s">
        <v>10271</v>
      </c>
      <c r="E3144" t="s">
        <v>5</v>
      </c>
      <c r="F3144" t="s">
        <v>35</v>
      </c>
      <c r="G3144" t="str">
        <f t="shared" si="158"/>
        <v>aperta</v>
      </c>
      <c r="H3144" s="2">
        <v>42438</v>
      </c>
      <c r="I3144" s="5">
        <f t="shared" si="159"/>
        <v>2016</v>
      </c>
      <c r="J3144" s="2">
        <v>43465</v>
      </c>
      <c r="K3144" s="3">
        <v>-795.6</v>
      </c>
      <c r="L3144" t="s">
        <v>0</v>
      </c>
      <c r="M3144" t="s">
        <v>10161</v>
      </c>
      <c r="N3144" s="2">
        <v>42528</v>
      </c>
      <c r="O3144" t="s">
        <v>0</v>
      </c>
      <c r="P3144" t="s">
        <v>8</v>
      </c>
      <c r="Q3144" t="s">
        <v>10270</v>
      </c>
      <c r="R3144" t="s">
        <v>10272</v>
      </c>
      <c r="S3144" s="2"/>
      <c r="T3144" t="s">
        <v>0</v>
      </c>
      <c r="U3144" t="s">
        <v>37</v>
      </c>
      <c r="V3144" t="s">
        <v>0</v>
      </c>
      <c r="W3144" t="s">
        <v>13</v>
      </c>
      <c r="X3144" t="s">
        <v>14</v>
      </c>
      <c r="Y3144" s="3">
        <v>-30.6</v>
      </c>
      <c r="Z3144" s="2"/>
    </row>
    <row r="3145" spans="1:26" x14ac:dyDescent="0.2">
      <c r="A3145" t="s">
        <v>10157</v>
      </c>
      <c r="B3145" t="s">
        <v>10158</v>
      </c>
      <c r="C3145" t="s">
        <v>10273</v>
      </c>
      <c r="D3145" t="s">
        <v>10274</v>
      </c>
      <c r="E3145" t="s">
        <v>5</v>
      </c>
      <c r="F3145" t="s">
        <v>35</v>
      </c>
      <c r="G3145" t="str">
        <f t="shared" si="158"/>
        <v>aperta</v>
      </c>
      <c r="H3145" s="2">
        <v>42472</v>
      </c>
      <c r="I3145" s="5">
        <f t="shared" si="159"/>
        <v>2016</v>
      </c>
      <c r="J3145" s="2">
        <v>43465</v>
      </c>
      <c r="K3145" s="3">
        <v>-316.99</v>
      </c>
      <c r="L3145" t="s">
        <v>0</v>
      </c>
      <c r="M3145" t="s">
        <v>10161</v>
      </c>
      <c r="N3145" s="2">
        <v>42562</v>
      </c>
      <c r="O3145" t="s">
        <v>0</v>
      </c>
      <c r="P3145" t="s">
        <v>8</v>
      </c>
      <c r="Q3145" t="s">
        <v>10273</v>
      </c>
      <c r="R3145" t="s">
        <v>10275</v>
      </c>
      <c r="S3145" s="2"/>
      <c r="T3145" t="s">
        <v>0</v>
      </c>
      <c r="U3145" t="s">
        <v>37</v>
      </c>
      <c r="V3145" t="s">
        <v>0</v>
      </c>
      <c r="W3145" t="s">
        <v>13</v>
      </c>
      <c r="X3145" t="s">
        <v>14</v>
      </c>
      <c r="Y3145" s="3">
        <v>-12.19</v>
      </c>
      <c r="Z3145" s="2"/>
    </row>
    <row r="3146" spans="1:26" x14ac:dyDescent="0.2">
      <c r="A3146" t="s">
        <v>10157</v>
      </c>
      <c r="B3146" t="s">
        <v>10158</v>
      </c>
      <c r="C3146" t="s">
        <v>10276</v>
      </c>
      <c r="D3146" t="s">
        <v>10277</v>
      </c>
      <c r="E3146" t="s">
        <v>5</v>
      </c>
      <c r="F3146" t="s">
        <v>35</v>
      </c>
      <c r="G3146" t="str">
        <f t="shared" si="158"/>
        <v>aperta</v>
      </c>
      <c r="H3146" s="2">
        <v>42500</v>
      </c>
      <c r="I3146" s="5">
        <f t="shared" si="159"/>
        <v>2016</v>
      </c>
      <c r="J3146" s="2">
        <v>43465</v>
      </c>
      <c r="K3146" s="3">
        <v>-265.82</v>
      </c>
      <c r="L3146" t="s">
        <v>0</v>
      </c>
      <c r="M3146" t="s">
        <v>10161</v>
      </c>
      <c r="N3146" s="2">
        <v>42590</v>
      </c>
      <c r="O3146" t="s">
        <v>0</v>
      </c>
      <c r="P3146" t="s">
        <v>8</v>
      </c>
      <c r="Q3146" t="s">
        <v>10276</v>
      </c>
      <c r="R3146" t="s">
        <v>10278</v>
      </c>
      <c r="S3146" s="2"/>
      <c r="T3146" t="s">
        <v>0</v>
      </c>
      <c r="U3146" t="s">
        <v>37</v>
      </c>
      <c r="V3146" t="s">
        <v>0</v>
      </c>
      <c r="W3146" t="s">
        <v>13</v>
      </c>
      <c r="X3146" t="s">
        <v>14</v>
      </c>
      <c r="Y3146" s="3">
        <v>-10.220000000000001</v>
      </c>
      <c r="Z3146" s="2"/>
    </row>
    <row r="3147" spans="1:26" x14ac:dyDescent="0.2">
      <c r="A3147" t="s">
        <v>10157</v>
      </c>
      <c r="B3147" t="s">
        <v>10158</v>
      </c>
      <c r="C3147" t="s">
        <v>10279</v>
      </c>
      <c r="D3147" t="s">
        <v>10280</v>
      </c>
      <c r="E3147" t="s">
        <v>5</v>
      </c>
      <c r="F3147" t="s">
        <v>35</v>
      </c>
      <c r="G3147" t="str">
        <f t="shared" si="158"/>
        <v>aperta</v>
      </c>
      <c r="H3147" s="2">
        <v>42486</v>
      </c>
      <c r="I3147" s="5">
        <f t="shared" si="159"/>
        <v>2016</v>
      </c>
      <c r="J3147" s="2">
        <v>43465</v>
      </c>
      <c r="K3147" s="3">
        <v>-76.13</v>
      </c>
      <c r="L3147" t="s">
        <v>0</v>
      </c>
      <c r="M3147" t="s">
        <v>10161</v>
      </c>
      <c r="N3147" s="2">
        <v>42576</v>
      </c>
      <c r="O3147" t="s">
        <v>0</v>
      </c>
      <c r="P3147" t="s">
        <v>8</v>
      </c>
      <c r="Q3147" t="s">
        <v>10279</v>
      </c>
      <c r="R3147" t="s">
        <v>10281</v>
      </c>
      <c r="S3147" s="2"/>
      <c r="T3147" t="s">
        <v>0</v>
      </c>
      <c r="U3147" t="s">
        <v>37</v>
      </c>
      <c r="V3147" t="s">
        <v>0</v>
      </c>
      <c r="W3147" t="s">
        <v>13</v>
      </c>
      <c r="X3147" t="s">
        <v>14</v>
      </c>
      <c r="Y3147" s="3">
        <v>-2.93</v>
      </c>
      <c r="Z3147" s="2"/>
    </row>
    <row r="3148" spans="1:26" x14ac:dyDescent="0.2">
      <c r="A3148" t="s">
        <v>10157</v>
      </c>
      <c r="B3148" t="s">
        <v>10158</v>
      </c>
      <c r="C3148" t="s">
        <v>10282</v>
      </c>
      <c r="D3148" t="s">
        <v>10283</v>
      </c>
      <c r="E3148" t="s">
        <v>5</v>
      </c>
      <c r="F3148" t="s">
        <v>35</v>
      </c>
      <c r="G3148" t="str">
        <f t="shared" si="158"/>
        <v>aperta</v>
      </c>
      <c r="H3148" s="2">
        <v>42527</v>
      </c>
      <c r="I3148" s="5">
        <f t="shared" si="159"/>
        <v>2016</v>
      </c>
      <c r="J3148" s="2">
        <v>43465</v>
      </c>
      <c r="K3148" s="3">
        <v>-845.52</v>
      </c>
      <c r="L3148" t="s">
        <v>0</v>
      </c>
      <c r="M3148" t="s">
        <v>10161</v>
      </c>
      <c r="N3148" s="2">
        <v>42617</v>
      </c>
      <c r="O3148" t="s">
        <v>0</v>
      </c>
      <c r="P3148" t="s">
        <v>8</v>
      </c>
      <c r="Q3148" t="s">
        <v>10282</v>
      </c>
      <c r="R3148" t="s">
        <v>10284</v>
      </c>
      <c r="S3148" s="2"/>
      <c r="T3148" t="s">
        <v>0</v>
      </c>
      <c r="U3148" t="s">
        <v>37</v>
      </c>
      <c r="V3148" t="s">
        <v>0</v>
      </c>
      <c r="W3148" t="s">
        <v>13</v>
      </c>
      <c r="X3148" t="s">
        <v>14</v>
      </c>
      <c r="Y3148" s="3">
        <v>-32.520000000000003</v>
      </c>
      <c r="Z3148" s="2"/>
    </row>
    <row r="3149" spans="1:26" x14ac:dyDescent="0.2">
      <c r="A3149" t="s">
        <v>10157</v>
      </c>
      <c r="B3149" t="s">
        <v>10158</v>
      </c>
      <c r="C3149" t="s">
        <v>10285</v>
      </c>
      <c r="D3149" t="s">
        <v>10286</v>
      </c>
      <c r="E3149" t="s">
        <v>5</v>
      </c>
      <c r="F3149" t="s">
        <v>35</v>
      </c>
      <c r="G3149" t="str">
        <f t="shared" si="158"/>
        <v>aperta</v>
      </c>
      <c r="H3149" s="2">
        <v>42530</v>
      </c>
      <c r="I3149" s="5">
        <f t="shared" si="159"/>
        <v>2016</v>
      </c>
      <c r="J3149" s="2">
        <v>43465</v>
      </c>
      <c r="K3149" s="3">
        <v>-170.98</v>
      </c>
      <c r="L3149" t="s">
        <v>0</v>
      </c>
      <c r="M3149" t="s">
        <v>10161</v>
      </c>
      <c r="N3149" s="2">
        <v>42620</v>
      </c>
      <c r="O3149" t="s">
        <v>0</v>
      </c>
      <c r="P3149" t="s">
        <v>8</v>
      </c>
      <c r="Q3149" t="s">
        <v>10285</v>
      </c>
      <c r="R3149" t="s">
        <v>292</v>
      </c>
      <c r="S3149" s="2"/>
      <c r="T3149" t="s">
        <v>0</v>
      </c>
      <c r="U3149" t="s">
        <v>37</v>
      </c>
      <c r="V3149" t="s">
        <v>0</v>
      </c>
      <c r="W3149" t="s">
        <v>13</v>
      </c>
      <c r="X3149" t="s">
        <v>14</v>
      </c>
      <c r="Y3149" s="3">
        <v>-6.58</v>
      </c>
      <c r="Z3149" s="2"/>
    </row>
    <row r="3150" spans="1:26" x14ac:dyDescent="0.2">
      <c r="A3150" t="s">
        <v>10157</v>
      </c>
      <c r="B3150" t="s">
        <v>10158</v>
      </c>
      <c r="C3150" t="s">
        <v>10287</v>
      </c>
      <c r="D3150" t="s">
        <v>10288</v>
      </c>
      <c r="E3150" t="s">
        <v>5</v>
      </c>
      <c r="F3150" t="s">
        <v>35</v>
      </c>
      <c r="G3150" t="str">
        <f t="shared" si="158"/>
        <v>aperta</v>
      </c>
      <c r="H3150" s="2">
        <v>42548</v>
      </c>
      <c r="I3150" s="5">
        <f t="shared" si="159"/>
        <v>2016</v>
      </c>
      <c r="J3150" s="2">
        <v>43465</v>
      </c>
      <c r="K3150" s="3">
        <v>-146.02000000000001</v>
      </c>
      <c r="L3150" t="s">
        <v>0</v>
      </c>
      <c r="M3150" t="s">
        <v>10161</v>
      </c>
      <c r="N3150" s="2">
        <v>42638</v>
      </c>
      <c r="O3150" t="s">
        <v>0</v>
      </c>
      <c r="P3150" t="s">
        <v>8</v>
      </c>
      <c r="Q3150" t="s">
        <v>10287</v>
      </c>
      <c r="R3150" t="s">
        <v>292</v>
      </c>
      <c r="S3150" s="2"/>
      <c r="T3150" t="s">
        <v>0</v>
      </c>
      <c r="U3150" t="s">
        <v>37</v>
      </c>
      <c r="V3150" t="s">
        <v>0</v>
      </c>
      <c r="W3150" t="s">
        <v>13</v>
      </c>
      <c r="X3150" t="s">
        <v>14</v>
      </c>
      <c r="Y3150" s="3">
        <v>-5.62</v>
      </c>
      <c r="Z3150" s="2"/>
    </row>
    <row r="3151" spans="1:26" x14ac:dyDescent="0.2">
      <c r="A3151" t="s">
        <v>10157</v>
      </c>
      <c r="B3151" t="s">
        <v>10158</v>
      </c>
      <c r="C3151" t="s">
        <v>10289</v>
      </c>
      <c r="D3151" t="s">
        <v>10290</v>
      </c>
      <c r="E3151" t="s">
        <v>5</v>
      </c>
      <c r="F3151" t="s">
        <v>575</v>
      </c>
      <c r="G3151" t="str">
        <f t="shared" si="158"/>
        <v>bloccata</v>
      </c>
      <c r="H3151" s="2">
        <v>42726</v>
      </c>
      <c r="I3151" s="5">
        <f t="shared" si="159"/>
        <v>2016</v>
      </c>
      <c r="J3151" s="2">
        <v>43465</v>
      </c>
      <c r="K3151" s="3">
        <v>-6715.33</v>
      </c>
      <c r="L3151" t="s">
        <v>0</v>
      </c>
      <c r="M3151" t="s">
        <v>10161</v>
      </c>
      <c r="N3151" s="2">
        <v>42786</v>
      </c>
      <c r="O3151" t="s">
        <v>0</v>
      </c>
      <c r="P3151" t="s">
        <v>8</v>
      </c>
      <c r="Q3151" t="s">
        <v>10289</v>
      </c>
      <c r="R3151" t="s">
        <v>576</v>
      </c>
      <c r="S3151" s="2"/>
      <c r="T3151" t="s">
        <v>0</v>
      </c>
      <c r="U3151" t="s">
        <v>37</v>
      </c>
      <c r="V3151" t="s">
        <v>0</v>
      </c>
      <c r="W3151" t="s">
        <v>13</v>
      </c>
      <c r="X3151" t="s">
        <v>14</v>
      </c>
      <c r="Y3151" s="3">
        <v>0</v>
      </c>
      <c r="Z3151" s="2"/>
    </row>
    <row r="3152" spans="1:26" x14ac:dyDescent="0.2">
      <c r="A3152" t="s">
        <v>10157</v>
      </c>
      <c r="B3152" t="s">
        <v>10158</v>
      </c>
      <c r="C3152" t="s">
        <v>10291</v>
      </c>
      <c r="D3152" t="s">
        <v>10292</v>
      </c>
      <c r="E3152" t="s">
        <v>5</v>
      </c>
      <c r="F3152" t="s">
        <v>35</v>
      </c>
      <c r="G3152" t="str">
        <f t="shared" si="158"/>
        <v>aperta</v>
      </c>
      <c r="H3152" s="2">
        <v>43445</v>
      </c>
      <c r="I3152" s="5">
        <f t="shared" si="159"/>
        <v>2018</v>
      </c>
      <c r="J3152" s="2">
        <v>43465</v>
      </c>
      <c r="K3152" s="3">
        <v>-606.11</v>
      </c>
      <c r="L3152" t="s">
        <v>10212</v>
      </c>
      <c r="M3152" t="s">
        <v>10161</v>
      </c>
      <c r="N3152" s="2">
        <v>43505</v>
      </c>
      <c r="O3152" t="s">
        <v>0</v>
      </c>
      <c r="P3152" t="s">
        <v>8</v>
      </c>
      <c r="Q3152" t="s">
        <v>10291</v>
      </c>
      <c r="R3152" t="s">
        <v>10293</v>
      </c>
      <c r="S3152" s="2"/>
      <c r="T3152" t="s">
        <v>0</v>
      </c>
      <c r="U3152" t="s">
        <v>37</v>
      </c>
      <c r="V3152" t="s">
        <v>0</v>
      </c>
      <c r="W3152" t="s">
        <v>13</v>
      </c>
      <c r="X3152" t="s">
        <v>14</v>
      </c>
      <c r="Y3152" s="3">
        <v>-23.31</v>
      </c>
      <c r="Z3152" s="2"/>
    </row>
    <row r="3153" spans="1:26" x14ac:dyDescent="0.2">
      <c r="A3153" t="s">
        <v>10157</v>
      </c>
      <c r="B3153" t="s">
        <v>10158</v>
      </c>
      <c r="C3153" t="s">
        <v>10291</v>
      </c>
      <c r="D3153" t="s">
        <v>10292</v>
      </c>
      <c r="E3153" t="s">
        <v>5</v>
      </c>
      <c r="F3153" t="s">
        <v>35</v>
      </c>
      <c r="G3153" t="str">
        <f t="shared" si="158"/>
        <v>aperta</v>
      </c>
      <c r="H3153" s="2">
        <v>43445</v>
      </c>
      <c r="I3153" s="5">
        <f t="shared" si="159"/>
        <v>2018</v>
      </c>
      <c r="J3153" s="2">
        <v>43465</v>
      </c>
      <c r="K3153" s="3">
        <v>-116.48</v>
      </c>
      <c r="L3153" t="s">
        <v>10212</v>
      </c>
      <c r="M3153" t="s">
        <v>10161</v>
      </c>
      <c r="N3153" s="2">
        <v>43505</v>
      </c>
      <c r="O3153" t="s">
        <v>0</v>
      </c>
      <c r="P3153" t="s">
        <v>8</v>
      </c>
      <c r="Q3153" t="s">
        <v>10291</v>
      </c>
      <c r="R3153" t="s">
        <v>10293</v>
      </c>
      <c r="S3153" s="2"/>
      <c r="T3153" t="s">
        <v>0</v>
      </c>
      <c r="U3153" t="s">
        <v>37</v>
      </c>
      <c r="V3153" t="s">
        <v>0</v>
      </c>
      <c r="W3153" t="s">
        <v>13</v>
      </c>
      <c r="X3153" t="s">
        <v>14</v>
      </c>
      <c r="Y3153" s="3">
        <v>-4.4800000000000004</v>
      </c>
      <c r="Z3153" s="2"/>
    </row>
    <row r="3154" spans="1:26" x14ac:dyDescent="0.2">
      <c r="A3154" t="s">
        <v>10157</v>
      </c>
      <c r="B3154" t="s">
        <v>10158</v>
      </c>
      <c r="C3154" t="s">
        <v>10294</v>
      </c>
      <c r="D3154" t="s">
        <v>10295</v>
      </c>
      <c r="E3154" t="s">
        <v>5</v>
      </c>
      <c r="F3154" t="s">
        <v>35</v>
      </c>
      <c r="G3154" t="str">
        <f t="shared" si="158"/>
        <v>aperta</v>
      </c>
      <c r="H3154" s="2">
        <v>43264</v>
      </c>
      <c r="I3154" s="5">
        <f t="shared" si="159"/>
        <v>2018</v>
      </c>
      <c r="J3154" s="2">
        <v>43465</v>
      </c>
      <c r="K3154" s="3">
        <v>-233.13</v>
      </c>
      <c r="L3154" t="s">
        <v>0</v>
      </c>
      <c r="M3154" t="s">
        <v>10161</v>
      </c>
      <c r="N3154" s="2">
        <v>43324</v>
      </c>
      <c r="O3154" t="s">
        <v>0</v>
      </c>
      <c r="P3154" t="s">
        <v>8</v>
      </c>
      <c r="Q3154" t="s">
        <v>10294</v>
      </c>
      <c r="R3154" t="s">
        <v>10296</v>
      </c>
      <c r="S3154" s="2"/>
      <c r="T3154" t="s">
        <v>0</v>
      </c>
      <c r="U3154" t="s">
        <v>37</v>
      </c>
      <c r="V3154" t="s">
        <v>0</v>
      </c>
      <c r="W3154" t="s">
        <v>13</v>
      </c>
      <c r="X3154" t="s">
        <v>14</v>
      </c>
      <c r="Y3154" s="3">
        <v>-8.9700000000000006</v>
      </c>
      <c r="Z3154" s="2"/>
    </row>
    <row r="3155" spans="1:26" x14ac:dyDescent="0.2">
      <c r="A3155" t="s">
        <v>10157</v>
      </c>
      <c r="B3155" t="s">
        <v>10158</v>
      </c>
      <c r="C3155" t="s">
        <v>10297</v>
      </c>
      <c r="D3155" t="s">
        <v>10298</v>
      </c>
      <c r="E3155" t="s">
        <v>5</v>
      </c>
      <c r="F3155" t="s">
        <v>35</v>
      </c>
      <c r="G3155" t="str">
        <f t="shared" si="158"/>
        <v>aperta</v>
      </c>
      <c r="H3155" s="2">
        <v>43264</v>
      </c>
      <c r="I3155" s="5">
        <f t="shared" si="159"/>
        <v>2018</v>
      </c>
      <c r="J3155" s="2">
        <v>43465</v>
      </c>
      <c r="K3155" s="3">
        <v>-70.72</v>
      </c>
      <c r="L3155" t="s">
        <v>10299</v>
      </c>
      <c r="M3155" t="s">
        <v>10161</v>
      </c>
      <c r="N3155" s="2">
        <v>43324</v>
      </c>
      <c r="O3155" t="s">
        <v>0</v>
      </c>
      <c r="P3155" t="s">
        <v>8</v>
      </c>
      <c r="Q3155" t="s">
        <v>10297</v>
      </c>
      <c r="R3155" t="s">
        <v>10300</v>
      </c>
      <c r="S3155" s="2"/>
      <c r="T3155" t="s">
        <v>0</v>
      </c>
      <c r="U3155" t="s">
        <v>37</v>
      </c>
      <c r="V3155" t="s">
        <v>0</v>
      </c>
      <c r="W3155" t="s">
        <v>13</v>
      </c>
      <c r="X3155" t="s">
        <v>14</v>
      </c>
      <c r="Y3155" s="3">
        <v>-2.72</v>
      </c>
      <c r="Z3155" s="2"/>
    </row>
    <row r="3156" spans="1:26" x14ac:dyDescent="0.2">
      <c r="A3156" t="s">
        <v>10157</v>
      </c>
      <c r="B3156" t="s">
        <v>10158</v>
      </c>
      <c r="C3156" t="s">
        <v>10301</v>
      </c>
      <c r="D3156" t="s">
        <v>10302</v>
      </c>
      <c r="E3156" t="s">
        <v>5</v>
      </c>
      <c r="F3156" t="s">
        <v>35</v>
      </c>
      <c r="G3156" t="str">
        <f t="shared" si="158"/>
        <v>aperta</v>
      </c>
      <c r="H3156" s="2">
        <v>43264</v>
      </c>
      <c r="I3156" s="5">
        <f t="shared" si="159"/>
        <v>2018</v>
      </c>
      <c r="J3156" s="2">
        <v>43465</v>
      </c>
      <c r="K3156" s="3">
        <v>-143.03</v>
      </c>
      <c r="L3156" t="s">
        <v>0</v>
      </c>
      <c r="M3156" t="s">
        <v>10161</v>
      </c>
      <c r="N3156" s="2">
        <v>43324</v>
      </c>
      <c r="O3156" t="s">
        <v>0</v>
      </c>
      <c r="P3156" t="s">
        <v>8</v>
      </c>
      <c r="Q3156" t="s">
        <v>10301</v>
      </c>
      <c r="R3156" t="s">
        <v>10303</v>
      </c>
      <c r="S3156" s="2"/>
      <c r="T3156" t="s">
        <v>0</v>
      </c>
      <c r="U3156" t="s">
        <v>37</v>
      </c>
      <c r="V3156" t="s">
        <v>0</v>
      </c>
      <c r="W3156" t="s">
        <v>13</v>
      </c>
      <c r="X3156" t="s">
        <v>14</v>
      </c>
      <c r="Y3156" s="3">
        <v>-12.46</v>
      </c>
      <c r="Z3156" s="2"/>
    </row>
    <row r="3157" spans="1:26" x14ac:dyDescent="0.2">
      <c r="A3157" t="s">
        <v>10157</v>
      </c>
      <c r="B3157" t="s">
        <v>10158</v>
      </c>
      <c r="C3157" t="s">
        <v>10304</v>
      </c>
      <c r="D3157" t="s">
        <v>10305</v>
      </c>
      <c r="E3157" t="s">
        <v>5</v>
      </c>
      <c r="F3157" t="s">
        <v>35</v>
      </c>
      <c r="G3157" t="str">
        <f t="shared" si="158"/>
        <v>aperta</v>
      </c>
      <c r="H3157" s="2">
        <v>43264</v>
      </c>
      <c r="I3157" s="5">
        <f t="shared" si="159"/>
        <v>2018</v>
      </c>
      <c r="J3157" s="2">
        <v>43465</v>
      </c>
      <c r="K3157" s="3">
        <v>-165.99</v>
      </c>
      <c r="L3157" t="s">
        <v>0</v>
      </c>
      <c r="M3157" t="s">
        <v>10161</v>
      </c>
      <c r="N3157" s="2">
        <v>43324</v>
      </c>
      <c r="O3157" t="s">
        <v>0</v>
      </c>
      <c r="P3157" t="s">
        <v>8</v>
      </c>
      <c r="Q3157" t="s">
        <v>10304</v>
      </c>
      <c r="R3157" t="s">
        <v>10306</v>
      </c>
      <c r="S3157" s="2"/>
      <c r="T3157" t="s">
        <v>0</v>
      </c>
      <c r="U3157" t="s">
        <v>37</v>
      </c>
      <c r="V3157" t="s">
        <v>0</v>
      </c>
      <c r="W3157" t="s">
        <v>13</v>
      </c>
      <c r="X3157" t="s">
        <v>14</v>
      </c>
      <c r="Y3157" s="3">
        <v>-6.38</v>
      </c>
      <c r="Z3157" s="2"/>
    </row>
    <row r="3158" spans="1:26" x14ac:dyDescent="0.2">
      <c r="A3158" t="s">
        <v>10157</v>
      </c>
      <c r="B3158" t="s">
        <v>10158</v>
      </c>
      <c r="C3158" t="s">
        <v>10307</v>
      </c>
      <c r="D3158" t="s">
        <v>10308</v>
      </c>
      <c r="E3158" t="s">
        <v>17</v>
      </c>
      <c r="F3158" t="s">
        <v>0</v>
      </c>
      <c r="G3158" t="str">
        <f t="shared" si="158"/>
        <v>aperta</v>
      </c>
      <c r="H3158" s="2">
        <v>44456</v>
      </c>
      <c r="I3158" s="5">
        <f t="shared" si="159"/>
        <v>2021</v>
      </c>
      <c r="J3158" s="2">
        <v>44459</v>
      </c>
      <c r="K3158" s="3">
        <v>-1453.96</v>
      </c>
      <c r="L3158" t="s">
        <v>10309</v>
      </c>
      <c r="M3158" t="s">
        <v>10161</v>
      </c>
      <c r="N3158" s="2">
        <v>44516</v>
      </c>
      <c r="O3158" t="s">
        <v>10310</v>
      </c>
      <c r="P3158" t="s">
        <v>43</v>
      </c>
      <c r="Q3158" t="s">
        <v>10307</v>
      </c>
      <c r="R3158" t="s">
        <v>44</v>
      </c>
      <c r="S3158" s="2">
        <v>44735</v>
      </c>
      <c r="T3158" t="s">
        <v>716</v>
      </c>
      <c r="U3158" t="s">
        <v>8047</v>
      </c>
      <c r="V3158" t="s">
        <v>12</v>
      </c>
      <c r="W3158" t="s">
        <v>13</v>
      </c>
      <c r="X3158" t="s">
        <v>14</v>
      </c>
      <c r="Y3158" s="3">
        <v>-97.36</v>
      </c>
      <c r="Z3158" s="2"/>
    </row>
    <row r="3159" spans="1:26" x14ac:dyDescent="0.2">
      <c r="A3159" t="s">
        <v>10157</v>
      </c>
      <c r="B3159" t="s">
        <v>10158</v>
      </c>
      <c r="C3159" t="s">
        <v>10311</v>
      </c>
      <c r="D3159" t="s">
        <v>10312</v>
      </c>
      <c r="E3159" t="s">
        <v>17</v>
      </c>
      <c r="F3159" t="s">
        <v>0</v>
      </c>
      <c r="G3159" t="str">
        <f t="shared" si="158"/>
        <v>aperta</v>
      </c>
      <c r="H3159" s="2">
        <v>44510</v>
      </c>
      <c r="I3159" s="5">
        <f t="shared" si="159"/>
        <v>2021</v>
      </c>
      <c r="J3159" s="2">
        <v>44561</v>
      </c>
      <c r="K3159" s="3">
        <v>-1508.84</v>
      </c>
      <c r="L3159" t="s">
        <v>10309</v>
      </c>
      <c r="M3159" t="s">
        <v>10161</v>
      </c>
      <c r="N3159" s="2">
        <v>44570</v>
      </c>
      <c r="O3159" t="s">
        <v>10313</v>
      </c>
      <c r="P3159" t="s">
        <v>43</v>
      </c>
      <c r="Q3159" t="s">
        <v>10311</v>
      </c>
      <c r="R3159" t="s">
        <v>44</v>
      </c>
      <c r="S3159" s="2">
        <v>44600</v>
      </c>
      <c r="T3159" t="s">
        <v>835</v>
      </c>
      <c r="U3159" t="s">
        <v>3015</v>
      </c>
      <c r="V3159" t="s">
        <v>12</v>
      </c>
      <c r="W3159" t="s">
        <v>13</v>
      </c>
      <c r="X3159" t="s">
        <v>14</v>
      </c>
      <c r="Y3159" s="3">
        <v>-58.03</v>
      </c>
      <c r="Z3159" s="2"/>
    </row>
    <row r="3160" spans="1:26" x14ac:dyDescent="0.2">
      <c r="A3160" t="s">
        <v>10157</v>
      </c>
      <c r="B3160" t="s">
        <v>10158</v>
      </c>
      <c r="C3160" t="s">
        <v>10314</v>
      </c>
      <c r="D3160" t="s">
        <v>10315</v>
      </c>
      <c r="E3160" t="s">
        <v>17</v>
      </c>
      <c r="F3160" t="s">
        <v>0</v>
      </c>
      <c r="G3160" t="str">
        <f t="shared" si="158"/>
        <v>aperta</v>
      </c>
      <c r="H3160" s="2">
        <v>44337</v>
      </c>
      <c r="I3160" s="5">
        <f t="shared" si="159"/>
        <v>2021</v>
      </c>
      <c r="J3160" s="2">
        <v>44561</v>
      </c>
      <c r="K3160" s="3">
        <v>-444.29</v>
      </c>
      <c r="L3160" t="s">
        <v>10309</v>
      </c>
      <c r="M3160" t="s">
        <v>10161</v>
      </c>
      <c r="N3160" s="2">
        <v>44400</v>
      </c>
      <c r="O3160" t="s">
        <v>10313</v>
      </c>
      <c r="P3160" t="s">
        <v>43</v>
      </c>
      <c r="Q3160" t="s">
        <v>10314</v>
      </c>
      <c r="R3160" t="s">
        <v>44</v>
      </c>
      <c r="S3160" s="2">
        <v>44600</v>
      </c>
      <c r="T3160" t="s">
        <v>835</v>
      </c>
      <c r="U3160" t="s">
        <v>3076</v>
      </c>
      <c r="V3160" t="s">
        <v>12</v>
      </c>
      <c r="W3160" t="s">
        <v>13</v>
      </c>
      <c r="X3160" t="s">
        <v>14</v>
      </c>
      <c r="Y3160" s="3">
        <v>-17.09</v>
      </c>
      <c r="Z3160" s="2"/>
    </row>
    <row r="3161" spans="1:26" x14ac:dyDescent="0.2">
      <c r="A3161" t="s">
        <v>10157</v>
      </c>
      <c r="B3161" t="s">
        <v>10158</v>
      </c>
      <c r="C3161" t="s">
        <v>10316</v>
      </c>
      <c r="D3161" t="s">
        <v>10317</v>
      </c>
      <c r="E3161" t="s">
        <v>17</v>
      </c>
      <c r="F3161" t="s">
        <v>0</v>
      </c>
      <c r="G3161" t="str">
        <f t="shared" si="158"/>
        <v>aperta</v>
      </c>
      <c r="H3161" s="2">
        <v>44523</v>
      </c>
      <c r="I3161" s="5">
        <f t="shared" si="159"/>
        <v>2021</v>
      </c>
      <c r="J3161" s="2">
        <v>44561</v>
      </c>
      <c r="K3161" s="3">
        <v>-971.45</v>
      </c>
      <c r="L3161" t="s">
        <v>10309</v>
      </c>
      <c r="M3161" t="s">
        <v>10161</v>
      </c>
      <c r="N3161" s="2">
        <v>44584</v>
      </c>
      <c r="O3161" t="s">
        <v>10313</v>
      </c>
      <c r="P3161" t="s">
        <v>43</v>
      </c>
      <c r="Q3161" t="s">
        <v>10316</v>
      </c>
      <c r="R3161" t="s">
        <v>44</v>
      </c>
      <c r="S3161" s="2">
        <v>44600</v>
      </c>
      <c r="T3161" t="s">
        <v>835</v>
      </c>
      <c r="U3161" t="s">
        <v>1500</v>
      </c>
      <c r="V3161" t="s">
        <v>12</v>
      </c>
      <c r="W3161" t="s">
        <v>13</v>
      </c>
      <c r="X3161" t="s">
        <v>14</v>
      </c>
      <c r="Y3161" s="3">
        <v>-52.84</v>
      </c>
      <c r="Z3161" s="2"/>
    </row>
    <row r="3162" spans="1:26" x14ac:dyDescent="0.2">
      <c r="A3162" t="s">
        <v>10157</v>
      </c>
      <c r="B3162" t="s">
        <v>10158</v>
      </c>
      <c r="C3162" t="s">
        <v>10318</v>
      </c>
      <c r="D3162" t="s">
        <v>10319</v>
      </c>
      <c r="E3162" t="s">
        <v>17</v>
      </c>
      <c r="F3162" t="s">
        <v>0</v>
      </c>
      <c r="G3162" t="str">
        <f t="shared" si="158"/>
        <v>aperta</v>
      </c>
      <c r="H3162" s="2">
        <v>44497</v>
      </c>
      <c r="I3162" s="5">
        <f t="shared" si="159"/>
        <v>2021</v>
      </c>
      <c r="J3162" s="2">
        <v>44561</v>
      </c>
      <c r="K3162" s="3">
        <v>-1423.48</v>
      </c>
      <c r="L3162" t="s">
        <v>10309</v>
      </c>
      <c r="M3162" t="s">
        <v>10161</v>
      </c>
      <c r="N3162" s="2">
        <v>44558</v>
      </c>
      <c r="O3162" t="s">
        <v>10313</v>
      </c>
      <c r="P3162" t="s">
        <v>43</v>
      </c>
      <c r="Q3162" t="s">
        <v>10318</v>
      </c>
      <c r="R3162" t="s">
        <v>44</v>
      </c>
      <c r="S3162" s="2">
        <v>44600</v>
      </c>
      <c r="T3162" t="s">
        <v>835</v>
      </c>
      <c r="U3162" t="s">
        <v>1500</v>
      </c>
      <c r="V3162" t="s">
        <v>12</v>
      </c>
      <c r="W3162" t="s">
        <v>13</v>
      </c>
      <c r="X3162" t="s">
        <v>14</v>
      </c>
      <c r="Y3162" s="3">
        <v>-144.27000000000001</v>
      </c>
      <c r="Z3162" s="2"/>
    </row>
    <row r="3163" spans="1:26" x14ac:dyDescent="0.2">
      <c r="A3163" t="s">
        <v>10157</v>
      </c>
      <c r="B3163" t="s">
        <v>10158</v>
      </c>
      <c r="C3163" t="s">
        <v>10320</v>
      </c>
      <c r="D3163" t="s">
        <v>10321</v>
      </c>
      <c r="E3163" t="s">
        <v>17</v>
      </c>
      <c r="F3163" t="s">
        <v>0</v>
      </c>
      <c r="G3163" t="str">
        <f t="shared" si="158"/>
        <v>aperta</v>
      </c>
      <c r="H3163" s="2">
        <v>44391</v>
      </c>
      <c r="I3163" s="5">
        <f t="shared" si="159"/>
        <v>2021</v>
      </c>
      <c r="J3163" s="2">
        <v>44561</v>
      </c>
      <c r="K3163" s="3">
        <v>-1467.13</v>
      </c>
      <c r="L3163" t="s">
        <v>10309</v>
      </c>
      <c r="M3163" t="s">
        <v>10161</v>
      </c>
      <c r="N3163" s="2">
        <v>44452</v>
      </c>
      <c r="O3163" t="s">
        <v>10313</v>
      </c>
      <c r="P3163" t="s">
        <v>43</v>
      </c>
      <c r="Q3163" t="s">
        <v>10320</v>
      </c>
      <c r="R3163" t="s">
        <v>44</v>
      </c>
      <c r="S3163" s="2">
        <v>44600</v>
      </c>
      <c r="T3163" t="s">
        <v>835</v>
      </c>
      <c r="U3163" t="s">
        <v>1500</v>
      </c>
      <c r="V3163" t="s">
        <v>12</v>
      </c>
      <c r="W3163" t="s">
        <v>13</v>
      </c>
      <c r="X3163" t="s">
        <v>14</v>
      </c>
      <c r="Y3163" s="3">
        <v>-99.73</v>
      </c>
      <c r="Z3163" s="2"/>
    </row>
    <row r="3164" spans="1:26" x14ac:dyDescent="0.2">
      <c r="A3164" t="s">
        <v>10157</v>
      </c>
      <c r="B3164" t="s">
        <v>10158</v>
      </c>
      <c r="C3164" t="s">
        <v>10322</v>
      </c>
      <c r="D3164" t="s">
        <v>10323</v>
      </c>
      <c r="E3164" t="s">
        <v>17</v>
      </c>
      <c r="F3164" t="s">
        <v>0</v>
      </c>
      <c r="G3164" t="str">
        <f t="shared" si="158"/>
        <v>aperta</v>
      </c>
      <c r="H3164" s="2">
        <v>44376</v>
      </c>
      <c r="I3164" s="5">
        <f t="shared" si="159"/>
        <v>2021</v>
      </c>
      <c r="J3164" s="2">
        <v>44561</v>
      </c>
      <c r="K3164" s="3">
        <v>-1262.17</v>
      </c>
      <c r="L3164" t="s">
        <v>10309</v>
      </c>
      <c r="M3164" t="s">
        <v>10161</v>
      </c>
      <c r="N3164" s="2">
        <v>44437</v>
      </c>
      <c r="O3164" t="s">
        <v>10313</v>
      </c>
      <c r="P3164" t="s">
        <v>43</v>
      </c>
      <c r="Q3164" t="s">
        <v>10322</v>
      </c>
      <c r="R3164" t="s">
        <v>44</v>
      </c>
      <c r="S3164" s="2">
        <v>44600</v>
      </c>
      <c r="T3164" t="s">
        <v>835</v>
      </c>
      <c r="U3164" t="s">
        <v>1500</v>
      </c>
      <c r="V3164" t="s">
        <v>12</v>
      </c>
      <c r="W3164" t="s">
        <v>13</v>
      </c>
      <c r="X3164" t="s">
        <v>14</v>
      </c>
      <c r="Y3164" s="3">
        <v>-62.77</v>
      </c>
      <c r="Z3164" s="2"/>
    </row>
    <row r="3165" spans="1:26" x14ac:dyDescent="0.2">
      <c r="A3165" t="s">
        <v>10157</v>
      </c>
      <c r="B3165" t="s">
        <v>10158</v>
      </c>
      <c r="C3165" t="s">
        <v>10324</v>
      </c>
      <c r="D3165" t="s">
        <v>10325</v>
      </c>
      <c r="E3165" t="s">
        <v>17</v>
      </c>
      <c r="F3165" t="s">
        <v>0</v>
      </c>
      <c r="G3165" t="str">
        <f t="shared" si="158"/>
        <v>aperta</v>
      </c>
      <c r="H3165" s="2">
        <v>44368</v>
      </c>
      <c r="I3165" s="5">
        <f t="shared" si="159"/>
        <v>2021</v>
      </c>
      <c r="J3165" s="2">
        <v>44561</v>
      </c>
      <c r="K3165" s="3">
        <v>-1262.17</v>
      </c>
      <c r="L3165" t="s">
        <v>10309</v>
      </c>
      <c r="M3165" t="s">
        <v>10161</v>
      </c>
      <c r="N3165" s="2">
        <v>44429</v>
      </c>
      <c r="O3165" t="s">
        <v>10313</v>
      </c>
      <c r="P3165" t="s">
        <v>43</v>
      </c>
      <c r="Q3165" t="s">
        <v>10324</v>
      </c>
      <c r="R3165" t="s">
        <v>44</v>
      </c>
      <c r="S3165" s="2">
        <v>44600</v>
      </c>
      <c r="T3165" t="s">
        <v>835</v>
      </c>
      <c r="U3165" t="s">
        <v>1500</v>
      </c>
      <c r="V3165" t="s">
        <v>12</v>
      </c>
      <c r="W3165" t="s">
        <v>13</v>
      </c>
      <c r="X3165" t="s">
        <v>14</v>
      </c>
      <c r="Y3165" s="3">
        <v>-62.77</v>
      </c>
      <c r="Z3165" s="2"/>
    </row>
    <row r="3166" spans="1:26" x14ac:dyDescent="0.2">
      <c r="A3166" t="s">
        <v>10157</v>
      </c>
      <c r="B3166" t="s">
        <v>10158</v>
      </c>
      <c r="C3166" t="s">
        <v>10326</v>
      </c>
      <c r="D3166" t="s">
        <v>10327</v>
      </c>
      <c r="E3166" t="s">
        <v>17</v>
      </c>
      <c r="F3166" t="s">
        <v>0</v>
      </c>
      <c r="G3166" t="str">
        <f t="shared" si="158"/>
        <v>aperta</v>
      </c>
      <c r="H3166" s="2">
        <v>44557</v>
      </c>
      <c r="I3166" s="5">
        <f t="shared" si="159"/>
        <v>2021</v>
      </c>
      <c r="J3166" s="2">
        <v>44559</v>
      </c>
      <c r="K3166" s="3">
        <v>-111.08</v>
      </c>
      <c r="L3166" t="s">
        <v>10309</v>
      </c>
      <c r="M3166" t="s">
        <v>10161</v>
      </c>
      <c r="N3166" s="2">
        <v>44617</v>
      </c>
      <c r="O3166" t="s">
        <v>10313</v>
      </c>
      <c r="P3166" t="s">
        <v>43</v>
      </c>
      <c r="Q3166" t="s">
        <v>10326</v>
      </c>
      <c r="R3166" t="s">
        <v>44</v>
      </c>
      <c r="S3166" s="2">
        <v>44600</v>
      </c>
      <c r="T3166" t="s">
        <v>835</v>
      </c>
      <c r="U3166" t="s">
        <v>10328</v>
      </c>
      <c r="V3166" t="s">
        <v>12</v>
      </c>
      <c r="W3166" t="s">
        <v>13</v>
      </c>
      <c r="X3166" t="s">
        <v>14</v>
      </c>
      <c r="Y3166" s="3">
        <v>-4.2699999999999996</v>
      </c>
      <c r="Z3166" s="2"/>
    </row>
    <row r="3167" spans="1:26" x14ac:dyDescent="0.2">
      <c r="A3167" t="s">
        <v>10157</v>
      </c>
      <c r="B3167" t="s">
        <v>10158</v>
      </c>
      <c r="C3167" t="s">
        <v>10329</v>
      </c>
      <c r="D3167" t="s">
        <v>10330</v>
      </c>
      <c r="E3167" t="s">
        <v>17</v>
      </c>
      <c r="F3167" t="s">
        <v>0</v>
      </c>
      <c r="G3167" t="str">
        <f t="shared" si="158"/>
        <v>aperta</v>
      </c>
      <c r="H3167" s="2">
        <v>44557</v>
      </c>
      <c r="I3167" s="5">
        <f t="shared" si="159"/>
        <v>2021</v>
      </c>
      <c r="J3167" s="2">
        <v>44559</v>
      </c>
      <c r="K3167" s="3">
        <v>-792.49</v>
      </c>
      <c r="L3167" t="s">
        <v>10309</v>
      </c>
      <c r="M3167" t="s">
        <v>10161</v>
      </c>
      <c r="N3167" s="2">
        <v>44617</v>
      </c>
      <c r="O3167" t="s">
        <v>10313</v>
      </c>
      <c r="P3167" t="s">
        <v>43</v>
      </c>
      <c r="Q3167" t="s">
        <v>10329</v>
      </c>
      <c r="R3167" t="s">
        <v>44</v>
      </c>
      <c r="S3167" s="2">
        <v>44600</v>
      </c>
      <c r="T3167" t="s">
        <v>835</v>
      </c>
      <c r="U3167" t="s">
        <v>10328</v>
      </c>
      <c r="V3167" t="s">
        <v>12</v>
      </c>
      <c r="W3167" t="s">
        <v>13</v>
      </c>
      <c r="X3167" t="s">
        <v>14</v>
      </c>
      <c r="Y3167" s="3">
        <v>-30.48</v>
      </c>
      <c r="Z3167" s="2"/>
    </row>
    <row r="3168" spans="1:26" x14ac:dyDescent="0.2">
      <c r="A3168" t="s">
        <v>10157</v>
      </c>
      <c r="B3168" t="s">
        <v>10158</v>
      </c>
      <c r="C3168" t="s">
        <v>10331</v>
      </c>
      <c r="D3168" t="s">
        <v>10332</v>
      </c>
      <c r="E3168" t="s">
        <v>17</v>
      </c>
      <c r="F3168" t="s">
        <v>0</v>
      </c>
      <c r="G3168" t="str">
        <f t="shared" si="158"/>
        <v>aperta</v>
      </c>
      <c r="H3168" s="2">
        <v>44553</v>
      </c>
      <c r="I3168" s="5">
        <f t="shared" si="159"/>
        <v>2021</v>
      </c>
      <c r="J3168" s="2">
        <v>44559</v>
      </c>
      <c r="K3168" s="3">
        <v>-277.68</v>
      </c>
      <c r="L3168" t="s">
        <v>10309</v>
      </c>
      <c r="M3168" t="s">
        <v>10161</v>
      </c>
      <c r="N3168" s="2">
        <v>44613</v>
      </c>
      <c r="O3168" t="s">
        <v>10313</v>
      </c>
      <c r="P3168" t="s">
        <v>43</v>
      </c>
      <c r="Q3168" t="s">
        <v>10331</v>
      </c>
      <c r="R3168" t="s">
        <v>44</v>
      </c>
      <c r="S3168" s="2">
        <v>44600</v>
      </c>
      <c r="T3168" t="s">
        <v>835</v>
      </c>
      <c r="U3168" t="s">
        <v>10328</v>
      </c>
      <c r="V3168" t="s">
        <v>12</v>
      </c>
      <c r="W3168" t="s">
        <v>13</v>
      </c>
      <c r="X3168" t="s">
        <v>14</v>
      </c>
      <c r="Y3168" s="3">
        <v>-10.68</v>
      </c>
      <c r="Z3168" s="2"/>
    </row>
    <row r="3169" spans="1:26" x14ac:dyDescent="0.2">
      <c r="A3169" t="s">
        <v>10157</v>
      </c>
      <c r="B3169" t="s">
        <v>10158</v>
      </c>
      <c r="C3169" t="s">
        <v>10333</v>
      </c>
      <c r="D3169" t="s">
        <v>10334</v>
      </c>
      <c r="E3169" t="s">
        <v>17</v>
      </c>
      <c r="F3169" t="s">
        <v>0</v>
      </c>
      <c r="G3169" t="str">
        <f t="shared" si="158"/>
        <v>aperta</v>
      </c>
      <c r="H3169" s="2">
        <v>44552</v>
      </c>
      <c r="I3169" s="5">
        <f t="shared" si="159"/>
        <v>2021</v>
      </c>
      <c r="J3169" s="2">
        <v>44559</v>
      </c>
      <c r="K3169" s="3">
        <v>-252.72</v>
      </c>
      <c r="L3169" t="s">
        <v>10309</v>
      </c>
      <c r="M3169" t="s">
        <v>10161</v>
      </c>
      <c r="N3169" s="2">
        <v>44612</v>
      </c>
      <c r="O3169" t="s">
        <v>10313</v>
      </c>
      <c r="P3169" t="s">
        <v>43</v>
      </c>
      <c r="Q3169" t="s">
        <v>10333</v>
      </c>
      <c r="R3169" t="s">
        <v>44</v>
      </c>
      <c r="S3169" s="2">
        <v>44600</v>
      </c>
      <c r="T3169" t="s">
        <v>835</v>
      </c>
      <c r="U3169" t="s">
        <v>10328</v>
      </c>
      <c r="V3169" t="s">
        <v>12</v>
      </c>
      <c r="W3169" t="s">
        <v>13</v>
      </c>
      <c r="X3169" t="s">
        <v>14</v>
      </c>
      <c r="Y3169" s="3">
        <v>-9.7200000000000006</v>
      </c>
      <c r="Z3169" s="2"/>
    </row>
    <row r="3170" spans="1:26" x14ac:dyDescent="0.2">
      <c r="A3170" t="s">
        <v>10157</v>
      </c>
      <c r="B3170" t="s">
        <v>10158</v>
      </c>
      <c r="C3170" t="s">
        <v>10335</v>
      </c>
      <c r="D3170" t="s">
        <v>10336</v>
      </c>
      <c r="E3170" t="s">
        <v>17</v>
      </c>
      <c r="F3170" t="s">
        <v>0</v>
      </c>
      <c r="G3170" t="str">
        <f t="shared" si="158"/>
        <v>aperta</v>
      </c>
      <c r="H3170" s="2">
        <v>44550</v>
      </c>
      <c r="I3170" s="5">
        <f t="shared" si="159"/>
        <v>2021</v>
      </c>
      <c r="J3170" s="2">
        <v>44559</v>
      </c>
      <c r="K3170" s="3">
        <v>-909.79</v>
      </c>
      <c r="L3170" t="s">
        <v>10309</v>
      </c>
      <c r="M3170" t="s">
        <v>10161</v>
      </c>
      <c r="N3170" s="2">
        <v>44610</v>
      </c>
      <c r="O3170" t="s">
        <v>10313</v>
      </c>
      <c r="P3170" t="s">
        <v>43</v>
      </c>
      <c r="Q3170" t="s">
        <v>10335</v>
      </c>
      <c r="R3170" t="s">
        <v>44</v>
      </c>
      <c r="S3170" s="2">
        <v>44600</v>
      </c>
      <c r="T3170" t="s">
        <v>835</v>
      </c>
      <c r="U3170" t="s">
        <v>10328</v>
      </c>
      <c r="V3170" t="s">
        <v>12</v>
      </c>
      <c r="W3170" t="s">
        <v>13</v>
      </c>
      <c r="X3170" t="s">
        <v>14</v>
      </c>
      <c r="Y3170" s="3">
        <v>-34.99</v>
      </c>
      <c r="Z3170" s="2"/>
    </row>
    <row r="3171" spans="1:26" x14ac:dyDescent="0.2">
      <c r="A3171" t="s">
        <v>10157</v>
      </c>
      <c r="B3171" t="s">
        <v>10158</v>
      </c>
      <c r="C3171" t="s">
        <v>10337</v>
      </c>
      <c r="D3171" t="s">
        <v>10338</v>
      </c>
      <c r="E3171" t="s">
        <v>17</v>
      </c>
      <c r="F3171" t="s">
        <v>0</v>
      </c>
      <c r="G3171" t="str">
        <f t="shared" si="158"/>
        <v>aperta</v>
      </c>
      <c r="H3171" s="2">
        <v>44550</v>
      </c>
      <c r="I3171" s="5">
        <f t="shared" si="159"/>
        <v>2021</v>
      </c>
      <c r="J3171" s="2">
        <v>44559</v>
      </c>
      <c r="K3171" s="3">
        <v>-1325.04</v>
      </c>
      <c r="L3171" t="s">
        <v>10309</v>
      </c>
      <c r="M3171" t="s">
        <v>10161</v>
      </c>
      <c r="N3171" s="2">
        <v>44610</v>
      </c>
      <c r="O3171" t="s">
        <v>10313</v>
      </c>
      <c r="P3171" t="s">
        <v>43</v>
      </c>
      <c r="Q3171" t="s">
        <v>10337</v>
      </c>
      <c r="R3171" t="s">
        <v>44</v>
      </c>
      <c r="S3171" s="2">
        <v>44600</v>
      </c>
      <c r="T3171" t="s">
        <v>835</v>
      </c>
      <c r="U3171" t="s">
        <v>2828</v>
      </c>
      <c r="V3171" t="s">
        <v>12</v>
      </c>
      <c r="W3171" t="s">
        <v>13</v>
      </c>
      <c r="X3171" t="s">
        <v>14</v>
      </c>
      <c r="Y3171" s="3">
        <v>-80.040000000000006</v>
      </c>
      <c r="Z3171" s="2"/>
    </row>
    <row r="3172" spans="1:26" x14ac:dyDescent="0.2">
      <c r="A3172" t="s">
        <v>10157</v>
      </c>
      <c r="B3172" t="s">
        <v>10158</v>
      </c>
      <c r="C3172" t="s">
        <v>10339</v>
      </c>
      <c r="D3172" t="s">
        <v>10340</v>
      </c>
      <c r="E3172" t="s">
        <v>17</v>
      </c>
      <c r="F3172" t="s">
        <v>0</v>
      </c>
      <c r="G3172" t="str">
        <f t="shared" si="158"/>
        <v>aperta</v>
      </c>
      <c r="H3172" s="2">
        <v>44543</v>
      </c>
      <c r="I3172" s="5">
        <f t="shared" si="159"/>
        <v>2021</v>
      </c>
      <c r="J3172" s="2">
        <v>44546</v>
      </c>
      <c r="K3172" s="3">
        <v>-792.49</v>
      </c>
      <c r="L3172" t="s">
        <v>10309</v>
      </c>
      <c r="M3172" t="s">
        <v>10161</v>
      </c>
      <c r="N3172" s="2">
        <v>44603</v>
      </c>
      <c r="O3172" t="s">
        <v>10313</v>
      </c>
      <c r="P3172" t="s">
        <v>43</v>
      </c>
      <c r="Q3172" t="s">
        <v>10339</v>
      </c>
      <c r="R3172" t="s">
        <v>44</v>
      </c>
      <c r="S3172" s="2">
        <v>44600</v>
      </c>
      <c r="T3172" t="s">
        <v>835</v>
      </c>
      <c r="U3172" t="s">
        <v>1131</v>
      </c>
      <c r="V3172" t="s">
        <v>12</v>
      </c>
      <c r="W3172" t="s">
        <v>13</v>
      </c>
      <c r="X3172" t="s">
        <v>14</v>
      </c>
      <c r="Y3172" s="3">
        <v>-30.48</v>
      </c>
      <c r="Z3172" s="2"/>
    </row>
    <row r="3173" spans="1:26" x14ac:dyDescent="0.2">
      <c r="A3173" t="s">
        <v>10157</v>
      </c>
      <c r="B3173" t="s">
        <v>10158</v>
      </c>
      <c r="C3173" t="s">
        <v>10341</v>
      </c>
      <c r="D3173" t="s">
        <v>10342</v>
      </c>
      <c r="E3173" t="s">
        <v>17</v>
      </c>
      <c r="F3173" t="s">
        <v>0</v>
      </c>
      <c r="G3173" t="str">
        <f t="shared" si="158"/>
        <v>aperta</v>
      </c>
      <c r="H3173" s="2">
        <v>44540</v>
      </c>
      <c r="I3173" s="5">
        <f t="shared" si="159"/>
        <v>2021</v>
      </c>
      <c r="J3173" s="2">
        <v>44545</v>
      </c>
      <c r="K3173" s="3">
        <v>-34.94</v>
      </c>
      <c r="L3173" t="s">
        <v>10309</v>
      </c>
      <c r="M3173" t="s">
        <v>10161</v>
      </c>
      <c r="N3173" s="2">
        <v>44600</v>
      </c>
      <c r="O3173" t="s">
        <v>10313</v>
      </c>
      <c r="P3173" t="s">
        <v>43</v>
      </c>
      <c r="Q3173" t="s">
        <v>10341</v>
      </c>
      <c r="R3173" t="s">
        <v>44</v>
      </c>
      <c r="S3173" s="2">
        <v>44600</v>
      </c>
      <c r="T3173" t="s">
        <v>835</v>
      </c>
      <c r="U3173" t="s">
        <v>8772</v>
      </c>
      <c r="V3173" t="s">
        <v>12</v>
      </c>
      <c r="W3173" t="s">
        <v>13</v>
      </c>
      <c r="X3173" t="s">
        <v>14</v>
      </c>
      <c r="Y3173" s="3">
        <v>-1.34</v>
      </c>
      <c r="Z3173" s="2"/>
    </row>
    <row r="3174" spans="1:26" x14ac:dyDescent="0.2">
      <c r="A3174" t="s">
        <v>10157</v>
      </c>
      <c r="B3174" t="s">
        <v>10158</v>
      </c>
      <c r="C3174" t="s">
        <v>10343</v>
      </c>
      <c r="D3174" t="s">
        <v>10344</v>
      </c>
      <c r="E3174" t="s">
        <v>17</v>
      </c>
      <c r="F3174" t="s">
        <v>0</v>
      </c>
      <c r="G3174" t="str">
        <f t="shared" si="158"/>
        <v>aperta</v>
      </c>
      <c r="H3174" s="2">
        <v>44540</v>
      </c>
      <c r="I3174" s="5">
        <f t="shared" si="159"/>
        <v>2021</v>
      </c>
      <c r="J3174" s="2">
        <v>44545</v>
      </c>
      <c r="K3174" s="3">
        <v>-100.28</v>
      </c>
      <c r="L3174" t="s">
        <v>10309</v>
      </c>
      <c r="M3174" t="s">
        <v>10161</v>
      </c>
      <c r="N3174" s="2">
        <v>44600</v>
      </c>
      <c r="O3174" t="s">
        <v>10313</v>
      </c>
      <c r="P3174" t="s">
        <v>43</v>
      </c>
      <c r="Q3174" t="s">
        <v>10343</v>
      </c>
      <c r="R3174" t="s">
        <v>44</v>
      </c>
      <c r="S3174" s="2">
        <v>44600</v>
      </c>
      <c r="T3174" t="s">
        <v>835</v>
      </c>
      <c r="U3174" t="s">
        <v>8772</v>
      </c>
      <c r="V3174" t="s">
        <v>12</v>
      </c>
      <c r="W3174" t="s">
        <v>13</v>
      </c>
      <c r="X3174" t="s">
        <v>14</v>
      </c>
      <c r="Y3174" s="3">
        <v>-18.079999999999998</v>
      </c>
      <c r="Z3174" s="2"/>
    </row>
    <row r="3175" spans="1:26" x14ac:dyDescent="0.2">
      <c r="A3175" t="s">
        <v>10157</v>
      </c>
      <c r="B3175" t="s">
        <v>10158</v>
      </c>
      <c r="C3175" t="s">
        <v>10345</v>
      </c>
      <c r="D3175" t="s">
        <v>10346</v>
      </c>
      <c r="E3175" t="s">
        <v>17</v>
      </c>
      <c r="F3175" t="s">
        <v>0</v>
      </c>
      <c r="G3175" t="str">
        <f t="shared" si="158"/>
        <v>aperta</v>
      </c>
      <c r="H3175" s="2">
        <v>44537</v>
      </c>
      <c r="I3175" s="5">
        <f t="shared" si="159"/>
        <v>2021</v>
      </c>
      <c r="J3175" s="2">
        <v>44545</v>
      </c>
      <c r="K3175" s="3">
        <v>-792.49</v>
      </c>
      <c r="L3175" t="s">
        <v>10309</v>
      </c>
      <c r="M3175" t="s">
        <v>10161</v>
      </c>
      <c r="N3175" s="2">
        <v>44597</v>
      </c>
      <c r="O3175" t="s">
        <v>10313</v>
      </c>
      <c r="P3175" t="s">
        <v>43</v>
      </c>
      <c r="Q3175" t="s">
        <v>10345</v>
      </c>
      <c r="R3175" t="s">
        <v>44</v>
      </c>
      <c r="S3175" s="2">
        <v>44600</v>
      </c>
      <c r="T3175" t="s">
        <v>835</v>
      </c>
      <c r="U3175" t="s">
        <v>8772</v>
      </c>
      <c r="V3175" t="s">
        <v>12</v>
      </c>
      <c r="W3175" t="s">
        <v>13</v>
      </c>
      <c r="X3175" t="s">
        <v>14</v>
      </c>
      <c r="Y3175" s="3">
        <v>-30.48</v>
      </c>
      <c r="Z3175" s="2"/>
    </row>
    <row r="3176" spans="1:26" x14ac:dyDescent="0.2">
      <c r="A3176" t="s">
        <v>10157</v>
      </c>
      <c r="B3176" t="s">
        <v>10158</v>
      </c>
      <c r="C3176" t="s">
        <v>10347</v>
      </c>
      <c r="D3176" t="s">
        <v>10348</v>
      </c>
      <c r="E3176" t="s">
        <v>17</v>
      </c>
      <c r="F3176" t="s">
        <v>0</v>
      </c>
      <c r="G3176" t="str">
        <f t="shared" si="158"/>
        <v>aperta</v>
      </c>
      <c r="H3176" s="2">
        <v>44481</v>
      </c>
      <c r="I3176" s="5">
        <f t="shared" si="159"/>
        <v>2021</v>
      </c>
      <c r="J3176" s="2">
        <v>44532</v>
      </c>
      <c r="K3176" s="3">
        <v>-1294.3800000000001</v>
      </c>
      <c r="L3176" t="s">
        <v>10309</v>
      </c>
      <c r="M3176" t="s">
        <v>10161</v>
      </c>
      <c r="N3176" s="2">
        <v>44541</v>
      </c>
      <c r="O3176" t="s">
        <v>10313</v>
      </c>
      <c r="P3176" t="s">
        <v>43</v>
      </c>
      <c r="Q3176" t="s">
        <v>10347</v>
      </c>
      <c r="R3176" t="s">
        <v>44</v>
      </c>
      <c r="S3176" s="2">
        <v>44600</v>
      </c>
      <c r="T3176" t="s">
        <v>835</v>
      </c>
      <c r="U3176" t="s">
        <v>744</v>
      </c>
      <c r="V3176" t="s">
        <v>12</v>
      </c>
      <c r="W3176" t="s">
        <v>13</v>
      </c>
      <c r="X3176" t="s">
        <v>14</v>
      </c>
      <c r="Y3176" s="3">
        <v>-68.58</v>
      </c>
      <c r="Z3176" s="2"/>
    </row>
    <row r="3177" spans="1:26" x14ac:dyDescent="0.2">
      <c r="A3177" t="s">
        <v>10157</v>
      </c>
      <c r="B3177" t="s">
        <v>10158</v>
      </c>
      <c r="C3177" t="s">
        <v>10349</v>
      </c>
      <c r="D3177" t="s">
        <v>10350</v>
      </c>
      <c r="E3177" t="s">
        <v>17</v>
      </c>
      <c r="F3177" t="s">
        <v>0</v>
      </c>
      <c r="G3177" t="str">
        <f t="shared" si="158"/>
        <v>aperta</v>
      </c>
      <c r="H3177" s="2">
        <v>44481</v>
      </c>
      <c r="I3177" s="5">
        <f t="shared" si="159"/>
        <v>2021</v>
      </c>
      <c r="J3177" s="2">
        <v>44532</v>
      </c>
      <c r="K3177" s="3">
        <v>-1669.2</v>
      </c>
      <c r="L3177" t="s">
        <v>10309</v>
      </c>
      <c r="M3177" t="s">
        <v>10161</v>
      </c>
      <c r="N3177" s="2">
        <v>44541</v>
      </c>
      <c r="O3177" t="s">
        <v>10313</v>
      </c>
      <c r="P3177" t="s">
        <v>43</v>
      </c>
      <c r="Q3177" t="s">
        <v>10349</v>
      </c>
      <c r="R3177" t="s">
        <v>44</v>
      </c>
      <c r="S3177" s="2">
        <v>44600</v>
      </c>
      <c r="T3177" t="s">
        <v>835</v>
      </c>
      <c r="U3177" t="s">
        <v>744</v>
      </c>
      <c r="V3177" t="s">
        <v>12</v>
      </c>
      <c r="W3177" t="s">
        <v>13</v>
      </c>
      <c r="X3177" t="s">
        <v>14</v>
      </c>
      <c r="Y3177" s="3">
        <v>-64.2</v>
      </c>
      <c r="Z3177" s="2"/>
    </row>
    <row r="3178" spans="1:26" x14ac:dyDescent="0.2">
      <c r="A3178" t="s">
        <v>10157</v>
      </c>
      <c r="B3178" t="s">
        <v>10158</v>
      </c>
      <c r="C3178" t="s">
        <v>10351</v>
      </c>
      <c r="D3178" t="s">
        <v>10352</v>
      </c>
      <c r="E3178" t="s">
        <v>17</v>
      </c>
      <c r="F3178" t="s">
        <v>0</v>
      </c>
      <c r="G3178" t="str">
        <f t="shared" si="158"/>
        <v>aperta</v>
      </c>
      <c r="H3178" s="2">
        <v>44545</v>
      </c>
      <c r="I3178" s="5">
        <f t="shared" si="159"/>
        <v>2021</v>
      </c>
      <c r="J3178" s="2">
        <v>44547</v>
      </c>
      <c r="K3178" s="3">
        <v>-1785.68</v>
      </c>
      <c r="L3178" t="s">
        <v>5780</v>
      </c>
      <c r="M3178" t="s">
        <v>10161</v>
      </c>
      <c r="N3178" s="2">
        <v>44605</v>
      </c>
      <c r="O3178" t="s">
        <v>10353</v>
      </c>
      <c r="P3178" t="s">
        <v>43</v>
      </c>
      <c r="Q3178" t="s">
        <v>10351</v>
      </c>
      <c r="R3178" t="s">
        <v>44</v>
      </c>
      <c r="S3178" s="2">
        <v>44600</v>
      </c>
      <c r="T3178" t="s">
        <v>835</v>
      </c>
      <c r="U3178" t="s">
        <v>458</v>
      </c>
      <c r="V3178" t="s">
        <v>12</v>
      </c>
      <c r="W3178" t="s">
        <v>13</v>
      </c>
      <c r="X3178" t="s">
        <v>14</v>
      </c>
      <c r="Y3178" s="3">
        <v>-68.680000000000007</v>
      </c>
      <c r="Z3178" s="2"/>
    </row>
    <row r="3179" spans="1:26" x14ac:dyDescent="0.2">
      <c r="A3179" t="s">
        <v>10157</v>
      </c>
      <c r="B3179" t="s">
        <v>10158</v>
      </c>
      <c r="C3179" t="s">
        <v>10354</v>
      </c>
      <c r="D3179" t="s">
        <v>10355</v>
      </c>
      <c r="E3179" t="s">
        <v>17</v>
      </c>
      <c r="F3179" t="s">
        <v>0</v>
      </c>
      <c r="G3179" t="str">
        <f t="shared" si="158"/>
        <v>aperta</v>
      </c>
      <c r="H3179" s="2">
        <v>44492</v>
      </c>
      <c r="I3179" s="5">
        <f t="shared" si="159"/>
        <v>2021</v>
      </c>
      <c r="J3179" s="2">
        <v>44533</v>
      </c>
      <c r="K3179" s="3">
        <v>-1785.68</v>
      </c>
      <c r="L3179" t="s">
        <v>5780</v>
      </c>
      <c r="M3179" t="s">
        <v>10161</v>
      </c>
      <c r="N3179" s="2">
        <v>44552</v>
      </c>
      <c r="O3179" t="s">
        <v>10353</v>
      </c>
      <c r="P3179" t="s">
        <v>43</v>
      </c>
      <c r="Q3179" t="s">
        <v>10354</v>
      </c>
      <c r="R3179" t="s">
        <v>44</v>
      </c>
      <c r="S3179" s="2">
        <v>44600</v>
      </c>
      <c r="T3179" t="s">
        <v>835</v>
      </c>
      <c r="U3179" t="s">
        <v>744</v>
      </c>
      <c r="V3179" t="s">
        <v>12</v>
      </c>
      <c r="W3179" t="s">
        <v>13</v>
      </c>
      <c r="X3179" t="s">
        <v>14</v>
      </c>
      <c r="Y3179" s="3">
        <v>-68.680000000000007</v>
      </c>
      <c r="Z3179" s="2"/>
    </row>
    <row r="3180" spans="1:26" x14ac:dyDescent="0.2">
      <c r="A3180" t="s">
        <v>10356</v>
      </c>
      <c r="B3180" t="s">
        <v>10357</v>
      </c>
      <c r="C3180" t="s">
        <v>10358</v>
      </c>
      <c r="D3180" t="s">
        <v>10359</v>
      </c>
      <c r="E3180" t="s">
        <v>17</v>
      </c>
      <c r="F3180" t="s">
        <v>35</v>
      </c>
      <c r="G3180" t="str">
        <f t="shared" si="158"/>
        <v>aperta</v>
      </c>
      <c r="H3180" s="2">
        <v>43472</v>
      </c>
      <c r="I3180" s="5">
        <f t="shared" si="159"/>
        <v>2019</v>
      </c>
      <c r="J3180" s="2">
        <v>43553</v>
      </c>
      <c r="K3180" s="3">
        <v>-244</v>
      </c>
      <c r="L3180" t="s">
        <v>0</v>
      </c>
      <c r="M3180" t="s">
        <v>0</v>
      </c>
      <c r="N3180" s="2">
        <v>43542</v>
      </c>
      <c r="O3180" t="s">
        <v>0</v>
      </c>
      <c r="P3180" t="s">
        <v>43</v>
      </c>
      <c r="Q3180" t="s">
        <v>10358</v>
      </c>
      <c r="R3180" t="s">
        <v>0</v>
      </c>
      <c r="S3180" s="2"/>
      <c r="T3180" t="s">
        <v>0</v>
      </c>
      <c r="U3180" t="s">
        <v>37</v>
      </c>
      <c r="V3180" t="s">
        <v>0</v>
      </c>
      <c r="W3180" t="s">
        <v>13</v>
      </c>
      <c r="X3180" t="s">
        <v>14</v>
      </c>
      <c r="Y3180" s="3">
        <v>-44</v>
      </c>
      <c r="Z3180" s="2"/>
    </row>
    <row r="3181" spans="1:26" x14ac:dyDescent="0.2">
      <c r="A3181" t="s">
        <v>10356</v>
      </c>
      <c r="B3181" t="s">
        <v>10357</v>
      </c>
      <c r="C3181" t="s">
        <v>10360</v>
      </c>
      <c r="D3181" t="s">
        <v>10361</v>
      </c>
      <c r="E3181" t="s">
        <v>5</v>
      </c>
      <c r="F3181" t="s">
        <v>35</v>
      </c>
      <c r="G3181" t="str">
        <f t="shared" si="158"/>
        <v>aperta</v>
      </c>
      <c r="H3181" s="2">
        <v>43396</v>
      </c>
      <c r="I3181" s="5">
        <f t="shared" si="159"/>
        <v>2018</v>
      </c>
      <c r="J3181" s="2">
        <v>43465</v>
      </c>
      <c r="K3181" s="3">
        <v>-244</v>
      </c>
      <c r="L3181" t="s">
        <v>0</v>
      </c>
      <c r="M3181" t="s">
        <v>126</v>
      </c>
      <c r="N3181" s="2">
        <v>43456</v>
      </c>
      <c r="O3181" t="s">
        <v>0</v>
      </c>
      <c r="P3181" t="s">
        <v>8</v>
      </c>
      <c r="Q3181" t="s">
        <v>10360</v>
      </c>
      <c r="R3181" t="s">
        <v>10362</v>
      </c>
      <c r="S3181" s="2"/>
      <c r="T3181" t="s">
        <v>0</v>
      </c>
      <c r="U3181" t="s">
        <v>37</v>
      </c>
      <c r="V3181" t="s">
        <v>0</v>
      </c>
      <c r="W3181" t="s">
        <v>13</v>
      </c>
      <c r="X3181" t="s">
        <v>14</v>
      </c>
      <c r="Y3181" s="3">
        <v>-44</v>
      </c>
      <c r="Z3181" s="2"/>
    </row>
    <row r="3182" spans="1:26" x14ac:dyDescent="0.2">
      <c r="A3182" t="s">
        <v>10356</v>
      </c>
      <c r="B3182" t="s">
        <v>10357</v>
      </c>
      <c r="C3182" t="s">
        <v>10363</v>
      </c>
      <c r="D3182" t="s">
        <v>10364</v>
      </c>
      <c r="E3182" t="s">
        <v>5</v>
      </c>
      <c r="F3182" t="s">
        <v>35</v>
      </c>
      <c r="G3182" t="str">
        <f t="shared" si="158"/>
        <v>aperta</v>
      </c>
      <c r="H3182" s="2">
        <v>43182</v>
      </c>
      <c r="I3182" s="5">
        <f t="shared" si="159"/>
        <v>2018</v>
      </c>
      <c r="J3182" s="2">
        <v>43465</v>
      </c>
      <c r="K3182" s="3">
        <v>-390.4</v>
      </c>
      <c r="L3182" t="s">
        <v>0</v>
      </c>
      <c r="M3182" t="s">
        <v>126</v>
      </c>
      <c r="N3182" s="2">
        <v>43242</v>
      </c>
      <c r="O3182" t="s">
        <v>0</v>
      </c>
      <c r="P3182" t="s">
        <v>8</v>
      </c>
      <c r="Q3182" t="s">
        <v>10363</v>
      </c>
      <c r="R3182" t="s">
        <v>10365</v>
      </c>
      <c r="S3182" s="2"/>
      <c r="T3182" t="s">
        <v>0</v>
      </c>
      <c r="U3182" t="s">
        <v>37</v>
      </c>
      <c r="V3182" t="s">
        <v>0</v>
      </c>
      <c r="W3182" t="s">
        <v>13</v>
      </c>
      <c r="X3182" t="s">
        <v>14</v>
      </c>
      <c r="Y3182" s="3">
        <v>-70.400000000000006</v>
      </c>
      <c r="Z3182" s="2"/>
    </row>
    <row r="3183" spans="1:26" x14ac:dyDescent="0.2">
      <c r="A3183" t="s">
        <v>10356</v>
      </c>
      <c r="B3183" t="s">
        <v>10357</v>
      </c>
      <c r="C3183" t="s">
        <v>10366</v>
      </c>
      <c r="D3183" t="s">
        <v>10367</v>
      </c>
      <c r="E3183" t="s">
        <v>5</v>
      </c>
      <c r="F3183" t="s">
        <v>35</v>
      </c>
      <c r="G3183" t="str">
        <f t="shared" si="158"/>
        <v>aperta</v>
      </c>
      <c r="H3183" s="2">
        <v>42847</v>
      </c>
      <c r="I3183" s="5">
        <f t="shared" si="159"/>
        <v>2017</v>
      </c>
      <c r="J3183" s="2">
        <v>43465</v>
      </c>
      <c r="K3183" s="3">
        <v>-878.4</v>
      </c>
      <c r="L3183" t="s">
        <v>0</v>
      </c>
      <c r="M3183" t="s">
        <v>126</v>
      </c>
      <c r="N3183" s="2">
        <v>42907</v>
      </c>
      <c r="O3183" t="s">
        <v>0</v>
      </c>
      <c r="P3183" t="s">
        <v>8</v>
      </c>
      <c r="Q3183" t="s">
        <v>10366</v>
      </c>
      <c r="R3183" t="s">
        <v>10368</v>
      </c>
      <c r="S3183" s="2"/>
      <c r="T3183" t="s">
        <v>0</v>
      </c>
      <c r="U3183" t="s">
        <v>37</v>
      </c>
      <c r="V3183" t="s">
        <v>0</v>
      </c>
      <c r="W3183" t="s">
        <v>13</v>
      </c>
      <c r="X3183" t="s">
        <v>14</v>
      </c>
      <c r="Y3183" s="3">
        <v>-158.4</v>
      </c>
      <c r="Z3183" s="2"/>
    </row>
    <row r="3184" spans="1:26" x14ac:dyDescent="0.2">
      <c r="A3184" t="s">
        <v>10356</v>
      </c>
      <c r="B3184" t="s">
        <v>10357</v>
      </c>
      <c r="C3184" t="s">
        <v>10369</v>
      </c>
      <c r="D3184" t="s">
        <v>10370</v>
      </c>
      <c r="E3184" t="s">
        <v>5</v>
      </c>
      <c r="F3184" t="s">
        <v>35</v>
      </c>
      <c r="G3184" t="str">
        <f t="shared" si="158"/>
        <v>aperta</v>
      </c>
      <c r="H3184" s="2">
        <v>42663</v>
      </c>
      <c r="I3184" s="5">
        <f t="shared" si="159"/>
        <v>2016</v>
      </c>
      <c r="J3184" s="2">
        <v>43465</v>
      </c>
      <c r="K3184" s="3">
        <v>-701.5</v>
      </c>
      <c r="L3184" t="s">
        <v>0</v>
      </c>
      <c r="M3184" t="s">
        <v>126</v>
      </c>
      <c r="N3184" s="2">
        <v>42723</v>
      </c>
      <c r="O3184" t="s">
        <v>0</v>
      </c>
      <c r="P3184" t="s">
        <v>8</v>
      </c>
      <c r="Q3184" t="s">
        <v>10369</v>
      </c>
      <c r="R3184" t="s">
        <v>10371</v>
      </c>
      <c r="S3184" s="2"/>
      <c r="T3184" t="s">
        <v>0</v>
      </c>
      <c r="U3184" t="s">
        <v>37</v>
      </c>
      <c r="V3184" t="s">
        <v>0</v>
      </c>
      <c r="W3184" t="s">
        <v>13</v>
      </c>
      <c r="X3184" t="s">
        <v>14</v>
      </c>
      <c r="Y3184" s="3">
        <v>-126.5</v>
      </c>
      <c r="Z3184" s="2"/>
    </row>
    <row r="3185" spans="1:26" x14ac:dyDescent="0.2">
      <c r="A3185" t="s">
        <v>10356</v>
      </c>
      <c r="B3185" t="s">
        <v>10357</v>
      </c>
      <c r="C3185" t="s">
        <v>10372</v>
      </c>
      <c r="D3185" t="s">
        <v>10373</v>
      </c>
      <c r="E3185" t="s">
        <v>5</v>
      </c>
      <c r="F3185" t="s">
        <v>575</v>
      </c>
      <c r="G3185" t="str">
        <f t="shared" si="158"/>
        <v>bloccata</v>
      </c>
      <c r="H3185" s="2">
        <v>41841</v>
      </c>
      <c r="I3185" s="5">
        <f t="shared" si="159"/>
        <v>2014</v>
      </c>
      <c r="J3185" s="2">
        <v>43465</v>
      </c>
      <c r="K3185" s="3">
        <v>-158.86000000000001</v>
      </c>
      <c r="L3185" t="s">
        <v>0</v>
      </c>
      <c r="M3185" t="s">
        <v>126</v>
      </c>
      <c r="N3185" s="2">
        <v>41931</v>
      </c>
      <c r="O3185" t="s">
        <v>0</v>
      </c>
      <c r="P3185" t="s">
        <v>8</v>
      </c>
      <c r="Q3185" t="s">
        <v>10372</v>
      </c>
      <c r="R3185" t="s">
        <v>576</v>
      </c>
      <c r="S3185" s="2"/>
      <c r="T3185" t="s">
        <v>0</v>
      </c>
      <c r="U3185" t="s">
        <v>37</v>
      </c>
      <c r="V3185" t="s">
        <v>0</v>
      </c>
      <c r="W3185" t="s">
        <v>13</v>
      </c>
      <c r="X3185" t="s">
        <v>14</v>
      </c>
      <c r="Y3185" s="3">
        <v>0</v>
      </c>
      <c r="Z3185" s="2"/>
    </row>
    <row r="3186" spans="1:26" x14ac:dyDescent="0.2">
      <c r="A3186" t="s">
        <v>10356</v>
      </c>
      <c r="B3186" t="s">
        <v>10357</v>
      </c>
      <c r="C3186" t="s">
        <v>10374</v>
      </c>
      <c r="D3186" t="s">
        <v>10375</v>
      </c>
      <c r="E3186" t="s">
        <v>5</v>
      </c>
      <c r="F3186" t="s">
        <v>575</v>
      </c>
      <c r="G3186" t="str">
        <f t="shared" ref="G3186:G3205" si="160">IF(OR(F3186="",F3186="A",F3186="B",F3186="C"),"aperta","bloccata")</f>
        <v>bloccata</v>
      </c>
      <c r="H3186" s="2">
        <v>41740</v>
      </c>
      <c r="I3186" s="5">
        <f t="shared" si="159"/>
        <v>2014</v>
      </c>
      <c r="J3186" s="2">
        <v>43465</v>
      </c>
      <c r="K3186" s="3">
        <v>-305.24</v>
      </c>
      <c r="L3186" t="s">
        <v>0</v>
      </c>
      <c r="M3186" t="s">
        <v>126</v>
      </c>
      <c r="N3186" s="2">
        <v>41830</v>
      </c>
      <c r="O3186" t="s">
        <v>0</v>
      </c>
      <c r="P3186" t="s">
        <v>8</v>
      </c>
      <c r="Q3186" t="s">
        <v>10374</v>
      </c>
      <c r="R3186" t="s">
        <v>576</v>
      </c>
      <c r="S3186" s="2"/>
      <c r="T3186" t="s">
        <v>0</v>
      </c>
      <c r="U3186" t="s">
        <v>37</v>
      </c>
      <c r="V3186" t="s">
        <v>0</v>
      </c>
      <c r="W3186" t="s">
        <v>13</v>
      </c>
      <c r="X3186" t="s">
        <v>14</v>
      </c>
      <c r="Y3186" s="3">
        <v>0</v>
      </c>
      <c r="Z3186" s="2"/>
    </row>
    <row r="3187" spans="1:26" x14ac:dyDescent="0.2">
      <c r="A3187" t="s">
        <v>10356</v>
      </c>
      <c r="B3187" t="s">
        <v>10357</v>
      </c>
      <c r="C3187" t="s">
        <v>10376</v>
      </c>
      <c r="D3187" t="s">
        <v>10377</v>
      </c>
      <c r="E3187" t="s">
        <v>5</v>
      </c>
      <c r="F3187" t="s">
        <v>575</v>
      </c>
      <c r="G3187" t="str">
        <f t="shared" si="160"/>
        <v>bloccata</v>
      </c>
      <c r="H3187" s="2">
        <v>41564</v>
      </c>
      <c r="I3187" s="5">
        <f t="shared" si="159"/>
        <v>2013</v>
      </c>
      <c r="J3187" s="2">
        <v>43465</v>
      </c>
      <c r="K3187" s="3">
        <v>-1953.01</v>
      </c>
      <c r="L3187" t="s">
        <v>0</v>
      </c>
      <c r="M3187" t="s">
        <v>126</v>
      </c>
      <c r="N3187" s="2">
        <v>41654</v>
      </c>
      <c r="O3187" t="s">
        <v>0</v>
      </c>
      <c r="P3187" t="s">
        <v>8</v>
      </c>
      <c r="Q3187" t="s">
        <v>10376</v>
      </c>
      <c r="R3187" t="s">
        <v>576</v>
      </c>
      <c r="S3187" s="2"/>
      <c r="T3187" t="s">
        <v>0</v>
      </c>
      <c r="U3187" t="s">
        <v>37</v>
      </c>
      <c r="V3187" t="s">
        <v>0</v>
      </c>
      <c r="W3187" t="s">
        <v>13</v>
      </c>
      <c r="X3187" t="s">
        <v>14</v>
      </c>
      <c r="Y3187" s="3">
        <v>0</v>
      </c>
      <c r="Z3187" s="2"/>
    </row>
    <row r="3188" spans="1:26" x14ac:dyDescent="0.2">
      <c r="A3188" t="s">
        <v>10356</v>
      </c>
      <c r="B3188" t="s">
        <v>10357</v>
      </c>
      <c r="C3188" t="s">
        <v>10378</v>
      </c>
      <c r="D3188" t="s">
        <v>10379</v>
      </c>
      <c r="E3188" t="s">
        <v>5</v>
      </c>
      <c r="F3188" t="s">
        <v>575</v>
      </c>
      <c r="G3188" t="str">
        <f t="shared" si="160"/>
        <v>bloccata</v>
      </c>
      <c r="H3188" s="2">
        <v>41290</v>
      </c>
      <c r="I3188" s="5">
        <f t="shared" si="159"/>
        <v>2013</v>
      </c>
      <c r="J3188" s="2">
        <v>43465</v>
      </c>
      <c r="K3188" s="3">
        <v>-46.62</v>
      </c>
      <c r="L3188" t="s">
        <v>0</v>
      </c>
      <c r="M3188" t="s">
        <v>126</v>
      </c>
      <c r="N3188" s="2">
        <v>41305</v>
      </c>
      <c r="O3188" t="s">
        <v>0</v>
      </c>
      <c r="P3188" t="s">
        <v>8</v>
      </c>
      <c r="Q3188" t="s">
        <v>10378</v>
      </c>
      <c r="R3188" t="s">
        <v>576</v>
      </c>
      <c r="S3188" s="2"/>
      <c r="T3188" t="s">
        <v>0</v>
      </c>
      <c r="U3188" t="s">
        <v>37</v>
      </c>
      <c r="V3188" t="s">
        <v>0</v>
      </c>
      <c r="W3188" t="s">
        <v>13</v>
      </c>
      <c r="X3188" t="s">
        <v>14</v>
      </c>
      <c r="Y3188" s="3">
        <v>0</v>
      </c>
      <c r="Z3188" s="2"/>
    </row>
    <row r="3189" spans="1:26" x14ac:dyDescent="0.2">
      <c r="A3189" t="s">
        <v>10356</v>
      </c>
      <c r="B3189" t="s">
        <v>10357</v>
      </c>
      <c r="C3189" t="s">
        <v>10380</v>
      </c>
      <c r="D3189" t="s">
        <v>10381</v>
      </c>
      <c r="E3189" t="s">
        <v>5</v>
      </c>
      <c r="F3189" t="s">
        <v>35</v>
      </c>
      <c r="G3189" t="str">
        <f t="shared" si="160"/>
        <v>aperta</v>
      </c>
      <c r="H3189" s="2">
        <v>41368</v>
      </c>
      <c r="I3189" s="5">
        <f t="shared" si="159"/>
        <v>2013</v>
      </c>
      <c r="J3189" s="2">
        <v>43465</v>
      </c>
      <c r="K3189" s="3">
        <v>-27.16</v>
      </c>
      <c r="L3189" t="s">
        <v>0</v>
      </c>
      <c r="M3189" t="s">
        <v>126</v>
      </c>
      <c r="N3189" s="2">
        <v>41458</v>
      </c>
      <c r="O3189" t="s">
        <v>0</v>
      </c>
      <c r="P3189" t="s">
        <v>8</v>
      </c>
      <c r="Q3189" t="s">
        <v>10380</v>
      </c>
      <c r="R3189" t="s">
        <v>10382</v>
      </c>
      <c r="S3189" s="2"/>
      <c r="T3189" t="s">
        <v>0</v>
      </c>
      <c r="U3189" t="s">
        <v>37</v>
      </c>
      <c r="V3189" t="s">
        <v>0</v>
      </c>
      <c r="W3189" t="s">
        <v>13</v>
      </c>
      <c r="X3189" t="s">
        <v>14</v>
      </c>
      <c r="Y3189" s="3">
        <v>0</v>
      </c>
      <c r="Z3189" s="2"/>
    </row>
    <row r="3190" spans="1:26" x14ac:dyDescent="0.2">
      <c r="A3190" t="s">
        <v>10356</v>
      </c>
      <c r="B3190" t="s">
        <v>10357</v>
      </c>
      <c r="C3190" t="s">
        <v>10383</v>
      </c>
      <c r="D3190" t="s">
        <v>10384</v>
      </c>
      <c r="E3190" t="s">
        <v>17</v>
      </c>
      <c r="F3190" t="s">
        <v>0</v>
      </c>
      <c r="G3190" t="str">
        <f t="shared" si="160"/>
        <v>aperta</v>
      </c>
      <c r="H3190" s="2">
        <v>44545</v>
      </c>
      <c r="I3190" s="5">
        <f t="shared" ref="I3190:I3206" si="161">YEAR(H3190)</f>
        <v>2021</v>
      </c>
      <c r="J3190" s="2">
        <v>44560</v>
      </c>
      <c r="K3190" s="3">
        <v>-3660</v>
      </c>
      <c r="L3190" t="s">
        <v>10385</v>
      </c>
      <c r="M3190" t="s">
        <v>126</v>
      </c>
      <c r="N3190" s="2">
        <v>44619</v>
      </c>
      <c r="O3190" t="s">
        <v>10386</v>
      </c>
      <c r="P3190" t="s">
        <v>43</v>
      </c>
      <c r="Q3190" t="s">
        <v>10383</v>
      </c>
      <c r="R3190" t="s">
        <v>9</v>
      </c>
      <c r="S3190" s="2">
        <v>44713</v>
      </c>
      <c r="T3190" t="s">
        <v>2880</v>
      </c>
      <c r="U3190" t="s">
        <v>687</v>
      </c>
      <c r="V3190" t="s">
        <v>0</v>
      </c>
      <c r="W3190" t="s">
        <v>13</v>
      </c>
      <c r="X3190" t="s">
        <v>14</v>
      </c>
      <c r="Y3190" s="3">
        <v>-660</v>
      </c>
      <c r="Z3190" s="2"/>
    </row>
    <row r="3191" spans="1:26" x14ac:dyDescent="0.2">
      <c r="A3191" t="s">
        <v>10356</v>
      </c>
      <c r="B3191" t="s">
        <v>10357</v>
      </c>
      <c r="C3191" t="s">
        <v>10387</v>
      </c>
      <c r="D3191" t="s">
        <v>10388</v>
      </c>
      <c r="E3191" t="s">
        <v>17</v>
      </c>
      <c r="F3191" t="s">
        <v>0</v>
      </c>
      <c r="G3191" t="str">
        <f t="shared" si="160"/>
        <v>aperta</v>
      </c>
      <c r="H3191" s="2">
        <v>44477</v>
      </c>
      <c r="I3191" s="5">
        <f t="shared" si="161"/>
        <v>2021</v>
      </c>
      <c r="J3191" s="2">
        <v>44484</v>
      </c>
      <c r="K3191" s="3">
        <v>-1098</v>
      </c>
      <c r="L3191" t="s">
        <v>10389</v>
      </c>
      <c r="M3191" t="s">
        <v>126</v>
      </c>
      <c r="N3191" s="2">
        <v>44542</v>
      </c>
      <c r="O3191" t="s">
        <v>10390</v>
      </c>
      <c r="P3191" t="s">
        <v>43</v>
      </c>
      <c r="Q3191" t="s">
        <v>10387</v>
      </c>
      <c r="R3191" t="s">
        <v>9</v>
      </c>
      <c r="S3191" s="2">
        <v>44713</v>
      </c>
      <c r="T3191" t="s">
        <v>2880</v>
      </c>
      <c r="U3191" t="s">
        <v>1629</v>
      </c>
      <c r="V3191" t="s">
        <v>0</v>
      </c>
      <c r="W3191" t="s">
        <v>13</v>
      </c>
      <c r="X3191" t="s">
        <v>14</v>
      </c>
      <c r="Y3191" s="3">
        <v>-198</v>
      </c>
      <c r="Z3191" s="2"/>
    </row>
    <row r="3192" spans="1:26" x14ac:dyDescent="0.2">
      <c r="A3192" t="s">
        <v>10356</v>
      </c>
      <c r="B3192" t="s">
        <v>10357</v>
      </c>
      <c r="C3192" t="s">
        <v>10391</v>
      </c>
      <c r="D3192" t="s">
        <v>10392</v>
      </c>
      <c r="E3192" t="s">
        <v>17</v>
      </c>
      <c r="F3192" t="s">
        <v>0</v>
      </c>
      <c r="G3192" t="str">
        <f t="shared" si="160"/>
        <v>aperta</v>
      </c>
      <c r="H3192" s="2">
        <v>44525</v>
      </c>
      <c r="I3192" s="5">
        <f t="shared" si="161"/>
        <v>2021</v>
      </c>
      <c r="J3192" s="2">
        <v>44536</v>
      </c>
      <c r="K3192" s="3">
        <v>-658.8</v>
      </c>
      <c r="L3192" t="s">
        <v>10393</v>
      </c>
      <c r="M3192" t="s">
        <v>126</v>
      </c>
      <c r="N3192" s="2">
        <v>44590</v>
      </c>
      <c r="O3192" t="s">
        <v>10394</v>
      </c>
      <c r="P3192" t="s">
        <v>43</v>
      </c>
      <c r="Q3192" t="s">
        <v>10391</v>
      </c>
      <c r="R3192" t="s">
        <v>9</v>
      </c>
      <c r="S3192" s="2">
        <v>44713</v>
      </c>
      <c r="T3192" t="s">
        <v>2880</v>
      </c>
      <c r="U3192" t="s">
        <v>2280</v>
      </c>
      <c r="V3192" t="s">
        <v>0</v>
      </c>
      <c r="W3192" t="s">
        <v>13</v>
      </c>
      <c r="X3192" t="s">
        <v>14</v>
      </c>
      <c r="Y3192" s="3">
        <v>-118.8</v>
      </c>
      <c r="Z3192" s="2"/>
    </row>
    <row r="3193" spans="1:26" x14ac:dyDescent="0.2">
      <c r="A3193" t="s">
        <v>10356</v>
      </c>
      <c r="B3193" t="s">
        <v>10357</v>
      </c>
      <c r="C3193" t="s">
        <v>10395</v>
      </c>
      <c r="D3193" t="s">
        <v>10396</v>
      </c>
      <c r="E3193" t="s">
        <v>17</v>
      </c>
      <c r="F3193" t="s">
        <v>0</v>
      </c>
      <c r="G3193" t="str">
        <f t="shared" si="160"/>
        <v>aperta</v>
      </c>
      <c r="H3193" s="2">
        <v>44536</v>
      </c>
      <c r="I3193" s="5">
        <f t="shared" si="161"/>
        <v>2021</v>
      </c>
      <c r="J3193" s="2">
        <v>44546</v>
      </c>
      <c r="K3193" s="3">
        <v>-73.2</v>
      </c>
      <c r="L3193" t="s">
        <v>10393</v>
      </c>
      <c r="M3193" t="s">
        <v>126</v>
      </c>
      <c r="N3193" s="2">
        <v>44605</v>
      </c>
      <c r="O3193" t="s">
        <v>10394</v>
      </c>
      <c r="P3193" t="s">
        <v>43</v>
      </c>
      <c r="Q3193" t="s">
        <v>10395</v>
      </c>
      <c r="R3193" t="s">
        <v>9</v>
      </c>
      <c r="S3193" s="2">
        <v>44713</v>
      </c>
      <c r="T3193" t="s">
        <v>2880</v>
      </c>
      <c r="U3193" t="s">
        <v>1131</v>
      </c>
      <c r="V3193" t="s">
        <v>0</v>
      </c>
      <c r="W3193" t="s">
        <v>13</v>
      </c>
      <c r="X3193" t="s">
        <v>14</v>
      </c>
      <c r="Y3193" s="3">
        <v>-13.2</v>
      </c>
      <c r="Z3193" s="2"/>
    </row>
    <row r="3194" spans="1:26" x14ac:dyDescent="0.2">
      <c r="A3194" t="s">
        <v>10356</v>
      </c>
      <c r="B3194" t="s">
        <v>10357</v>
      </c>
      <c r="C3194" t="s">
        <v>10397</v>
      </c>
      <c r="D3194" t="s">
        <v>10398</v>
      </c>
      <c r="E3194" t="s">
        <v>17</v>
      </c>
      <c r="F3194" t="s">
        <v>0</v>
      </c>
      <c r="G3194" t="str">
        <f t="shared" si="160"/>
        <v>aperta</v>
      </c>
      <c r="H3194" s="2">
        <v>44532</v>
      </c>
      <c r="I3194" s="5">
        <f t="shared" si="161"/>
        <v>2021</v>
      </c>
      <c r="J3194" s="2">
        <v>44546</v>
      </c>
      <c r="K3194" s="3">
        <v>-73.2</v>
      </c>
      <c r="L3194" t="s">
        <v>10393</v>
      </c>
      <c r="M3194" t="s">
        <v>126</v>
      </c>
      <c r="N3194" s="2">
        <v>44601</v>
      </c>
      <c r="O3194" t="s">
        <v>10394</v>
      </c>
      <c r="P3194" t="s">
        <v>43</v>
      </c>
      <c r="Q3194" t="s">
        <v>10397</v>
      </c>
      <c r="R3194" t="s">
        <v>9</v>
      </c>
      <c r="S3194" s="2">
        <v>44713</v>
      </c>
      <c r="T3194" t="s">
        <v>2880</v>
      </c>
      <c r="U3194" t="s">
        <v>1131</v>
      </c>
      <c r="V3194" t="s">
        <v>0</v>
      </c>
      <c r="W3194" t="s">
        <v>13</v>
      </c>
      <c r="X3194" t="s">
        <v>14</v>
      </c>
      <c r="Y3194" s="3">
        <v>-13.2</v>
      </c>
      <c r="Z3194" s="2"/>
    </row>
    <row r="3195" spans="1:26" x14ac:dyDescent="0.2">
      <c r="A3195" t="s">
        <v>10399</v>
      </c>
      <c r="B3195" t="s">
        <v>10400</v>
      </c>
      <c r="C3195" t="s">
        <v>10401</v>
      </c>
      <c r="D3195" t="s">
        <v>10402</v>
      </c>
      <c r="E3195" t="s">
        <v>5</v>
      </c>
      <c r="F3195" t="s">
        <v>35</v>
      </c>
      <c r="G3195" t="str">
        <f t="shared" si="160"/>
        <v>aperta</v>
      </c>
      <c r="H3195" s="2">
        <v>42031</v>
      </c>
      <c r="I3195" s="5">
        <f t="shared" si="161"/>
        <v>2015</v>
      </c>
      <c r="J3195" s="2">
        <v>43465</v>
      </c>
      <c r="K3195" s="3">
        <v>-24.28</v>
      </c>
      <c r="L3195" t="s">
        <v>0</v>
      </c>
      <c r="M3195" t="s">
        <v>0</v>
      </c>
      <c r="N3195" s="2">
        <v>42177</v>
      </c>
      <c r="O3195" t="s">
        <v>0</v>
      </c>
      <c r="P3195" t="s">
        <v>8</v>
      </c>
      <c r="Q3195" t="s">
        <v>10401</v>
      </c>
      <c r="R3195" t="s">
        <v>292</v>
      </c>
      <c r="S3195" s="2"/>
      <c r="T3195" t="s">
        <v>0</v>
      </c>
      <c r="U3195" t="s">
        <v>37</v>
      </c>
      <c r="V3195" t="s">
        <v>0</v>
      </c>
      <c r="W3195" t="s">
        <v>369</v>
      </c>
      <c r="X3195" t="s">
        <v>14</v>
      </c>
      <c r="Y3195" s="3">
        <v>-2.21</v>
      </c>
      <c r="Z3195" s="2"/>
    </row>
    <row r="3196" spans="1:26" x14ac:dyDescent="0.2">
      <c r="A3196" t="s">
        <v>10399</v>
      </c>
      <c r="B3196" t="s">
        <v>10400</v>
      </c>
      <c r="C3196" t="s">
        <v>10403</v>
      </c>
      <c r="D3196" t="s">
        <v>10404</v>
      </c>
      <c r="E3196" t="s">
        <v>5</v>
      </c>
      <c r="F3196" t="s">
        <v>35</v>
      </c>
      <c r="G3196" t="str">
        <f t="shared" si="160"/>
        <v>aperta</v>
      </c>
      <c r="H3196" s="2">
        <v>41078</v>
      </c>
      <c r="I3196" s="5">
        <f t="shared" si="161"/>
        <v>2012</v>
      </c>
      <c r="J3196" s="2">
        <v>43465</v>
      </c>
      <c r="K3196" s="3">
        <v>-114.27</v>
      </c>
      <c r="L3196" t="s">
        <v>0</v>
      </c>
      <c r="M3196" t="s">
        <v>0</v>
      </c>
      <c r="N3196" s="2">
        <v>41480</v>
      </c>
      <c r="O3196" t="s">
        <v>0</v>
      </c>
      <c r="P3196" t="s">
        <v>8</v>
      </c>
      <c r="Q3196" t="s">
        <v>10403</v>
      </c>
      <c r="R3196" t="s">
        <v>10405</v>
      </c>
      <c r="S3196" s="2"/>
      <c r="T3196" t="s">
        <v>0</v>
      </c>
      <c r="U3196" t="s">
        <v>37</v>
      </c>
      <c r="V3196" t="s">
        <v>0</v>
      </c>
      <c r="W3196" t="s">
        <v>369</v>
      </c>
      <c r="X3196" t="s">
        <v>14</v>
      </c>
      <c r="Y3196" s="3">
        <v>0</v>
      </c>
      <c r="Z3196" s="2"/>
    </row>
    <row r="3197" spans="1:26" x14ac:dyDescent="0.2">
      <c r="A3197" t="s">
        <v>10406</v>
      </c>
      <c r="B3197" t="s">
        <v>10407</v>
      </c>
      <c r="C3197" t="s">
        <v>8250</v>
      </c>
      <c r="D3197" t="s">
        <v>10408</v>
      </c>
      <c r="E3197" t="s">
        <v>61</v>
      </c>
      <c r="F3197" t="s">
        <v>35</v>
      </c>
      <c r="G3197" t="str">
        <f t="shared" si="160"/>
        <v>aperta</v>
      </c>
      <c r="H3197" s="2">
        <v>44165</v>
      </c>
      <c r="I3197" s="5">
        <f t="shared" si="161"/>
        <v>2020</v>
      </c>
      <c r="J3197" s="2">
        <v>44174</v>
      </c>
      <c r="K3197" s="3">
        <v>118.14</v>
      </c>
      <c r="L3197" t="s">
        <v>0</v>
      </c>
      <c r="M3197" t="s">
        <v>0</v>
      </c>
      <c r="N3197" s="2">
        <v>44174</v>
      </c>
      <c r="O3197" t="s">
        <v>0</v>
      </c>
      <c r="P3197" t="s">
        <v>43</v>
      </c>
      <c r="Q3197" t="s">
        <v>8250</v>
      </c>
      <c r="R3197" t="s">
        <v>0</v>
      </c>
      <c r="S3197" s="2"/>
      <c r="T3197" t="s">
        <v>0</v>
      </c>
      <c r="U3197" t="s">
        <v>37</v>
      </c>
      <c r="V3197" t="s">
        <v>0</v>
      </c>
      <c r="W3197" t="s">
        <v>233</v>
      </c>
      <c r="X3197" t="s">
        <v>8252</v>
      </c>
      <c r="Y3197" s="3">
        <v>10.74</v>
      </c>
      <c r="Z3197" s="2"/>
    </row>
    <row r="3198" spans="1:26" x14ac:dyDescent="0.2">
      <c r="A3198" t="s">
        <v>10406</v>
      </c>
      <c r="B3198" t="s">
        <v>10407</v>
      </c>
      <c r="C3198" t="s">
        <v>688</v>
      </c>
      <c r="D3198" t="s">
        <v>10409</v>
      </c>
      <c r="E3198" t="s">
        <v>61</v>
      </c>
      <c r="F3198" t="s">
        <v>35</v>
      </c>
      <c r="G3198" t="str">
        <f t="shared" si="160"/>
        <v>aperta</v>
      </c>
      <c r="H3198" s="2">
        <v>44165</v>
      </c>
      <c r="I3198" s="5">
        <f t="shared" si="161"/>
        <v>2020</v>
      </c>
      <c r="J3198" s="2">
        <v>44174</v>
      </c>
      <c r="K3198" s="3">
        <v>389.99</v>
      </c>
      <c r="L3198" t="s">
        <v>0</v>
      </c>
      <c r="M3198" t="s">
        <v>0</v>
      </c>
      <c r="N3198" s="2">
        <v>44174</v>
      </c>
      <c r="O3198" t="s">
        <v>0</v>
      </c>
      <c r="P3198" t="s">
        <v>43</v>
      </c>
      <c r="Q3198" t="s">
        <v>688</v>
      </c>
      <c r="R3198" t="s">
        <v>0</v>
      </c>
      <c r="S3198" s="2"/>
      <c r="T3198" t="s">
        <v>0</v>
      </c>
      <c r="U3198" t="s">
        <v>37</v>
      </c>
      <c r="V3198" t="s">
        <v>0</v>
      </c>
      <c r="W3198" t="s">
        <v>233</v>
      </c>
      <c r="X3198" t="s">
        <v>8252</v>
      </c>
      <c r="Y3198" s="3">
        <v>35.450000000000003</v>
      </c>
      <c r="Z3198" s="2"/>
    </row>
    <row r="3199" spans="1:26" x14ac:dyDescent="0.2">
      <c r="A3199" t="s">
        <v>10406</v>
      </c>
      <c r="B3199" t="s">
        <v>10407</v>
      </c>
      <c r="C3199" t="s">
        <v>10410</v>
      </c>
      <c r="D3199" t="s">
        <v>10411</v>
      </c>
      <c r="E3199" t="s">
        <v>17</v>
      </c>
      <c r="F3199" t="s">
        <v>35</v>
      </c>
      <c r="G3199" t="str">
        <f t="shared" si="160"/>
        <v>aperta</v>
      </c>
      <c r="H3199" s="2">
        <v>43677</v>
      </c>
      <c r="I3199" s="5">
        <f t="shared" si="161"/>
        <v>2019</v>
      </c>
      <c r="J3199" s="2">
        <v>44153</v>
      </c>
      <c r="K3199" s="3">
        <v>-2939.75</v>
      </c>
      <c r="L3199" t="s">
        <v>0</v>
      </c>
      <c r="M3199" t="s">
        <v>0</v>
      </c>
      <c r="N3199" s="2">
        <v>44153</v>
      </c>
      <c r="O3199" t="s">
        <v>0</v>
      </c>
      <c r="P3199" t="s">
        <v>43</v>
      </c>
      <c r="Q3199" t="s">
        <v>10410</v>
      </c>
      <c r="R3199" t="s">
        <v>0</v>
      </c>
      <c r="S3199" s="2"/>
      <c r="T3199" t="s">
        <v>0</v>
      </c>
      <c r="U3199" t="s">
        <v>37</v>
      </c>
      <c r="V3199" t="s">
        <v>0</v>
      </c>
      <c r="W3199" t="s">
        <v>233</v>
      </c>
      <c r="X3199" t="s">
        <v>8252</v>
      </c>
      <c r="Y3199" s="3">
        <v>-267.25</v>
      </c>
      <c r="Z3199" s="2"/>
    </row>
    <row r="3200" spans="1:26" x14ac:dyDescent="0.2">
      <c r="A3200" t="s">
        <v>10406</v>
      </c>
      <c r="B3200" t="s">
        <v>10407</v>
      </c>
      <c r="C3200" t="s">
        <v>10412</v>
      </c>
      <c r="D3200" t="s">
        <v>10413</v>
      </c>
      <c r="E3200" t="s">
        <v>61</v>
      </c>
      <c r="F3200" t="s">
        <v>35</v>
      </c>
      <c r="G3200" t="str">
        <f t="shared" si="160"/>
        <v>aperta</v>
      </c>
      <c r="H3200" s="2">
        <v>43979</v>
      </c>
      <c r="I3200" s="5">
        <f t="shared" si="161"/>
        <v>2020</v>
      </c>
      <c r="J3200" s="2">
        <v>43992</v>
      </c>
      <c r="K3200" s="3">
        <v>677.6</v>
      </c>
      <c r="L3200" t="s">
        <v>0</v>
      </c>
      <c r="M3200" t="s">
        <v>0</v>
      </c>
      <c r="N3200" s="2">
        <v>43992</v>
      </c>
      <c r="O3200" t="s">
        <v>0</v>
      </c>
      <c r="P3200" t="s">
        <v>43</v>
      </c>
      <c r="Q3200" t="s">
        <v>10412</v>
      </c>
      <c r="R3200" t="s">
        <v>0</v>
      </c>
      <c r="S3200" s="2"/>
      <c r="T3200" t="s">
        <v>0</v>
      </c>
      <c r="U3200" t="s">
        <v>37</v>
      </c>
      <c r="V3200" t="s">
        <v>0</v>
      </c>
      <c r="W3200" t="s">
        <v>233</v>
      </c>
      <c r="X3200" t="s">
        <v>8252</v>
      </c>
      <c r="Y3200" s="3">
        <v>61.6</v>
      </c>
      <c r="Z3200" s="2"/>
    </row>
    <row r="3201" spans="1:26" x14ac:dyDescent="0.2">
      <c r="A3201" t="s">
        <v>10406</v>
      </c>
      <c r="B3201" t="s">
        <v>10407</v>
      </c>
      <c r="C3201" t="s">
        <v>10414</v>
      </c>
      <c r="D3201" t="s">
        <v>10415</v>
      </c>
      <c r="E3201" t="s">
        <v>61</v>
      </c>
      <c r="F3201" t="s">
        <v>35</v>
      </c>
      <c r="G3201" t="str">
        <f t="shared" si="160"/>
        <v>aperta</v>
      </c>
      <c r="H3201" s="2">
        <v>43791</v>
      </c>
      <c r="I3201" s="5">
        <f t="shared" si="161"/>
        <v>2019</v>
      </c>
      <c r="J3201" s="2">
        <v>43819</v>
      </c>
      <c r="K3201" s="3">
        <v>656.7</v>
      </c>
      <c r="L3201" t="s">
        <v>0</v>
      </c>
      <c r="M3201" t="s">
        <v>0</v>
      </c>
      <c r="N3201" s="2">
        <v>43819</v>
      </c>
      <c r="O3201" t="s">
        <v>0</v>
      </c>
      <c r="P3201" t="s">
        <v>43</v>
      </c>
      <c r="Q3201" t="s">
        <v>10414</v>
      </c>
      <c r="R3201" t="s">
        <v>0</v>
      </c>
      <c r="S3201" s="2"/>
      <c r="T3201" t="s">
        <v>0</v>
      </c>
      <c r="U3201" t="s">
        <v>37</v>
      </c>
      <c r="V3201" t="s">
        <v>0</v>
      </c>
      <c r="W3201" t="s">
        <v>233</v>
      </c>
      <c r="X3201" t="s">
        <v>8252</v>
      </c>
      <c r="Y3201" s="3">
        <v>59.7</v>
      </c>
      <c r="Z3201" s="2"/>
    </row>
    <row r="3202" spans="1:26" x14ac:dyDescent="0.2">
      <c r="A3202" t="s">
        <v>10406</v>
      </c>
      <c r="B3202" t="s">
        <v>10407</v>
      </c>
      <c r="C3202" t="s">
        <v>10416</v>
      </c>
      <c r="D3202" t="s">
        <v>10417</v>
      </c>
      <c r="E3202" t="s">
        <v>61</v>
      </c>
      <c r="F3202" t="s">
        <v>35</v>
      </c>
      <c r="G3202" t="str">
        <f t="shared" si="160"/>
        <v>aperta</v>
      </c>
      <c r="H3202" s="2">
        <v>43738</v>
      </c>
      <c r="I3202" s="5">
        <f t="shared" si="161"/>
        <v>2019</v>
      </c>
      <c r="J3202" s="2">
        <v>43769</v>
      </c>
      <c r="K3202" s="3">
        <v>2939.75</v>
      </c>
      <c r="L3202" t="s">
        <v>0</v>
      </c>
      <c r="M3202" t="s">
        <v>0</v>
      </c>
      <c r="N3202" s="2">
        <v>43769</v>
      </c>
      <c r="O3202" t="s">
        <v>0</v>
      </c>
      <c r="P3202" t="s">
        <v>43</v>
      </c>
      <c r="Q3202" t="s">
        <v>10416</v>
      </c>
      <c r="R3202" t="s">
        <v>0</v>
      </c>
      <c r="S3202" s="2"/>
      <c r="T3202" t="s">
        <v>0</v>
      </c>
      <c r="U3202" t="s">
        <v>37</v>
      </c>
      <c r="V3202" t="s">
        <v>0</v>
      </c>
      <c r="W3202" t="s">
        <v>233</v>
      </c>
      <c r="X3202" t="s">
        <v>8252</v>
      </c>
      <c r="Y3202" s="3">
        <v>267.25</v>
      </c>
      <c r="Z3202" s="2"/>
    </row>
    <row r="3203" spans="1:26" x14ac:dyDescent="0.2">
      <c r="A3203" t="s">
        <v>10406</v>
      </c>
      <c r="B3203" t="s">
        <v>10407</v>
      </c>
      <c r="C3203" t="s">
        <v>10418</v>
      </c>
      <c r="D3203" t="s">
        <v>10419</v>
      </c>
      <c r="E3203" t="s">
        <v>61</v>
      </c>
      <c r="F3203" t="s">
        <v>35</v>
      </c>
      <c r="G3203" t="str">
        <f t="shared" si="160"/>
        <v>aperta</v>
      </c>
      <c r="H3203" s="2">
        <v>43677</v>
      </c>
      <c r="I3203" s="5">
        <f t="shared" si="161"/>
        <v>2019</v>
      </c>
      <c r="J3203" s="2">
        <v>43769</v>
      </c>
      <c r="K3203" s="3">
        <v>1358.12</v>
      </c>
      <c r="L3203" t="s">
        <v>0</v>
      </c>
      <c r="M3203" t="s">
        <v>0</v>
      </c>
      <c r="N3203" s="2">
        <v>43769</v>
      </c>
      <c r="O3203" t="s">
        <v>0</v>
      </c>
      <c r="P3203" t="s">
        <v>43</v>
      </c>
      <c r="Q3203" t="s">
        <v>10418</v>
      </c>
      <c r="R3203" t="s">
        <v>0</v>
      </c>
      <c r="S3203" s="2"/>
      <c r="T3203" t="s">
        <v>0</v>
      </c>
      <c r="U3203" t="s">
        <v>37</v>
      </c>
      <c r="V3203" t="s">
        <v>0</v>
      </c>
      <c r="W3203" t="s">
        <v>233</v>
      </c>
      <c r="X3203" t="s">
        <v>8252</v>
      </c>
      <c r="Y3203" s="3">
        <v>123.47</v>
      </c>
      <c r="Z3203" s="2"/>
    </row>
    <row r="3204" spans="1:26" x14ac:dyDescent="0.2">
      <c r="A3204" t="s">
        <v>10406</v>
      </c>
      <c r="B3204" t="s">
        <v>10407</v>
      </c>
      <c r="C3204" t="s">
        <v>10032</v>
      </c>
      <c r="D3204" t="s">
        <v>10420</v>
      </c>
      <c r="E3204" t="s">
        <v>17</v>
      </c>
      <c r="F3204" t="s">
        <v>35</v>
      </c>
      <c r="G3204" t="str">
        <f t="shared" si="160"/>
        <v>aperta</v>
      </c>
      <c r="H3204" s="2">
        <v>43661</v>
      </c>
      <c r="I3204" s="5">
        <f t="shared" si="161"/>
        <v>2019</v>
      </c>
      <c r="J3204" s="2">
        <v>43738</v>
      </c>
      <c r="K3204" s="3">
        <v>-1358.12</v>
      </c>
      <c r="L3204" t="s">
        <v>292</v>
      </c>
      <c r="M3204" t="s">
        <v>0</v>
      </c>
      <c r="N3204" s="2">
        <v>43738</v>
      </c>
      <c r="O3204" t="s">
        <v>0</v>
      </c>
      <c r="P3204" t="s">
        <v>43</v>
      </c>
      <c r="Q3204" t="s">
        <v>10032</v>
      </c>
      <c r="R3204" t="s">
        <v>0</v>
      </c>
      <c r="S3204" s="2"/>
      <c r="T3204" t="s">
        <v>0</v>
      </c>
      <c r="U3204" t="s">
        <v>37</v>
      </c>
      <c r="V3204" t="s">
        <v>0</v>
      </c>
      <c r="W3204" t="s">
        <v>233</v>
      </c>
      <c r="X3204" t="s">
        <v>8252</v>
      </c>
      <c r="Y3204" s="3">
        <v>-1234.6500000000001</v>
      </c>
      <c r="Z3204" s="2"/>
    </row>
    <row r="3205" spans="1:26" x14ac:dyDescent="0.2">
      <c r="A3205" t="s">
        <v>10406</v>
      </c>
      <c r="B3205" t="s">
        <v>10407</v>
      </c>
      <c r="C3205" t="s">
        <v>10421</v>
      </c>
      <c r="D3205" t="s">
        <v>10422</v>
      </c>
      <c r="E3205" t="s">
        <v>17</v>
      </c>
      <c r="F3205" t="s">
        <v>35</v>
      </c>
      <c r="G3205" t="str">
        <f t="shared" si="160"/>
        <v>aperta</v>
      </c>
      <c r="H3205" s="2">
        <v>43602</v>
      </c>
      <c r="I3205" s="5">
        <f t="shared" si="161"/>
        <v>2019</v>
      </c>
      <c r="J3205" s="2">
        <v>43738</v>
      </c>
      <c r="K3205" s="3">
        <v>-656.7</v>
      </c>
      <c r="L3205" t="s">
        <v>0</v>
      </c>
      <c r="M3205" t="s">
        <v>0</v>
      </c>
      <c r="N3205" s="2">
        <v>43738</v>
      </c>
      <c r="O3205" t="s">
        <v>0</v>
      </c>
      <c r="P3205" t="s">
        <v>43</v>
      </c>
      <c r="Q3205" t="s">
        <v>10421</v>
      </c>
      <c r="R3205" t="s">
        <v>0</v>
      </c>
      <c r="S3205" s="2"/>
      <c r="T3205" t="s">
        <v>0</v>
      </c>
      <c r="U3205" t="s">
        <v>37</v>
      </c>
      <c r="V3205" t="s">
        <v>0</v>
      </c>
      <c r="W3205" t="s">
        <v>233</v>
      </c>
      <c r="X3205" t="s">
        <v>8252</v>
      </c>
      <c r="Y3205" s="3">
        <v>-59.7</v>
      </c>
      <c r="Z3205" s="2"/>
    </row>
    <row r="3206" spans="1:26" x14ac:dyDescent="0.2">
      <c r="A3206" t="s">
        <v>10406</v>
      </c>
      <c r="B3206" t="s">
        <v>10407</v>
      </c>
      <c r="C3206" t="s">
        <v>10423</v>
      </c>
      <c r="D3206" t="s">
        <v>10424</v>
      </c>
      <c r="E3206" t="s">
        <v>61</v>
      </c>
      <c r="F3206" t="s">
        <v>35</v>
      </c>
      <c r="G3206" t="str">
        <f t="shared" ref="G3206:G3235" si="162">IF(OR(F3206="",F3206="A",F3206="B",F3206="C"),"aperta","bloccata")</f>
        <v>aperta</v>
      </c>
      <c r="H3206" s="2">
        <v>44377</v>
      </c>
      <c r="I3206" s="5">
        <f t="shared" si="161"/>
        <v>2021</v>
      </c>
      <c r="J3206" s="2">
        <v>44449</v>
      </c>
      <c r="K3206" s="3">
        <v>9983.9599999999991</v>
      </c>
      <c r="L3206" t="s">
        <v>0</v>
      </c>
      <c r="M3206" t="s">
        <v>0</v>
      </c>
      <c r="N3206" s="2">
        <v>44449</v>
      </c>
      <c r="O3206" t="s">
        <v>0</v>
      </c>
      <c r="P3206" t="s">
        <v>43</v>
      </c>
      <c r="Q3206" t="s">
        <v>10423</v>
      </c>
      <c r="R3206" t="s">
        <v>0</v>
      </c>
      <c r="S3206" s="2"/>
      <c r="T3206" t="s">
        <v>0</v>
      </c>
      <c r="U3206" t="s">
        <v>37</v>
      </c>
      <c r="V3206" t="s">
        <v>0</v>
      </c>
      <c r="W3206" t="s">
        <v>233</v>
      </c>
      <c r="X3206" t="s">
        <v>8252</v>
      </c>
      <c r="Y3206" s="3">
        <v>907.63</v>
      </c>
      <c r="Z3206" s="2"/>
    </row>
    <row r="3207" spans="1:26" x14ac:dyDescent="0.2">
      <c r="A3207" t="s">
        <v>10406</v>
      </c>
      <c r="B3207" t="s">
        <v>10407</v>
      </c>
      <c r="C3207" t="s">
        <v>10425</v>
      </c>
      <c r="D3207" t="s">
        <v>10426</v>
      </c>
      <c r="E3207" t="s">
        <v>61</v>
      </c>
      <c r="F3207" t="s">
        <v>35</v>
      </c>
      <c r="G3207" t="str">
        <f t="shared" si="162"/>
        <v>aperta</v>
      </c>
      <c r="H3207" s="2">
        <v>44347</v>
      </c>
      <c r="I3207" s="5">
        <f t="shared" ref="I3207:I3238" si="163">YEAR(H3207)</f>
        <v>2021</v>
      </c>
      <c r="J3207" s="2">
        <v>44369</v>
      </c>
      <c r="K3207" s="3">
        <v>100.32</v>
      </c>
      <c r="L3207" t="s">
        <v>0</v>
      </c>
      <c r="M3207" t="s">
        <v>0</v>
      </c>
      <c r="N3207" s="2">
        <v>44369</v>
      </c>
      <c r="O3207" t="s">
        <v>0</v>
      </c>
      <c r="P3207" t="s">
        <v>43</v>
      </c>
      <c r="Q3207" t="s">
        <v>10425</v>
      </c>
      <c r="R3207" t="s">
        <v>0</v>
      </c>
      <c r="S3207" s="2"/>
      <c r="T3207" t="s">
        <v>0</v>
      </c>
      <c r="U3207" t="s">
        <v>37</v>
      </c>
      <c r="V3207" t="s">
        <v>0</v>
      </c>
      <c r="W3207" t="s">
        <v>233</v>
      </c>
      <c r="X3207" t="s">
        <v>8252</v>
      </c>
      <c r="Y3207" s="3">
        <v>9.1199999999999992</v>
      </c>
      <c r="Z3207" s="2"/>
    </row>
    <row r="3208" spans="1:26" x14ac:dyDescent="0.2">
      <c r="A3208" t="s">
        <v>10406</v>
      </c>
      <c r="B3208" t="s">
        <v>10407</v>
      </c>
      <c r="C3208" t="s">
        <v>10427</v>
      </c>
      <c r="D3208" t="s">
        <v>10428</v>
      </c>
      <c r="E3208" t="s">
        <v>61</v>
      </c>
      <c r="F3208" t="s">
        <v>35</v>
      </c>
      <c r="G3208" t="str">
        <f t="shared" si="162"/>
        <v>aperta</v>
      </c>
      <c r="H3208" s="2">
        <v>44316</v>
      </c>
      <c r="I3208" s="5">
        <f t="shared" si="163"/>
        <v>2021</v>
      </c>
      <c r="J3208" s="2">
        <v>44347</v>
      </c>
      <c r="K3208" s="3">
        <v>5178.58</v>
      </c>
      <c r="L3208" t="s">
        <v>0</v>
      </c>
      <c r="M3208" t="s">
        <v>0</v>
      </c>
      <c r="N3208" s="2">
        <v>44347</v>
      </c>
      <c r="O3208" t="s">
        <v>0</v>
      </c>
      <c r="P3208" t="s">
        <v>43</v>
      </c>
      <c r="Q3208" t="s">
        <v>10427</v>
      </c>
      <c r="R3208" t="s">
        <v>0</v>
      </c>
      <c r="S3208" s="2"/>
      <c r="T3208" t="s">
        <v>0</v>
      </c>
      <c r="U3208" t="s">
        <v>37</v>
      </c>
      <c r="V3208" t="s">
        <v>0</v>
      </c>
      <c r="W3208" t="s">
        <v>233</v>
      </c>
      <c r="X3208" t="s">
        <v>8252</v>
      </c>
      <c r="Y3208" s="3">
        <v>470.78</v>
      </c>
      <c r="Z3208" s="2"/>
    </row>
    <row r="3209" spans="1:26" x14ac:dyDescent="0.2">
      <c r="A3209" t="s">
        <v>10406</v>
      </c>
      <c r="B3209" t="s">
        <v>10407</v>
      </c>
      <c r="C3209" t="s">
        <v>10429</v>
      </c>
      <c r="D3209" t="s">
        <v>10430</v>
      </c>
      <c r="E3209" t="s">
        <v>17</v>
      </c>
      <c r="F3209" t="s">
        <v>35</v>
      </c>
      <c r="G3209" t="str">
        <f t="shared" si="162"/>
        <v>aperta</v>
      </c>
      <c r="H3209" s="2">
        <v>44316</v>
      </c>
      <c r="I3209" s="5">
        <f t="shared" si="163"/>
        <v>2021</v>
      </c>
      <c r="J3209" s="2">
        <v>44323</v>
      </c>
      <c r="K3209" s="3">
        <v>-5178.58</v>
      </c>
      <c r="L3209" t="s">
        <v>292</v>
      </c>
      <c r="M3209" t="s">
        <v>0</v>
      </c>
      <c r="N3209" s="2">
        <v>44323</v>
      </c>
      <c r="O3209" t="s">
        <v>0</v>
      </c>
      <c r="P3209" t="s">
        <v>43</v>
      </c>
      <c r="Q3209" t="s">
        <v>10429</v>
      </c>
      <c r="R3209" t="s">
        <v>0</v>
      </c>
      <c r="S3209" s="2"/>
      <c r="T3209" t="s">
        <v>0</v>
      </c>
      <c r="U3209" t="s">
        <v>37</v>
      </c>
      <c r="V3209" t="s">
        <v>0</v>
      </c>
      <c r="W3209" t="s">
        <v>233</v>
      </c>
      <c r="X3209" t="s">
        <v>8252</v>
      </c>
      <c r="Y3209" s="3">
        <v>-4707.8</v>
      </c>
      <c r="Z3209" s="2"/>
    </row>
    <row r="3210" spans="1:26" x14ac:dyDescent="0.2">
      <c r="A3210" t="s">
        <v>10406</v>
      </c>
      <c r="B3210" t="s">
        <v>10407</v>
      </c>
      <c r="C3210" t="s">
        <v>10432</v>
      </c>
      <c r="D3210" t="s">
        <v>10433</v>
      </c>
      <c r="E3210" t="s">
        <v>5</v>
      </c>
      <c r="F3210" t="s">
        <v>35</v>
      </c>
      <c r="G3210" t="str">
        <f t="shared" si="162"/>
        <v>aperta</v>
      </c>
      <c r="H3210" s="2">
        <v>42978</v>
      </c>
      <c r="I3210" s="5">
        <f t="shared" si="163"/>
        <v>2017</v>
      </c>
      <c r="J3210" s="2">
        <v>43465</v>
      </c>
      <c r="K3210" s="3">
        <v>5879.5</v>
      </c>
      <c r="L3210" t="s">
        <v>0</v>
      </c>
      <c r="M3210" t="s">
        <v>10431</v>
      </c>
      <c r="N3210" s="2">
        <v>43038</v>
      </c>
      <c r="O3210" t="s">
        <v>0</v>
      </c>
      <c r="P3210" t="s">
        <v>8</v>
      </c>
      <c r="Q3210" t="s">
        <v>76</v>
      </c>
      <c r="R3210" t="s">
        <v>292</v>
      </c>
      <c r="S3210" s="2"/>
      <c r="T3210" t="s">
        <v>0</v>
      </c>
      <c r="U3210" t="s">
        <v>37</v>
      </c>
      <c r="V3210" t="s">
        <v>0</v>
      </c>
      <c r="W3210" t="s">
        <v>13</v>
      </c>
      <c r="X3210" t="s">
        <v>8252</v>
      </c>
      <c r="Y3210" s="3">
        <v>534.5</v>
      </c>
      <c r="Z3210" s="2"/>
    </row>
    <row r="3211" spans="1:26" x14ac:dyDescent="0.2">
      <c r="A3211" t="s">
        <v>10406</v>
      </c>
      <c r="B3211" t="s">
        <v>10407</v>
      </c>
      <c r="C3211" t="s">
        <v>10434</v>
      </c>
      <c r="D3211" t="s">
        <v>10435</v>
      </c>
      <c r="E3211" t="s">
        <v>5</v>
      </c>
      <c r="F3211" t="s">
        <v>35</v>
      </c>
      <c r="G3211" t="str">
        <f t="shared" si="162"/>
        <v>aperta</v>
      </c>
      <c r="H3211" s="2">
        <v>43100</v>
      </c>
      <c r="I3211" s="5">
        <f t="shared" si="163"/>
        <v>2017</v>
      </c>
      <c r="J3211" s="2">
        <v>43465</v>
      </c>
      <c r="K3211" s="3">
        <v>1747.24</v>
      </c>
      <c r="L3211" t="s">
        <v>0</v>
      </c>
      <c r="M3211" t="s">
        <v>10431</v>
      </c>
      <c r="N3211" s="2">
        <v>43160</v>
      </c>
      <c r="O3211" t="s">
        <v>0</v>
      </c>
      <c r="P3211" t="s">
        <v>8</v>
      </c>
      <c r="Q3211" t="s">
        <v>76</v>
      </c>
      <c r="R3211" t="s">
        <v>292</v>
      </c>
      <c r="S3211" s="2"/>
      <c r="T3211" t="s">
        <v>0</v>
      </c>
      <c r="U3211" t="s">
        <v>37</v>
      </c>
      <c r="V3211" t="s">
        <v>0</v>
      </c>
      <c r="W3211" t="s">
        <v>13</v>
      </c>
      <c r="X3211" t="s">
        <v>8252</v>
      </c>
      <c r="Y3211" s="3">
        <v>158.84</v>
      </c>
      <c r="Z3211" s="2"/>
    </row>
    <row r="3212" spans="1:26" x14ac:dyDescent="0.2">
      <c r="A3212" t="s">
        <v>10406</v>
      </c>
      <c r="B3212" t="s">
        <v>10407</v>
      </c>
      <c r="C3212" t="s">
        <v>10436</v>
      </c>
      <c r="D3212" t="s">
        <v>10437</v>
      </c>
      <c r="E3212" t="s">
        <v>5</v>
      </c>
      <c r="F3212" t="s">
        <v>35</v>
      </c>
      <c r="G3212" t="str">
        <f t="shared" si="162"/>
        <v>aperta</v>
      </c>
      <c r="H3212" s="2">
        <v>43131</v>
      </c>
      <c r="I3212" s="5">
        <f t="shared" si="163"/>
        <v>2018</v>
      </c>
      <c r="J3212" s="2">
        <v>43465</v>
      </c>
      <c r="K3212" s="3">
        <v>-5073.68</v>
      </c>
      <c r="L3212" t="s">
        <v>0</v>
      </c>
      <c r="M3212" t="s">
        <v>10431</v>
      </c>
      <c r="N3212" s="2">
        <v>43191</v>
      </c>
      <c r="O3212" t="s">
        <v>0</v>
      </c>
      <c r="P3212" t="s">
        <v>8</v>
      </c>
      <c r="Q3212" t="s">
        <v>10436</v>
      </c>
      <c r="R3212" t="s">
        <v>10438</v>
      </c>
      <c r="S3212" s="2"/>
      <c r="T3212" t="s">
        <v>0</v>
      </c>
      <c r="U3212" t="s">
        <v>37</v>
      </c>
      <c r="V3212" t="s">
        <v>0</v>
      </c>
      <c r="W3212" t="s">
        <v>13</v>
      </c>
      <c r="X3212" t="s">
        <v>8252</v>
      </c>
      <c r="Y3212" s="3">
        <v>-914.93</v>
      </c>
      <c r="Z3212" s="2"/>
    </row>
    <row r="3213" spans="1:26" x14ac:dyDescent="0.2">
      <c r="A3213" t="s">
        <v>10406</v>
      </c>
      <c r="B3213" t="s">
        <v>10407</v>
      </c>
      <c r="C3213" t="s">
        <v>10439</v>
      </c>
      <c r="D3213" t="s">
        <v>10440</v>
      </c>
      <c r="E3213" t="s">
        <v>5</v>
      </c>
      <c r="F3213" t="s">
        <v>35</v>
      </c>
      <c r="G3213" t="str">
        <f t="shared" si="162"/>
        <v>aperta</v>
      </c>
      <c r="H3213" s="2">
        <v>43131</v>
      </c>
      <c r="I3213" s="5">
        <f t="shared" si="163"/>
        <v>2018</v>
      </c>
      <c r="J3213" s="2">
        <v>43465</v>
      </c>
      <c r="K3213" s="3">
        <v>-25999.66</v>
      </c>
      <c r="L3213" t="s">
        <v>0</v>
      </c>
      <c r="M3213" t="s">
        <v>10431</v>
      </c>
      <c r="N3213" s="2">
        <v>43191</v>
      </c>
      <c r="O3213" t="s">
        <v>0</v>
      </c>
      <c r="P3213" t="s">
        <v>8</v>
      </c>
      <c r="Q3213" t="s">
        <v>10439</v>
      </c>
      <c r="R3213" t="s">
        <v>10438</v>
      </c>
      <c r="S3213" s="2"/>
      <c r="T3213" t="s">
        <v>0</v>
      </c>
      <c r="U3213" t="s">
        <v>37</v>
      </c>
      <c r="V3213" t="s">
        <v>0</v>
      </c>
      <c r="W3213" t="s">
        <v>13</v>
      </c>
      <c r="X3213" t="s">
        <v>8252</v>
      </c>
      <c r="Y3213" s="3">
        <v>-4688.46</v>
      </c>
      <c r="Z3213" s="2"/>
    </row>
    <row r="3214" spans="1:26" x14ac:dyDescent="0.2">
      <c r="A3214" t="s">
        <v>10406</v>
      </c>
      <c r="B3214" t="s">
        <v>10407</v>
      </c>
      <c r="C3214" t="s">
        <v>10441</v>
      </c>
      <c r="D3214" t="s">
        <v>10442</v>
      </c>
      <c r="E3214" t="s">
        <v>5</v>
      </c>
      <c r="F3214" t="s">
        <v>35</v>
      </c>
      <c r="G3214" t="str">
        <f t="shared" si="162"/>
        <v>aperta</v>
      </c>
      <c r="H3214" s="2">
        <v>43131</v>
      </c>
      <c r="I3214" s="5">
        <f t="shared" si="163"/>
        <v>2018</v>
      </c>
      <c r="J3214" s="2">
        <v>43465</v>
      </c>
      <c r="K3214" s="3">
        <v>-30886.68</v>
      </c>
      <c r="L3214" t="s">
        <v>0</v>
      </c>
      <c r="M3214" t="s">
        <v>10431</v>
      </c>
      <c r="N3214" s="2">
        <v>43191</v>
      </c>
      <c r="O3214" t="s">
        <v>0</v>
      </c>
      <c r="P3214" t="s">
        <v>8</v>
      </c>
      <c r="Q3214" t="s">
        <v>10441</v>
      </c>
      <c r="R3214" t="s">
        <v>10438</v>
      </c>
      <c r="S3214" s="2"/>
      <c r="T3214" t="s">
        <v>0</v>
      </c>
      <c r="U3214" t="s">
        <v>37</v>
      </c>
      <c r="V3214" t="s">
        <v>0</v>
      </c>
      <c r="W3214" t="s">
        <v>13</v>
      </c>
      <c r="X3214" t="s">
        <v>8252</v>
      </c>
      <c r="Y3214" s="3">
        <v>-5569.73</v>
      </c>
      <c r="Z3214" s="2"/>
    </row>
    <row r="3215" spans="1:26" x14ac:dyDescent="0.2">
      <c r="A3215" t="s">
        <v>10406</v>
      </c>
      <c r="B3215" t="s">
        <v>10407</v>
      </c>
      <c r="C3215" t="s">
        <v>10443</v>
      </c>
      <c r="D3215" t="s">
        <v>10444</v>
      </c>
      <c r="E3215" t="s">
        <v>5</v>
      </c>
      <c r="F3215" t="s">
        <v>35</v>
      </c>
      <c r="G3215" t="str">
        <f t="shared" si="162"/>
        <v>aperta</v>
      </c>
      <c r="H3215" s="2">
        <v>43131</v>
      </c>
      <c r="I3215" s="5">
        <f t="shared" si="163"/>
        <v>2018</v>
      </c>
      <c r="J3215" s="2">
        <v>43465</v>
      </c>
      <c r="K3215" s="3">
        <v>-656.36</v>
      </c>
      <c r="L3215" t="s">
        <v>0</v>
      </c>
      <c r="M3215" t="s">
        <v>10431</v>
      </c>
      <c r="N3215" s="2">
        <v>43191</v>
      </c>
      <c r="O3215" t="s">
        <v>0</v>
      </c>
      <c r="P3215" t="s">
        <v>8</v>
      </c>
      <c r="Q3215" t="s">
        <v>10443</v>
      </c>
      <c r="R3215" t="s">
        <v>10438</v>
      </c>
      <c r="S3215" s="2"/>
      <c r="T3215" t="s">
        <v>0</v>
      </c>
      <c r="U3215" t="s">
        <v>37</v>
      </c>
      <c r="V3215" t="s">
        <v>0</v>
      </c>
      <c r="W3215" t="s">
        <v>13</v>
      </c>
      <c r="X3215" t="s">
        <v>8252</v>
      </c>
      <c r="Y3215" s="3">
        <v>-118.36</v>
      </c>
      <c r="Z3215" s="2"/>
    </row>
    <row r="3216" spans="1:26" x14ac:dyDescent="0.2">
      <c r="A3216" t="s">
        <v>10406</v>
      </c>
      <c r="B3216" t="s">
        <v>10407</v>
      </c>
      <c r="C3216" t="s">
        <v>10445</v>
      </c>
      <c r="D3216" t="s">
        <v>10446</v>
      </c>
      <c r="E3216" t="s">
        <v>5</v>
      </c>
      <c r="F3216" t="s">
        <v>35</v>
      </c>
      <c r="G3216" t="str">
        <f t="shared" si="162"/>
        <v>aperta</v>
      </c>
      <c r="H3216" s="2">
        <v>43131</v>
      </c>
      <c r="I3216" s="5">
        <f t="shared" si="163"/>
        <v>2018</v>
      </c>
      <c r="J3216" s="2">
        <v>43465</v>
      </c>
      <c r="K3216" s="3">
        <v>-219.6</v>
      </c>
      <c r="L3216" t="s">
        <v>0</v>
      </c>
      <c r="M3216" t="s">
        <v>10431</v>
      </c>
      <c r="N3216" s="2">
        <v>43191</v>
      </c>
      <c r="O3216" t="s">
        <v>0</v>
      </c>
      <c r="P3216" t="s">
        <v>8</v>
      </c>
      <c r="Q3216" t="s">
        <v>10445</v>
      </c>
      <c r="R3216" t="s">
        <v>10438</v>
      </c>
      <c r="S3216" s="2"/>
      <c r="T3216" t="s">
        <v>0</v>
      </c>
      <c r="U3216" t="s">
        <v>37</v>
      </c>
      <c r="V3216" t="s">
        <v>0</v>
      </c>
      <c r="W3216" t="s">
        <v>13</v>
      </c>
      <c r="X3216" t="s">
        <v>8252</v>
      </c>
      <c r="Y3216" s="3">
        <v>-39.6</v>
      </c>
      <c r="Z3216" s="2"/>
    </row>
    <row r="3217" spans="1:26" x14ac:dyDescent="0.2">
      <c r="A3217" t="s">
        <v>10406</v>
      </c>
      <c r="B3217" t="s">
        <v>10407</v>
      </c>
      <c r="C3217" t="s">
        <v>10447</v>
      </c>
      <c r="D3217" t="s">
        <v>10448</v>
      </c>
      <c r="E3217" t="s">
        <v>5</v>
      </c>
      <c r="F3217" t="s">
        <v>35</v>
      </c>
      <c r="G3217" t="str">
        <f t="shared" si="162"/>
        <v>aperta</v>
      </c>
      <c r="H3217" s="2">
        <v>43131</v>
      </c>
      <c r="I3217" s="5">
        <f t="shared" si="163"/>
        <v>2018</v>
      </c>
      <c r="J3217" s="2">
        <v>43465</v>
      </c>
      <c r="K3217" s="3">
        <v>-3050</v>
      </c>
      <c r="L3217" t="s">
        <v>0</v>
      </c>
      <c r="M3217" t="s">
        <v>10431</v>
      </c>
      <c r="N3217" s="2">
        <v>43191</v>
      </c>
      <c r="O3217" t="s">
        <v>0</v>
      </c>
      <c r="P3217" t="s">
        <v>8</v>
      </c>
      <c r="Q3217" t="s">
        <v>10447</v>
      </c>
      <c r="R3217" t="s">
        <v>10438</v>
      </c>
      <c r="S3217" s="2"/>
      <c r="T3217" t="s">
        <v>0</v>
      </c>
      <c r="U3217" t="s">
        <v>37</v>
      </c>
      <c r="V3217" t="s">
        <v>0</v>
      </c>
      <c r="W3217" t="s">
        <v>13</v>
      </c>
      <c r="X3217" t="s">
        <v>8252</v>
      </c>
      <c r="Y3217" s="3">
        <v>-550</v>
      </c>
      <c r="Z3217" s="2"/>
    </row>
    <row r="3218" spans="1:26" x14ac:dyDescent="0.2">
      <c r="A3218" t="s">
        <v>10406</v>
      </c>
      <c r="B3218" t="s">
        <v>10407</v>
      </c>
      <c r="C3218" t="s">
        <v>10449</v>
      </c>
      <c r="D3218" t="s">
        <v>10450</v>
      </c>
      <c r="E3218" t="s">
        <v>5</v>
      </c>
      <c r="F3218" t="s">
        <v>35</v>
      </c>
      <c r="G3218" t="str">
        <f t="shared" si="162"/>
        <v>aperta</v>
      </c>
      <c r="H3218" s="2">
        <v>43131</v>
      </c>
      <c r="I3218" s="5">
        <f t="shared" si="163"/>
        <v>2018</v>
      </c>
      <c r="J3218" s="2">
        <v>43465</v>
      </c>
      <c r="K3218" s="3">
        <v>-1425.08</v>
      </c>
      <c r="L3218" t="s">
        <v>0</v>
      </c>
      <c r="M3218" t="s">
        <v>10431</v>
      </c>
      <c r="N3218" s="2">
        <v>43191</v>
      </c>
      <c r="O3218" t="s">
        <v>0</v>
      </c>
      <c r="P3218" t="s">
        <v>8</v>
      </c>
      <c r="Q3218" t="s">
        <v>10449</v>
      </c>
      <c r="R3218" t="s">
        <v>10438</v>
      </c>
      <c r="S3218" s="2"/>
      <c r="T3218" t="s">
        <v>0</v>
      </c>
      <c r="U3218" t="s">
        <v>37</v>
      </c>
      <c r="V3218" t="s">
        <v>0</v>
      </c>
      <c r="W3218" t="s">
        <v>13</v>
      </c>
      <c r="X3218" t="s">
        <v>8252</v>
      </c>
      <c r="Y3218" s="3">
        <v>-256.98</v>
      </c>
      <c r="Z3218" s="2"/>
    </row>
    <row r="3219" spans="1:26" x14ac:dyDescent="0.2">
      <c r="A3219" t="s">
        <v>10406</v>
      </c>
      <c r="B3219" t="s">
        <v>10407</v>
      </c>
      <c r="C3219" t="s">
        <v>10451</v>
      </c>
      <c r="D3219" t="s">
        <v>10452</v>
      </c>
      <c r="E3219" t="s">
        <v>5</v>
      </c>
      <c r="F3219" t="s">
        <v>35</v>
      </c>
      <c r="G3219" t="str">
        <f t="shared" si="162"/>
        <v>aperta</v>
      </c>
      <c r="H3219" s="2">
        <v>43131</v>
      </c>
      <c r="I3219" s="5">
        <f t="shared" si="163"/>
        <v>2018</v>
      </c>
      <c r="J3219" s="2">
        <v>43465</v>
      </c>
      <c r="K3219" s="3">
        <v>-27803.74</v>
      </c>
      <c r="L3219" t="s">
        <v>0</v>
      </c>
      <c r="M3219" t="s">
        <v>10431</v>
      </c>
      <c r="N3219" s="2">
        <v>43191</v>
      </c>
      <c r="O3219" t="s">
        <v>0</v>
      </c>
      <c r="P3219" t="s">
        <v>8</v>
      </c>
      <c r="Q3219" t="s">
        <v>10451</v>
      </c>
      <c r="R3219" t="s">
        <v>10438</v>
      </c>
      <c r="S3219" s="2"/>
      <c r="T3219" t="s">
        <v>0</v>
      </c>
      <c r="U3219" t="s">
        <v>37</v>
      </c>
      <c r="V3219" t="s">
        <v>0</v>
      </c>
      <c r="W3219" t="s">
        <v>13</v>
      </c>
      <c r="X3219" t="s">
        <v>8252</v>
      </c>
      <c r="Y3219" s="3">
        <v>-5013.79</v>
      </c>
      <c r="Z3219" s="2"/>
    </row>
    <row r="3220" spans="1:26" x14ac:dyDescent="0.2">
      <c r="A3220" t="s">
        <v>10406</v>
      </c>
      <c r="B3220" t="s">
        <v>10407</v>
      </c>
      <c r="C3220" t="s">
        <v>10453</v>
      </c>
      <c r="D3220" t="s">
        <v>10454</v>
      </c>
      <c r="E3220" t="s">
        <v>5</v>
      </c>
      <c r="F3220" t="s">
        <v>35</v>
      </c>
      <c r="G3220" t="str">
        <f t="shared" si="162"/>
        <v>aperta</v>
      </c>
      <c r="H3220" s="2">
        <v>43131</v>
      </c>
      <c r="I3220" s="5">
        <f t="shared" si="163"/>
        <v>2018</v>
      </c>
      <c r="J3220" s="2">
        <v>43465</v>
      </c>
      <c r="K3220" s="3">
        <v>-2029.47</v>
      </c>
      <c r="L3220" t="s">
        <v>0</v>
      </c>
      <c r="M3220" t="s">
        <v>10431</v>
      </c>
      <c r="N3220" s="2">
        <v>43191</v>
      </c>
      <c r="O3220" t="s">
        <v>0</v>
      </c>
      <c r="P3220" t="s">
        <v>8</v>
      </c>
      <c r="Q3220" t="s">
        <v>10453</v>
      </c>
      <c r="R3220" t="s">
        <v>10438</v>
      </c>
      <c r="S3220" s="2"/>
      <c r="T3220" t="s">
        <v>0</v>
      </c>
      <c r="U3220" t="s">
        <v>37</v>
      </c>
      <c r="V3220" t="s">
        <v>0</v>
      </c>
      <c r="W3220" t="s">
        <v>13</v>
      </c>
      <c r="X3220" t="s">
        <v>8252</v>
      </c>
      <c r="Y3220" s="3">
        <v>-365.97</v>
      </c>
      <c r="Z3220" s="2"/>
    </row>
    <row r="3221" spans="1:26" x14ac:dyDescent="0.2">
      <c r="A3221" t="s">
        <v>10406</v>
      </c>
      <c r="B3221" t="s">
        <v>10407</v>
      </c>
      <c r="C3221" t="s">
        <v>10455</v>
      </c>
      <c r="D3221" t="s">
        <v>10456</v>
      </c>
      <c r="E3221" t="s">
        <v>5</v>
      </c>
      <c r="F3221" t="s">
        <v>35</v>
      </c>
      <c r="G3221" t="str">
        <f t="shared" si="162"/>
        <v>aperta</v>
      </c>
      <c r="H3221" s="2">
        <v>43131</v>
      </c>
      <c r="I3221" s="5">
        <f t="shared" si="163"/>
        <v>2018</v>
      </c>
      <c r="J3221" s="2">
        <v>43465</v>
      </c>
      <c r="K3221" s="3">
        <v>-6291.36</v>
      </c>
      <c r="L3221" t="s">
        <v>0</v>
      </c>
      <c r="M3221" t="s">
        <v>10431</v>
      </c>
      <c r="N3221" s="2">
        <v>43191</v>
      </c>
      <c r="O3221" t="s">
        <v>0</v>
      </c>
      <c r="P3221" t="s">
        <v>8</v>
      </c>
      <c r="Q3221" t="s">
        <v>10455</v>
      </c>
      <c r="R3221" t="s">
        <v>10438</v>
      </c>
      <c r="S3221" s="2"/>
      <c r="T3221" t="s">
        <v>0</v>
      </c>
      <c r="U3221" t="s">
        <v>37</v>
      </c>
      <c r="V3221" t="s">
        <v>0</v>
      </c>
      <c r="W3221" t="s">
        <v>13</v>
      </c>
      <c r="X3221" t="s">
        <v>8252</v>
      </c>
      <c r="Y3221" s="3">
        <v>-1134.51</v>
      </c>
      <c r="Z3221" s="2"/>
    </row>
    <row r="3222" spans="1:26" x14ac:dyDescent="0.2">
      <c r="A3222" t="s">
        <v>10406</v>
      </c>
      <c r="B3222" t="s">
        <v>10407</v>
      </c>
      <c r="C3222" t="s">
        <v>10457</v>
      </c>
      <c r="D3222" t="s">
        <v>10458</v>
      </c>
      <c r="E3222" t="s">
        <v>5</v>
      </c>
      <c r="F3222" t="s">
        <v>35</v>
      </c>
      <c r="G3222" t="str">
        <f t="shared" si="162"/>
        <v>aperta</v>
      </c>
      <c r="H3222" s="2">
        <v>43312</v>
      </c>
      <c r="I3222" s="5">
        <f t="shared" si="163"/>
        <v>2018</v>
      </c>
      <c r="J3222" s="2">
        <v>43465</v>
      </c>
      <c r="K3222" s="3">
        <v>-131.78</v>
      </c>
      <c r="L3222" t="s">
        <v>0</v>
      </c>
      <c r="M3222" t="s">
        <v>10431</v>
      </c>
      <c r="N3222" s="2">
        <v>43372</v>
      </c>
      <c r="O3222" t="s">
        <v>0</v>
      </c>
      <c r="P3222" t="s">
        <v>8</v>
      </c>
      <c r="Q3222" t="s">
        <v>10457</v>
      </c>
      <c r="R3222" t="s">
        <v>1228</v>
      </c>
      <c r="S3222" s="2"/>
      <c r="T3222" t="s">
        <v>0</v>
      </c>
      <c r="U3222" t="s">
        <v>37</v>
      </c>
      <c r="V3222" t="s">
        <v>0</v>
      </c>
      <c r="W3222" t="s">
        <v>13</v>
      </c>
      <c r="X3222" t="s">
        <v>8252</v>
      </c>
      <c r="Y3222" s="3">
        <v>-11.98</v>
      </c>
      <c r="Z3222" s="2"/>
    </row>
    <row r="3223" spans="1:26" x14ac:dyDescent="0.2">
      <c r="A3223" t="s">
        <v>10406</v>
      </c>
      <c r="B3223" t="s">
        <v>10407</v>
      </c>
      <c r="C3223" t="s">
        <v>10459</v>
      </c>
      <c r="D3223" t="s">
        <v>10460</v>
      </c>
      <c r="E3223" t="s">
        <v>5</v>
      </c>
      <c r="F3223" t="s">
        <v>35</v>
      </c>
      <c r="G3223" t="str">
        <f t="shared" si="162"/>
        <v>aperta</v>
      </c>
      <c r="H3223" s="2">
        <v>43281</v>
      </c>
      <c r="I3223" s="5">
        <f t="shared" si="163"/>
        <v>2018</v>
      </c>
      <c r="J3223" s="2">
        <v>43465</v>
      </c>
      <c r="K3223" s="3">
        <v>-139381.44</v>
      </c>
      <c r="L3223" t="s">
        <v>0</v>
      </c>
      <c r="M3223" t="s">
        <v>10431</v>
      </c>
      <c r="N3223" s="2">
        <v>43341</v>
      </c>
      <c r="O3223" t="s">
        <v>0</v>
      </c>
      <c r="P3223" t="s">
        <v>8</v>
      </c>
      <c r="Q3223" t="s">
        <v>10459</v>
      </c>
      <c r="R3223" t="s">
        <v>1228</v>
      </c>
      <c r="S3223" s="2"/>
      <c r="T3223" t="s">
        <v>0</v>
      </c>
      <c r="U3223" t="s">
        <v>37</v>
      </c>
      <c r="V3223" t="s">
        <v>0</v>
      </c>
      <c r="W3223" t="s">
        <v>13</v>
      </c>
      <c r="X3223" t="s">
        <v>8252</v>
      </c>
      <c r="Y3223" s="3">
        <v>-12671.04</v>
      </c>
      <c r="Z3223" s="2"/>
    </row>
    <row r="3224" spans="1:26" x14ac:dyDescent="0.2">
      <c r="A3224" t="s">
        <v>10406</v>
      </c>
      <c r="B3224" t="s">
        <v>10407</v>
      </c>
      <c r="C3224" t="s">
        <v>10461</v>
      </c>
      <c r="D3224" t="s">
        <v>10462</v>
      </c>
      <c r="E3224" t="s">
        <v>5</v>
      </c>
      <c r="F3224" t="s">
        <v>35</v>
      </c>
      <c r="G3224" t="str">
        <f t="shared" si="162"/>
        <v>aperta</v>
      </c>
      <c r="H3224" s="2">
        <v>43281</v>
      </c>
      <c r="I3224" s="5">
        <f t="shared" si="163"/>
        <v>2018</v>
      </c>
      <c r="J3224" s="2">
        <v>43465</v>
      </c>
      <c r="K3224" s="3">
        <v>-550</v>
      </c>
      <c r="L3224" t="s">
        <v>0</v>
      </c>
      <c r="M3224" t="s">
        <v>10431</v>
      </c>
      <c r="N3224" s="2">
        <v>43341</v>
      </c>
      <c r="O3224" t="s">
        <v>0</v>
      </c>
      <c r="P3224" t="s">
        <v>8</v>
      </c>
      <c r="Q3224" t="s">
        <v>10461</v>
      </c>
      <c r="R3224" t="s">
        <v>1228</v>
      </c>
      <c r="S3224" s="2"/>
      <c r="T3224" t="s">
        <v>0</v>
      </c>
      <c r="U3224" t="s">
        <v>37</v>
      </c>
      <c r="V3224" t="s">
        <v>0</v>
      </c>
      <c r="W3224" t="s">
        <v>13</v>
      </c>
      <c r="X3224" t="s">
        <v>8252</v>
      </c>
      <c r="Y3224" s="3">
        <v>-50</v>
      </c>
      <c r="Z3224" s="2"/>
    </row>
    <row r="3225" spans="1:26" x14ac:dyDescent="0.2">
      <c r="A3225" t="s">
        <v>10406</v>
      </c>
      <c r="B3225" t="s">
        <v>10407</v>
      </c>
      <c r="C3225" t="s">
        <v>10463</v>
      </c>
      <c r="D3225" t="s">
        <v>10464</v>
      </c>
      <c r="E3225" t="s">
        <v>5</v>
      </c>
      <c r="F3225" t="s">
        <v>35</v>
      </c>
      <c r="G3225" t="str">
        <f t="shared" si="162"/>
        <v>aperta</v>
      </c>
      <c r="H3225" s="2">
        <v>43220</v>
      </c>
      <c r="I3225" s="5">
        <f t="shared" si="163"/>
        <v>2018</v>
      </c>
      <c r="J3225" s="2">
        <v>43465</v>
      </c>
      <c r="K3225" s="3">
        <v>-3660</v>
      </c>
      <c r="L3225" t="s">
        <v>0</v>
      </c>
      <c r="M3225" t="s">
        <v>10431</v>
      </c>
      <c r="N3225" s="2">
        <v>43280</v>
      </c>
      <c r="O3225" t="s">
        <v>0</v>
      </c>
      <c r="P3225" t="s">
        <v>8</v>
      </c>
      <c r="Q3225" t="s">
        <v>10463</v>
      </c>
      <c r="R3225" t="s">
        <v>10438</v>
      </c>
      <c r="S3225" s="2"/>
      <c r="T3225" t="s">
        <v>0</v>
      </c>
      <c r="U3225" t="s">
        <v>37</v>
      </c>
      <c r="V3225" t="s">
        <v>0</v>
      </c>
      <c r="W3225" t="s">
        <v>13</v>
      </c>
      <c r="X3225" t="s">
        <v>8252</v>
      </c>
      <c r="Y3225" s="3">
        <v>-660</v>
      </c>
      <c r="Z3225" s="2"/>
    </row>
    <row r="3226" spans="1:26" x14ac:dyDescent="0.2">
      <c r="A3226" t="s">
        <v>10406</v>
      </c>
      <c r="B3226" t="s">
        <v>10407</v>
      </c>
      <c r="C3226" t="s">
        <v>10465</v>
      </c>
      <c r="D3226" t="s">
        <v>10466</v>
      </c>
      <c r="E3226" t="s">
        <v>5</v>
      </c>
      <c r="F3226" t="s">
        <v>35</v>
      </c>
      <c r="G3226" t="str">
        <f t="shared" si="162"/>
        <v>aperta</v>
      </c>
      <c r="H3226" s="2">
        <v>43069</v>
      </c>
      <c r="I3226" s="5">
        <f t="shared" si="163"/>
        <v>2017</v>
      </c>
      <c r="J3226" s="2">
        <v>43465</v>
      </c>
      <c r="K3226" s="3">
        <v>-338.5</v>
      </c>
      <c r="L3226" t="s">
        <v>0</v>
      </c>
      <c r="M3226" t="s">
        <v>10431</v>
      </c>
      <c r="N3226" s="2">
        <v>43129</v>
      </c>
      <c r="O3226" t="s">
        <v>0</v>
      </c>
      <c r="P3226" t="s">
        <v>8</v>
      </c>
      <c r="Q3226" t="s">
        <v>10465</v>
      </c>
      <c r="R3226" t="s">
        <v>1228</v>
      </c>
      <c r="S3226" s="2"/>
      <c r="T3226" t="s">
        <v>0</v>
      </c>
      <c r="U3226" t="s">
        <v>37</v>
      </c>
      <c r="V3226" t="s">
        <v>0</v>
      </c>
      <c r="W3226" t="s">
        <v>13</v>
      </c>
      <c r="X3226" t="s">
        <v>8252</v>
      </c>
      <c r="Y3226" s="3">
        <v>-30.77</v>
      </c>
      <c r="Z3226" s="2"/>
    </row>
    <row r="3227" spans="1:26" x14ac:dyDescent="0.2">
      <c r="A3227" t="s">
        <v>10406</v>
      </c>
      <c r="B3227" t="s">
        <v>10407</v>
      </c>
      <c r="C3227" t="s">
        <v>10467</v>
      </c>
      <c r="D3227" t="s">
        <v>10468</v>
      </c>
      <c r="E3227" t="s">
        <v>5</v>
      </c>
      <c r="F3227" t="s">
        <v>35</v>
      </c>
      <c r="G3227" t="str">
        <f t="shared" si="162"/>
        <v>aperta</v>
      </c>
      <c r="H3227" s="2">
        <v>43039</v>
      </c>
      <c r="I3227" s="5">
        <f t="shared" si="163"/>
        <v>2017</v>
      </c>
      <c r="J3227" s="2">
        <v>43465</v>
      </c>
      <c r="K3227" s="3">
        <v>-11.29</v>
      </c>
      <c r="L3227" t="s">
        <v>0</v>
      </c>
      <c r="M3227" t="s">
        <v>10431</v>
      </c>
      <c r="N3227" s="2">
        <v>43099</v>
      </c>
      <c r="O3227" t="s">
        <v>0</v>
      </c>
      <c r="P3227" t="s">
        <v>8</v>
      </c>
      <c r="Q3227" t="s">
        <v>10467</v>
      </c>
      <c r="R3227" t="s">
        <v>1228</v>
      </c>
      <c r="S3227" s="2"/>
      <c r="T3227" t="s">
        <v>0</v>
      </c>
      <c r="U3227" t="s">
        <v>37</v>
      </c>
      <c r="V3227" t="s">
        <v>0</v>
      </c>
      <c r="W3227" t="s">
        <v>13</v>
      </c>
      <c r="X3227" t="s">
        <v>8252</v>
      </c>
      <c r="Y3227" s="3">
        <v>-1.03</v>
      </c>
      <c r="Z3227" s="2"/>
    </row>
    <row r="3228" spans="1:26" x14ac:dyDescent="0.2">
      <c r="A3228" t="s">
        <v>10406</v>
      </c>
      <c r="B3228" t="s">
        <v>10407</v>
      </c>
      <c r="C3228" t="s">
        <v>10469</v>
      </c>
      <c r="D3228" t="s">
        <v>10470</v>
      </c>
      <c r="E3228" t="s">
        <v>5</v>
      </c>
      <c r="F3228" t="s">
        <v>35</v>
      </c>
      <c r="G3228" t="str">
        <f t="shared" si="162"/>
        <v>aperta</v>
      </c>
      <c r="H3228" s="2">
        <v>42978</v>
      </c>
      <c r="I3228" s="5">
        <f t="shared" si="163"/>
        <v>2017</v>
      </c>
      <c r="J3228" s="2">
        <v>43465</v>
      </c>
      <c r="K3228" s="3">
        <v>-5879.5</v>
      </c>
      <c r="L3228" t="s">
        <v>0</v>
      </c>
      <c r="M3228" t="s">
        <v>10431</v>
      </c>
      <c r="N3228" s="2">
        <v>43038</v>
      </c>
      <c r="O3228" t="s">
        <v>0</v>
      </c>
      <c r="P3228" t="s">
        <v>8</v>
      </c>
      <c r="Q3228" t="s">
        <v>10469</v>
      </c>
      <c r="R3228" t="s">
        <v>10471</v>
      </c>
      <c r="S3228" s="2"/>
      <c r="T3228" t="s">
        <v>0</v>
      </c>
      <c r="U3228" t="s">
        <v>37</v>
      </c>
      <c r="V3228" t="s">
        <v>0</v>
      </c>
      <c r="W3228" t="s">
        <v>13</v>
      </c>
      <c r="X3228" t="s">
        <v>8252</v>
      </c>
      <c r="Y3228" s="3">
        <v>-534.5</v>
      </c>
      <c r="Z3228" s="2"/>
    </row>
    <row r="3229" spans="1:26" x14ac:dyDescent="0.2">
      <c r="A3229" t="s">
        <v>10406</v>
      </c>
      <c r="B3229" t="s">
        <v>10407</v>
      </c>
      <c r="C3229" t="s">
        <v>10472</v>
      </c>
      <c r="D3229" t="s">
        <v>10473</v>
      </c>
      <c r="E3229" t="s">
        <v>5</v>
      </c>
      <c r="F3229" t="s">
        <v>35</v>
      </c>
      <c r="G3229" t="str">
        <f t="shared" si="162"/>
        <v>aperta</v>
      </c>
      <c r="H3229" s="2">
        <v>42724</v>
      </c>
      <c r="I3229" s="5">
        <f t="shared" si="163"/>
        <v>2016</v>
      </c>
      <c r="J3229" s="2">
        <v>43465</v>
      </c>
      <c r="K3229" s="3">
        <v>-1521.3</v>
      </c>
      <c r="L3229" t="s">
        <v>0</v>
      </c>
      <c r="M3229" t="s">
        <v>10431</v>
      </c>
      <c r="N3229" s="2">
        <v>42784</v>
      </c>
      <c r="O3229" t="s">
        <v>0</v>
      </c>
      <c r="P3229" t="s">
        <v>8</v>
      </c>
      <c r="Q3229" t="s">
        <v>10472</v>
      </c>
      <c r="R3229" t="s">
        <v>10438</v>
      </c>
      <c r="S3229" s="2"/>
      <c r="T3229" t="s">
        <v>0</v>
      </c>
      <c r="U3229" t="s">
        <v>37</v>
      </c>
      <c r="V3229" t="s">
        <v>0</v>
      </c>
      <c r="W3229" t="s">
        <v>13</v>
      </c>
      <c r="X3229" t="s">
        <v>8252</v>
      </c>
      <c r="Y3229" s="3">
        <v>-138.30000000000001</v>
      </c>
      <c r="Z3229" s="2"/>
    </row>
    <row r="3230" spans="1:26" x14ac:dyDescent="0.2">
      <c r="A3230" t="s">
        <v>10406</v>
      </c>
      <c r="B3230" t="s">
        <v>10407</v>
      </c>
      <c r="C3230" t="s">
        <v>10474</v>
      </c>
      <c r="D3230" t="s">
        <v>10475</v>
      </c>
      <c r="E3230" t="s">
        <v>5</v>
      </c>
      <c r="F3230" t="s">
        <v>35</v>
      </c>
      <c r="G3230" t="str">
        <f t="shared" si="162"/>
        <v>aperta</v>
      </c>
      <c r="H3230" s="2">
        <v>43100</v>
      </c>
      <c r="I3230" s="5">
        <f t="shared" si="163"/>
        <v>2017</v>
      </c>
      <c r="J3230" s="2">
        <v>43465</v>
      </c>
      <c r="K3230" s="3">
        <v>-1747.24</v>
      </c>
      <c r="L3230" t="s">
        <v>0</v>
      </c>
      <c r="M3230" t="s">
        <v>10431</v>
      </c>
      <c r="N3230" s="2">
        <v>43160</v>
      </c>
      <c r="O3230" t="s">
        <v>0</v>
      </c>
      <c r="P3230" t="s">
        <v>8</v>
      </c>
      <c r="Q3230" t="s">
        <v>10474</v>
      </c>
      <c r="R3230" t="s">
        <v>1228</v>
      </c>
      <c r="S3230" s="2"/>
      <c r="T3230" t="s">
        <v>0</v>
      </c>
      <c r="U3230" t="s">
        <v>37</v>
      </c>
      <c r="V3230" t="s">
        <v>0</v>
      </c>
      <c r="W3230" t="s">
        <v>13</v>
      </c>
      <c r="X3230" t="s">
        <v>8252</v>
      </c>
      <c r="Y3230" s="3">
        <v>-158.84</v>
      </c>
      <c r="Z3230" s="2"/>
    </row>
    <row r="3231" spans="1:26" x14ac:dyDescent="0.2">
      <c r="A3231" t="s">
        <v>10406</v>
      </c>
      <c r="B3231" t="s">
        <v>10407</v>
      </c>
      <c r="C3231" t="s">
        <v>10476</v>
      </c>
      <c r="D3231" t="s">
        <v>10477</v>
      </c>
      <c r="E3231" t="s">
        <v>5</v>
      </c>
      <c r="F3231" t="s">
        <v>35</v>
      </c>
      <c r="G3231" t="str">
        <f t="shared" si="162"/>
        <v>aperta</v>
      </c>
      <c r="H3231" s="2">
        <v>42004</v>
      </c>
      <c r="I3231" s="5">
        <f t="shared" si="163"/>
        <v>2014</v>
      </c>
      <c r="J3231" s="2">
        <v>43465</v>
      </c>
      <c r="K3231" s="3">
        <v>-21977.31</v>
      </c>
      <c r="L3231" t="s">
        <v>0</v>
      </c>
      <c r="M3231" t="s">
        <v>10431</v>
      </c>
      <c r="N3231" s="2">
        <v>42094</v>
      </c>
      <c r="O3231" t="s">
        <v>0</v>
      </c>
      <c r="P3231" t="s">
        <v>8</v>
      </c>
      <c r="Q3231" t="s">
        <v>10476</v>
      </c>
      <c r="R3231" t="s">
        <v>10478</v>
      </c>
      <c r="S3231" s="2"/>
      <c r="T3231" t="s">
        <v>0</v>
      </c>
      <c r="U3231" t="s">
        <v>37</v>
      </c>
      <c r="V3231" t="s">
        <v>0</v>
      </c>
      <c r="W3231" t="s">
        <v>13</v>
      </c>
      <c r="X3231" t="s">
        <v>8252</v>
      </c>
      <c r="Y3231" s="3">
        <v>0</v>
      </c>
      <c r="Z3231" s="2"/>
    </row>
    <row r="3232" spans="1:26" x14ac:dyDescent="0.2">
      <c r="A3232" t="s">
        <v>10406</v>
      </c>
      <c r="B3232" t="s">
        <v>10407</v>
      </c>
      <c r="C3232" t="s">
        <v>10479</v>
      </c>
      <c r="D3232" t="s">
        <v>10480</v>
      </c>
      <c r="E3232" t="s">
        <v>5</v>
      </c>
      <c r="F3232" t="s">
        <v>35</v>
      </c>
      <c r="G3232" t="str">
        <f t="shared" si="162"/>
        <v>aperta</v>
      </c>
      <c r="H3232" s="2">
        <v>42006</v>
      </c>
      <c r="I3232" s="5">
        <f t="shared" si="163"/>
        <v>2015</v>
      </c>
      <c r="J3232" s="2">
        <v>43465</v>
      </c>
      <c r="K3232" s="3">
        <v>-21977.31</v>
      </c>
      <c r="L3232" t="s">
        <v>0</v>
      </c>
      <c r="M3232" t="s">
        <v>10431</v>
      </c>
      <c r="N3232" s="2">
        <v>42096</v>
      </c>
      <c r="O3232" t="s">
        <v>0</v>
      </c>
      <c r="P3232" t="s">
        <v>8</v>
      </c>
      <c r="Q3232" t="s">
        <v>10479</v>
      </c>
      <c r="R3232" t="s">
        <v>10478</v>
      </c>
      <c r="S3232" s="2"/>
      <c r="T3232" t="s">
        <v>0</v>
      </c>
      <c r="U3232" t="s">
        <v>37</v>
      </c>
      <c r="V3232" t="s">
        <v>0</v>
      </c>
      <c r="W3232" t="s">
        <v>13</v>
      </c>
      <c r="X3232" t="s">
        <v>8252</v>
      </c>
      <c r="Y3232" s="3">
        <v>-3963.12</v>
      </c>
      <c r="Z3232" s="2"/>
    </row>
    <row r="3233" spans="1:26" x14ac:dyDescent="0.2">
      <c r="A3233" t="s">
        <v>10406</v>
      </c>
      <c r="B3233" t="s">
        <v>10407</v>
      </c>
      <c r="C3233" t="s">
        <v>10481</v>
      </c>
      <c r="D3233" t="s">
        <v>10482</v>
      </c>
      <c r="E3233" t="s">
        <v>5</v>
      </c>
      <c r="F3233" t="s">
        <v>35</v>
      </c>
      <c r="G3233" t="str">
        <f t="shared" si="162"/>
        <v>aperta</v>
      </c>
      <c r="H3233" s="2">
        <v>43159</v>
      </c>
      <c r="I3233" s="5">
        <f t="shared" si="163"/>
        <v>2018</v>
      </c>
      <c r="J3233" s="2">
        <v>43465</v>
      </c>
      <c r="K3233" s="3">
        <v>656.36</v>
      </c>
      <c r="L3233" t="s">
        <v>0</v>
      </c>
      <c r="M3233" t="s">
        <v>10431</v>
      </c>
      <c r="N3233" s="2">
        <v>43219</v>
      </c>
      <c r="O3233" t="s">
        <v>0</v>
      </c>
      <c r="P3233" t="s">
        <v>8</v>
      </c>
      <c r="Q3233" t="s">
        <v>76</v>
      </c>
      <c r="R3233" t="s">
        <v>292</v>
      </c>
      <c r="S3233" s="2"/>
      <c r="T3233" t="s">
        <v>0</v>
      </c>
      <c r="U3233" t="s">
        <v>37</v>
      </c>
      <c r="V3233" t="s">
        <v>0</v>
      </c>
      <c r="W3233" t="s">
        <v>13</v>
      </c>
      <c r="X3233" t="s">
        <v>8252</v>
      </c>
      <c r="Y3233" s="3">
        <v>118.36</v>
      </c>
      <c r="Z3233" s="2"/>
    </row>
    <row r="3234" spans="1:26" x14ac:dyDescent="0.2">
      <c r="A3234" t="s">
        <v>10406</v>
      </c>
      <c r="B3234" t="s">
        <v>10407</v>
      </c>
      <c r="C3234" t="s">
        <v>10483</v>
      </c>
      <c r="D3234" t="s">
        <v>10484</v>
      </c>
      <c r="E3234" t="s">
        <v>5</v>
      </c>
      <c r="F3234" t="s">
        <v>35</v>
      </c>
      <c r="G3234" t="str">
        <f t="shared" si="162"/>
        <v>aperta</v>
      </c>
      <c r="H3234" s="2">
        <v>43131</v>
      </c>
      <c r="I3234" s="5">
        <f t="shared" si="163"/>
        <v>2018</v>
      </c>
      <c r="J3234" s="2">
        <v>43465</v>
      </c>
      <c r="K3234" s="3">
        <v>2029.47</v>
      </c>
      <c r="L3234" t="s">
        <v>0</v>
      </c>
      <c r="M3234" t="s">
        <v>10431</v>
      </c>
      <c r="N3234" s="2">
        <v>43191</v>
      </c>
      <c r="O3234" t="s">
        <v>0</v>
      </c>
      <c r="P3234" t="s">
        <v>8</v>
      </c>
      <c r="Q3234" t="s">
        <v>76</v>
      </c>
      <c r="R3234" t="s">
        <v>292</v>
      </c>
      <c r="S3234" s="2"/>
      <c r="T3234" t="s">
        <v>0</v>
      </c>
      <c r="U3234" t="s">
        <v>37</v>
      </c>
      <c r="V3234" t="s">
        <v>0</v>
      </c>
      <c r="W3234" t="s">
        <v>13</v>
      </c>
      <c r="X3234" t="s">
        <v>8252</v>
      </c>
      <c r="Y3234" s="3">
        <v>365.97</v>
      </c>
      <c r="Z3234" s="2"/>
    </row>
    <row r="3235" spans="1:26" x14ac:dyDescent="0.2">
      <c r="A3235" t="s">
        <v>10406</v>
      </c>
      <c r="B3235" t="s">
        <v>10407</v>
      </c>
      <c r="C3235" t="s">
        <v>10485</v>
      </c>
      <c r="D3235" t="s">
        <v>10486</v>
      </c>
      <c r="E3235" t="s">
        <v>5</v>
      </c>
      <c r="F3235" t="s">
        <v>35</v>
      </c>
      <c r="G3235" t="str">
        <f t="shared" si="162"/>
        <v>aperta</v>
      </c>
      <c r="H3235" s="2">
        <v>43131</v>
      </c>
      <c r="I3235" s="5">
        <f t="shared" si="163"/>
        <v>2018</v>
      </c>
      <c r="J3235" s="2">
        <v>43465</v>
      </c>
      <c r="K3235" s="3">
        <v>219.6</v>
      </c>
      <c r="L3235" t="s">
        <v>0</v>
      </c>
      <c r="M3235" t="s">
        <v>10431</v>
      </c>
      <c r="N3235" s="2">
        <v>43191</v>
      </c>
      <c r="O3235" t="s">
        <v>0</v>
      </c>
      <c r="P3235" t="s">
        <v>8</v>
      </c>
      <c r="Q3235" t="s">
        <v>76</v>
      </c>
      <c r="R3235" t="s">
        <v>292</v>
      </c>
      <c r="S3235" s="2"/>
      <c r="T3235" t="s">
        <v>0</v>
      </c>
      <c r="U3235" t="s">
        <v>37</v>
      </c>
      <c r="V3235" t="s">
        <v>0</v>
      </c>
      <c r="W3235" t="s">
        <v>13</v>
      </c>
      <c r="X3235" t="s">
        <v>8252</v>
      </c>
      <c r="Y3235" s="3">
        <v>39.6</v>
      </c>
      <c r="Z3235" s="2"/>
    </row>
    <row r="3236" spans="1:26" x14ac:dyDescent="0.2">
      <c r="A3236" t="s">
        <v>10406</v>
      </c>
      <c r="B3236" t="s">
        <v>10407</v>
      </c>
      <c r="C3236" t="s">
        <v>10487</v>
      </c>
      <c r="D3236" t="s">
        <v>10488</v>
      </c>
      <c r="E3236" t="s">
        <v>5</v>
      </c>
      <c r="F3236" t="s">
        <v>35</v>
      </c>
      <c r="G3236" t="str">
        <f t="shared" ref="G3236:G3289" si="164">IF(OR(F3236="",F3236="A",F3236="B",F3236="C"),"aperta","bloccata")</f>
        <v>aperta</v>
      </c>
      <c r="H3236" s="2">
        <v>43131</v>
      </c>
      <c r="I3236" s="5">
        <f t="shared" si="163"/>
        <v>2018</v>
      </c>
      <c r="J3236" s="2">
        <v>43465</v>
      </c>
      <c r="K3236" s="3">
        <v>28186.68</v>
      </c>
      <c r="L3236" t="s">
        <v>0</v>
      </c>
      <c r="M3236" t="s">
        <v>10431</v>
      </c>
      <c r="N3236" s="2">
        <v>43191</v>
      </c>
      <c r="O3236" t="s">
        <v>0</v>
      </c>
      <c r="P3236" t="s">
        <v>8</v>
      </c>
      <c r="Q3236" t="s">
        <v>76</v>
      </c>
      <c r="R3236" t="s">
        <v>292</v>
      </c>
      <c r="S3236" s="2"/>
      <c r="T3236" t="s">
        <v>0</v>
      </c>
      <c r="U3236" t="s">
        <v>37</v>
      </c>
      <c r="V3236" t="s">
        <v>0</v>
      </c>
      <c r="W3236" t="s">
        <v>13</v>
      </c>
      <c r="X3236" t="s">
        <v>8252</v>
      </c>
      <c r="Y3236" s="3">
        <v>2869.73</v>
      </c>
      <c r="Z3236" s="2"/>
    </row>
    <row r="3237" spans="1:26" x14ac:dyDescent="0.2">
      <c r="A3237" t="s">
        <v>10406</v>
      </c>
      <c r="B3237" t="s">
        <v>10407</v>
      </c>
      <c r="C3237" t="s">
        <v>10489</v>
      </c>
      <c r="D3237" t="s">
        <v>10490</v>
      </c>
      <c r="E3237" t="s">
        <v>5</v>
      </c>
      <c r="F3237" t="s">
        <v>35</v>
      </c>
      <c r="G3237" t="str">
        <f t="shared" si="164"/>
        <v>aperta</v>
      </c>
      <c r="H3237" s="2">
        <v>43131</v>
      </c>
      <c r="I3237" s="5">
        <f t="shared" si="163"/>
        <v>2018</v>
      </c>
      <c r="J3237" s="2">
        <v>43465</v>
      </c>
      <c r="K3237" s="3">
        <v>27803.74</v>
      </c>
      <c r="L3237" t="s">
        <v>0</v>
      </c>
      <c r="M3237" t="s">
        <v>10431</v>
      </c>
      <c r="N3237" s="2">
        <v>43191</v>
      </c>
      <c r="O3237" t="s">
        <v>0</v>
      </c>
      <c r="P3237" t="s">
        <v>8</v>
      </c>
      <c r="Q3237" t="s">
        <v>76</v>
      </c>
      <c r="R3237" t="s">
        <v>292</v>
      </c>
      <c r="S3237" s="2"/>
      <c r="T3237" t="s">
        <v>0</v>
      </c>
      <c r="U3237" t="s">
        <v>37</v>
      </c>
      <c r="V3237" t="s">
        <v>0</v>
      </c>
      <c r="W3237" t="s">
        <v>13</v>
      </c>
      <c r="X3237" t="s">
        <v>8252</v>
      </c>
      <c r="Y3237" s="3">
        <v>5013.79</v>
      </c>
      <c r="Z3237" s="2"/>
    </row>
    <row r="3238" spans="1:26" x14ac:dyDescent="0.2">
      <c r="A3238" t="s">
        <v>10406</v>
      </c>
      <c r="B3238" t="s">
        <v>10407</v>
      </c>
      <c r="C3238" t="s">
        <v>10491</v>
      </c>
      <c r="D3238" t="s">
        <v>10492</v>
      </c>
      <c r="E3238" t="s">
        <v>5</v>
      </c>
      <c r="F3238" t="s">
        <v>35</v>
      </c>
      <c r="G3238" t="str">
        <f t="shared" si="164"/>
        <v>aperta</v>
      </c>
      <c r="H3238" s="2">
        <v>43131</v>
      </c>
      <c r="I3238" s="5">
        <f t="shared" si="163"/>
        <v>2018</v>
      </c>
      <c r="J3238" s="2">
        <v>43465</v>
      </c>
      <c r="K3238" s="3">
        <v>6291.36</v>
      </c>
      <c r="L3238" t="s">
        <v>0</v>
      </c>
      <c r="M3238" t="s">
        <v>10431</v>
      </c>
      <c r="N3238" s="2">
        <v>43191</v>
      </c>
      <c r="O3238" t="s">
        <v>0</v>
      </c>
      <c r="P3238" t="s">
        <v>8</v>
      </c>
      <c r="Q3238" t="s">
        <v>76</v>
      </c>
      <c r="R3238" t="s">
        <v>292</v>
      </c>
      <c r="S3238" s="2"/>
      <c r="T3238" t="s">
        <v>0</v>
      </c>
      <c r="U3238" t="s">
        <v>37</v>
      </c>
      <c r="V3238" t="s">
        <v>0</v>
      </c>
      <c r="W3238" t="s">
        <v>13</v>
      </c>
      <c r="X3238" t="s">
        <v>8252</v>
      </c>
      <c r="Y3238" s="3">
        <v>1134.51</v>
      </c>
      <c r="Z3238" s="2"/>
    </row>
    <row r="3239" spans="1:26" x14ac:dyDescent="0.2">
      <c r="A3239" t="s">
        <v>10406</v>
      </c>
      <c r="B3239" t="s">
        <v>10407</v>
      </c>
      <c r="C3239" t="s">
        <v>10493</v>
      </c>
      <c r="D3239" t="s">
        <v>10494</v>
      </c>
      <c r="E3239" t="s">
        <v>5</v>
      </c>
      <c r="F3239" t="s">
        <v>35</v>
      </c>
      <c r="G3239" t="str">
        <f t="shared" si="164"/>
        <v>aperta</v>
      </c>
      <c r="H3239" s="2">
        <v>43131</v>
      </c>
      <c r="I3239" s="5">
        <f t="shared" ref="I3239:I3292" si="165">YEAR(H3239)</f>
        <v>2018</v>
      </c>
      <c r="J3239" s="2">
        <v>43465</v>
      </c>
      <c r="K3239" s="3">
        <v>25999.66</v>
      </c>
      <c r="L3239" t="s">
        <v>0</v>
      </c>
      <c r="M3239" t="s">
        <v>10431</v>
      </c>
      <c r="N3239" s="2">
        <v>43191</v>
      </c>
      <c r="O3239" t="s">
        <v>0</v>
      </c>
      <c r="P3239" t="s">
        <v>8</v>
      </c>
      <c r="Q3239" t="s">
        <v>76</v>
      </c>
      <c r="R3239" t="s">
        <v>292</v>
      </c>
      <c r="S3239" s="2"/>
      <c r="T3239" t="s">
        <v>0</v>
      </c>
      <c r="U3239" t="s">
        <v>37</v>
      </c>
      <c r="V3239" t="s">
        <v>0</v>
      </c>
      <c r="W3239" t="s">
        <v>13</v>
      </c>
      <c r="X3239" t="s">
        <v>8252</v>
      </c>
      <c r="Y3239" s="3">
        <v>4688.46</v>
      </c>
      <c r="Z3239" s="2"/>
    </row>
    <row r="3240" spans="1:26" x14ac:dyDescent="0.2">
      <c r="A3240" t="s">
        <v>10406</v>
      </c>
      <c r="B3240" t="s">
        <v>10407</v>
      </c>
      <c r="C3240" t="s">
        <v>10495</v>
      </c>
      <c r="D3240" t="s">
        <v>10496</v>
      </c>
      <c r="E3240" t="s">
        <v>5</v>
      </c>
      <c r="F3240" t="s">
        <v>35</v>
      </c>
      <c r="G3240" t="str">
        <f t="shared" si="164"/>
        <v>aperta</v>
      </c>
      <c r="H3240" s="2">
        <v>43131</v>
      </c>
      <c r="I3240" s="5">
        <f t="shared" si="165"/>
        <v>2018</v>
      </c>
      <c r="J3240" s="2">
        <v>43465</v>
      </c>
      <c r="K3240" s="3">
        <v>3050</v>
      </c>
      <c r="L3240" t="s">
        <v>0</v>
      </c>
      <c r="M3240" t="s">
        <v>10431</v>
      </c>
      <c r="N3240" s="2">
        <v>43191</v>
      </c>
      <c r="O3240" t="s">
        <v>0</v>
      </c>
      <c r="P3240" t="s">
        <v>8</v>
      </c>
      <c r="Q3240" t="s">
        <v>76</v>
      </c>
      <c r="R3240" t="s">
        <v>292</v>
      </c>
      <c r="S3240" s="2"/>
      <c r="T3240" t="s">
        <v>0</v>
      </c>
      <c r="U3240" t="s">
        <v>37</v>
      </c>
      <c r="V3240" t="s">
        <v>0</v>
      </c>
      <c r="W3240" t="s">
        <v>13</v>
      </c>
      <c r="X3240" t="s">
        <v>8252</v>
      </c>
      <c r="Y3240" s="3">
        <v>550</v>
      </c>
      <c r="Z3240" s="2"/>
    </row>
    <row r="3241" spans="1:26" x14ac:dyDescent="0.2">
      <c r="A3241" t="s">
        <v>10406</v>
      </c>
      <c r="B3241" t="s">
        <v>10407</v>
      </c>
      <c r="C3241" t="s">
        <v>10497</v>
      </c>
      <c r="D3241" t="s">
        <v>10498</v>
      </c>
      <c r="E3241" t="s">
        <v>5</v>
      </c>
      <c r="F3241" t="s">
        <v>35</v>
      </c>
      <c r="G3241" t="str">
        <f t="shared" si="164"/>
        <v>aperta</v>
      </c>
      <c r="H3241" s="2">
        <v>43220</v>
      </c>
      <c r="I3241" s="5">
        <f t="shared" si="165"/>
        <v>2018</v>
      </c>
      <c r="J3241" s="2">
        <v>43465</v>
      </c>
      <c r="K3241" s="3">
        <v>3630</v>
      </c>
      <c r="L3241" t="s">
        <v>0</v>
      </c>
      <c r="M3241" t="s">
        <v>10431</v>
      </c>
      <c r="N3241" s="2">
        <v>43280</v>
      </c>
      <c r="O3241" t="s">
        <v>0</v>
      </c>
      <c r="P3241" t="s">
        <v>8</v>
      </c>
      <c r="Q3241" t="s">
        <v>76</v>
      </c>
      <c r="R3241" t="s">
        <v>292</v>
      </c>
      <c r="S3241" s="2"/>
      <c r="T3241" t="s">
        <v>0</v>
      </c>
      <c r="U3241" t="s">
        <v>37</v>
      </c>
      <c r="V3241" t="s">
        <v>0</v>
      </c>
      <c r="W3241" t="s">
        <v>13</v>
      </c>
      <c r="X3241" t="s">
        <v>8252</v>
      </c>
      <c r="Y3241" s="3">
        <v>630</v>
      </c>
      <c r="Z3241" s="2"/>
    </row>
    <row r="3242" spans="1:26" x14ac:dyDescent="0.2">
      <c r="A3242" t="s">
        <v>10406</v>
      </c>
      <c r="B3242" t="s">
        <v>10407</v>
      </c>
      <c r="C3242" t="s">
        <v>10499</v>
      </c>
      <c r="D3242" t="s">
        <v>10500</v>
      </c>
      <c r="E3242" t="s">
        <v>5</v>
      </c>
      <c r="F3242" t="s">
        <v>35</v>
      </c>
      <c r="G3242" t="str">
        <f t="shared" si="164"/>
        <v>aperta</v>
      </c>
      <c r="H3242" s="2">
        <v>43251</v>
      </c>
      <c r="I3242" s="5">
        <f t="shared" si="165"/>
        <v>2018</v>
      </c>
      <c r="J3242" s="2">
        <v>43465</v>
      </c>
      <c r="K3242" s="3">
        <v>1521</v>
      </c>
      <c r="L3242" t="s">
        <v>0</v>
      </c>
      <c r="M3242" t="s">
        <v>10431</v>
      </c>
      <c r="N3242" s="2">
        <v>43311</v>
      </c>
      <c r="O3242" t="s">
        <v>0</v>
      </c>
      <c r="P3242" t="s">
        <v>8</v>
      </c>
      <c r="Q3242" t="s">
        <v>76</v>
      </c>
      <c r="R3242" t="s">
        <v>292</v>
      </c>
      <c r="S3242" s="2"/>
      <c r="T3242" t="s">
        <v>0</v>
      </c>
      <c r="U3242" t="s">
        <v>37</v>
      </c>
      <c r="V3242" t="s">
        <v>0</v>
      </c>
      <c r="W3242" t="s">
        <v>13</v>
      </c>
      <c r="X3242" t="s">
        <v>8252</v>
      </c>
      <c r="Y3242" s="3">
        <v>0</v>
      </c>
      <c r="Z3242" s="2"/>
    </row>
    <row r="3243" spans="1:26" x14ac:dyDescent="0.2">
      <c r="A3243" t="s">
        <v>10406</v>
      </c>
      <c r="B3243" t="s">
        <v>10407</v>
      </c>
      <c r="C3243" t="s">
        <v>10501</v>
      </c>
      <c r="D3243" t="s">
        <v>10502</v>
      </c>
      <c r="E3243" t="s">
        <v>5</v>
      </c>
      <c r="F3243" t="s">
        <v>35</v>
      </c>
      <c r="G3243" t="str">
        <f t="shared" si="164"/>
        <v>aperta</v>
      </c>
      <c r="H3243" s="2">
        <v>43251</v>
      </c>
      <c r="I3243" s="5">
        <f t="shared" si="165"/>
        <v>2018</v>
      </c>
      <c r="J3243" s="2">
        <v>43465</v>
      </c>
      <c r="K3243" s="3">
        <v>11.29</v>
      </c>
      <c r="L3243" t="s">
        <v>0</v>
      </c>
      <c r="M3243" t="s">
        <v>10431</v>
      </c>
      <c r="N3243" s="2">
        <v>43311</v>
      </c>
      <c r="O3243" t="s">
        <v>0</v>
      </c>
      <c r="P3243" t="s">
        <v>8</v>
      </c>
      <c r="Q3243" t="s">
        <v>76</v>
      </c>
      <c r="R3243" t="s">
        <v>292</v>
      </c>
      <c r="S3243" s="2"/>
      <c r="T3243" t="s">
        <v>0</v>
      </c>
      <c r="U3243" t="s">
        <v>37</v>
      </c>
      <c r="V3243" t="s">
        <v>0</v>
      </c>
      <c r="W3243" t="s">
        <v>13</v>
      </c>
      <c r="X3243" t="s">
        <v>8252</v>
      </c>
      <c r="Y3243" s="3">
        <v>1.03</v>
      </c>
      <c r="Z3243" s="2"/>
    </row>
    <row r="3244" spans="1:26" x14ac:dyDescent="0.2">
      <c r="A3244" t="s">
        <v>10406</v>
      </c>
      <c r="B3244" t="s">
        <v>10407</v>
      </c>
      <c r="C3244" t="s">
        <v>10503</v>
      </c>
      <c r="D3244" t="s">
        <v>10504</v>
      </c>
      <c r="E3244" t="s">
        <v>5</v>
      </c>
      <c r="F3244" t="s">
        <v>35</v>
      </c>
      <c r="G3244" t="str">
        <f t="shared" si="164"/>
        <v>aperta</v>
      </c>
      <c r="H3244" s="2">
        <v>43251</v>
      </c>
      <c r="I3244" s="5">
        <f t="shared" si="165"/>
        <v>2018</v>
      </c>
      <c r="J3244" s="2">
        <v>43465</v>
      </c>
      <c r="K3244" s="3">
        <v>338.5</v>
      </c>
      <c r="L3244" t="s">
        <v>0</v>
      </c>
      <c r="M3244" t="s">
        <v>10431</v>
      </c>
      <c r="N3244" s="2">
        <v>43311</v>
      </c>
      <c r="O3244" t="s">
        <v>0</v>
      </c>
      <c r="P3244" t="s">
        <v>8</v>
      </c>
      <c r="Q3244" t="s">
        <v>76</v>
      </c>
      <c r="R3244" t="s">
        <v>292</v>
      </c>
      <c r="S3244" s="2"/>
      <c r="T3244" t="s">
        <v>0</v>
      </c>
      <c r="U3244" t="s">
        <v>37</v>
      </c>
      <c r="V3244" t="s">
        <v>0</v>
      </c>
      <c r="W3244" t="s">
        <v>13</v>
      </c>
      <c r="X3244" t="s">
        <v>8252</v>
      </c>
      <c r="Y3244" s="3">
        <v>30.77</v>
      </c>
      <c r="Z3244" s="2"/>
    </row>
    <row r="3245" spans="1:26" x14ac:dyDescent="0.2">
      <c r="A3245" t="s">
        <v>10406</v>
      </c>
      <c r="B3245" t="s">
        <v>10407</v>
      </c>
      <c r="C3245" t="s">
        <v>10505</v>
      </c>
      <c r="D3245" t="s">
        <v>10506</v>
      </c>
      <c r="E3245" t="s">
        <v>5</v>
      </c>
      <c r="F3245" t="s">
        <v>35</v>
      </c>
      <c r="G3245" t="str">
        <f t="shared" si="164"/>
        <v>aperta</v>
      </c>
      <c r="H3245" s="2">
        <v>43251</v>
      </c>
      <c r="I3245" s="5">
        <f t="shared" si="165"/>
        <v>2018</v>
      </c>
      <c r="J3245" s="2">
        <v>43465</v>
      </c>
      <c r="K3245" s="3">
        <v>1425.08</v>
      </c>
      <c r="L3245" t="s">
        <v>0</v>
      </c>
      <c r="M3245" t="s">
        <v>10431</v>
      </c>
      <c r="N3245" s="2">
        <v>43311</v>
      </c>
      <c r="O3245" t="s">
        <v>0</v>
      </c>
      <c r="P3245" t="s">
        <v>8</v>
      </c>
      <c r="Q3245" t="s">
        <v>76</v>
      </c>
      <c r="R3245" t="s">
        <v>292</v>
      </c>
      <c r="S3245" s="2"/>
      <c r="T3245" t="s">
        <v>0</v>
      </c>
      <c r="U3245" t="s">
        <v>37</v>
      </c>
      <c r="V3245" t="s">
        <v>0</v>
      </c>
      <c r="W3245" t="s">
        <v>13</v>
      </c>
      <c r="X3245" t="s">
        <v>8252</v>
      </c>
      <c r="Y3245" s="3">
        <v>256.98</v>
      </c>
      <c r="Z3245" s="2"/>
    </row>
    <row r="3246" spans="1:26" x14ac:dyDescent="0.2">
      <c r="A3246" t="s">
        <v>10406</v>
      </c>
      <c r="B3246" t="s">
        <v>10407</v>
      </c>
      <c r="C3246" t="s">
        <v>10507</v>
      </c>
      <c r="D3246" t="s">
        <v>10508</v>
      </c>
      <c r="E3246" t="s">
        <v>5</v>
      </c>
      <c r="F3246" t="s">
        <v>35</v>
      </c>
      <c r="G3246" t="str">
        <f t="shared" si="164"/>
        <v>aperta</v>
      </c>
      <c r="H3246" s="2">
        <v>43300</v>
      </c>
      <c r="I3246" s="5">
        <f t="shared" si="165"/>
        <v>2018</v>
      </c>
      <c r="J3246" s="2">
        <v>43465</v>
      </c>
      <c r="K3246" s="3">
        <v>139381.44</v>
      </c>
      <c r="L3246" t="s">
        <v>0</v>
      </c>
      <c r="M3246" t="s">
        <v>10431</v>
      </c>
      <c r="N3246" s="2">
        <v>43360</v>
      </c>
      <c r="O3246" t="s">
        <v>0</v>
      </c>
      <c r="P3246" t="s">
        <v>8</v>
      </c>
      <c r="Q3246" t="s">
        <v>76</v>
      </c>
      <c r="R3246" t="s">
        <v>292</v>
      </c>
      <c r="S3246" s="2"/>
      <c r="T3246" t="s">
        <v>0</v>
      </c>
      <c r="U3246" t="s">
        <v>37</v>
      </c>
      <c r="V3246" t="s">
        <v>0</v>
      </c>
      <c r="W3246" t="s">
        <v>13</v>
      </c>
      <c r="X3246" t="s">
        <v>8252</v>
      </c>
      <c r="Y3246" s="3">
        <v>12671.04</v>
      </c>
      <c r="Z3246" s="2"/>
    </row>
    <row r="3247" spans="1:26" x14ac:dyDescent="0.2">
      <c r="A3247" t="s">
        <v>10406</v>
      </c>
      <c r="B3247" t="s">
        <v>10407</v>
      </c>
      <c r="C3247" t="s">
        <v>10509</v>
      </c>
      <c r="D3247" t="s">
        <v>10510</v>
      </c>
      <c r="E3247" t="s">
        <v>5</v>
      </c>
      <c r="F3247" t="s">
        <v>35</v>
      </c>
      <c r="G3247" t="str">
        <f t="shared" si="164"/>
        <v>aperta</v>
      </c>
      <c r="H3247" s="2">
        <v>43373</v>
      </c>
      <c r="I3247" s="5">
        <f t="shared" si="165"/>
        <v>2018</v>
      </c>
      <c r="J3247" s="2">
        <v>43465</v>
      </c>
      <c r="K3247" s="3">
        <v>131.78</v>
      </c>
      <c r="L3247" t="s">
        <v>0</v>
      </c>
      <c r="M3247" t="s">
        <v>10431</v>
      </c>
      <c r="N3247" s="2">
        <v>43433</v>
      </c>
      <c r="O3247" t="s">
        <v>0</v>
      </c>
      <c r="P3247" t="s">
        <v>8</v>
      </c>
      <c r="Q3247" t="s">
        <v>76</v>
      </c>
      <c r="R3247" t="s">
        <v>292</v>
      </c>
      <c r="S3247" s="2"/>
      <c r="T3247" t="s">
        <v>0</v>
      </c>
      <c r="U3247" t="s">
        <v>37</v>
      </c>
      <c r="V3247" t="s">
        <v>0</v>
      </c>
      <c r="W3247" t="s">
        <v>13</v>
      </c>
      <c r="X3247" t="s">
        <v>8252</v>
      </c>
      <c r="Y3247" s="3">
        <v>11.98</v>
      </c>
      <c r="Z3247" s="2"/>
    </row>
    <row r="3248" spans="1:26" x14ac:dyDescent="0.2">
      <c r="A3248" t="s">
        <v>10406</v>
      </c>
      <c r="B3248" t="s">
        <v>10407</v>
      </c>
      <c r="C3248" t="s">
        <v>10511</v>
      </c>
      <c r="D3248" t="s">
        <v>10512</v>
      </c>
      <c r="E3248" t="s">
        <v>5</v>
      </c>
      <c r="F3248" t="s">
        <v>35</v>
      </c>
      <c r="G3248" t="str">
        <f t="shared" si="164"/>
        <v>aperta</v>
      </c>
      <c r="H3248" s="2">
        <v>43373</v>
      </c>
      <c r="I3248" s="5">
        <f t="shared" si="165"/>
        <v>2018</v>
      </c>
      <c r="J3248" s="2">
        <v>43465</v>
      </c>
      <c r="K3248" s="3">
        <v>550</v>
      </c>
      <c r="L3248" t="s">
        <v>0</v>
      </c>
      <c r="M3248" t="s">
        <v>10431</v>
      </c>
      <c r="N3248" s="2">
        <v>43433</v>
      </c>
      <c r="O3248" t="s">
        <v>0</v>
      </c>
      <c r="P3248" t="s">
        <v>8</v>
      </c>
      <c r="Q3248" t="s">
        <v>76</v>
      </c>
      <c r="R3248" t="s">
        <v>292</v>
      </c>
      <c r="S3248" s="2"/>
      <c r="T3248" t="s">
        <v>0</v>
      </c>
      <c r="U3248" t="s">
        <v>37</v>
      </c>
      <c r="V3248" t="s">
        <v>0</v>
      </c>
      <c r="W3248" t="s">
        <v>13</v>
      </c>
      <c r="X3248" t="s">
        <v>8252</v>
      </c>
      <c r="Y3248" s="3">
        <v>50</v>
      </c>
      <c r="Z3248" s="2"/>
    </row>
    <row r="3249" spans="1:26" x14ac:dyDescent="0.2">
      <c r="A3249" t="s">
        <v>10406</v>
      </c>
      <c r="B3249" t="s">
        <v>10407</v>
      </c>
      <c r="C3249" t="s">
        <v>10513</v>
      </c>
      <c r="D3249" t="s">
        <v>10514</v>
      </c>
      <c r="E3249" t="s">
        <v>5</v>
      </c>
      <c r="F3249" t="s">
        <v>35</v>
      </c>
      <c r="G3249" t="str">
        <f t="shared" si="164"/>
        <v>aperta</v>
      </c>
      <c r="H3249" s="2">
        <v>43131</v>
      </c>
      <c r="I3249" s="5">
        <f t="shared" si="165"/>
        <v>2018</v>
      </c>
      <c r="J3249" s="2">
        <v>43465</v>
      </c>
      <c r="K3249" s="3">
        <v>5073.68</v>
      </c>
      <c r="L3249" t="s">
        <v>0</v>
      </c>
      <c r="M3249" t="s">
        <v>10431</v>
      </c>
      <c r="N3249" s="2">
        <v>43191</v>
      </c>
      <c r="O3249" t="s">
        <v>0</v>
      </c>
      <c r="P3249" t="s">
        <v>8</v>
      </c>
      <c r="Q3249" t="s">
        <v>76</v>
      </c>
      <c r="R3249" t="s">
        <v>292</v>
      </c>
      <c r="S3249" s="2"/>
      <c r="T3249" t="s">
        <v>0</v>
      </c>
      <c r="U3249" t="s">
        <v>37</v>
      </c>
      <c r="V3249" t="s">
        <v>0</v>
      </c>
      <c r="W3249" t="s">
        <v>13</v>
      </c>
      <c r="X3249" t="s">
        <v>8252</v>
      </c>
      <c r="Y3249" s="3">
        <v>914.93</v>
      </c>
      <c r="Z3249" s="2"/>
    </row>
    <row r="3250" spans="1:26" x14ac:dyDescent="0.2">
      <c r="A3250" t="s">
        <v>10406</v>
      </c>
      <c r="B3250" t="s">
        <v>10407</v>
      </c>
      <c r="C3250" t="s">
        <v>10517</v>
      </c>
      <c r="D3250" t="s">
        <v>10518</v>
      </c>
      <c r="E3250" t="s">
        <v>17</v>
      </c>
      <c r="F3250" t="s">
        <v>0</v>
      </c>
      <c r="G3250" t="str">
        <f t="shared" si="164"/>
        <v>aperta</v>
      </c>
      <c r="H3250" s="2">
        <v>44530</v>
      </c>
      <c r="I3250" s="5">
        <f t="shared" si="165"/>
        <v>2021</v>
      </c>
      <c r="J3250" s="2">
        <v>44559</v>
      </c>
      <c r="K3250" s="3">
        <v>-3099.65</v>
      </c>
      <c r="L3250" t="s">
        <v>292</v>
      </c>
      <c r="M3250" t="s">
        <v>0</v>
      </c>
      <c r="N3250" s="2">
        <v>44559</v>
      </c>
      <c r="O3250" t="s">
        <v>10515</v>
      </c>
      <c r="P3250" t="s">
        <v>43</v>
      </c>
      <c r="Q3250" t="s">
        <v>10517</v>
      </c>
      <c r="R3250" t="s">
        <v>0</v>
      </c>
      <c r="S3250" s="2">
        <v>44592</v>
      </c>
      <c r="T3250" t="s">
        <v>10516</v>
      </c>
      <c r="U3250" t="s">
        <v>37</v>
      </c>
      <c r="V3250" t="s">
        <v>0</v>
      </c>
      <c r="W3250" t="s">
        <v>233</v>
      </c>
      <c r="X3250" t="s">
        <v>8252</v>
      </c>
      <c r="Y3250" s="3">
        <v>-2817.86</v>
      </c>
      <c r="Z3250" s="2"/>
    </row>
    <row r="3251" spans="1:26" x14ac:dyDescent="0.2">
      <c r="A3251" t="s">
        <v>10406</v>
      </c>
      <c r="B3251" t="s">
        <v>10407</v>
      </c>
      <c r="C3251" t="s">
        <v>10519</v>
      </c>
      <c r="D3251" t="s">
        <v>10520</v>
      </c>
      <c r="E3251" t="s">
        <v>17</v>
      </c>
      <c r="F3251" t="s">
        <v>0</v>
      </c>
      <c r="G3251" t="str">
        <f t="shared" si="164"/>
        <v>aperta</v>
      </c>
      <c r="H3251" s="2">
        <v>44530</v>
      </c>
      <c r="I3251" s="5">
        <f t="shared" si="165"/>
        <v>2021</v>
      </c>
      <c r="J3251" s="2">
        <v>44559</v>
      </c>
      <c r="K3251" s="3">
        <v>-164.23</v>
      </c>
      <c r="L3251" t="s">
        <v>292</v>
      </c>
      <c r="M3251" t="s">
        <v>0</v>
      </c>
      <c r="N3251" s="2">
        <v>44559</v>
      </c>
      <c r="O3251" t="s">
        <v>10515</v>
      </c>
      <c r="P3251" t="s">
        <v>43</v>
      </c>
      <c r="Q3251" t="s">
        <v>10519</v>
      </c>
      <c r="R3251" t="s">
        <v>0</v>
      </c>
      <c r="S3251" s="2">
        <v>44592</v>
      </c>
      <c r="T3251" t="s">
        <v>10516</v>
      </c>
      <c r="U3251" t="s">
        <v>37</v>
      </c>
      <c r="V3251" t="s">
        <v>0</v>
      </c>
      <c r="W3251" t="s">
        <v>233</v>
      </c>
      <c r="X3251" t="s">
        <v>8252</v>
      </c>
      <c r="Y3251" s="3">
        <v>-149.30000000000001</v>
      </c>
      <c r="Z3251" s="2"/>
    </row>
    <row r="3252" spans="1:26" x14ac:dyDescent="0.2">
      <c r="A3252" t="s">
        <v>10406</v>
      </c>
      <c r="B3252" t="s">
        <v>10407</v>
      </c>
      <c r="C3252" t="s">
        <v>10521</v>
      </c>
      <c r="D3252" t="s">
        <v>10522</v>
      </c>
      <c r="E3252" t="s">
        <v>17</v>
      </c>
      <c r="F3252" t="s">
        <v>0</v>
      </c>
      <c r="G3252" t="str">
        <f t="shared" si="164"/>
        <v>aperta</v>
      </c>
      <c r="H3252" s="2">
        <v>44530</v>
      </c>
      <c r="I3252" s="5">
        <f t="shared" si="165"/>
        <v>2021</v>
      </c>
      <c r="J3252" s="2">
        <v>44559</v>
      </c>
      <c r="K3252" s="3">
        <v>-101.05</v>
      </c>
      <c r="L3252" t="s">
        <v>292</v>
      </c>
      <c r="M3252" t="s">
        <v>0</v>
      </c>
      <c r="N3252" s="2">
        <v>44559</v>
      </c>
      <c r="O3252" t="s">
        <v>10515</v>
      </c>
      <c r="P3252" t="s">
        <v>43</v>
      </c>
      <c r="Q3252" t="s">
        <v>10521</v>
      </c>
      <c r="R3252" t="s">
        <v>0</v>
      </c>
      <c r="S3252" s="2">
        <v>44592</v>
      </c>
      <c r="T3252" t="s">
        <v>10516</v>
      </c>
      <c r="U3252" t="s">
        <v>37</v>
      </c>
      <c r="V3252" t="s">
        <v>0</v>
      </c>
      <c r="W3252" t="s">
        <v>233</v>
      </c>
      <c r="X3252" t="s">
        <v>8252</v>
      </c>
      <c r="Y3252" s="3">
        <v>-91.86</v>
      </c>
      <c r="Z3252" s="2"/>
    </row>
    <row r="3253" spans="1:26" x14ac:dyDescent="0.2">
      <c r="A3253" t="s">
        <v>10406</v>
      </c>
      <c r="B3253" t="s">
        <v>10407</v>
      </c>
      <c r="C3253" t="s">
        <v>10523</v>
      </c>
      <c r="D3253" t="s">
        <v>10524</v>
      </c>
      <c r="E3253" t="s">
        <v>17</v>
      </c>
      <c r="F3253" t="s">
        <v>0</v>
      </c>
      <c r="G3253" t="str">
        <f t="shared" si="164"/>
        <v>aperta</v>
      </c>
      <c r="H3253" s="2">
        <v>44530</v>
      </c>
      <c r="I3253" s="5">
        <f t="shared" si="165"/>
        <v>2021</v>
      </c>
      <c r="J3253" s="2">
        <v>44559</v>
      </c>
      <c r="K3253" s="3">
        <v>-138.96</v>
      </c>
      <c r="L3253" t="s">
        <v>292</v>
      </c>
      <c r="M3253" t="s">
        <v>0</v>
      </c>
      <c r="N3253" s="2">
        <v>44559</v>
      </c>
      <c r="O3253" t="s">
        <v>10515</v>
      </c>
      <c r="P3253" t="s">
        <v>43</v>
      </c>
      <c r="Q3253" t="s">
        <v>10523</v>
      </c>
      <c r="R3253" t="s">
        <v>0</v>
      </c>
      <c r="S3253" s="2">
        <v>44592</v>
      </c>
      <c r="T3253" t="s">
        <v>10516</v>
      </c>
      <c r="U3253" t="s">
        <v>37</v>
      </c>
      <c r="V3253" t="s">
        <v>0</v>
      </c>
      <c r="W3253" t="s">
        <v>233</v>
      </c>
      <c r="X3253" t="s">
        <v>8252</v>
      </c>
      <c r="Y3253" s="3">
        <v>-126.33</v>
      </c>
      <c r="Z3253" s="2"/>
    </row>
    <row r="3254" spans="1:26" x14ac:dyDescent="0.2">
      <c r="A3254" t="s">
        <v>10406</v>
      </c>
      <c r="B3254" t="s">
        <v>10407</v>
      </c>
      <c r="C3254" t="s">
        <v>10525</v>
      </c>
      <c r="D3254" t="s">
        <v>10526</v>
      </c>
      <c r="E3254" t="s">
        <v>17</v>
      </c>
      <c r="F3254" t="s">
        <v>0</v>
      </c>
      <c r="G3254" t="str">
        <f t="shared" si="164"/>
        <v>aperta</v>
      </c>
      <c r="H3254" s="2">
        <v>44530</v>
      </c>
      <c r="I3254" s="5">
        <f t="shared" si="165"/>
        <v>2021</v>
      </c>
      <c r="J3254" s="2">
        <v>44559</v>
      </c>
      <c r="K3254" s="3">
        <v>-1276</v>
      </c>
      <c r="L3254" t="s">
        <v>292</v>
      </c>
      <c r="M3254" t="s">
        <v>0</v>
      </c>
      <c r="N3254" s="2">
        <v>44559</v>
      </c>
      <c r="O3254" t="s">
        <v>10515</v>
      </c>
      <c r="P3254" t="s">
        <v>43</v>
      </c>
      <c r="Q3254" t="s">
        <v>10525</v>
      </c>
      <c r="R3254" t="s">
        <v>0</v>
      </c>
      <c r="S3254" s="2">
        <v>44592</v>
      </c>
      <c r="T3254" t="s">
        <v>10516</v>
      </c>
      <c r="U3254" t="s">
        <v>37</v>
      </c>
      <c r="V3254" t="s">
        <v>0</v>
      </c>
      <c r="W3254" t="s">
        <v>233</v>
      </c>
      <c r="X3254" t="s">
        <v>8252</v>
      </c>
      <c r="Y3254" s="3">
        <v>-1160</v>
      </c>
      <c r="Z3254" s="2"/>
    </row>
    <row r="3255" spans="1:26" x14ac:dyDescent="0.2">
      <c r="A3255" t="s">
        <v>10406</v>
      </c>
      <c r="B3255" t="s">
        <v>10407</v>
      </c>
      <c r="C3255" t="s">
        <v>10527</v>
      </c>
      <c r="D3255" t="s">
        <v>10528</v>
      </c>
      <c r="E3255" t="s">
        <v>17</v>
      </c>
      <c r="F3255" t="s">
        <v>0</v>
      </c>
      <c r="G3255" t="str">
        <f t="shared" si="164"/>
        <v>aperta</v>
      </c>
      <c r="H3255" s="2">
        <v>44530</v>
      </c>
      <c r="I3255" s="5">
        <f t="shared" si="165"/>
        <v>2021</v>
      </c>
      <c r="J3255" s="2">
        <v>44559</v>
      </c>
      <c r="K3255" s="3">
        <v>-65.099999999999994</v>
      </c>
      <c r="L3255" t="s">
        <v>292</v>
      </c>
      <c r="M3255" t="s">
        <v>0</v>
      </c>
      <c r="N3255" s="2">
        <v>44559</v>
      </c>
      <c r="O3255" t="s">
        <v>10515</v>
      </c>
      <c r="P3255" t="s">
        <v>43</v>
      </c>
      <c r="Q3255" t="s">
        <v>10527</v>
      </c>
      <c r="R3255" t="s">
        <v>0</v>
      </c>
      <c r="S3255" s="2">
        <v>44592</v>
      </c>
      <c r="T3255" t="s">
        <v>10516</v>
      </c>
      <c r="U3255" t="s">
        <v>37</v>
      </c>
      <c r="V3255" t="s">
        <v>0</v>
      </c>
      <c r="W3255" t="s">
        <v>233</v>
      </c>
      <c r="X3255" t="s">
        <v>8252</v>
      </c>
      <c r="Y3255" s="3">
        <v>-59.18</v>
      </c>
      <c r="Z3255" s="2"/>
    </row>
    <row r="3256" spans="1:26" x14ac:dyDescent="0.2">
      <c r="A3256" t="s">
        <v>10406</v>
      </c>
      <c r="B3256" t="s">
        <v>10407</v>
      </c>
      <c r="C3256" t="s">
        <v>10529</v>
      </c>
      <c r="D3256" t="s">
        <v>10530</v>
      </c>
      <c r="E3256" t="s">
        <v>17</v>
      </c>
      <c r="F3256" t="s">
        <v>0</v>
      </c>
      <c r="G3256" t="str">
        <f t="shared" si="164"/>
        <v>aperta</v>
      </c>
      <c r="H3256" s="2">
        <v>44530</v>
      </c>
      <c r="I3256" s="5">
        <f t="shared" si="165"/>
        <v>2021</v>
      </c>
      <c r="J3256" s="2">
        <v>44559</v>
      </c>
      <c r="K3256" s="3">
        <v>-1799.6</v>
      </c>
      <c r="L3256" t="s">
        <v>292</v>
      </c>
      <c r="M3256" t="s">
        <v>0</v>
      </c>
      <c r="N3256" s="2">
        <v>44559</v>
      </c>
      <c r="O3256" t="s">
        <v>10515</v>
      </c>
      <c r="P3256" t="s">
        <v>43</v>
      </c>
      <c r="Q3256" t="s">
        <v>10529</v>
      </c>
      <c r="R3256" t="s">
        <v>0</v>
      </c>
      <c r="S3256" s="2">
        <v>44592</v>
      </c>
      <c r="T3256" t="s">
        <v>10516</v>
      </c>
      <c r="U3256" t="s">
        <v>37</v>
      </c>
      <c r="V3256" t="s">
        <v>0</v>
      </c>
      <c r="W3256" t="s">
        <v>233</v>
      </c>
      <c r="X3256" t="s">
        <v>8252</v>
      </c>
      <c r="Y3256" s="3">
        <v>-1636</v>
      </c>
      <c r="Z3256" s="2"/>
    </row>
    <row r="3257" spans="1:26" x14ac:dyDescent="0.2">
      <c r="A3257" t="s">
        <v>10406</v>
      </c>
      <c r="B3257" t="s">
        <v>10407</v>
      </c>
      <c r="C3257" t="s">
        <v>10531</v>
      </c>
      <c r="D3257" t="s">
        <v>10532</v>
      </c>
      <c r="E3257" t="s">
        <v>17</v>
      </c>
      <c r="F3257" t="s">
        <v>0</v>
      </c>
      <c r="G3257" t="str">
        <f t="shared" si="164"/>
        <v>aperta</v>
      </c>
      <c r="H3257" s="2">
        <v>44530</v>
      </c>
      <c r="I3257" s="5">
        <f t="shared" si="165"/>
        <v>2021</v>
      </c>
      <c r="J3257" s="2">
        <v>44559</v>
      </c>
      <c r="K3257" s="3">
        <v>-221.73</v>
      </c>
      <c r="L3257" t="s">
        <v>292</v>
      </c>
      <c r="M3257" t="s">
        <v>0</v>
      </c>
      <c r="N3257" s="2">
        <v>44559</v>
      </c>
      <c r="O3257" t="s">
        <v>10515</v>
      </c>
      <c r="P3257" t="s">
        <v>43</v>
      </c>
      <c r="Q3257" t="s">
        <v>10531</v>
      </c>
      <c r="R3257" t="s">
        <v>0</v>
      </c>
      <c r="S3257" s="2">
        <v>44592</v>
      </c>
      <c r="T3257" t="s">
        <v>10516</v>
      </c>
      <c r="U3257" t="s">
        <v>37</v>
      </c>
      <c r="V3257" t="s">
        <v>0</v>
      </c>
      <c r="W3257" t="s">
        <v>233</v>
      </c>
      <c r="X3257" t="s">
        <v>8252</v>
      </c>
      <c r="Y3257" s="3">
        <v>-201.57</v>
      </c>
      <c r="Z3257" s="2"/>
    </row>
    <row r="3258" spans="1:26" x14ac:dyDescent="0.2">
      <c r="A3258" t="s">
        <v>10406</v>
      </c>
      <c r="B3258" t="s">
        <v>10407</v>
      </c>
      <c r="C3258" t="s">
        <v>10533</v>
      </c>
      <c r="D3258" t="s">
        <v>10534</v>
      </c>
      <c r="E3258" t="s">
        <v>17</v>
      </c>
      <c r="F3258" t="s">
        <v>0</v>
      </c>
      <c r="G3258" t="str">
        <f t="shared" si="164"/>
        <v>aperta</v>
      </c>
      <c r="H3258" s="2">
        <v>44530</v>
      </c>
      <c r="I3258" s="5">
        <f t="shared" si="165"/>
        <v>2021</v>
      </c>
      <c r="J3258" s="2">
        <v>44559</v>
      </c>
      <c r="K3258" s="3">
        <v>-97663.72</v>
      </c>
      <c r="L3258" t="s">
        <v>292</v>
      </c>
      <c r="M3258" t="s">
        <v>0</v>
      </c>
      <c r="N3258" s="2">
        <v>44559</v>
      </c>
      <c r="O3258" t="s">
        <v>10515</v>
      </c>
      <c r="P3258" t="s">
        <v>43</v>
      </c>
      <c r="Q3258" t="s">
        <v>10533</v>
      </c>
      <c r="R3258" t="s">
        <v>0</v>
      </c>
      <c r="S3258" s="2">
        <v>44592</v>
      </c>
      <c r="T3258" t="s">
        <v>10516</v>
      </c>
      <c r="U3258" t="s">
        <v>37</v>
      </c>
      <c r="V3258" t="s">
        <v>0</v>
      </c>
      <c r="W3258" t="s">
        <v>233</v>
      </c>
      <c r="X3258" t="s">
        <v>8252</v>
      </c>
      <c r="Y3258" s="3">
        <v>-88785.2</v>
      </c>
      <c r="Z3258" s="2"/>
    </row>
    <row r="3259" spans="1:26" x14ac:dyDescent="0.2">
      <c r="A3259" t="s">
        <v>10406</v>
      </c>
      <c r="B3259" t="s">
        <v>10407</v>
      </c>
      <c r="C3259" t="s">
        <v>10535</v>
      </c>
      <c r="D3259" t="s">
        <v>10536</v>
      </c>
      <c r="E3259" t="s">
        <v>17</v>
      </c>
      <c r="F3259" t="s">
        <v>0</v>
      </c>
      <c r="G3259" t="str">
        <f t="shared" si="164"/>
        <v>aperta</v>
      </c>
      <c r="H3259" s="2">
        <v>44530</v>
      </c>
      <c r="I3259" s="5">
        <f t="shared" si="165"/>
        <v>2021</v>
      </c>
      <c r="J3259" s="2">
        <v>44559</v>
      </c>
      <c r="K3259" s="3">
        <v>-12946.45</v>
      </c>
      <c r="L3259" t="s">
        <v>292</v>
      </c>
      <c r="M3259" t="s">
        <v>0</v>
      </c>
      <c r="N3259" s="2">
        <v>44559</v>
      </c>
      <c r="O3259" t="s">
        <v>10515</v>
      </c>
      <c r="P3259" t="s">
        <v>43</v>
      </c>
      <c r="Q3259" t="s">
        <v>10535</v>
      </c>
      <c r="R3259" t="s">
        <v>0</v>
      </c>
      <c r="S3259" s="2">
        <v>44592</v>
      </c>
      <c r="T3259" t="s">
        <v>10516</v>
      </c>
      <c r="U3259" t="s">
        <v>37</v>
      </c>
      <c r="V3259" t="s">
        <v>0</v>
      </c>
      <c r="W3259" t="s">
        <v>233</v>
      </c>
      <c r="X3259" t="s">
        <v>8252</v>
      </c>
      <c r="Y3259" s="3">
        <v>-11769.5</v>
      </c>
      <c r="Z3259" s="2"/>
    </row>
    <row r="3260" spans="1:26" x14ac:dyDescent="0.2">
      <c r="A3260" t="s">
        <v>10406</v>
      </c>
      <c r="B3260" t="s">
        <v>10407</v>
      </c>
      <c r="C3260" t="s">
        <v>10537</v>
      </c>
      <c r="D3260" t="s">
        <v>10538</v>
      </c>
      <c r="E3260" t="s">
        <v>17</v>
      </c>
      <c r="F3260" t="s">
        <v>0</v>
      </c>
      <c r="G3260" t="str">
        <f t="shared" si="164"/>
        <v>aperta</v>
      </c>
      <c r="H3260" s="2">
        <v>44530</v>
      </c>
      <c r="I3260" s="5">
        <f t="shared" si="165"/>
        <v>2021</v>
      </c>
      <c r="J3260" s="2">
        <v>44559</v>
      </c>
      <c r="K3260" s="3">
        <v>-3017.96</v>
      </c>
      <c r="L3260" t="s">
        <v>292</v>
      </c>
      <c r="M3260" t="s">
        <v>0</v>
      </c>
      <c r="N3260" s="2">
        <v>44559</v>
      </c>
      <c r="O3260" t="s">
        <v>10515</v>
      </c>
      <c r="P3260" t="s">
        <v>43</v>
      </c>
      <c r="Q3260" t="s">
        <v>10537</v>
      </c>
      <c r="R3260" t="s">
        <v>0</v>
      </c>
      <c r="S3260" s="2">
        <v>44592</v>
      </c>
      <c r="T3260" t="s">
        <v>10516</v>
      </c>
      <c r="U3260" t="s">
        <v>37</v>
      </c>
      <c r="V3260" t="s">
        <v>0</v>
      </c>
      <c r="W3260" t="s">
        <v>233</v>
      </c>
      <c r="X3260" t="s">
        <v>8252</v>
      </c>
      <c r="Y3260" s="3">
        <v>-2743.6</v>
      </c>
      <c r="Z3260" s="2"/>
    </row>
    <row r="3261" spans="1:26" x14ac:dyDescent="0.2">
      <c r="A3261" t="s">
        <v>10406</v>
      </c>
      <c r="B3261" t="s">
        <v>10407</v>
      </c>
      <c r="C3261" t="s">
        <v>10539</v>
      </c>
      <c r="D3261" t="s">
        <v>10540</v>
      </c>
      <c r="E3261" t="s">
        <v>17</v>
      </c>
      <c r="F3261" t="s">
        <v>0</v>
      </c>
      <c r="G3261" t="str">
        <f t="shared" si="164"/>
        <v>aperta</v>
      </c>
      <c r="H3261" s="2">
        <v>44530</v>
      </c>
      <c r="I3261" s="5">
        <f t="shared" si="165"/>
        <v>2021</v>
      </c>
      <c r="J3261" s="2">
        <v>44559</v>
      </c>
      <c r="K3261" s="3">
        <v>-194.55</v>
      </c>
      <c r="L3261" t="s">
        <v>292</v>
      </c>
      <c r="M3261" t="s">
        <v>0</v>
      </c>
      <c r="N3261" s="2">
        <v>44559</v>
      </c>
      <c r="O3261" t="s">
        <v>10515</v>
      </c>
      <c r="P3261" t="s">
        <v>43</v>
      </c>
      <c r="Q3261" t="s">
        <v>10539</v>
      </c>
      <c r="R3261" t="s">
        <v>0</v>
      </c>
      <c r="S3261" s="2">
        <v>44592</v>
      </c>
      <c r="T3261" t="s">
        <v>10516</v>
      </c>
      <c r="U3261" t="s">
        <v>37</v>
      </c>
      <c r="V3261" t="s">
        <v>0</v>
      </c>
      <c r="W3261" t="s">
        <v>233</v>
      </c>
      <c r="X3261" t="s">
        <v>8252</v>
      </c>
      <c r="Y3261" s="3">
        <v>-176.86</v>
      </c>
      <c r="Z3261" s="2"/>
    </row>
    <row r="3262" spans="1:26" x14ac:dyDescent="0.2">
      <c r="A3262" t="s">
        <v>10406</v>
      </c>
      <c r="B3262" t="s">
        <v>10407</v>
      </c>
      <c r="C3262" t="s">
        <v>10541</v>
      </c>
      <c r="D3262" t="s">
        <v>10542</v>
      </c>
      <c r="E3262" t="s">
        <v>17</v>
      </c>
      <c r="F3262" t="s">
        <v>0</v>
      </c>
      <c r="G3262" t="str">
        <f t="shared" si="164"/>
        <v>aperta</v>
      </c>
      <c r="H3262" s="2">
        <v>44530</v>
      </c>
      <c r="I3262" s="5">
        <f t="shared" si="165"/>
        <v>2021</v>
      </c>
      <c r="J3262" s="2">
        <v>44559</v>
      </c>
      <c r="K3262" s="3">
        <v>-2527.8000000000002</v>
      </c>
      <c r="L3262" t="s">
        <v>292</v>
      </c>
      <c r="M3262" t="s">
        <v>0</v>
      </c>
      <c r="N3262" s="2">
        <v>44559</v>
      </c>
      <c r="O3262" t="s">
        <v>10515</v>
      </c>
      <c r="P3262" t="s">
        <v>43</v>
      </c>
      <c r="Q3262" t="s">
        <v>10541</v>
      </c>
      <c r="R3262" t="s">
        <v>0</v>
      </c>
      <c r="S3262" s="2">
        <v>44592</v>
      </c>
      <c r="T3262" t="s">
        <v>10516</v>
      </c>
      <c r="U3262" t="s">
        <v>37</v>
      </c>
      <c r="V3262" t="s">
        <v>0</v>
      </c>
      <c r="W3262" t="s">
        <v>233</v>
      </c>
      <c r="X3262" t="s">
        <v>8252</v>
      </c>
      <c r="Y3262" s="3">
        <v>-2298</v>
      </c>
      <c r="Z3262" s="2"/>
    </row>
    <row r="3263" spans="1:26" x14ac:dyDescent="0.2">
      <c r="A3263" t="s">
        <v>10406</v>
      </c>
      <c r="B3263" t="s">
        <v>10407</v>
      </c>
      <c r="C3263" t="s">
        <v>10543</v>
      </c>
      <c r="D3263" t="s">
        <v>10544</v>
      </c>
      <c r="E3263" t="s">
        <v>17</v>
      </c>
      <c r="F3263" t="s">
        <v>0</v>
      </c>
      <c r="G3263" t="str">
        <f t="shared" si="164"/>
        <v>aperta</v>
      </c>
      <c r="H3263" s="2">
        <v>44530</v>
      </c>
      <c r="I3263" s="5">
        <f t="shared" si="165"/>
        <v>2021</v>
      </c>
      <c r="J3263" s="2">
        <v>44559</v>
      </c>
      <c r="K3263" s="3">
        <v>-386.76</v>
      </c>
      <c r="L3263" t="s">
        <v>292</v>
      </c>
      <c r="M3263" t="s">
        <v>0</v>
      </c>
      <c r="N3263" s="2">
        <v>44559</v>
      </c>
      <c r="O3263" t="s">
        <v>10515</v>
      </c>
      <c r="P3263" t="s">
        <v>43</v>
      </c>
      <c r="Q3263" t="s">
        <v>10543</v>
      </c>
      <c r="R3263" t="s">
        <v>0</v>
      </c>
      <c r="S3263" s="2">
        <v>44592</v>
      </c>
      <c r="T3263" t="s">
        <v>10516</v>
      </c>
      <c r="U3263" t="s">
        <v>37</v>
      </c>
      <c r="V3263" t="s">
        <v>0</v>
      </c>
      <c r="W3263" t="s">
        <v>233</v>
      </c>
      <c r="X3263" t="s">
        <v>8252</v>
      </c>
      <c r="Y3263" s="3">
        <v>-351.6</v>
      </c>
      <c r="Z3263" s="2"/>
    </row>
    <row r="3264" spans="1:26" x14ac:dyDescent="0.2">
      <c r="A3264" t="s">
        <v>10406</v>
      </c>
      <c r="B3264" t="s">
        <v>10407</v>
      </c>
      <c r="C3264" t="s">
        <v>10545</v>
      </c>
      <c r="D3264" t="s">
        <v>10546</v>
      </c>
      <c r="E3264" t="s">
        <v>17</v>
      </c>
      <c r="F3264" t="s">
        <v>0</v>
      </c>
      <c r="G3264" t="str">
        <f t="shared" si="164"/>
        <v>aperta</v>
      </c>
      <c r="H3264" s="2">
        <v>44530</v>
      </c>
      <c r="I3264" s="5">
        <f t="shared" si="165"/>
        <v>2021</v>
      </c>
      <c r="J3264" s="2">
        <v>44559</v>
      </c>
      <c r="K3264" s="3">
        <v>-153.44999999999999</v>
      </c>
      <c r="L3264" t="s">
        <v>292</v>
      </c>
      <c r="M3264" t="s">
        <v>0</v>
      </c>
      <c r="N3264" s="2">
        <v>44559</v>
      </c>
      <c r="O3264" t="s">
        <v>10515</v>
      </c>
      <c r="P3264" t="s">
        <v>43</v>
      </c>
      <c r="Q3264" t="s">
        <v>10545</v>
      </c>
      <c r="R3264" t="s">
        <v>0</v>
      </c>
      <c r="S3264" s="2">
        <v>44592</v>
      </c>
      <c r="T3264" t="s">
        <v>10516</v>
      </c>
      <c r="U3264" t="s">
        <v>37</v>
      </c>
      <c r="V3264" t="s">
        <v>0</v>
      </c>
      <c r="W3264" t="s">
        <v>233</v>
      </c>
      <c r="X3264" t="s">
        <v>8252</v>
      </c>
      <c r="Y3264" s="3">
        <v>-139.43</v>
      </c>
      <c r="Z3264" s="2"/>
    </row>
    <row r="3265" spans="1:26" x14ac:dyDescent="0.2">
      <c r="A3265" t="s">
        <v>10406</v>
      </c>
      <c r="B3265" t="s">
        <v>10407</v>
      </c>
      <c r="C3265" t="s">
        <v>10547</v>
      </c>
      <c r="D3265" t="s">
        <v>10548</v>
      </c>
      <c r="E3265" t="s">
        <v>17</v>
      </c>
      <c r="F3265" t="s">
        <v>0</v>
      </c>
      <c r="G3265" t="str">
        <f t="shared" si="164"/>
        <v>aperta</v>
      </c>
      <c r="H3265" s="2">
        <v>44530</v>
      </c>
      <c r="I3265" s="5">
        <f t="shared" si="165"/>
        <v>2021</v>
      </c>
      <c r="J3265" s="2">
        <v>44559</v>
      </c>
      <c r="K3265" s="3">
        <v>-582.25</v>
      </c>
      <c r="L3265" t="s">
        <v>292</v>
      </c>
      <c r="M3265" t="s">
        <v>0</v>
      </c>
      <c r="N3265" s="2">
        <v>44559</v>
      </c>
      <c r="O3265" t="s">
        <v>10515</v>
      </c>
      <c r="P3265" t="s">
        <v>43</v>
      </c>
      <c r="Q3265" t="s">
        <v>10547</v>
      </c>
      <c r="R3265" t="s">
        <v>0</v>
      </c>
      <c r="S3265" s="2">
        <v>44592</v>
      </c>
      <c r="T3265" t="s">
        <v>10516</v>
      </c>
      <c r="U3265" t="s">
        <v>37</v>
      </c>
      <c r="V3265" t="s">
        <v>0</v>
      </c>
      <c r="W3265" t="s">
        <v>233</v>
      </c>
      <c r="X3265" t="s">
        <v>8252</v>
      </c>
      <c r="Y3265" s="3">
        <v>-529.32000000000005</v>
      </c>
      <c r="Z3265" s="2"/>
    </row>
    <row r="3266" spans="1:26" x14ac:dyDescent="0.2">
      <c r="A3266" t="s">
        <v>10406</v>
      </c>
      <c r="B3266" t="s">
        <v>10407</v>
      </c>
      <c r="C3266" t="s">
        <v>10549</v>
      </c>
      <c r="D3266" t="s">
        <v>10550</v>
      </c>
      <c r="E3266" t="s">
        <v>17</v>
      </c>
      <c r="F3266" t="s">
        <v>0</v>
      </c>
      <c r="G3266" t="str">
        <f t="shared" si="164"/>
        <v>aperta</v>
      </c>
      <c r="H3266" s="2">
        <v>44530</v>
      </c>
      <c r="I3266" s="5">
        <f t="shared" si="165"/>
        <v>2021</v>
      </c>
      <c r="J3266" s="2">
        <v>44559</v>
      </c>
      <c r="K3266" s="3">
        <v>-1419.64</v>
      </c>
      <c r="L3266" t="s">
        <v>292</v>
      </c>
      <c r="M3266" t="s">
        <v>0</v>
      </c>
      <c r="N3266" s="2">
        <v>44559</v>
      </c>
      <c r="O3266" t="s">
        <v>10515</v>
      </c>
      <c r="P3266" t="s">
        <v>43</v>
      </c>
      <c r="Q3266" t="s">
        <v>10549</v>
      </c>
      <c r="R3266" t="s">
        <v>0</v>
      </c>
      <c r="S3266" s="2">
        <v>44592</v>
      </c>
      <c r="T3266" t="s">
        <v>10516</v>
      </c>
      <c r="U3266" t="s">
        <v>37</v>
      </c>
      <c r="V3266" t="s">
        <v>0</v>
      </c>
      <c r="W3266" t="s">
        <v>233</v>
      </c>
      <c r="X3266" t="s">
        <v>8252</v>
      </c>
      <c r="Y3266" s="3">
        <v>-1290.56</v>
      </c>
      <c r="Z3266" s="2"/>
    </row>
    <row r="3267" spans="1:26" x14ac:dyDescent="0.2">
      <c r="A3267" t="s">
        <v>10406</v>
      </c>
      <c r="B3267" t="s">
        <v>10407</v>
      </c>
      <c r="C3267" t="s">
        <v>10551</v>
      </c>
      <c r="D3267" t="s">
        <v>10552</v>
      </c>
      <c r="E3267" t="s">
        <v>17</v>
      </c>
      <c r="F3267" t="s">
        <v>0</v>
      </c>
      <c r="G3267" t="str">
        <f t="shared" si="164"/>
        <v>aperta</v>
      </c>
      <c r="H3267" s="2">
        <v>44530</v>
      </c>
      <c r="I3267" s="5">
        <f t="shared" si="165"/>
        <v>2021</v>
      </c>
      <c r="J3267" s="2">
        <v>44559</v>
      </c>
      <c r="K3267" s="3">
        <v>-59887.3</v>
      </c>
      <c r="L3267" t="s">
        <v>292</v>
      </c>
      <c r="M3267" t="s">
        <v>0</v>
      </c>
      <c r="N3267" s="2">
        <v>44559</v>
      </c>
      <c r="O3267" t="s">
        <v>10515</v>
      </c>
      <c r="P3267" t="s">
        <v>43</v>
      </c>
      <c r="Q3267" t="s">
        <v>10551</v>
      </c>
      <c r="R3267" t="s">
        <v>0</v>
      </c>
      <c r="S3267" s="2">
        <v>44592</v>
      </c>
      <c r="T3267" t="s">
        <v>10516</v>
      </c>
      <c r="U3267" t="s">
        <v>37</v>
      </c>
      <c r="V3267" t="s">
        <v>0</v>
      </c>
      <c r="W3267" t="s">
        <v>233</v>
      </c>
      <c r="X3267" t="s">
        <v>8252</v>
      </c>
      <c r="Y3267" s="3">
        <v>-54443.01</v>
      </c>
      <c r="Z3267" s="2"/>
    </row>
    <row r="3268" spans="1:26" x14ac:dyDescent="0.2">
      <c r="A3268" t="s">
        <v>10406</v>
      </c>
      <c r="B3268" t="s">
        <v>10407</v>
      </c>
      <c r="C3268" t="s">
        <v>10553</v>
      </c>
      <c r="D3268" t="s">
        <v>10554</v>
      </c>
      <c r="E3268" t="s">
        <v>17</v>
      </c>
      <c r="F3268" t="s">
        <v>0</v>
      </c>
      <c r="G3268" t="str">
        <f t="shared" si="164"/>
        <v>aperta</v>
      </c>
      <c r="H3268" s="2">
        <v>44530</v>
      </c>
      <c r="I3268" s="5">
        <f t="shared" si="165"/>
        <v>2021</v>
      </c>
      <c r="J3268" s="2">
        <v>44559</v>
      </c>
      <c r="K3268" s="3">
        <v>-777.22</v>
      </c>
      <c r="L3268" t="s">
        <v>292</v>
      </c>
      <c r="M3268" t="s">
        <v>0</v>
      </c>
      <c r="N3268" s="2">
        <v>44559</v>
      </c>
      <c r="O3268" t="s">
        <v>10515</v>
      </c>
      <c r="P3268" t="s">
        <v>43</v>
      </c>
      <c r="Q3268" t="s">
        <v>10553</v>
      </c>
      <c r="R3268" t="s">
        <v>0</v>
      </c>
      <c r="S3268" s="2">
        <v>44592</v>
      </c>
      <c r="T3268" t="s">
        <v>10516</v>
      </c>
      <c r="U3268" t="s">
        <v>37</v>
      </c>
      <c r="V3268" t="s">
        <v>0</v>
      </c>
      <c r="W3268" t="s">
        <v>233</v>
      </c>
      <c r="X3268" t="s">
        <v>8252</v>
      </c>
      <c r="Y3268" s="3">
        <v>-706.56</v>
      </c>
      <c r="Z3268" s="2"/>
    </row>
    <row r="3269" spans="1:26" x14ac:dyDescent="0.2">
      <c r="A3269" t="s">
        <v>10406</v>
      </c>
      <c r="B3269" t="s">
        <v>10407</v>
      </c>
      <c r="C3269" t="s">
        <v>10555</v>
      </c>
      <c r="D3269" t="s">
        <v>10556</v>
      </c>
      <c r="E3269" t="s">
        <v>17</v>
      </c>
      <c r="F3269" t="s">
        <v>0</v>
      </c>
      <c r="G3269" t="str">
        <f t="shared" si="164"/>
        <v>aperta</v>
      </c>
      <c r="H3269" s="2">
        <v>44530</v>
      </c>
      <c r="I3269" s="5">
        <f t="shared" si="165"/>
        <v>2021</v>
      </c>
      <c r="J3269" s="2">
        <v>44559</v>
      </c>
      <c r="K3269" s="3">
        <v>-73.91</v>
      </c>
      <c r="L3269" t="s">
        <v>292</v>
      </c>
      <c r="M3269" t="s">
        <v>0</v>
      </c>
      <c r="N3269" s="2">
        <v>44559</v>
      </c>
      <c r="O3269" t="s">
        <v>10515</v>
      </c>
      <c r="P3269" t="s">
        <v>43</v>
      </c>
      <c r="Q3269" t="s">
        <v>10555</v>
      </c>
      <c r="R3269" t="s">
        <v>0</v>
      </c>
      <c r="S3269" s="2">
        <v>44592</v>
      </c>
      <c r="T3269" t="s">
        <v>10516</v>
      </c>
      <c r="U3269" t="s">
        <v>37</v>
      </c>
      <c r="V3269" t="s">
        <v>0</v>
      </c>
      <c r="W3269" t="s">
        <v>233</v>
      </c>
      <c r="X3269" t="s">
        <v>8252</v>
      </c>
      <c r="Y3269" s="3">
        <v>-67.2</v>
      </c>
      <c r="Z3269" s="2"/>
    </row>
    <row r="3270" spans="1:26" x14ac:dyDescent="0.2">
      <c r="A3270" t="s">
        <v>10406</v>
      </c>
      <c r="B3270" t="s">
        <v>10407</v>
      </c>
      <c r="C3270" t="s">
        <v>10557</v>
      </c>
      <c r="D3270" t="s">
        <v>10558</v>
      </c>
      <c r="E3270" t="s">
        <v>17</v>
      </c>
      <c r="F3270" t="s">
        <v>0</v>
      </c>
      <c r="G3270" t="str">
        <f t="shared" si="164"/>
        <v>aperta</v>
      </c>
      <c r="H3270" s="2">
        <v>44530</v>
      </c>
      <c r="I3270" s="5">
        <f t="shared" si="165"/>
        <v>2021</v>
      </c>
      <c r="J3270" s="2">
        <v>44559</v>
      </c>
      <c r="K3270" s="3">
        <v>-18645</v>
      </c>
      <c r="L3270" t="s">
        <v>292</v>
      </c>
      <c r="M3270" t="s">
        <v>0</v>
      </c>
      <c r="N3270" s="2">
        <v>44559</v>
      </c>
      <c r="O3270" t="s">
        <v>10515</v>
      </c>
      <c r="P3270" t="s">
        <v>43</v>
      </c>
      <c r="Q3270" t="s">
        <v>10557</v>
      </c>
      <c r="R3270" t="s">
        <v>0</v>
      </c>
      <c r="S3270" s="2">
        <v>44592</v>
      </c>
      <c r="T3270" t="s">
        <v>10516</v>
      </c>
      <c r="U3270" t="s">
        <v>37</v>
      </c>
      <c r="V3270" t="s">
        <v>0</v>
      </c>
      <c r="W3270" t="s">
        <v>233</v>
      </c>
      <c r="X3270" t="s">
        <v>8252</v>
      </c>
      <c r="Y3270" s="3">
        <v>-16950</v>
      </c>
      <c r="Z3270" s="2"/>
    </row>
    <row r="3271" spans="1:26" x14ac:dyDescent="0.2">
      <c r="A3271" t="s">
        <v>10406</v>
      </c>
      <c r="B3271" t="s">
        <v>10407</v>
      </c>
      <c r="C3271" t="s">
        <v>10559</v>
      </c>
      <c r="D3271" t="s">
        <v>10560</v>
      </c>
      <c r="E3271" t="s">
        <v>17</v>
      </c>
      <c r="F3271" t="s">
        <v>0</v>
      </c>
      <c r="G3271" t="str">
        <f t="shared" si="164"/>
        <v>aperta</v>
      </c>
      <c r="H3271" s="2">
        <v>44530</v>
      </c>
      <c r="I3271" s="5">
        <f t="shared" si="165"/>
        <v>2021</v>
      </c>
      <c r="J3271" s="2">
        <v>44561</v>
      </c>
      <c r="K3271" s="3">
        <v>-163.35</v>
      </c>
      <c r="L3271" t="s">
        <v>292</v>
      </c>
      <c r="M3271" t="s">
        <v>0</v>
      </c>
      <c r="N3271" s="2">
        <v>44561</v>
      </c>
      <c r="O3271" t="s">
        <v>10515</v>
      </c>
      <c r="P3271" t="s">
        <v>43</v>
      </c>
      <c r="Q3271" t="s">
        <v>10559</v>
      </c>
      <c r="R3271" t="s">
        <v>0</v>
      </c>
      <c r="S3271" s="2">
        <v>44592</v>
      </c>
      <c r="T3271" t="s">
        <v>10516</v>
      </c>
      <c r="U3271" t="s">
        <v>37</v>
      </c>
      <c r="V3271" t="s">
        <v>0</v>
      </c>
      <c r="W3271" t="s">
        <v>233</v>
      </c>
      <c r="X3271" t="s">
        <v>8252</v>
      </c>
      <c r="Y3271" s="3">
        <v>-149.69999999999999</v>
      </c>
      <c r="Z3271" s="2"/>
    </row>
    <row r="3272" spans="1:26" x14ac:dyDescent="0.2">
      <c r="A3272" t="s">
        <v>10406</v>
      </c>
      <c r="B3272" t="s">
        <v>10407</v>
      </c>
      <c r="C3272" t="s">
        <v>10561</v>
      </c>
      <c r="D3272" t="s">
        <v>10562</v>
      </c>
      <c r="E3272" t="s">
        <v>17</v>
      </c>
      <c r="F3272" t="s">
        <v>0</v>
      </c>
      <c r="G3272" t="str">
        <f t="shared" si="164"/>
        <v>aperta</v>
      </c>
      <c r="H3272" s="2">
        <v>44530</v>
      </c>
      <c r="I3272" s="5">
        <f t="shared" si="165"/>
        <v>2021</v>
      </c>
      <c r="J3272" s="2">
        <v>44561</v>
      </c>
      <c r="K3272" s="3">
        <v>-666.86</v>
      </c>
      <c r="L3272" t="s">
        <v>292</v>
      </c>
      <c r="M3272" t="s">
        <v>0</v>
      </c>
      <c r="N3272" s="2">
        <v>44561</v>
      </c>
      <c r="O3272" t="s">
        <v>10515</v>
      </c>
      <c r="P3272" t="s">
        <v>43</v>
      </c>
      <c r="Q3272" t="s">
        <v>10561</v>
      </c>
      <c r="R3272" t="s">
        <v>0</v>
      </c>
      <c r="S3272" s="2">
        <v>44592</v>
      </c>
      <c r="T3272" t="s">
        <v>10516</v>
      </c>
      <c r="U3272" t="s">
        <v>37</v>
      </c>
      <c r="V3272" t="s">
        <v>0</v>
      </c>
      <c r="W3272" t="s">
        <v>233</v>
      </c>
      <c r="X3272" t="s">
        <v>8252</v>
      </c>
      <c r="Y3272" s="3">
        <v>-607.36</v>
      </c>
      <c r="Z3272" s="2"/>
    </row>
    <row r="3273" spans="1:26" x14ac:dyDescent="0.2">
      <c r="A3273" t="s">
        <v>10406</v>
      </c>
      <c r="B3273" t="s">
        <v>10407</v>
      </c>
      <c r="C3273" t="s">
        <v>10563</v>
      </c>
      <c r="D3273" t="s">
        <v>10564</v>
      </c>
      <c r="E3273" t="s">
        <v>17</v>
      </c>
      <c r="F3273" t="s">
        <v>0</v>
      </c>
      <c r="G3273" t="str">
        <f t="shared" si="164"/>
        <v>aperta</v>
      </c>
      <c r="H3273" s="2">
        <v>44530</v>
      </c>
      <c r="I3273" s="5">
        <f t="shared" si="165"/>
        <v>2021</v>
      </c>
      <c r="J3273" s="2">
        <v>44561</v>
      </c>
      <c r="K3273" s="3">
        <v>-718.08</v>
      </c>
      <c r="L3273" t="s">
        <v>292</v>
      </c>
      <c r="M3273" t="s">
        <v>0</v>
      </c>
      <c r="N3273" s="2">
        <v>44561</v>
      </c>
      <c r="O3273" t="s">
        <v>10515</v>
      </c>
      <c r="P3273" t="s">
        <v>43</v>
      </c>
      <c r="Q3273" t="s">
        <v>10563</v>
      </c>
      <c r="R3273" t="s">
        <v>0</v>
      </c>
      <c r="S3273" s="2">
        <v>44592</v>
      </c>
      <c r="T3273" t="s">
        <v>10516</v>
      </c>
      <c r="U3273" t="s">
        <v>37</v>
      </c>
      <c r="V3273" t="s">
        <v>0</v>
      </c>
      <c r="W3273" t="s">
        <v>233</v>
      </c>
      <c r="X3273" t="s">
        <v>8252</v>
      </c>
      <c r="Y3273" s="3">
        <v>-654</v>
      </c>
      <c r="Z3273" s="2"/>
    </row>
    <row r="3274" spans="1:26" x14ac:dyDescent="0.2">
      <c r="A3274" t="s">
        <v>10406</v>
      </c>
      <c r="B3274" t="s">
        <v>10407</v>
      </c>
      <c r="C3274" t="s">
        <v>10565</v>
      </c>
      <c r="D3274" t="s">
        <v>10566</v>
      </c>
      <c r="E3274" t="s">
        <v>17</v>
      </c>
      <c r="F3274" t="s">
        <v>0</v>
      </c>
      <c r="G3274" t="str">
        <f t="shared" si="164"/>
        <v>aperta</v>
      </c>
      <c r="H3274" s="2">
        <v>44469</v>
      </c>
      <c r="I3274" s="5">
        <f t="shared" si="165"/>
        <v>2021</v>
      </c>
      <c r="J3274" s="2">
        <v>44561</v>
      </c>
      <c r="K3274" s="3">
        <v>-651.20000000000005</v>
      </c>
      <c r="L3274" t="s">
        <v>292</v>
      </c>
      <c r="M3274" t="s">
        <v>0</v>
      </c>
      <c r="N3274" s="2">
        <v>44561</v>
      </c>
      <c r="O3274" t="s">
        <v>10515</v>
      </c>
      <c r="P3274" t="s">
        <v>43</v>
      </c>
      <c r="Q3274" t="s">
        <v>10565</v>
      </c>
      <c r="R3274" t="s">
        <v>0</v>
      </c>
      <c r="S3274" s="2">
        <v>44592</v>
      </c>
      <c r="T3274" t="s">
        <v>10516</v>
      </c>
      <c r="U3274" t="s">
        <v>37</v>
      </c>
      <c r="V3274" t="s">
        <v>0</v>
      </c>
      <c r="W3274" t="s">
        <v>233</v>
      </c>
      <c r="X3274" t="s">
        <v>8252</v>
      </c>
      <c r="Y3274" s="3">
        <v>-599.20000000000005</v>
      </c>
      <c r="Z3274" s="2"/>
    </row>
    <row r="3275" spans="1:26" x14ac:dyDescent="0.2">
      <c r="A3275" t="s">
        <v>10406</v>
      </c>
      <c r="B3275" t="s">
        <v>10407</v>
      </c>
      <c r="C3275" t="s">
        <v>10567</v>
      </c>
      <c r="D3275" t="s">
        <v>10568</v>
      </c>
      <c r="E3275" t="s">
        <v>17</v>
      </c>
      <c r="F3275" t="s">
        <v>0</v>
      </c>
      <c r="G3275" t="str">
        <f t="shared" si="164"/>
        <v>aperta</v>
      </c>
      <c r="H3275" s="2">
        <v>44469</v>
      </c>
      <c r="I3275" s="5">
        <f t="shared" si="165"/>
        <v>2021</v>
      </c>
      <c r="J3275" s="2">
        <v>44561</v>
      </c>
      <c r="K3275" s="3">
        <v>-1510.08</v>
      </c>
      <c r="L3275" t="s">
        <v>292</v>
      </c>
      <c r="M3275" t="s">
        <v>0</v>
      </c>
      <c r="N3275" s="2">
        <v>44561</v>
      </c>
      <c r="O3275" t="s">
        <v>10515</v>
      </c>
      <c r="P3275" t="s">
        <v>43</v>
      </c>
      <c r="Q3275" t="s">
        <v>10567</v>
      </c>
      <c r="R3275" t="s">
        <v>0</v>
      </c>
      <c r="S3275" s="2">
        <v>44592</v>
      </c>
      <c r="T3275" t="s">
        <v>10516</v>
      </c>
      <c r="U3275" t="s">
        <v>37</v>
      </c>
      <c r="V3275" t="s">
        <v>0</v>
      </c>
      <c r="W3275" t="s">
        <v>233</v>
      </c>
      <c r="X3275" t="s">
        <v>8252</v>
      </c>
      <c r="Y3275" s="3">
        <v>-1373.99</v>
      </c>
      <c r="Z3275" s="2"/>
    </row>
    <row r="3276" spans="1:26" x14ac:dyDescent="0.2">
      <c r="A3276" t="s">
        <v>10406</v>
      </c>
      <c r="B3276" t="s">
        <v>10407</v>
      </c>
      <c r="C3276" t="s">
        <v>10569</v>
      </c>
      <c r="D3276" t="s">
        <v>10570</v>
      </c>
      <c r="E3276" t="s">
        <v>17</v>
      </c>
      <c r="F3276" t="s">
        <v>0</v>
      </c>
      <c r="G3276" t="str">
        <f t="shared" si="164"/>
        <v>aperta</v>
      </c>
      <c r="H3276" s="2">
        <v>44439</v>
      </c>
      <c r="I3276" s="5">
        <f t="shared" si="165"/>
        <v>2021</v>
      </c>
      <c r="J3276" s="2">
        <v>44561</v>
      </c>
      <c r="K3276" s="3">
        <v>-12746.25</v>
      </c>
      <c r="L3276" t="s">
        <v>292</v>
      </c>
      <c r="M3276" t="s">
        <v>0</v>
      </c>
      <c r="N3276" s="2">
        <v>44561</v>
      </c>
      <c r="O3276" t="s">
        <v>10515</v>
      </c>
      <c r="P3276" t="s">
        <v>43</v>
      </c>
      <c r="Q3276" t="s">
        <v>10569</v>
      </c>
      <c r="R3276" t="s">
        <v>0</v>
      </c>
      <c r="S3276" s="2">
        <v>44592</v>
      </c>
      <c r="T3276" t="s">
        <v>10516</v>
      </c>
      <c r="U3276" t="s">
        <v>37</v>
      </c>
      <c r="V3276" t="s">
        <v>0</v>
      </c>
      <c r="W3276" t="s">
        <v>233</v>
      </c>
      <c r="X3276" t="s">
        <v>8252</v>
      </c>
      <c r="Y3276" s="3">
        <v>-11589</v>
      </c>
      <c r="Z3276" s="2"/>
    </row>
    <row r="3277" spans="1:26" x14ac:dyDescent="0.2">
      <c r="A3277" t="s">
        <v>10406</v>
      </c>
      <c r="B3277" t="s">
        <v>10407</v>
      </c>
      <c r="C3277" t="s">
        <v>10571</v>
      </c>
      <c r="D3277" t="s">
        <v>10572</v>
      </c>
      <c r="E3277" t="s">
        <v>17</v>
      </c>
      <c r="F3277" t="s">
        <v>0</v>
      </c>
      <c r="G3277" t="str">
        <f t="shared" si="164"/>
        <v>aperta</v>
      </c>
      <c r="H3277" s="2">
        <v>44439</v>
      </c>
      <c r="I3277" s="5">
        <f t="shared" si="165"/>
        <v>2021</v>
      </c>
      <c r="J3277" s="2">
        <v>44561</v>
      </c>
      <c r="K3277" s="3">
        <v>-11815.1</v>
      </c>
      <c r="L3277" t="s">
        <v>292</v>
      </c>
      <c r="M3277" t="s">
        <v>0</v>
      </c>
      <c r="N3277" s="2">
        <v>44561</v>
      </c>
      <c r="O3277" t="s">
        <v>10515</v>
      </c>
      <c r="P3277" t="s">
        <v>43</v>
      </c>
      <c r="Q3277" t="s">
        <v>10571</v>
      </c>
      <c r="R3277" t="s">
        <v>0</v>
      </c>
      <c r="S3277" s="2">
        <v>44592</v>
      </c>
      <c r="T3277" t="s">
        <v>10516</v>
      </c>
      <c r="U3277" t="s">
        <v>37</v>
      </c>
      <c r="V3277" t="s">
        <v>0</v>
      </c>
      <c r="W3277" t="s">
        <v>233</v>
      </c>
      <c r="X3277" t="s">
        <v>8252</v>
      </c>
      <c r="Y3277" s="3">
        <v>-10745</v>
      </c>
      <c r="Z3277" s="2"/>
    </row>
    <row r="3278" spans="1:26" x14ac:dyDescent="0.2">
      <c r="A3278" t="s">
        <v>10406</v>
      </c>
      <c r="B3278" t="s">
        <v>10407</v>
      </c>
      <c r="C3278" t="s">
        <v>10573</v>
      </c>
      <c r="D3278" t="s">
        <v>10574</v>
      </c>
      <c r="E3278" t="s">
        <v>17</v>
      </c>
      <c r="F3278" t="s">
        <v>0</v>
      </c>
      <c r="G3278" t="str">
        <f t="shared" si="164"/>
        <v>aperta</v>
      </c>
      <c r="H3278" s="2">
        <v>44469</v>
      </c>
      <c r="I3278" s="5">
        <f t="shared" si="165"/>
        <v>2021</v>
      </c>
      <c r="J3278" s="2">
        <v>44561</v>
      </c>
      <c r="K3278" s="3">
        <v>-163.35</v>
      </c>
      <c r="L3278" t="s">
        <v>292</v>
      </c>
      <c r="M3278" t="s">
        <v>0</v>
      </c>
      <c r="N3278" s="2">
        <v>44561</v>
      </c>
      <c r="O3278" t="s">
        <v>10515</v>
      </c>
      <c r="P3278" t="s">
        <v>43</v>
      </c>
      <c r="Q3278" t="s">
        <v>10573</v>
      </c>
      <c r="R3278" t="s">
        <v>0</v>
      </c>
      <c r="S3278" s="2">
        <v>44592</v>
      </c>
      <c r="T3278" t="s">
        <v>10516</v>
      </c>
      <c r="U3278" t="s">
        <v>37</v>
      </c>
      <c r="V3278" t="s">
        <v>0</v>
      </c>
      <c r="W3278" t="s">
        <v>233</v>
      </c>
      <c r="X3278" t="s">
        <v>8252</v>
      </c>
      <c r="Y3278" s="3">
        <v>-149.69999999999999</v>
      </c>
      <c r="Z3278" s="2"/>
    </row>
    <row r="3279" spans="1:26" x14ac:dyDescent="0.2">
      <c r="A3279" t="s">
        <v>10406</v>
      </c>
      <c r="B3279" t="s">
        <v>10407</v>
      </c>
      <c r="C3279" t="s">
        <v>10575</v>
      </c>
      <c r="D3279" t="s">
        <v>10576</v>
      </c>
      <c r="E3279" t="s">
        <v>17</v>
      </c>
      <c r="F3279" t="s">
        <v>0</v>
      </c>
      <c r="G3279" t="str">
        <f t="shared" si="164"/>
        <v>aperta</v>
      </c>
      <c r="H3279" s="2">
        <v>44408</v>
      </c>
      <c r="I3279" s="5">
        <f t="shared" si="165"/>
        <v>2021</v>
      </c>
      <c r="J3279" s="2">
        <v>44561</v>
      </c>
      <c r="K3279" s="3">
        <v>-873.14</v>
      </c>
      <c r="L3279" t="s">
        <v>292</v>
      </c>
      <c r="M3279" t="s">
        <v>0</v>
      </c>
      <c r="N3279" s="2">
        <v>44561</v>
      </c>
      <c r="O3279" t="s">
        <v>10515</v>
      </c>
      <c r="P3279" t="s">
        <v>43</v>
      </c>
      <c r="Q3279" t="s">
        <v>10575</v>
      </c>
      <c r="R3279" t="s">
        <v>0</v>
      </c>
      <c r="S3279" s="2">
        <v>44592</v>
      </c>
      <c r="T3279" t="s">
        <v>10516</v>
      </c>
      <c r="U3279" t="s">
        <v>37</v>
      </c>
      <c r="V3279" t="s">
        <v>0</v>
      </c>
      <c r="W3279" t="s">
        <v>233</v>
      </c>
      <c r="X3279" t="s">
        <v>8252</v>
      </c>
      <c r="Y3279" s="3">
        <v>-794.98</v>
      </c>
      <c r="Z3279" s="2"/>
    </row>
    <row r="3280" spans="1:26" x14ac:dyDescent="0.2">
      <c r="A3280" t="s">
        <v>10406</v>
      </c>
      <c r="B3280" t="s">
        <v>10407</v>
      </c>
      <c r="C3280" t="s">
        <v>10577</v>
      </c>
      <c r="D3280" t="s">
        <v>10578</v>
      </c>
      <c r="E3280" t="s">
        <v>17</v>
      </c>
      <c r="F3280" t="s">
        <v>0</v>
      </c>
      <c r="G3280" t="str">
        <f t="shared" si="164"/>
        <v>aperta</v>
      </c>
      <c r="H3280" s="2">
        <v>44469</v>
      </c>
      <c r="I3280" s="5">
        <f t="shared" si="165"/>
        <v>2021</v>
      </c>
      <c r="J3280" s="2">
        <v>44561</v>
      </c>
      <c r="K3280" s="3">
        <v>-1186.02</v>
      </c>
      <c r="L3280" t="s">
        <v>292</v>
      </c>
      <c r="M3280" t="s">
        <v>0</v>
      </c>
      <c r="N3280" s="2">
        <v>44561</v>
      </c>
      <c r="O3280" t="s">
        <v>10515</v>
      </c>
      <c r="P3280" t="s">
        <v>43</v>
      </c>
      <c r="Q3280" t="s">
        <v>10577</v>
      </c>
      <c r="R3280" t="s">
        <v>0</v>
      </c>
      <c r="S3280" s="2">
        <v>44592</v>
      </c>
      <c r="T3280" t="s">
        <v>10516</v>
      </c>
      <c r="U3280" t="s">
        <v>37</v>
      </c>
      <c r="V3280" t="s">
        <v>0</v>
      </c>
      <c r="W3280" t="s">
        <v>233</v>
      </c>
      <c r="X3280" t="s">
        <v>8252</v>
      </c>
      <c r="Y3280" s="3">
        <v>-1079.4000000000001</v>
      </c>
      <c r="Z3280" s="2"/>
    </row>
    <row r="3281" spans="1:26" x14ac:dyDescent="0.2">
      <c r="A3281" t="s">
        <v>10406</v>
      </c>
      <c r="B3281" t="s">
        <v>10407</v>
      </c>
      <c r="C3281" t="s">
        <v>10579</v>
      </c>
      <c r="D3281" t="s">
        <v>10580</v>
      </c>
      <c r="E3281" t="s">
        <v>17</v>
      </c>
      <c r="F3281" t="s">
        <v>0</v>
      </c>
      <c r="G3281" t="str">
        <f t="shared" si="164"/>
        <v>aperta</v>
      </c>
      <c r="H3281" s="2">
        <v>44469</v>
      </c>
      <c r="I3281" s="5">
        <f t="shared" si="165"/>
        <v>2021</v>
      </c>
      <c r="J3281" s="2">
        <v>44561</v>
      </c>
      <c r="K3281" s="3">
        <v>-469.7</v>
      </c>
      <c r="L3281" t="s">
        <v>292</v>
      </c>
      <c r="M3281" t="s">
        <v>0</v>
      </c>
      <c r="N3281" s="2">
        <v>44561</v>
      </c>
      <c r="O3281" t="s">
        <v>10515</v>
      </c>
      <c r="P3281" t="s">
        <v>43</v>
      </c>
      <c r="Q3281" t="s">
        <v>10579</v>
      </c>
      <c r="R3281" t="s">
        <v>0</v>
      </c>
      <c r="S3281" s="2">
        <v>44592</v>
      </c>
      <c r="T3281" t="s">
        <v>10516</v>
      </c>
      <c r="U3281" t="s">
        <v>37</v>
      </c>
      <c r="V3281" t="s">
        <v>0</v>
      </c>
      <c r="W3281" t="s">
        <v>233</v>
      </c>
      <c r="X3281" t="s">
        <v>8252</v>
      </c>
      <c r="Y3281" s="3">
        <v>-429.54</v>
      </c>
      <c r="Z3281" s="2"/>
    </row>
    <row r="3282" spans="1:26" x14ac:dyDescent="0.2">
      <c r="A3282" t="s">
        <v>10406</v>
      </c>
      <c r="B3282" t="s">
        <v>10407</v>
      </c>
      <c r="C3282" t="s">
        <v>10581</v>
      </c>
      <c r="D3282" t="s">
        <v>10582</v>
      </c>
      <c r="E3282" t="s">
        <v>17</v>
      </c>
      <c r="F3282" t="s">
        <v>0</v>
      </c>
      <c r="G3282" t="str">
        <f t="shared" si="164"/>
        <v>aperta</v>
      </c>
      <c r="H3282" s="2">
        <v>44408</v>
      </c>
      <c r="I3282" s="5">
        <f t="shared" si="165"/>
        <v>2021</v>
      </c>
      <c r="J3282" s="2">
        <v>44561</v>
      </c>
      <c r="K3282" s="3">
        <v>-657.6</v>
      </c>
      <c r="L3282" t="s">
        <v>292</v>
      </c>
      <c r="M3282" t="s">
        <v>0</v>
      </c>
      <c r="N3282" s="2">
        <v>44561</v>
      </c>
      <c r="O3282" t="s">
        <v>10515</v>
      </c>
      <c r="P3282" t="s">
        <v>43</v>
      </c>
      <c r="Q3282" t="s">
        <v>10581</v>
      </c>
      <c r="R3282" t="s">
        <v>0</v>
      </c>
      <c r="S3282" s="2">
        <v>44592</v>
      </c>
      <c r="T3282" t="s">
        <v>10516</v>
      </c>
      <c r="U3282" t="s">
        <v>37</v>
      </c>
      <c r="V3282" t="s">
        <v>0</v>
      </c>
      <c r="W3282" t="s">
        <v>233</v>
      </c>
      <c r="X3282" t="s">
        <v>8252</v>
      </c>
      <c r="Y3282" s="3">
        <v>-598.91999999999996</v>
      </c>
      <c r="Z3282" s="2"/>
    </row>
    <row r="3283" spans="1:26" x14ac:dyDescent="0.2">
      <c r="A3283" t="s">
        <v>10406</v>
      </c>
      <c r="B3283" t="s">
        <v>10407</v>
      </c>
      <c r="C3283" t="s">
        <v>10583</v>
      </c>
      <c r="D3283" t="s">
        <v>10584</v>
      </c>
      <c r="E3283" t="s">
        <v>17</v>
      </c>
      <c r="F3283" t="s">
        <v>0</v>
      </c>
      <c r="G3283" t="str">
        <f t="shared" si="164"/>
        <v>aperta</v>
      </c>
      <c r="H3283" s="2">
        <v>44377</v>
      </c>
      <c r="I3283" s="5">
        <f t="shared" si="165"/>
        <v>2021</v>
      </c>
      <c r="J3283" s="2">
        <v>44561</v>
      </c>
      <c r="K3283" s="3">
        <v>-718.08</v>
      </c>
      <c r="L3283" t="s">
        <v>292</v>
      </c>
      <c r="M3283" t="s">
        <v>0</v>
      </c>
      <c r="N3283" s="2">
        <v>44561</v>
      </c>
      <c r="O3283" t="s">
        <v>10515</v>
      </c>
      <c r="P3283" t="s">
        <v>43</v>
      </c>
      <c r="Q3283" t="s">
        <v>10583</v>
      </c>
      <c r="R3283" t="s">
        <v>0</v>
      </c>
      <c r="S3283" s="2">
        <v>44592</v>
      </c>
      <c r="T3283" t="s">
        <v>10516</v>
      </c>
      <c r="U3283" t="s">
        <v>37</v>
      </c>
      <c r="V3283" t="s">
        <v>0</v>
      </c>
      <c r="W3283" t="s">
        <v>233</v>
      </c>
      <c r="X3283" t="s">
        <v>8252</v>
      </c>
      <c r="Y3283" s="3">
        <v>-654</v>
      </c>
      <c r="Z3283" s="2"/>
    </row>
    <row r="3284" spans="1:26" x14ac:dyDescent="0.2">
      <c r="A3284" t="s">
        <v>10406</v>
      </c>
      <c r="B3284" t="s">
        <v>10407</v>
      </c>
      <c r="C3284" t="s">
        <v>10585</v>
      </c>
      <c r="D3284" t="s">
        <v>10586</v>
      </c>
      <c r="E3284" t="s">
        <v>17</v>
      </c>
      <c r="F3284" t="s">
        <v>0</v>
      </c>
      <c r="G3284" t="str">
        <f t="shared" si="164"/>
        <v>aperta</v>
      </c>
      <c r="H3284" s="2">
        <v>44377</v>
      </c>
      <c r="I3284" s="5">
        <f t="shared" si="165"/>
        <v>2021</v>
      </c>
      <c r="J3284" s="2">
        <v>44561</v>
      </c>
      <c r="K3284" s="3">
        <v>-12.79</v>
      </c>
      <c r="L3284" t="s">
        <v>292</v>
      </c>
      <c r="M3284" t="s">
        <v>0</v>
      </c>
      <c r="N3284" s="2">
        <v>44561</v>
      </c>
      <c r="O3284" t="s">
        <v>10515</v>
      </c>
      <c r="P3284" t="s">
        <v>43</v>
      </c>
      <c r="Q3284" t="s">
        <v>10585</v>
      </c>
      <c r="R3284" t="s">
        <v>0</v>
      </c>
      <c r="S3284" s="2">
        <v>44592</v>
      </c>
      <c r="T3284" t="s">
        <v>10516</v>
      </c>
      <c r="U3284" t="s">
        <v>37</v>
      </c>
      <c r="V3284" t="s">
        <v>0</v>
      </c>
      <c r="W3284" t="s">
        <v>233</v>
      </c>
      <c r="X3284" t="s">
        <v>8252</v>
      </c>
      <c r="Y3284" s="3">
        <v>-12.71</v>
      </c>
      <c r="Z3284" s="2"/>
    </row>
    <row r="3285" spans="1:26" x14ac:dyDescent="0.2">
      <c r="A3285" t="s">
        <v>10406</v>
      </c>
      <c r="B3285" t="s">
        <v>10407</v>
      </c>
      <c r="C3285" t="s">
        <v>10587</v>
      </c>
      <c r="D3285" t="s">
        <v>10588</v>
      </c>
      <c r="E3285" t="s">
        <v>17</v>
      </c>
      <c r="F3285" t="s">
        <v>0</v>
      </c>
      <c r="G3285" t="str">
        <f t="shared" si="164"/>
        <v>aperta</v>
      </c>
      <c r="H3285" s="2">
        <v>44377</v>
      </c>
      <c r="I3285" s="5">
        <f t="shared" si="165"/>
        <v>2021</v>
      </c>
      <c r="J3285" s="2">
        <v>44561</v>
      </c>
      <c r="K3285" s="3">
        <v>-1013.56</v>
      </c>
      <c r="L3285" t="s">
        <v>292</v>
      </c>
      <c r="M3285" t="s">
        <v>0</v>
      </c>
      <c r="N3285" s="2">
        <v>44561</v>
      </c>
      <c r="O3285" t="s">
        <v>10515</v>
      </c>
      <c r="P3285" t="s">
        <v>43</v>
      </c>
      <c r="Q3285" t="s">
        <v>10587</v>
      </c>
      <c r="R3285" t="s">
        <v>0</v>
      </c>
      <c r="S3285" s="2">
        <v>44592</v>
      </c>
      <c r="T3285" t="s">
        <v>10516</v>
      </c>
      <c r="U3285" t="s">
        <v>37</v>
      </c>
      <c r="V3285" t="s">
        <v>0</v>
      </c>
      <c r="W3285" t="s">
        <v>233</v>
      </c>
      <c r="X3285" t="s">
        <v>8252</v>
      </c>
      <c r="Y3285" s="3">
        <v>-926.24</v>
      </c>
      <c r="Z3285" s="2"/>
    </row>
    <row r="3286" spans="1:26" x14ac:dyDescent="0.2">
      <c r="A3286" t="s">
        <v>10406</v>
      </c>
      <c r="B3286" t="s">
        <v>10407</v>
      </c>
      <c r="C3286" t="s">
        <v>10589</v>
      </c>
      <c r="D3286" t="s">
        <v>10590</v>
      </c>
      <c r="E3286" t="s">
        <v>17</v>
      </c>
      <c r="F3286" t="s">
        <v>0</v>
      </c>
      <c r="G3286" t="str">
        <f t="shared" si="164"/>
        <v>aperta</v>
      </c>
      <c r="H3286" s="2">
        <v>44408</v>
      </c>
      <c r="I3286" s="5">
        <f t="shared" si="165"/>
        <v>2021</v>
      </c>
      <c r="J3286" s="2">
        <v>44561</v>
      </c>
      <c r="K3286" s="3">
        <v>-1013.56</v>
      </c>
      <c r="L3286" t="s">
        <v>292</v>
      </c>
      <c r="M3286" t="s">
        <v>0</v>
      </c>
      <c r="N3286" s="2">
        <v>44561</v>
      </c>
      <c r="O3286" t="s">
        <v>10515</v>
      </c>
      <c r="P3286" t="s">
        <v>43</v>
      </c>
      <c r="Q3286" t="s">
        <v>10589</v>
      </c>
      <c r="R3286" t="s">
        <v>0</v>
      </c>
      <c r="S3286" s="2">
        <v>44592</v>
      </c>
      <c r="T3286" t="s">
        <v>10516</v>
      </c>
      <c r="U3286" t="s">
        <v>37</v>
      </c>
      <c r="V3286" t="s">
        <v>0</v>
      </c>
      <c r="W3286" t="s">
        <v>233</v>
      </c>
      <c r="X3286" t="s">
        <v>8252</v>
      </c>
      <c r="Y3286" s="3">
        <v>-926.24</v>
      </c>
      <c r="Z3286" s="2"/>
    </row>
    <row r="3287" spans="1:26" x14ac:dyDescent="0.2">
      <c r="A3287" t="s">
        <v>10406</v>
      </c>
      <c r="B3287" t="s">
        <v>10407</v>
      </c>
      <c r="C3287" t="s">
        <v>10591</v>
      </c>
      <c r="D3287" t="s">
        <v>10592</v>
      </c>
      <c r="E3287" t="s">
        <v>17</v>
      </c>
      <c r="F3287" t="s">
        <v>0</v>
      </c>
      <c r="G3287" t="str">
        <f t="shared" si="164"/>
        <v>aperta</v>
      </c>
      <c r="H3287" s="2">
        <v>44408</v>
      </c>
      <c r="I3287" s="5">
        <f t="shared" si="165"/>
        <v>2021</v>
      </c>
      <c r="J3287" s="2">
        <v>44561</v>
      </c>
      <c r="K3287" s="3">
        <v>-315.81</v>
      </c>
      <c r="L3287" t="s">
        <v>292</v>
      </c>
      <c r="M3287" t="s">
        <v>0</v>
      </c>
      <c r="N3287" s="2">
        <v>44561</v>
      </c>
      <c r="O3287" t="s">
        <v>10515</v>
      </c>
      <c r="P3287" t="s">
        <v>43</v>
      </c>
      <c r="Q3287" t="s">
        <v>10591</v>
      </c>
      <c r="R3287" t="s">
        <v>0</v>
      </c>
      <c r="S3287" s="2">
        <v>44592</v>
      </c>
      <c r="T3287" t="s">
        <v>10516</v>
      </c>
      <c r="U3287" t="s">
        <v>37</v>
      </c>
      <c r="V3287" t="s">
        <v>0</v>
      </c>
      <c r="W3287" t="s">
        <v>233</v>
      </c>
      <c r="X3287" t="s">
        <v>8252</v>
      </c>
      <c r="Y3287" s="3">
        <v>-294.3</v>
      </c>
      <c r="Z3287" s="2"/>
    </row>
    <row r="3288" spans="1:26" x14ac:dyDescent="0.2">
      <c r="A3288" t="s">
        <v>10406</v>
      </c>
      <c r="B3288" t="s">
        <v>10407</v>
      </c>
      <c r="C3288" t="s">
        <v>10593</v>
      </c>
      <c r="D3288" t="s">
        <v>10594</v>
      </c>
      <c r="E3288" t="s">
        <v>17</v>
      </c>
      <c r="F3288" t="s">
        <v>0</v>
      </c>
      <c r="G3288" t="str">
        <f t="shared" si="164"/>
        <v>aperta</v>
      </c>
      <c r="H3288" s="2">
        <v>44377</v>
      </c>
      <c r="I3288" s="5">
        <f t="shared" si="165"/>
        <v>2021</v>
      </c>
      <c r="J3288" s="2">
        <v>44561</v>
      </c>
      <c r="K3288" s="3">
        <v>-808.54</v>
      </c>
      <c r="L3288" t="s">
        <v>292</v>
      </c>
      <c r="M3288" t="s">
        <v>0</v>
      </c>
      <c r="N3288" s="2">
        <v>44561</v>
      </c>
      <c r="O3288" t="s">
        <v>10515</v>
      </c>
      <c r="P3288" t="s">
        <v>43</v>
      </c>
      <c r="Q3288" t="s">
        <v>10593</v>
      </c>
      <c r="R3288" t="s">
        <v>0</v>
      </c>
      <c r="S3288" s="2">
        <v>44592</v>
      </c>
      <c r="T3288" t="s">
        <v>10516</v>
      </c>
      <c r="U3288" t="s">
        <v>37</v>
      </c>
      <c r="V3288" t="s">
        <v>0</v>
      </c>
      <c r="W3288" t="s">
        <v>233</v>
      </c>
      <c r="X3288" t="s">
        <v>8252</v>
      </c>
      <c r="Y3288" s="3">
        <v>-742.24</v>
      </c>
      <c r="Z3288" s="2"/>
    </row>
    <row r="3289" spans="1:26" x14ac:dyDescent="0.2">
      <c r="A3289" t="s">
        <v>10406</v>
      </c>
      <c r="B3289" t="s">
        <v>10407</v>
      </c>
      <c r="C3289" t="s">
        <v>10595</v>
      </c>
      <c r="D3289" t="s">
        <v>10596</v>
      </c>
      <c r="E3289" t="s">
        <v>17</v>
      </c>
      <c r="F3289" t="s">
        <v>0</v>
      </c>
      <c r="G3289" t="str">
        <f t="shared" si="164"/>
        <v>aperta</v>
      </c>
      <c r="H3289" s="2">
        <v>44408</v>
      </c>
      <c r="I3289" s="5">
        <f t="shared" si="165"/>
        <v>2021</v>
      </c>
      <c r="J3289" s="2">
        <v>44561</v>
      </c>
      <c r="K3289" s="3">
        <v>-3711.4</v>
      </c>
      <c r="L3289" t="s">
        <v>292</v>
      </c>
      <c r="M3289" t="s">
        <v>0</v>
      </c>
      <c r="N3289" s="2">
        <v>44561</v>
      </c>
      <c r="O3289" t="s">
        <v>10515</v>
      </c>
      <c r="P3289" t="s">
        <v>43</v>
      </c>
      <c r="Q3289" t="s">
        <v>10595</v>
      </c>
      <c r="R3289" t="s">
        <v>0</v>
      </c>
      <c r="S3289" s="2">
        <v>44592</v>
      </c>
      <c r="T3289" t="s">
        <v>10516</v>
      </c>
      <c r="U3289" t="s">
        <v>37</v>
      </c>
      <c r="V3289" t="s">
        <v>0</v>
      </c>
      <c r="W3289" t="s">
        <v>233</v>
      </c>
      <c r="X3289" t="s">
        <v>8252</v>
      </c>
      <c r="Y3289" s="3">
        <v>-3376</v>
      </c>
      <c r="Z3289" s="2"/>
    </row>
    <row r="3290" spans="1:26" x14ac:dyDescent="0.2">
      <c r="A3290" t="s">
        <v>10406</v>
      </c>
      <c r="B3290" t="s">
        <v>10407</v>
      </c>
      <c r="C3290" t="s">
        <v>10597</v>
      </c>
      <c r="D3290" t="s">
        <v>10598</v>
      </c>
      <c r="E3290" t="s">
        <v>17</v>
      </c>
      <c r="F3290" t="s">
        <v>0</v>
      </c>
      <c r="G3290" t="str">
        <f t="shared" ref="G3290:G3343" si="166">IF(OR(F3290="",F3290="A",F3290="B",F3290="C"),"aperta","bloccata")</f>
        <v>aperta</v>
      </c>
      <c r="H3290" s="2">
        <v>44408</v>
      </c>
      <c r="I3290" s="5">
        <f t="shared" si="165"/>
        <v>2021</v>
      </c>
      <c r="J3290" s="2">
        <v>44561</v>
      </c>
      <c r="K3290" s="3">
        <v>-33</v>
      </c>
      <c r="L3290" t="s">
        <v>292</v>
      </c>
      <c r="M3290" t="s">
        <v>0</v>
      </c>
      <c r="N3290" s="2">
        <v>44561</v>
      </c>
      <c r="O3290" t="s">
        <v>10515</v>
      </c>
      <c r="P3290" t="s">
        <v>43</v>
      </c>
      <c r="Q3290" t="s">
        <v>10597</v>
      </c>
      <c r="R3290" t="s">
        <v>0</v>
      </c>
      <c r="S3290" s="2">
        <v>44592</v>
      </c>
      <c r="T3290" t="s">
        <v>10516</v>
      </c>
      <c r="U3290" t="s">
        <v>37</v>
      </c>
      <c r="V3290" t="s">
        <v>0</v>
      </c>
      <c r="W3290" t="s">
        <v>233</v>
      </c>
      <c r="X3290" t="s">
        <v>8252</v>
      </c>
      <c r="Y3290" s="3">
        <v>-28.5</v>
      </c>
      <c r="Z3290" s="2"/>
    </row>
    <row r="3291" spans="1:26" x14ac:dyDescent="0.2">
      <c r="A3291" t="s">
        <v>10406</v>
      </c>
      <c r="B3291" t="s">
        <v>10407</v>
      </c>
      <c r="C3291" t="s">
        <v>10599</v>
      </c>
      <c r="D3291" t="s">
        <v>10600</v>
      </c>
      <c r="E3291" t="s">
        <v>17</v>
      </c>
      <c r="F3291" t="s">
        <v>0</v>
      </c>
      <c r="G3291" t="str">
        <f t="shared" si="166"/>
        <v>aperta</v>
      </c>
      <c r="H3291" s="2">
        <v>44530</v>
      </c>
      <c r="I3291" s="5">
        <f t="shared" si="165"/>
        <v>2021</v>
      </c>
      <c r="J3291" s="2">
        <v>44559</v>
      </c>
      <c r="K3291" s="3">
        <v>-3711.4</v>
      </c>
      <c r="L3291" t="s">
        <v>292</v>
      </c>
      <c r="M3291" t="s">
        <v>0</v>
      </c>
      <c r="N3291" s="2">
        <v>44559</v>
      </c>
      <c r="O3291" t="s">
        <v>10515</v>
      </c>
      <c r="P3291" t="s">
        <v>43</v>
      </c>
      <c r="Q3291" t="s">
        <v>10599</v>
      </c>
      <c r="R3291" t="s">
        <v>0</v>
      </c>
      <c r="S3291" s="2">
        <v>44592</v>
      </c>
      <c r="T3291" t="s">
        <v>10516</v>
      </c>
      <c r="U3291" t="s">
        <v>37</v>
      </c>
      <c r="V3291" t="s">
        <v>0</v>
      </c>
      <c r="W3291" t="s">
        <v>233</v>
      </c>
      <c r="X3291" t="s">
        <v>8252</v>
      </c>
      <c r="Y3291" s="3">
        <v>-3374</v>
      </c>
      <c r="Z3291" s="2"/>
    </row>
    <row r="3292" spans="1:26" x14ac:dyDescent="0.2">
      <c r="A3292" t="s">
        <v>10406</v>
      </c>
      <c r="B3292" t="s">
        <v>10407</v>
      </c>
      <c r="C3292" t="s">
        <v>10601</v>
      </c>
      <c r="D3292" t="s">
        <v>10602</v>
      </c>
      <c r="E3292" t="s">
        <v>17</v>
      </c>
      <c r="F3292" t="s">
        <v>0</v>
      </c>
      <c r="G3292" t="str">
        <f t="shared" si="166"/>
        <v>aperta</v>
      </c>
      <c r="H3292" s="2">
        <v>44530</v>
      </c>
      <c r="I3292" s="5">
        <f t="shared" si="165"/>
        <v>2021</v>
      </c>
      <c r="J3292" s="2">
        <v>44559</v>
      </c>
      <c r="K3292" s="3">
        <v>-3780.37</v>
      </c>
      <c r="L3292" t="s">
        <v>292</v>
      </c>
      <c r="M3292" t="s">
        <v>0</v>
      </c>
      <c r="N3292" s="2">
        <v>44559</v>
      </c>
      <c r="O3292" t="s">
        <v>10515</v>
      </c>
      <c r="P3292" t="s">
        <v>43</v>
      </c>
      <c r="Q3292" t="s">
        <v>10601</v>
      </c>
      <c r="R3292" t="s">
        <v>0</v>
      </c>
      <c r="S3292" s="2">
        <v>44592</v>
      </c>
      <c r="T3292" t="s">
        <v>10516</v>
      </c>
      <c r="U3292" t="s">
        <v>37</v>
      </c>
      <c r="V3292" t="s">
        <v>0</v>
      </c>
      <c r="W3292" t="s">
        <v>233</v>
      </c>
      <c r="X3292" t="s">
        <v>8252</v>
      </c>
      <c r="Y3292" s="3">
        <v>-3436.7</v>
      </c>
      <c r="Z3292" s="2"/>
    </row>
    <row r="3293" spans="1:26" x14ac:dyDescent="0.2">
      <c r="A3293" t="s">
        <v>10406</v>
      </c>
      <c r="B3293" t="s">
        <v>10407</v>
      </c>
      <c r="C3293" t="s">
        <v>10603</v>
      </c>
      <c r="D3293" t="s">
        <v>10604</v>
      </c>
      <c r="E3293" t="s">
        <v>17</v>
      </c>
      <c r="F3293" t="s">
        <v>0</v>
      </c>
      <c r="G3293" t="str">
        <f t="shared" si="166"/>
        <v>aperta</v>
      </c>
      <c r="H3293" s="2">
        <v>44530</v>
      </c>
      <c r="I3293" s="5">
        <f t="shared" ref="I3293:I3343" si="167">YEAR(H3293)</f>
        <v>2021</v>
      </c>
      <c r="J3293" s="2">
        <v>44559</v>
      </c>
      <c r="K3293" s="3">
        <v>-1679.57</v>
      </c>
      <c r="L3293" t="s">
        <v>292</v>
      </c>
      <c r="M3293" t="s">
        <v>0</v>
      </c>
      <c r="N3293" s="2">
        <v>44559</v>
      </c>
      <c r="O3293" t="s">
        <v>10515</v>
      </c>
      <c r="P3293" t="s">
        <v>43</v>
      </c>
      <c r="Q3293" t="s">
        <v>10603</v>
      </c>
      <c r="R3293" t="s">
        <v>0</v>
      </c>
      <c r="S3293" s="2">
        <v>44592</v>
      </c>
      <c r="T3293" t="s">
        <v>10516</v>
      </c>
      <c r="U3293" t="s">
        <v>37</v>
      </c>
      <c r="V3293" t="s">
        <v>0</v>
      </c>
      <c r="W3293" t="s">
        <v>233</v>
      </c>
      <c r="X3293" t="s">
        <v>8252</v>
      </c>
      <c r="Y3293" s="3">
        <v>-1526.88</v>
      </c>
      <c r="Z3293" s="2"/>
    </row>
    <row r="3294" spans="1:26" x14ac:dyDescent="0.2">
      <c r="A3294" t="s">
        <v>10406</v>
      </c>
      <c r="B3294" t="s">
        <v>10407</v>
      </c>
      <c r="C3294" t="s">
        <v>10605</v>
      </c>
      <c r="D3294" t="s">
        <v>10606</v>
      </c>
      <c r="E3294" t="s">
        <v>17</v>
      </c>
      <c r="F3294" t="s">
        <v>0</v>
      </c>
      <c r="G3294" t="str">
        <f t="shared" si="166"/>
        <v>aperta</v>
      </c>
      <c r="H3294" s="2">
        <v>44530</v>
      </c>
      <c r="I3294" s="5">
        <f t="shared" si="167"/>
        <v>2021</v>
      </c>
      <c r="J3294" s="2">
        <v>44559</v>
      </c>
      <c r="K3294" s="3">
        <v>-25.43</v>
      </c>
      <c r="L3294" t="s">
        <v>292</v>
      </c>
      <c r="M3294" t="s">
        <v>0</v>
      </c>
      <c r="N3294" s="2">
        <v>44559</v>
      </c>
      <c r="O3294" t="s">
        <v>10515</v>
      </c>
      <c r="P3294" t="s">
        <v>43</v>
      </c>
      <c r="Q3294" t="s">
        <v>10605</v>
      </c>
      <c r="R3294" t="s">
        <v>0</v>
      </c>
      <c r="S3294" s="2">
        <v>44592</v>
      </c>
      <c r="T3294" t="s">
        <v>10516</v>
      </c>
      <c r="U3294" t="s">
        <v>37</v>
      </c>
      <c r="V3294" t="s">
        <v>0</v>
      </c>
      <c r="W3294" t="s">
        <v>233</v>
      </c>
      <c r="X3294" t="s">
        <v>8252</v>
      </c>
      <c r="Y3294" s="3">
        <v>-23.12</v>
      </c>
      <c r="Z3294" s="2"/>
    </row>
    <row r="3295" spans="1:26" x14ac:dyDescent="0.2">
      <c r="A3295" t="s">
        <v>10406</v>
      </c>
      <c r="B3295" t="s">
        <v>10407</v>
      </c>
      <c r="C3295" t="s">
        <v>10607</v>
      </c>
      <c r="D3295" t="s">
        <v>10608</v>
      </c>
      <c r="E3295" t="s">
        <v>17</v>
      </c>
      <c r="F3295" t="s">
        <v>0</v>
      </c>
      <c r="G3295" t="str">
        <f t="shared" si="166"/>
        <v>aperta</v>
      </c>
      <c r="H3295" s="2">
        <v>44530</v>
      </c>
      <c r="I3295" s="5">
        <f t="shared" si="167"/>
        <v>2021</v>
      </c>
      <c r="J3295" s="2">
        <v>44559</v>
      </c>
      <c r="K3295" s="3">
        <v>-18033.84</v>
      </c>
      <c r="L3295" t="s">
        <v>292</v>
      </c>
      <c r="M3295" t="s">
        <v>0</v>
      </c>
      <c r="N3295" s="2">
        <v>44559</v>
      </c>
      <c r="O3295" t="s">
        <v>10515</v>
      </c>
      <c r="P3295" t="s">
        <v>43</v>
      </c>
      <c r="Q3295" t="s">
        <v>10607</v>
      </c>
      <c r="R3295" t="s">
        <v>0</v>
      </c>
      <c r="S3295" s="2">
        <v>44592</v>
      </c>
      <c r="T3295" t="s">
        <v>10516</v>
      </c>
      <c r="U3295" t="s">
        <v>37</v>
      </c>
      <c r="V3295" t="s">
        <v>0</v>
      </c>
      <c r="W3295" t="s">
        <v>233</v>
      </c>
      <c r="X3295" t="s">
        <v>8252</v>
      </c>
      <c r="Y3295" s="3">
        <v>-16394.400000000001</v>
      </c>
      <c r="Z3295" s="2"/>
    </row>
    <row r="3296" spans="1:26" x14ac:dyDescent="0.2">
      <c r="A3296" t="s">
        <v>10406</v>
      </c>
      <c r="B3296" t="s">
        <v>10407</v>
      </c>
      <c r="C3296" t="s">
        <v>10609</v>
      </c>
      <c r="D3296" t="s">
        <v>10610</v>
      </c>
      <c r="E3296" t="s">
        <v>17</v>
      </c>
      <c r="F3296" t="s">
        <v>0</v>
      </c>
      <c r="G3296" t="str">
        <f t="shared" si="166"/>
        <v>aperta</v>
      </c>
      <c r="H3296" s="2">
        <v>44530</v>
      </c>
      <c r="I3296" s="5">
        <f t="shared" si="167"/>
        <v>2021</v>
      </c>
      <c r="J3296" s="2">
        <v>44559</v>
      </c>
      <c r="K3296" s="3">
        <v>-6715.89</v>
      </c>
      <c r="L3296" t="s">
        <v>292</v>
      </c>
      <c r="M3296" t="s">
        <v>0</v>
      </c>
      <c r="N3296" s="2">
        <v>44559</v>
      </c>
      <c r="O3296" t="s">
        <v>10515</v>
      </c>
      <c r="P3296" t="s">
        <v>43</v>
      </c>
      <c r="Q3296" t="s">
        <v>10609</v>
      </c>
      <c r="R3296" t="s">
        <v>0</v>
      </c>
      <c r="S3296" s="2">
        <v>44592</v>
      </c>
      <c r="T3296" t="s">
        <v>10516</v>
      </c>
      <c r="U3296" t="s">
        <v>37</v>
      </c>
      <c r="V3296" t="s">
        <v>0</v>
      </c>
      <c r="W3296" t="s">
        <v>233</v>
      </c>
      <c r="X3296" t="s">
        <v>8252</v>
      </c>
      <c r="Y3296" s="3">
        <v>-6105.35</v>
      </c>
      <c r="Z3296" s="2"/>
    </row>
    <row r="3297" spans="1:26" x14ac:dyDescent="0.2">
      <c r="A3297" t="s">
        <v>10406</v>
      </c>
      <c r="B3297" t="s">
        <v>10407</v>
      </c>
      <c r="C3297" t="s">
        <v>10611</v>
      </c>
      <c r="D3297" t="s">
        <v>10612</v>
      </c>
      <c r="E3297" t="s">
        <v>17</v>
      </c>
      <c r="F3297" t="s">
        <v>0</v>
      </c>
      <c r="G3297" t="str">
        <f t="shared" si="166"/>
        <v>aperta</v>
      </c>
      <c r="H3297" s="2">
        <v>44530</v>
      </c>
      <c r="I3297" s="5">
        <f t="shared" si="167"/>
        <v>2021</v>
      </c>
      <c r="J3297" s="2">
        <v>44559</v>
      </c>
      <c r="K3297" s="3">
        <v>-7346.35</v>
      </c>
      <c r="L3297" t="s">
        <v>292</v>
      </c>
      <c r="M3297" t="s">
        <v>0</v>
      </c>
      <c r="N3297" s="2">
        <v>44559</v>
      </c>
      <c r="O3297" t="s">
        <v>10515</v>
      </c>
      <c r="P3297" t="s">
        <v>43</v>
      </c>
      <c r="Q3297" t="s">
        <v>10611</v>
      </c>
      <c r="R3297" t="s">
        <v>0</v>
      </c>
      <c r="S3297" s="2">
        <v>44592</v>
      </c>
      <c r="T3297" t="s">
        <v>10516</v>
      </c>
      <c r="U3297" t="s">
        <v>37</v>
      </c>
      <c r="V3297" t="s">
        <v>0</v>
      </c>
      <c r="W3297" t="s">
        <v>233</v>
      </c>
      <c r="X3297" t="s">
        <v>8252</v>
      </c>
      <c r="Y3297" s="3">
        <v>-6678.5</v>
      </c>
      <c r="Z3297" s="2"/>
    </row>
    <row r="3298" spans="1:26" x14ac:dyDescent="0.2">
      <c r="A3298" t="s">
        <v>10406</v>
      </c>
      <c r="B3298" t="s">
        <v>10407</v>
      </c>
      <c r="C3298" t="s">
        <v>10613</v>
      </c>
      <c r="D3298" t="s">
        <v>10614</v>
      </c>
      <c r="E3298" t="s">
        <v>17</v>
      </c>
      <c r="F3298" t="s">
        <v>0</v>
      </c>
      <c r="G3298" t="str">
        <f t="shared" si="166"/>
        <v>aperta</v>
      </c>
      <c r="H3298" s="2">
        <v>44530</v>
      </c>
      <c r="I3298" s="5">
        <f t="shared" si="167"/>
        <v>2021</v>
      </c>
      <c r="J3298" s="2">
        <v>44559</v>
      </c>
      <c r="K3298" s="3">
        <v>-12.38</v>
      </c>
      <c r="L3298" t="s">
        <v>292</v>
      </c>
      <c r="M3298" t="s">
        <v>0</v>
      </c>
      <c r="N3298" s="2">
        <v>44559</v>
      </c>
      <c r="O3298" t="s">
        <v>10515</v>
      </c>
      <c r="P3298" t="s">
        <v>43</v>
      </c>
      <c r="Q3298" t="s">
        <v>10613</v>
      </c>
      <c r="R3298" t="s">
        <v>0</v>
      </c>
      <c r="S3298" s="2">
        <v>44592</v>
      </c>
      <c r="T3298" t="s">
        <v>10516</v>
      </c>
      <c r="U3298" t="s">
        <v>37</v>
      </c>
      <c r="V3298" t="s">
        <v>0</v>
      </c>
      <c r="W3298" t="s">
        <v>233</v>
      </c>
      <c r="X3298" t="s">
        <v>8252</v>
      </c>
      <c r="Y3298" s="3">
        <v>-11.25</v>
      </c>
      <c r="Z3298" s="2"/>
    </row>
    <row r="3299" spans="1:26" x14ac:dyDescent="0.2">
      <c r="A3299" t="s">
        <v>10406</v>
      </c>
      <c r="B3299" t="s">
        <v>10407</v>
      </c>
      <c r="C3299" t="s">
        <v>10615</v>
      </c>
      <c r="D3299" t="s">
        <v>10616</v>
      </c>
      <c r="E3299" t="s">
        <v>17</v>
      </c>
      <c r="F3299" t="s">
        <v>0</v>
      </c>
      <c r="G3299" t="str">
        <f t="shared" si="166"/>
        <v>aperta</v>
      </c>
      <c r="H3299" s="2">
        <v>44530</v>
      </c>
      <c r="I3299" s="5">
        <f t="shared" si="167"/>
        <v>2021</v>
      </c>
      <c r="J3299" s="2">
        <v>44559</v>
      </c>
      <c r="K3299" s="3">
        <v>-249.01</v>
      </c>
      <c r="L3299" t="s">
        <v>292</v>
      </c>
      <c r="M3299" t="s">
        <v>0</v>
      </c>
      <c r="N3299" s="2">
        <v>44559</v>
      </c>
      <c r="O3299" t="s">
        <v>10515</v>
      </c>
      <c r="P3299" t="s">
        <v>43</v>
      </c>
      <c r="Q3299" t="s">
        <v>10615</v>
      </c>
      <c r="R3299" t="s">
        <v>0</v>
      </c>
      <c r="S3299" s="2">
        <v>44592</v>
      </c>
      <c r="T3299" t="s">
        <v>10516</v>
      </c>
      <c r="U3299" t="s">
        <v>37</v>
      </c>
      <c r="V3299" t="s">
        <v>0</v>
      </c>
      <c r="W3299" t="s">
        <v>233</v>
      </c>
      <c r="X3299" t="s">
        <v>8252</v>
      </c>
      <c r="Y3299" s="3">
        <v>-226.37</v>
      </c>
      <c r="Z3299" s="2"/>
    </row>
    <row r="3300" spans="1:26" x14ac:dyDescent="0.2">
      <c r="A3300" t="s">
        <v>10406</v>
      </c>
      <c r="B3300" t="s">
        <v>10407</v>
      </c>
      <c r="C3300" t="s">
        <v>10617</v>
      </c>
      <c r="D3300" t="s">
        <v>10618</v>
      </c>
      <c r="E3300" t="s">
        <v>17</v>
      </c>
      <c r="F3300" t="s">
        <v>0</v>
      </c>
      <c r="G3300" t="str">
        <f t="shared" si="166"/>
        <v>aperta</v>
      </c>
      <c r="H3300" s="2">
        <v>44530</v>
      </c>
      <c r="I3300" s="5">
        <f t="shared" si="167"/>
        <v>2021</v>
      </c>
      <c r="J3300" s="2">
        <v>44559</v>
      </c>
      <c r="K3300" s="3">
        <v>-1607.1</v>
      </c>
      <c r="L3300" t="s">
        <v>292</v>
      </c>
      <c r="M3300" t="s">
        <v>0</v>
      </c>
      <c r="N3300" s="2">
        <v>44559</v>
      </c>
      <c r="O3300" t="s">
        <v>10515</v>
      </c>
      <c r="P3300" t="s">
        <v>43</v>
      </c>
      <c r="Q3300" t="s">
        <v>10617</v>
      </c>
      <c r="R3300" t="s">
        <v>0</v>
      </c>
      <c r="S3300" s="2">
        <v>44592</v>
      </c>
      <c r="T3300" t="s">
        <v>10516</v>
      </c>
      <c r="U3300" t="s">
        <v>37</v>
      </c>
      <c r="V3300" t="s">
        <v>0</v>
      </c>
      <c r="W3300" t="s">
        <v>233</v>
      </c>
      <c r="X3300" t="s">
        <v>8252</v>
      </c>
      <c r="Y3300" s="3">
        <v>-1461</v>
      </c>
      <c r="Z3300" s="2"/>
    </row>
    <row r="3301" spans="1:26" x14ac:dyDescent="0.2">
      <c r="A3301" t="s">
        <v>10406</v>
      </c>
      <c r="B3301" t="s">
        <v>10407</v>
      </c>
      <c r="C3301" t="s">
        <v>10619</v>
      </c>
      <c r="D3301" t="s">
        <v>10620</v>
      </c>
      <c r="E3301" t="s">
        <v>17</v>
      </c>
      <c r="F3301" t="s">
        <v>0</v>
      </c>
      <c r="G3301" t="str">
        <f t="shared" si="166"/>
        <v>aperta</v>
      </c>
      <c r="H3301" s="2">
        <v>44530</v>
      </c>
      <c r="I3301" s="5">
        <f t="shared" si="167"/>
        <v>2021</v>
      </c>
      <c r="J3301" s="2">
        <v>44559</v>
      </c>
      <c r="K3301" s="3">
        <v>-237.6</v>
      </c>
      <c r="L3301" t="s">
        <v>292</v>
      </c>
      <c r="M3301" t="s">
        <v>0</v>
      </c>
      <c r="N3301" s="2">
        <v>44559</v>
      </c>
      <c r="O3301" t="s">
        <v>10515</v>
      </c>
      <c r="P3301" t="s">
        <v>43</v>
      </c>
      <c r="Q3301" t="s">
        <v>10619</v>
      </c>
      <c r="R3301" t="s">
        <v>0</v>
      </c>
      <c r="S3301" s="2">
        <v>44592</v>
      </c>
      <c r="T3301" t="s">
        <v>10516</v>
      </c>
      <c r="U3301" t="s">
        <v>37</v>
      </c>
      <c r="V3301" t="s">
        <v>0</v>
      </c>
      <c r="W3301" t="s">
        <v>233</v>
      </c>
      <c r="X3301" t="s">
        <v>8252</v>
      </c>
      <c r="Y3301" s="3">
        <v>-216</v>
      </c>
      <c r="Z3301" s="2"/>
    </row>
    <row r="3302" spans="1:26" x14ac:dyDescent="0.2">
      <c r="A3302" t="s">
        <v>10406</v>
      </c>
      <c r="B3302" t="s">
        <v>10407</v>
      </c>
      <c r="C3302" t="s">
        <v>10621</v>
      </c>
      <c r="D3302" t="s">
        <v>10622</v>
      </c>
      <c r="E3302" t="s">
        <v>17</v>
      </c>
      <c r="F3302" t="s">
        <v>0</v>
      </c>
      <c r="G3302" t="str">
        <f t="shared" si="166"/>
        <v>aperta</v>
      </c>
      <c r="H3302" s="2">
        <v>44530</v>
      </c>
      <c r="I3302" s="5">
        <f t="shared" si="167"/>
        <v>2021</v>
      </c>
      <c r="J3302" s="2">
        <v>44559</v>
      </c>
      <c r="K3302" s="3">
        <v>-1667.52</v>
      </c>
      <c r="L3302" t="s">
        <v>292</v>
      </c>
      <c r="M3302" t="s">
        <v>0</v>
      </c>
      <c r="N3302" s="2">
        <v>44559</v>
      </c>
      <c r="O3302" t="s">
        <v>10515</v>
      </c>
      <c r="P3302" t="s">
        <v>43</v>
      </c>
      <c r="Q3302" t="s">
        <v>10621</v>
      </c>
      <c r="R3302" t="s">
        <v>0</v>
      </c>
      <c r="S3302" s="2">
        <v>44592</v>
      </c>
      <c r="T3302" t="s">
        <v>10516</v>
      </c>
      <c r="U3302" t="s">
        <v>37</v>
      </c>
      <c r="V3302" t="s">
        <v>0</v>
      </c>
      <c r="W3302" t="s">
        <v>233</v>
      </c>
      <c r="X3302" t="s">
        <v>8252</v>
      </c>
      <c r="Y3302" s="3">
        <v>-1515.92</v>
      </c>
      <c r="Z3302" s="2"/>
    </row>
    <row r="3303" spans="1:26" x14ac:dyDescent="0.2">
      <c r="A3303" t="s">
        <v>10406</v>
      </c>
      <c r="B3303" t="s">
        <v>10407</v>
      </c>
      <c r="C3303" t="s">
        <v>10623</v>
      </c>
      <c r="D3303" t="s">
        <v>10624</v>
      </c>
      <c r="E3303" t="s">
        <v>17</v>
      </c>
      <c r="F3303" t="s">
        <v>0</v>
      </c>
      <c r="G3303" t="str">
        <f t="shared" si="166"/>
        <v>aperta</v>
      </c>
      <c r="H3303" s="2">
        <v>44530</v>
      </c>
      <c r="I3303" s="5">
        <f t="shared" si="167"/>
        <v>2021</v>
      </c>
      <c r="J3303" s="2">
        <v>44559</v>
      </c>
      <c r="K3303" s="3">
        <v>-1667.52</v>
      </c>
      <c r="L3303" t="s">
        <v>292</v>
      </c>
      <c r="M3303" t="s">
        <v>0</v>
      </c>
      <c r="N3303" s="2">
        <v>44559</v>
      </c>
      <c r="O3303" t="s">
        <v>10515</v>
      </c>
      <c r="P3303" t="s">
        <v>43</v>
      </c>
      <c r="Q3303" t="s">
        <v>10623</v>
      </c>
      <c r="R3303" t="s">
        <v>0</v>
      </c>
      <c r="S3303" s="2">
        <v>44592</v>
      </c>
      <c r="T3303" t="s">
        <v>10516</v>
      </c>
      <c r="U3303" t="s">
        <v>37</v>
      </c>
      <c r="V3303" t="s">
        <v>0</v>
      </c>
      <c r="W3303" t="s">
        <v>233</v>
      </c>
      <c r="X3303" t="s">
        <v>8252</v>
      </c>
      <c r="Y3303" s="3">
        <v>-1515.92</v>
      </c>
      <c r="Z3303" s="2"/>
    </row>
    <row r="3304" spans="1:26" x14ac:dyDescent="0.2">
      <c r="A3304" t="s">
        <v>10406</v>
      </c>
      <c r="B3304" t="s">
        <v>10407</v>
      </c>
      <c r="C3304" t="s">
        <v>10625</v>
      </c>
      <c r="D3304" t="s">
        <v>10626</v>
      </c>
      <c r="E3304" t="s">
        <v>17</v>
      </c>
      <c r="F3304" t="s">
        <v>0</v>
      </c>
      <c r="G3304" t="str">
        <f t="shared" si="166"/>
        <v>aperta</v>
      </c>
      <c r="H3304" s="2">
        <v>44530</v>
      </c>
      <c r="I3304" s="5">
        <f t="shared" si="167"/>
        <v>2021</v>
      </c>
      <c r="J3304" s="2">
        <v>44559</v>
      </c>
      <c r="K3304" s="3">
        <v>-3914.41</v>
      </c>
      <c r="L3304" t="s">
        <v>292</v>
      </c>
      <c r="M3304" t="s">
        <v>0</v>
      </c>
      <c r="N3304" s="2">
        <v>44559</v>
      </c>
      <c r="O3304" t="s">
        <v>10515</v>
      </c>
      <c r="P3304" t="s">
        <v>43</v>
      </c>
      <c r="Q3304" t="s">
        <v>10625</v>
      </c>
      <c r="R3304" t="s">
        <v>0</v>
      </c>
      <c r="S3304" s="2">
        <v>44592</v>
      </c>
      <c r="T3304" t="s">
        <v>10516</v>
      </c>
      <c r="U3304" t="s">
        <v>37</v>
      </c>
      <c r="V3304" t="s">
        <v>0</v>
      </c>
      <c r="W3304" t="s">
        <v>233</v>
      </c>
      <c r="X3304" t="s">
        <v>8252</v>
      </c>
      <c r="Y3304" s="3">
        <v>-3558.55</v>
      </c>
      <c r="Z3304" s="2"/>
    </row>
    <row r="3305" spans="1:26" x14ac:dyDescent="0.2">
      <c r="A3305" t="s">
        <v>10406</v>
      </c>
      <c r="B3305" t="s">
        <v>10407</v>
      </c>
      <c r="C3305" t="s">
        <v>10627</v>
      </c>
      <c r="D3305" t="s">
        <v>10628</v>
      </c>
      <c r="E3305" t="s">
        <v>17</v>
      </c>
      <c r="F3305" t="s">
        <v>0</v>
      </c>
      <c r="G3305" t="str">
        <f t="shared" si="166"/>
        <v>aperta</v>
      </c>
      <c r="H3305" s="2">
        <v>44530</v>
      </c>
      <c r="I3305" s="5">
        <f t="shared" si="167"/>
        <v>2021</v>
      </c>
      <c r="J3305" s="2">
        <v>44559</v>
      </c>
      <c r="K3305" s="3">
        <v>-69.3</v>
      </c>
      <c r="L3305" t="s">
        <v>292</v>
      </c>
      <c r="M3305" t="s">
        <v>0</v>
      </c>
      <c r="N3305" s="2">
        <v>44559</v>
      </c>
      <c r="O3305" t="s">
        <v>10515</v>
      </c>
      <c r="P3305" t="s">
        <v>43</v>
      </c>
      <c r="Q3305" t="s">
        <v>10627</v>
      </c>
      <c r="R3305" t="s">
        <v>0</v>
      </c>
      <c r="S3305" s="2">
        <v>44592</v>
      </c>
      <c r="T3305" t="s">
        <v>10516</v>
      </c>
      <c r="U3305" t="s">
        <v>37</v>
      </c>
      <c r="V3305" t="s">
        <v>0</v>
      </c>
      <c r="W3305" t="s">
        <v>233</v>
      </c>
      <c r="X3305" t="s">
        <v>8252</v>
      </c>
      <c r="Y3305" s="3">
        <v>-63</v>
      </c>
      <c r="Z3305" s="2"/>
    </row>
    <row r="3306" spans="1:26" x14ac:dyDescent="0.2">
      <c r="A3306" t="s">
        <v>10406</v>
      </c>
      <c r="B3306" t="s">
        <v>10407</v>
      </c>
      <c r="C3306" t="s">
        <v>10629</v>
      </c>
      <c r="D3306" t="s">
        <v>10630</v>
      </c>
      <c r="E3306" t="s">
        <v>17</v>
      </c>
      <c r="F3306" t="s">
        <v>0</v>
      </c>
      <c r="G3306" t="str">
        <f t="shared" si="166"/>
        <v>aperta</v>
      </c>
      <c r="H3306" s="2">
        <v>44530</v>
      </c>
      <c r="I3306" s="5">
        <f t="shared" si="167"/>
        <v>2021</v>
      </c>
      <c r="J3306" s="2">
        <v>44559</v>
      </c>
      <c r="K3306" s="3">
        <v>-15279.26</v>
      </c>
      <c r="L3306" t="s">
        <v>292</v>
      </c>
      <c r="M3306" t="s">
        <v>0</v>
      </c>
      <c r="N3306" s="2">
        <v>44559</v>
      </c>
      <c r="O3306" t="s">
        <v>10515</v>
      </c>
      <c r="P3306" t="s">
        <v>43</v>
      </c>
      <c r="Q3306" t="s">
        <v>10629</v>
      </c>
      <c r="R3306" t="s">
        <v>0</v>
      </c>
      <c r="S3306" s="2">
        <v>44592</v>
      </c>
      <c r="T3306" t="s">
        <v>10516</v>
      </c>
      <c r="U3306" t="s">
        <v>37</v>
      </c>
      <c r="V3306" t="s">
        <v>0</v>
      </c>
      <c r="W3306" t="s">
        <v>233</v>
      </c>
      <c r="X3306" t="s">
        <v>8252</v>
      </c>
      <c r="Y3306" s="3">
        <v>-13890.24</v>
      </c>
      <c r="Z3306" s="2"/>
    </row>
    <row r="3307" spans="1:26" x14ac:dyDescent="0.2">
      <c r="A3307" t="s">
        <v>10406</v>
      </c>
      <c r="B3307" t="s">
        <v>10407</v>
      </c>
      <c r="C3307" t="s">
        <v>10631</v>
      </c>
      <c r="D3307" t="s">
        <v>10632</v>
      </c>
      <c r="E3307" t="s">
        <v>17</v>
      </c>
      <c r="F3307" t="s">
        <v>0</v>
      </c>
      <c r="G3307" t="str">
        <f t="shared" si="166"/>
        <v>aperta</v>
      </c>
      <c r="H3307" s="2">
        <v>44530</v>
      </c>
      <c r="I3307" s="5">
        <f t="shared" si="167"/>
        <v>2021</v>
      </c>
      <c r="J3307" s="2">
        <v>44559</v>
      </c>
      <c r="K3307" s="3">
        <v>-1679.57</v>
      </c>
      <c r="L3307" t="s">
        <v>292</v>
      </c>
      <c r="M3307" t="s">
        <v>0</v>
      </c>
      <c r="N3307" s="2">
        <v>44559</v>
      </c>
      <c r="O3307" t="s">
        <v>10515</v>
      </c>
      <c r="P3307" t="s">
        <v>43</v>
      </c>
      <c r="Q3307" t="s">
        <v>10631</v>
      </c>
      <c r="R3307" t="s">
        <v>0</v>
      </c>
      <c r="S3307" s="2">
        <v>44592</v>
      </c>
      <c r="T3307" t="s">
        <v>10516</v>
      </c>
      <c r="U3307" t="s">
        <v>37</v>
      </c>
      <c r="V3307" t="s">
        <v>0</v>
      </c>
      <c r="W3307" t="s">
        <v>233</v>
      </c>
      <c r="X3307" t="s">
        <v>8252</v>
      </c>
      <c r="Y3307" s="3">
        <v>-1526.88</v>
      </c>
      <c r="Z3307" s="2"/>
    </row>
    <row r="3308" spans="1:26" x14ac:dyDescent="0.2">
      <c r="A3308" t="s">
        <v>10406</v>
      </c>
      <c r="B3308" t="s">
        <v>10407</v>
      </c>
      <c r="C3308" t="s">
        <v>10633</v>
      </c>
      <c r="D3308" t="s">
        <v>10634</v>
      </c>
      <c r="E3308" t="s">
        <v>17</v>
      </c>
      <c r="F3308" t="s">
        <v>0</v>
      </c>
      <c r="G3308" t="str">
        <f t="shared" si="166"/>
        <v>aperta</v>
      </c>
      <c r="H3308" s="2">
        <v>44530</v>
      </c>
      <c r="I3308" s="5">
        <f t="shared" si="167"/>
        <v>2021</v>
      </c>
      <c r="J3308" s="2">
        <v>44559</v>
      </c>
      <c r="K3308" s="3">
        <v>-18810</v>
      </c>
      <c r="L3308" t="s">
        <v>292</v>
      </c>
      <c r="M3308" t="s">
        <v>0</v>
      </c>
      <c r="N3308" s="2">
        <v>44559</v>
      </c>
      <c r="O3308" t="s">
        <v>10515</v>
      </c>
      <c r="P3308" t="s">
        <v>43</v>
      </c>
      <c r="Q3308" t="s">
        <v>10633</v>
      </c>
      <c r="R3308" t="s">
        <v>0</v>
      </c>
      <c r="S3308" s="2">
        <v>44592</v>
      </c>
      <c r="T3308" t="s">
        <v>10516</v>
      </c>
      <c r="U3308" t="s">
        <v>37</v>
      </c>
      <c r="V3308" t="s">
        <v>0</v>
      </c>
      <c r="W3308" t="s">
        <v>233</v>
      </c>
      <c r="X3308" t="s">
        <v>8252</v>
      </c>
      <c r="Y3308" s="3">
        <v>-17100</v>
      </c>
      <c r="Z3308" s="2"/>
    </row>
    <row r="3309" spans="1:26" x14ac:dyDescent="0.2">
      <c r="A3309" t="s">
        <v>10406</v>
      </c>
      <c r="B3309" t="s">
        <v>10407</v>
      </c>
      <c r="C3309" t="s">
        <v>10635</v>
      </c>
      <c r="D3309" t="s">
        <v>10636</v>
      </c>
      <c r="E3309" t="s">
        <v>17</v>
      </c>
      <c r="F3309" t="s">
        <v>0</v>
      </c>
      <c r="G3309" t="str">
        <f t="shared" si="166"/>
        <v>aperta</v>
      </c>
      <c r="H3309" s="2">
        <v>44530</v>
      </c>
      <c r="I3309" s="5">
        <f t="shared" si="167"/>
        <v>2021</v>
      </c>
      <c r="J3309" s="2">
        <v>44559</v>
      </c>
      <c r="K3309" s="3">
        <v>-729.34</v>
      </c>
      <c r="L3309" t="s">
        <v>292</v>
      </c>
      <c r="M3309" t="s">
        <v>0</v>
      </c>
      <c r="N3309" s="2">
        <v>44559</v>
      </c>
      <c r="O3309" t="s">
        <v>10515</v>
      </c>
      <c r="P3309" t="s">
        <v>43</v>
      </c>
      <c r="Q3309" t="s">
        <v>10635</v>
      </c>
      <c r="R3309" t="s">
        <v>0</v>
      </c>
      <c r="S3309" s="2">
        <v>44592</v>
      </c>
      <c r="T3309" t="s">
        <v>10516</v>
      </c>
      <c r="U3309" t="s">
        <v>37</v>
      </c>
      <c r="V3309" t="s">
        <v>0</v>
      </c>
      <c r="W3309" t="s">
        <v>233</v>
      </c>
      <c r="X3309" t="s">
        <v>8252</v>
      </c>
      <c r="Y3309" s="3">
        <v>-663.04</v>
      </c>
      <c r="Z3309" s="2"/>
    </row>
    <row r="3310" spans="1:26" x14ac:dyDescent="0.2">
      <c r="A3310" t="s">
        <v>10406</v>
      </c>
      <c r="B3310" t="s">
        <v>10407</v>
      </c>
      <c r="C3310" t="s">
        <v>10637</v>
      </c>
      <c r="D3310" t="s">
        <v>10638</v>
      </c>
      <c r="E3310" t="s">
        <v>17</v>
      </c>
      <c r="F3310" t="s">
        <v>0</v>
      </c>
      <c r="G3310" t="str">
        <f t="shared" si="166"/>
        <v>aperta</v>
      </c>
      <c r="H3310" s="2">
        <v>44530</v>
      </c>
      <c r="I3310" s="5">
        <f t="shared" si="167"/>
        <v>2021</v>
      </c>
      <c r="J3310" s="2">
        <v>44559</v>
      </c>
      <c r="K3310" s="3">
        <v>-320.42</v>
      </c>
      <c r="L3310" t="s">
        <v>292</v>
      </c>
      <c r="M3310" t="s">
        <v>0</v>
      </c>
      <c r="N3310" s="2">
        <v>44559</v>
      </c>
      <c r="O3310" t="s">
        <v>10515</v>
      </c>
      <c r="P3310" t="s">
        <v>43</v>
      </c>
      <c r="Q3310" t="s">
        <v>10637</v>
      </c>
      <c r="R3310" t="s">
        <v>0</v>
      </c>
      <c r="S3310" s="2">
        <v>44592</v>
      </c>
      <c r="T3310" t="s">
        <v>10516</v>
      </c>
      <c r="U3310" t="s">
        <v>37</v>
      </c>
      <c r="V3310" t="s">
        <v>0</v>
      </c>
      <c r="W3310" t="s">
        <v>233</v>
      </c>
      <c r="X3310" t="s">
        <v>8252</v>
      </c>
      <c r="Y3310" s="3">
        <v>-291.29000000000002</v>
      </c>
      <c r="Z3310" s="2"/>
    </row>
    <row r="3311" spans="1:26" x14ac:dyDescent="0.2">
      <c r="A3311" t="s">
        <v>10406</v>
      </c>
      <c r="B3311" t="s">
        <v>10407</v>
      </c>
      <c r="C3311" t="s">
        <v>10639</v>
      </c>
      <c r="D3311" t="s">
        <v>10640</v>
      </c>
      <c r="E3311" t="s">
        <v>17</v>
      </c>
      <c r="F3311" t="s">
        <v>0</v>
      </c>
      <c r="G3311" t="str">
        <f t="shared" si="166"/>
        <v>aperta</v>
      </c>
      <c r="H3311" s="2">
        <v>44500</v>
      </c>
      <c r="I3311" s="5">
        <f t="shared" si="167"/>
        <v>2021</v>
      </c>
      <c r="J3311" s="2">
        <v>44531</v>
      </c>
      <c r="K3311" s="3">
        <v>-417.65</v>
      </c>
      <c r="L3311" t="s">
        <v>292</v>
      </c>
      <c r="M3311" t="s">
        <v>0</v>
      </c>
      <c r="N3311" s="2">
        <v>44531</v>
      </c>
      <c r="O3311" t="s">
        <v>10515</v>
      </c>
      <c r="P3311" t="s">
        <v>43</v>
      </c>
      <c r="Q3311" t="s">
        <v>10639</v>
      </c>
      <c r="R3311" t="s">
        <v>0</v>
      </c>
      <c r="S3311" s="2">
        <v>44592</v>
      </c>
      <c r="T3311" t="s">
        <v>10516</v>
      </c>
      <c r="U3311" t="s">
        <v>37</v>
      </c>
      <c r="V3311" t="s">
        <v>0</v>
      </c>
      <c r="W3311" t="s">
        <v>233</v>
      </c>
      <c r="X3311" t="s">
        <v>8252</v>
      </c>
      <c r="Y3311" s="3">
        <v>-379.68</v>
      </c>
      <c r="Z3311" s="2"/>
    </row>
    <row r="3312" spans="1:26" x14ac:dyDescent="0.2">
      <c r="A3312" t="s">
        <v>10406</v>
      </c>
      <c r="B3312" t="s">
        <v>10407</v>
      </c>
      <c r="C3312" t="s">
        <v>10641</v>
      </c>
      <c r="D3312" t="s">
        <v>10642</v>
      </c>
      <c r="E3312" t="s">
        <v>17</v>
      </c>
      <c r="F3312" t="s">
        <v>0</v>
      </c>
      <c r="G3312" t="str">
        <f t="shared" si="166"/>
        <v>aperta</v>
      </c>
      <c r="H3312" s="2">
        <v>44227</v>
      </c>
      <c r="I3312" s="5">
        <f t="shared" si="167"/>
        <v>2021</v>
      </c>
      <c r="J3312" s="2">
        <v>44256</v>
      </c>
      <c r="K3312" s="3">
        <v>-43.1</v>
      </c>
      <c r="L3312" t="s">
        <v>292</v>
      </c>
      <c r="M3312" t="s">
        <v>0</v>
      </c>
      <c r="N3312" s="2">
        <v>44256</v>
      </c>
      <c r="O3312" t="s">
        <v>10515</v>
      </c>
      <c r="P3312" t="s">
        <v>43</v>
      </c>
      <c r="Q3312" t="s">
        <v>10641</v>
      </c>
      <c r="R3312" t="s">
        <v>0</v>
      </c>
      <c r="S3312" s="2">
        <v>44592</v>
      </c>
      <c r="T3312" t="s">
        <v>10516</v>
      </c>
      <c r="U3312" t="s">
        <v>37</v>
      </c>
      <c r="V3312" t="s">
        <v>0</v>
      </c>
      <c r="W3312" t="s">
        <v>233</v>
      </c>
      <c r="X3312" t="s">
        <v>8252</v>
      </c>
      <c r="Y3312" s="3">
        <v>-39.18</v>
      </c>
      <c r="Z3312" s="2"/>
    </row>
    <row r="3313" spans="1:26" x14ac:dyDescent="0.2">
      <c r="A3313" t="s">
        <v>10406</v>
      </c>
      <c r="B3313" t="s">
        <v>10407</v>
      </c>
      <c r="C3313" t="s">
        <v>10643</v>
      </c>
      <c r="D3313" t="s">
        <v>10644</v>
      </c>
      <c r="E3313" t="s">
        <v>17</v>
      </c>
      <c r="F3313" t="s">
        <v>0</v>
      </c>
      <c r="G3313" t="str">
        <f t="shared" si="166"/>
        <v>aperta</v>
      </c>
      <c r="H3313" s="2">
        <v>44530</v>
      </c>
      <c r="I3313" s="5">
        <f t="shared" si="167"/>
        <v>2021</v>
      </c>
      <c r="J3313" s="2">
        <v>44559</v>
      </c>
      <c r="K3313" s="3">
        <v>-1554.43</v>
      </c>
      <c r="L3313" t="s">
        <v>292</v>
      </c>
      <c r="M3313" t="s">
        <v>0</v>
      </c>
      <c r="N3313" s="2">
        <v>44559</v>
      </c>
      <c r="O3313" t="s">
        <v>10515</v>
      </c>
      <c r="P3313" t="s">
        <v>43</v>
      </c>
      <c r="Q3313" t="s">
        <v>10643</v>
      </c>
      <c r="R3313" t="s">
        <v>0</v>
      </c>
      <c r="S3313" s="2">
        <v>44592</v>
      </c>
      <c r="T3313" t="s">
        <v>10516</v>
      </c>
      <c r="U3313" t="s">
        <v>37</v>
      </c>
      <c r="V3313" t="s">
        <v>0</v>
      </c>
      <c r="W3313" t="s">
        <v>233</v>
      </c>
      <c r="X3313" t="s">
        <v>8252</v>
      </c>
      <c r="Y3313" s="3">
        <v>-1413.12</v>
      </c>
      <c r="Z3313" s="2"/>
    </row>
    <row r="3314" spans="1:26" x14ac:dyDescent="0.2">
      <c r="A3314" t="s">
        <v>10406</v>
      </c>
      <c r="B3314" t="s">
        <v>10407</v>
      </c>
      <c r="C3314" t="s">
        <v>10645</v>
      </c>
      <c r="D3314" t="s">
        <v>10646</v>
      </c>
      <c r="E3314" t="s">
        <v>17</v>
      </c>
      <c r="F3314" t="s">
        <v>0</v>
      </c>
      <c r="G3314" t="str">
        <f t="shared" si="166"/>
        <v>aperta</v>
      </c>
      <c r="H3314" s="2">
        <v>44530</v>
      </c>
      <c r="I3314" s="5">
        <f t="shared" si="167"/>
        <v>2021</v>
      </c>
      <c r="J3314" s="2">
        <v>44559</v>
      </c>
      <c r="K3314" s="3">
        <v>-990</v>
      </c>
      <c r="L3314" t="s">
        <v>292</v>
      </c>
      <c r="M3314" t="s">
        <v>0</v>
      </c>
      <c r="N3314" s="2">
        <v>44559</v>
      </c>
      <c r="O3314" t="s">
        <v>10515</v>
      </c>
      <c r="P3314" t="s">
        <v>43</v>
      </c>
      <c r="Q3314" t="s">
        <v>10645</v>
      </c>
      <c r="R3314" t="s">
        <v>0</v>
      </c>
      <c r="S3314" s="2">
        <v>44592</v>
      </c>
      <c r="T3314" t="s">
        <v>10516</v>
      </c>
      <c r="U3314" t="s">
        <v>37</v>
      </c>
      <c r="V3314" t="s">
        <v>0</v>
      </c>
      <c r="W3314" t="s">
        <v>233</v>
      </c>
      <c r="X3314" t="s">
        <v>8252</v>
      </c>
      <c r="Y3314" s="3">
        <v>-900</v>
      </c>
      <c r="Z3314" s="2"/>
    </row>
    <row r="3315" spans="1:26" x14ac:dyDescent="0.2">
      <c r="A3315" t="s">
        <v>10406</v>
      </c>
      <c r="B3315" t="s">
        <v>10407</v>
      </c>
      <c r="C3315" t="s">
        <v>10647</v>
      </c>
      <c r="D3315" t="s">
        <v>10648</v>
      </c>
      <c r="E3315" t="s">
        <v>17</v>
      </c>
      <c r="F3315" t="s">
        <v>0</v>
      </c>
      <c r="G3315" t="str">
        <f t="shared" si="166"/>
        <v>aperta</v>
      </c>
      <c r="H3315" s="2">
        <v>44530</v>
      </c>
      <c r="I3315" s="5">
        <f t="shared" si="167"/>
        <v>2021</v>
      </c>
      <c r="J3315" s="2">
        <v>44559</v>
      </c>
      <c r="K3315" s="3">
        <v>-1230.24</v>
      </c>
      <c r="L3315" t="s">
        <v>292</v>
      </c>
      <c r="M3315" t="s">
        <v>0</v>
      </c>
      <c r="N3315" s="2">
        <v>44559</v>
      </c>
      <c r="O3315" t="s">
        <v>10515</v>
      </c>
      <c r="P3315" t="s">
        <v>43</v>
      </c>
      <c r="Q3315" t="s">
        <v>10647</v>
      </c>
      <c r="R3315" t="s">
        <v>0</v>
      </c>
      <c r="S3315" s="2">
        <v>44592</v>
      </c>
      <c r="T3315" t="s">
        <v>10516</v>
      </c>
      <c r="U3315" t="s">
        <v>37</v>
      </c>
      <c r="V3315" t="s">
        <v>0</v>
      </c>
      <c r="W3315" t="s">
        <v>233</v>
      </c>
      <c r="X3315" t="s">
        <v>8252</v>
      </c>
      <c r="Y3315" s="3">
        <v>-1118.4000000000001</v>
      </c>
      <c r="Z3315" s="2"/>
    </row>
    <row r="3316" spans="1:26" x14ac:dyDescent="0.2">
      <c r="A3316" t="s">
        <v>10406</v>
      </c>
      <c r="B3316" t="s">
        <v>10407</v>
      </c>
      <c r="C3316" t="s">
        <v>10649</v>
      </c>
      <c r="D3316" t="s">
        <v>10650</v>
      </c>
      <c r="E3316" t="s">
        <v>17</v>
      </c>
      <c r="F3316" t="s">
        <v>0</v>
      </c>
      <c r="G3316" t="str">
        <f t="shared" si="166"/>
        <v>aperta</v>
      </c>
      <c r="H3316" s="2">
        <v>44530</v>
      </c>
      <c r="I3316" s="5">
        <f t="shared" si="167"/>
        <v>2021</v>
      </c>
      <c r="J3316" s="2">
        <v>44559</v>
      </c>
      <c r="K3316" s="3">
        <v>-63.58</v>
      </c>
      <c r="L3316" t="s">
        <v>292</v>
      </c>
      <c r="M3316" t="s">
        <v>0</v>
      </c>
      <c r="N3316" s="2">
        <v>44559</v>
      </c>
      <c r="O3316" t="s">
        <v>10515</v>
      </c>
      <c r="P3316" t="s">
        <v>43</v>
      </c>
      <c r="Q3316" t="s">
        <v>10649</v>
      </c>
      <c r="R3316" t="s">
        <v>0</v>
      </c>
      <c r="S3316" s="2">
        <v>44592</v>
      </c>
      <c r="T3316" t="s">
        <v>10516</v>
      </c>
      <c r="U3316" t="s">
        <v>37</v>
      </c>
      <c r="V3316" t="s">
        <v>0</v>
      </c>
      <c r="W3316" t="s">
        <v>233</v>
      </c>
      <c r="X3316" t="s">
        <v>8252</v>
      </c>
      <c r="Y3316" s="3">
        <v>-57.8</v>
      </c>
      <c r="Z3316" s="2"/>
    </row>
    <row r="3317" spans="1:26" x14ac:dyDescent="0.2">
      <c r="A3317" t="s">
        <v>10406</v>
      </c>
      <c r="B3317" t="s">
        <v>10407</v>
      </c>
      <c r="C3317" t="s">
        <v>10651</v>
      </c>
      <c r="D3317" t="s">
        <v>10652</v>
      </c>
      <c r="E3317" t="s">
        <v>17</v>
      </c>
      <c r="F3317" t="s">
        <v>0</v>
      </c>
      <c r="G3317" t="str">
        <f t="shared" si="166"/>
        <v>aperta</v>
      </c>
      <c r="H3317" s="2">
        <v>44530</v>
      </c>
      <c r="I3317" s="5">
        <f t="shared" si="167"/>
        <v>2021</v>
      </c>
      <c r="J3317" s="2">
        <v>44559</v>
      </c>
      <c r="K3317" s="3">
        <v>-308.88</v>
      </c>
      <c r="L3317" t="s">
        <v>292</v>
      </c>
      <c r="M3317" t="s">
        <v>0</v>
      </c>
      <c r="N3317" s="2">
        <v>44559</v>
      </c>
      <c r="O3317" t="s">
        <v>10515</v>
      </c>
      <c r="P3317" t="s">
        <v>43</v>
      </c>
      <c r="Q3317" t="s">
        <v>10651</v>
      </c>
      <c r="R3317" t="s">
        <v>0</v>
      </c>
      <c r="S3317" s="2">
        <v>44592</v>
      </c>
      <c r="T3317" t="s">
        <v>10516</v>
      </c>
      <c r="U3317" t="s">
        <v>37</v>
      </c>
      <c r="V3317" t="s">
        <v>0</v>
      </c>
      <c r="W3317" t="s">
        <v>233</v>
      </c>
      <c r="X3317" t="s">
        <v>8252</v>
      </c>
      <c r="Y3317" s="3">
        <v>-281.45</v>
      </c>
      <c r="Z3317" s="2"/>
    </row>
    <row r="3318" spans="1:26" x14ac:dyDescent="0.2">
      <c r="A3318" t="s">
        <v>10406</v>
      </c>
      <c r="B3318" t="s">
        <v>10407</v>
      </c>
      <c r="C3318" t="s">
        <v>10653</v>
      </c>
      <c r="D3318" t="s">
        <v>10654</v>
      </c>
      <c r="E3318" t="s">
        <v>17</v>
      </c>
      <c r="F3318" t="s">
        <v>0</v>
      </c>
      <c r="G3318" t="str">
        <f t="shared" si="166"/>
        <v>aperta</v>
      </c>
      <c r="H3318" s="2">
        <v>44530</v>
      </c>
      <c r="I3318" s="5">
        <f t="shared" si="167"/>
        <v>2021</v>
      </c>
      <c r="J3318" s="2">
        <v>44559</v>
      </c>
      <c r="K3318" s="3">
        <v>-6683.82</v>
      </c>
      <c r="L3318" t="s">
        <v>292</v>
      </c>
      <c r="M3318" t="s">
        <v>0</v>
      </c>
      <c r="N3318" s="2">
        <v>44559</v>
      </c>
      <c r="O3318" t="s">
        <v>10515</v>
      </c>
      <c r="P3318" t="s">
        <v>43</v>
      </c>
      <c r="Q3318" t="s">
        <v>10653</v>
      </c>
      <c r="R3318" t="s">
        <v>0</v>
      </c>
      <c r="S3318" s="2">
        <v>44592</v>
      </c>
      <c r="T3318" t="s">
        <v>10516</v>
      </c>
      <c r="U3318" t="s">
        <v>37</v>
      </c>
      <c r="V3318" t="s">
        <v>0</v>
      </c>
      <c r="W3318" t="s">
        <v>233</v>
      </c>
      <c r="X3318" t="s">
        <v>8252</v>
      </c>
      <c r="Y3318" s="3">
        <v>-6076.2</v>
      </c>
      <c r="Z3318" s="2"/>
    </row>
    <row r="3319" spans="1:26" x14ac:dyDescent="0.2">
      <c r="A3319" t="s">
        <v>10406</v>
      </c>
      <c r="B3319" t="s">
        <v>10407</v>
      </c>
      <c r="C3319" t="s">
        <v>10655</v>
      </c>
      <c r="D3319" t="s">
        <v>10656</v>
      </c>
      <c r="E3319" t="s">
        <v>17</v>
      </c>
      <c r="F3319" t="s">
        <v>0</v>
      </c>
      <c r="G3319" t="str">
        <f t="shared" si="166"/>
        <v>aperta</v>
      </c>
      <c r="H3319" s="2">
        <v>44530</v>
      </c>
      <c r="I3319" s="5">
        <f t="shared" si="167"/>
        <v>2021</v>
      </c>
      <c r="J3319" s="2">
        <v>44559</v>
      </c>
      <c r="K3319" s="3">
        <v>-337.48</v>
      </c>
      <c r="L3319" t="s">
        <v>292</v>
      </c>
      <c r="M3319" t="s">
        <v>0</v>
      </c>
      <c r="N3319" s="2">
        <v>44559</v>
      </c>
      <c r="O3319" t="s">
        <v>10515</v>
      </c>
      <c r="P3319" t="s">
        <v>43</v>
      </c>
      <c r="Q3319" t="s">
        <v>10655</v>
      </c>
      <c r="R3319" t="s">
        <v>0</v>
      </c>
      <c r="S3319" s="2">
        <v>44592</v>
      </c>
      <c r="T3319" t="s">
        <v>10516</v>
      </c>
      <c r="U3319" t="s">
        <v>37</v>
      </c>
      <c r="V3319" t="s">
        <v>0</v>
      </c>
      <c r="W3319" t="s">
        <v>233</v>
      </c>
      <c r="X3319" t="s">
        <v>8252</v>
      </c>
      <c r="Y3319" s="3">
        <v>-306.8</v>
      </c>
      <c r="Z3319" s="2"/>
    </row>
    <row r="3320" spans="1:26" x14ac:dyDescent="0.2">
      <c r="A3320" t="s">
        <v>10406</v>
      </c>
      <c r="B3320" t="s">
        <v>10407</v>
      </c>
      <c r="C3320" t="s">
        <v>6563</v>
      </c>
      <c r="D3320" t="s">
        <v>10657</v>
      </c>
      <c r="E3320" t="s">
        <v>17</v>
      </c>
      <c r="F3320" t="s">
        <v>0</v>
      </c>
      <c r="G3320" t="str">
        <f t="shared" si="166"/>
        <v>aperta</v>
      </c>
      <c r="H3320" s="2">
        <v>44530</v>
      </c>
      <c r="I3320" s="5">
        <f t="shared" si="167"/>
        <v>2021</v>
      </c>
      <c r="J3320" s="2">
        <v>44559</v>
      </c>
      <c r="K3320" s="3">
        <v>-1667.52</v>
      </c>
      <c r="L3320" t="s">
        <v>292</v>
      </c>
      <c r="M3320" t="s">
        <v>0</v>
      </c>
      <c r="N3320" s="2">
        <v>44559</v>
      </c>
      <c r="O3320" t="s">
        <v>10515</v>
      </c>
      <c r="P3320" t="s">
        <v>43</v>
      </c>
      <c r="Q3320" t="s">
        <v>6563</v>
      </c>
      <c r="R3320" t="s">
        <v>0</v>
      </c>
      <c r="S3320" s="2">
        <v>44592</v>
      </c>
      <c r="T3320" t="s">
        <v>10516</v>
      </c>
      <c r="U3320" t="s">
        <v>37</v>
      </c>
      <c r="V3320" t="s">
        <v>0</v>
      </c>
      <c r="W3320" t="s">
        <v>233</v>
      </c>
      <c r="X3320" t="s">
        <v>8252</v>
      </c>
      <c r="Y3320" s="3">
        <v>-1515.92</v>
      </c>
      <c r="Z3320" s="2"/>
    </row>
    <row r="3321" spans="1:26" x14ac:dyDescent="0.2">
      <c r="A3321" t="s">
        <v>10406</v>
      </c>
      <c r="B3321" t="s">
        <v>10407</v>
      </c>
      <c r="C3321" t="s">
        <v>10658</v>
      </c>
      <c r="D3321" t="s">
        <v>10659</v>
      </c>
      <c r="E3321" t="s">
        <v>17</v>
      </c>
      <c r="F3321" t="s">
        <v>0</v>
      </c>
      <c r="G3321" t="str">
        <f t="shared" si="166"/>
        <v>aperta</v>
      </c>
      <c r="H3321" s="2">
        <v>44530</v>
      </c>
      <c r="I3321" s="5">
        <f t="shared" si="167"/>
        <v>2021</v>
      </c>
      <c r="J3321" s="2">
        <v>44559</v>
      </c>
      <c r="K3321" s="3">
        <v>-3914.41</v>
      </c>
      <c r="L3321" t="s">
        <v>292</v>
      </c>
      <c r="M3321" t="s">
        <v>0</v>
      </c>
      <c r="N3321" s="2">
        <v>44559</v>
      </c>
      <c r="O3321" t="s">
        <v>10515</v>
      </c>
      <c r="P3321" t="s">
        <v>43</v>
      </c>
      <c r="Q3321" t="s">
        <v>10658</v>
      </c>
      <c r="R3321" t="s">
        <v>0</v>
      </c>
      <c r="S3321" s="2">
        <v>44592</v>
      </c>
      <c r="T3321" t="s">
        <v>10516</v>
      </c>
      <c r="U3321" t="s">
        <v>37</v>
      </c>
      <c r="V3321" t="s">
        <v>0</v>
      </c>
      <c r="W3321" t="s">
        <v>233</v>
      </c>
      <c r="X3321" t="s">
        <v>8252</v>
      </c>
      <c r="Y3321" s="3">
        <v>-3558.55</v>
      </c>
      <c r="Z3321" s="2"/>
    </row>
    <row r="3322" spans="1:26" x14ac:dyDescent="0.2">
      <c r="A3322" t="s">
        <v>10406</v>
      </c>
      <c r="B3322" t="s">
        <v>10407</v>
      </c>
      <c r="C3322" t="s">
        <v>10660</v>
      </c>
      <c r="D3322" t="s">
        <v>10661</v>
      </c>
      <c r="E3322" t="s">
        <v>17</v>
      </c>
      <c r="F3322" t="s">
        <v>0</v>
      </c>
      <c r="G3322" t="str">
        <f t="shared" si="166"/>
        <v>aperta</v>
      </c>
      <c r="H3322" s="2">
        <v>44530</v>
      </c>
      <c r="I3322" s="5">
        <f t="shared" si="167"/>
        <v>2021</v>
      </c>
      <c r="J3322" s="2">
        <v>44559</v>
      </c>
      <c r="K3322" s="3">
        <v>-373.56</v>
      </c>
      <c r="L3322" t="s">
        <v>292</v>
      </c>
      <c r="M3322" t="s">
        <v>0</v>
      </c>
      <c r="N3322" s="2">
        <v>44559</v>
      </c>
      <c r="O3322" t="s">
        <v>10515</v>
      </c>
      <c r="P3322" t="s">
        <v>43</v>
      </c>
      <c r="Q3322" t="s">
        <v>10660</v>
      </c>
      <c r="R3322" t="s">
        <v>0</v>
      </c>
      <c r="S3322" s="2">
        <v>44592</v>
      </c>
      <c r="T3322" t="s">
        <v>10516</v>
      </c>
      <c r="U3322" t="s">
        <v>37</v>
      </c>
      <c r="V3322" t="s">
        <v>0</v>
      </c>
      <c r="W3322" t="s">
        <v>233</v>
      </c>
      <c r="X3322" t="s">
        <v>8252</v>
      </c>
      <c r="Y3322" s="3">
        <v>-339.6</v>
      </c>
      <c r="Z3322" s="2"/>
    </row>
    <row r="3323" spans="1:26" x14ac:dyDescent="0.2">
      <c r="A3323" t="s">
        <v>10406</v>
      </c>
      <c r="B3323" t="s">
        <v>10407</v>
      </c>
      <c r="C3323" t="s">
        <v>10662</v>
      </c>
      <c r="D3323" t="s">
        <v>10663</v>
      </c>
      <c r="E3323" t="s">
        <v>17</v>
      </c>
      <c r="F3323" t="s">
        <v>0</v>
      </c>
      <c r="G3323" t="str">
        <f t="shared" si="166"/>
        <v>aperta</v>
      </c>
      <c r="H3323" s="2">
        <v>44530</v>
      </c>
      <c r="I3323" s="5">
        <f t="shared" si="167"/>
        <v>2021</v>
      </c>
      <c r="J3323" s="2">
        <v>44559</v>
      </c>
      <c r="K3323" s="3">
        <v>-3278</v>
      </c>
      <c r="L3323" t="s">
        <v>292</v>
      </c>
      <c r="M3323" t="s">
        <v>0</v>
      </c>
      <c r="N3323" s="2">
        <v>44559</v>
      </c>
      <c r="O3323" t="s">
        <v>10515</v>
      </c>
      <c r="P3323" t="s">
        <v>43</v>
      </c>
      <c r="Q3323" t="s">
        <v>10662</v>
      </c>
      <c r="R3323" t="s">
        <v>0</v>
      </c>
      <c r="S3323" s="2">
        <v>44592</v>
      </c>
      <c r="T3323" t="s">
        <v>10516</v>
      </c>
      <c r="U3323" t="s">
        <v>37</v>
      </c>
      <c r="V3323" t="s">
        <v>0</v>
      </c>
      <c r="W3323" t="s">
        <v>233</v>
      </c>
      <c r="X3323" t="s">
        <v>8252</v>
      </c>
      <c r="Y3323" s="3">
        <v>-2980</v>
      </c>
      <c r="Z3323" s="2"/>
    </row>
    <row r="3324" spans="1:26" x14ac:dyDescent="0.2">
      <c r="A3324" t="s">
        <v>10406</v>
      </c>
      <c r="B3324" t="s">
        <v>10407</v>
      </c>
      <c r="C3324" t="s">
        <v>10664</v>
      </c>
      <c r="D3324" t="s">
        <v>10665</v>
      </c>
      <c r="E3324" t="s">
        <v>17</v>
      </c>
      <c r="F3324" t="s">
        <v>0</v>
      </c>
      <c r="G3324" t="str">
        <f t="shared" si="166"/>
        <v>aperta</v>
      </c>
      <c r="H3324" s="2">
        <v>44530</v>
      </c>
      <c r="I3324" s="5">
        <f t="shared" si="167"/>
        <v>2021</v>
      </c>
      <c r="J3324" s="2">
        <v>44559</v>
      </c>
      <c r="K3324" s="3">
        <v>-788.04</v>
      </c>
      <c r="L3324" t="s">
        <v>292</v>
      </c>
      <c r="M3324" t="s">
        <v>0</v>
      </c>
      <c r="N3324" s="2">
        <v>44559</v>
      </c>
      <c r="O3324" t="s">
        <v>10515</v>
      </c>
      <c r="P3324" t="s">
        <v>43</v>
      </c>
      <c r="Q3324" t="s">
        <v>10664</v>
      </c>
      <c r="R3324" t="s">
        <v>0</v>
      </c>
      <c r="S3324" s="2">
        <v>44592</v>
      </c>
      <c r="T3324" t="s">
        <v>10516</v>
      </c>
      <c r="U3324" t="s">
        <v>37</v>
      </c>
      <c r="V3324" t="s">
        <v>0</v>
      </c>
      <c r="W3324" t="s">
        <v>233</v>
      </c>
      <c r="X3324" t="s">
        <v>8252</v>
      </c>
      <c r="Y3324" s="3">
        <v>-716.4</v>
      </c>
      <c r="Z3324" s="2"/>
    </row>
    <row r="3325" spans="1:26" x14ac:dyDescent="0.2">
      <c r="A3325" t="s">
        <v>10406</v>
      </c>
      <c r="B3325" t="s">
        <v>10407</v>
      </c>
      <c r="C3325" t="s">
        <v>10666</v>
      </c>
      <c r="D3325" t="s">
        <v>10667</v>
      </c>
      <c r="E3325" t="s">
        <v>17</v>
      </c>
      <c r="F3325" t="s">
        <v>0</v>
      </c>
      <c r="G3325" t="str">
        <f t="shared" si="166"/>
        <v>aperta</v>
      </c>
      <c r="H3325" s="2">
        <v>44530</v>
      </c>
      <c r="I3325" s="5">
        <f t="shared" si="167"/>
        <v>2021</v>
      </c>
      <c r="J3325" s="2">
        <v>44559</v>
      </c>
      <c r="K3325" s="3">
        <v>-2754.44</v>
      </c>
      <c r="L3325" t="s">
        <v>292</v>
      </c>
      <c r="M3325" t="s">
        <v>0</v>
      </c>
      <c r="N3325" s="2">
        <v>44559</v>
      </c>
      <c r="O3325" t="s">
        <v>10515</v>
      </c>
      <c r="P3325" t="s">
        <v>43</v>
      </c>
      <c r="Q3325" t="s">
        <v>10666</v>
      </c>
      <c r="R3325" t="s">
        <v>0</v>
      </c>
      <c r="S3325" s="2">
        <v>44592</v>
      </c>
      <c r="T3325" t="s">
        <v>10516</v>
      </c>
      <c r="U3325" t="s">
        <v>37</v>
      </c>
      <c r="V3325" t="s">
        <v>0</v>
      </c>
      <c r="W3325" t="s">
        <v>233</v>
      </c>
      <c r="X3325" t="s">
        <v>8252</v>
      </c>
      <c r="Y3325" s="3">
        <v>-2504.04</v>
      </c>
      <c r="Z3325" s="2"/>
    </row>
    <row r="3326" spans="1:26" x14ac:dyDescent="0.2">
      <c r="A3326" t="s">
        <v>10406</v>
      </c>
      <c r="B3326" t="s">
        <v>10407</v>
      </c>
      <c r="C3326" t="s">
        <v>10668</v>
      </c>
      <c r="D3326" t="s">
        <v>10669</v>
      </c>
      <c r="E3326" t="s">
        <v>17</v>
      </c>
      <c r="F3326" t="s">
        <v>0</v>
      </c>
      <c r="G3326" t="str">
        <f t="shared" si="166"/>
        <v>aperta</v>
      </c>
      <c r="H3326" s="2">
        <v>44530</v>
      </c>
      <c r="I3326" s="5">
        <f t="shared" si="167"/>
        <v>2021</v>
      </c>
      <c r="J3326" s="2">
        <v>44559</v>
      </c>
      <c r="K3326" s="3">
        <v>-411.18</v>
      </c>
      <c r="L3326" t="s">
        <v>292</v>
      </c>
      <c r="M3326" t="s">
        <v>0</v>
      </c>
      <c r="N3326" s="2">
        <v>44559</v>
      </c>
      <c r="O3326" t="s">
        <v>10515</v>
      </c>
      <c r="P3326" t="s">
        <v>43</v>
      </c>
      <c r="Q3326" t="s">
        <v>10668</v>
      </c>
      <c r="R3326" t="s">
        <v>0</v>
      </c>
      <c r="S3326" s="2">
        <v>44592</v>
      </c>
      <c r="T3326" t="s">
        <v>10516</v>
      </c>
      <c r="U3326" t="s">
        <v>37</v>
      </c>
      <c r="V3326" t="s">
        <v>0</v>
      </c>
      <c r="W3326" t="s">
        <v>233</v>
      </c>
      <c r="X3326" t="s">
        <v>8252</v>
      </c>
      <c r="Y3326" s="3">
        <v>-373.8</v>
      </c>
      <c r="Z3326" s="2"/>
    </row>
    <row r="3327" spans="1:26" x14ac:dyDescent="0.2">
      <c r="A3327" t="s">
        <v>10406</v>
      </c>
      <c r="B3327" t="s">
        <v>10407</v>
      </c>
      <c r="C3327" t="s">
        <v>10670</v>
      </c>
      <c r="D3327" t="s">
        <v>10671</v>
      </c>
      <c r="E3327" t="s">
        <v>17</v>
      </c>
      <c r="F3327" t="s">
        <v>0</v>
      </c>
      <c r="G3327" t="str">
        <f t="shared" si="166"/>
        <v>aperta</v>
      </c>
      <c r="H3327" s="2">
        <v>44530</v>
      </c>
      <c r="I3327" s="5">
        <f t="shared" si="167"/>
        <v>2021</v>
      </c>
      <c r="J3327" s="2">
        <v>44559</v>
      </c>
      <c r="K3327" s="3">
        <v>-78.3</v>
      </c>
      <c r="L3327" t="s">
        <v>292</v>
      </c>
      <c r="M3327" t="s">
        <v>0</v>
      </c>
      <c r="N3327" s="2">
        <v>44559</v>
      </c>
      <c r="O3327" t="s">
        <v>10515</v>
      </c>
      <c r="P3327" t="s">
        <v>43</v>
      </c>
      <c r="Q3327" t="s">
        <v>10670</v>
      </c>
      <c r="R3327" t="s">
        <v>0</v>
      </c>
      <c r="S3327" s="2">
        <v>44592</v>
      </c>
      <c r="T3327" t="s">
        <v>10516</v>
      </c>
      <c r="U3327" t="s">
        <v>37</v>
      </c>
      <c r="V3327" t="s">
        <v>0</v>
      </c>
      <c r="W3327" t="s">
        <v>233</v>
      </c>
      <c r="X3327" t="s">
        <v>8252</v>
      </c>
      <c r="Y3327" s="3">
        <v>-71.2</v>
      </c>
      <c r="Z3327" s="2"/>
    </row>
    <row r="3328" spans="1:26" x14ac:dyDescent="0.2">
      <c r="A3328" t="s">
        <v>10406</v>
      </c>
      <c r="B3328" t="s">
        <v>10407</v>
      </c>
      <c r="C3328" t="s">
        <v>10672</v>
      </c>
      <c r="D3328" t="s">
        <v>10673</v>
      </c>
      <c r="E3328" t="s">
        <v>17</v>
      </c>
      <c r="F3328" t="s">
        <v>0</v>
      </c>
      <c r="G3328" t="str">
        <f t="shared" si="166"/>
        <v>aperta</v>
      </c>
      <c r="H3328" s="2">
        <v>44530</v>
      </c>
      <c r="I3328" s="5">
        <f t="shared" si="167"/>
        <v>2021</v>
      </c>
      <c r="J3328" s="2">
        <v>44559</v>
      </c>
      <c r="K3328" s="3">
        <v>-4113.68</v>
      </c>
      <c r="L3328" t="s">
        <v>292</v>
      </c>
      <c r="M3328" t="s">
        <v>0</v>
      </c>
      <c r="N3328" s="2">
        <v>44559</v>
      </c>
      <c r="O3328" t="s">
        <v>10515</v>
      </c>
      <c r="P3328" t="s">
        <v>43</v>
      </c>
      <c r="Q3328" t="s">
        <v>10672</v>
      </c>
      <c r="R3328" t="s">
        <v>0</v>
      </c>
      <c r="S3328" s="2">
        <v>44592</v>
      </c>
      <c r="T3328" t="s">
        <v>10516</v>
      </c>
      <c r="U3328" t="s">
        <v>37</v>
      </c>
      <c r="V3328" t="s">
        <v>0</v>
      </c>
      <c r="W3328" t="s">
        <v>233</v>
      </c>
      <c r="X3328" t="s">
        <v>8252</v>
      </c>
      <c r="Y3328" s="3">
        <v>-3740</v>
      </c>
      <c r="Z3328" s="2"/>
    </row>
    <row r="3329" spans="1:26" x14ac:dyDescent="0.2">
      <c r="A3329" t="s">
        <v>10406</v>
      </c>
      <c r="B3329" t="s">
        <v>10407</v>
      </c>
      <c r="C3329" t="s">
        <v>10674</v>
      </c>
      <c r="D3329" t="s">
        <v>10675</v>
      </c>
      <c r="E3329" t="s">
        <v>17</v>
      </c>
      <c r="F3329" t="s">
        <v>0</v>
      </c>
      <c r="G3329" t="str">
        <f t="shared" si="166"/>
        <v>aperta</v>
      </c>
      <c r="H3329" s="2">
        <v>44530</v>
      </c>
      <c r="I3329" s="5">
        <f t="shared" si="167"/>
        <v>2021</v>
      </c>
      <c r="J3329" s="2">
        <v>44559</v>
      </c>
      <c r="K3329" s="3">
        <v>-677.16</v>
      </c>
      <c r="L3329" t="s">
        <v>292</v>
      </c>
      <c r="M3329" t="s">
        <v>0</v>
      </c>
      <c r="N3329" s="2">
        <v>44559</v>
      </c>
      <c r="O3329" t="s">
        <v>10515</v>
      </c>
      <c r="P3329" t="s">
        <v>43</v>
      </c>
      <c r="Q3329" t="s">
        <v>10674</v>
      </c>
      <c r="R3329" t="s">
        <v>0</v>
      </c>
      <c r="S3329" s="2">
        <v>44592</v>
      </c>
      <c r="T3329" t="s">
        <v>10516</v>
      </c>
      <c r="U3329" t="s">
        <v>37</v>
      </c>
      <c r="V3329" t="s">
        <v>0</v>
      </c>
      <c r="W3329" t="s">
        <v>233</v>
      </c>
      <c r="X3329" t="s">
        <v>8252</v>
      </c>
      <c r="Y3329" s="3">
        <v>-615.6</v>
      </c>
      <c r="Z3329" s="2"/>
    </row>
    <row r="3330" spans="1:26" x14ac:dyDescent="0.2">
      <c r="A3330" t="s">
        <v>10406</v>
      </c>
      <c r="B3330" t="s">
        <v>10407</v>
      </c>
      <c r="C3330" t="s">
        <v>10676</v>
      </c>
      <c r="D3330" t="s">
        <v>10677</v>
      </c>
      <c r="E3330" t="s">
        <v>17</v>
      </c>
      <c r="F3330" t="s">
        <v>0</v>
      </c>
      <c r="G3330" t="str">
        <f t="shared" si="166"/>
        <v>aperta</v>
      </c>
      <c r="H3330" s="2">
        <v>44530</v>
      </c>
      <c r="I3330" s="5">
        <f t="shared" si="167"/>
        <v>2021</v>
      </c>
      <c r="J3330" s="2">
        <v>44559</v>
      </c>
      <c r="K3330" s="3">
        <v>-3403.62</v>
      </c>
      <c r="L3330" t="s">
        <v>292</v>
      </c>
      <c r="M3330" t="s">
        <v>0</v>
      </c>
      <c r="N3330" s="2">
        <v>44559</v>
      </c>
      <c r="O3330" t="s">
        <v>10515</v>
      </c>
      <c r="P3330" t="s">
        <v>43</v>
      </c>
      <c r="Q3330" t="s">
        <v>10676</v>
      </c>
      <c r="R3330" t="s">
        <v>0</v>
      </c>
      <c r="S3330" s="2">
        <v>44592</v>
      </c>
      <c r="T3330" t="s">
        <v>10516</v>
      </c>
      <c r="U3330" t="s">
        <v>37</v>
      </c>
      <c r="V3330" t="s">
        <v>0</v>
      </c>
      <c r="W3330" t="s">
        <v>233</v>
      </c>
      <c r="X3330" t="s">
        <v>8252</v>
      </c>
      <c r="Y3330" s="3">
        <v>-3094.2</v>
      </c>
      <c r="Z3330" s="2"/>
    </row>
    <row r="3331" spans="1:26" x14ac:dyDescent="0.2">
      <c r="A3331" t="s">
        <v>10406</v>
      </c>
      <c r="B3331" t="s">
        <v>10407</v>
      </c>
      <c r="C3331" t="s">
        <v>10678</v>
      </c>
      <c r="D3331" t="s">
        <v>10679</v>
      </c>
      <c r="E3331" t="s">
        <v>17</v>
      </c>
      <c r="F3331" t="s">
        <v>0</v>
      </c>
      <c r="G3331" t="str">
        <f t="shared" si="166"/>
        <v>aperta</v>
      </c>
      <c r="H3331" s="2">
        <v>44530</v>
      </c>
      <c r="I3331" s="5">
        <f t="shared" si="167"/>
        <v>2021</v>
      </c>
      <c r="J3331" s="2">
        <v>44559</v>
      </c>
      <c r="K3331" s="3">
        <v>-17094</v>
      </c>
      <c r="L3331" t="s">
        <v>292</v>
      </c>
      <c r="M3331" t="s">
        <v>0</v>
      </c>
      <c r="N3331" s="2">
        <v>44559</v>
      </c>
      <c r="O3331" t="s">
        <v>10515</v>
      </c>
      <c r="P3331" t="s">
        <v>43</v>
      </c>
      <c r="Q3331" t="s">
        <v>10678</v>
      </c>
      <c r="R3331" t="s">
        <v>0</v>
      </c>
      <c r="S3331" s="2">
        <v>44592</v>
      </c>
      <c r="T3331" t="s">
        <v>10516</v>
      </c>
      <c r="U3331" t="s">
        <v>37</v>
      </c>
      <c r="V3331" t="s">
        <v>0</v>
      </c>
      <c r="W3331" t="s">
        <v>233</v>
      </c>
      <c r="X3331" t="s">
        <v>8252</v>
      </c>
      <c r="Y3331" s="3">
        <v>-15540</v>
      </c>
      <c r="Z3331" s="2"/>
    </row>
    <row r="3332" spans="1:26" x14ac:dyDescent="0.2">
      <c r="A3332" t="s">
        <v>10406</v>
      </c>
      <c r="B3332" t="s">
        <v>10407</v>
      </c>
      <c r="C3332" t="s">
        <v>10680</v>
      </c>
      <c r="D3332" t="s">
        <v>10681</v>
      </c>
      <c r="E3332" t="s">
        <v>17</v>
      </c>
      <c r="F3332" t="s">
        <v>0</v>
      </c>
      <c r="G3332" t="str">
        <f t="shared" si="166"/>
        <v>aperta</v>
      </c>
      <c r="H3332" s="2">
        <v>44530</v>
      </c>
      <c r="I3332" s="5">
        <f t="shared" si="167"/>
        <v>2021</v>
      </c>
      <c r="J3332" s="2">
        <v>44559</v>
      </c>
      <c r="K3332" s="3">
        <v>-8900.7199999999993</v>
      </c>
      <c r="L3332" t="s">
        <v>292</v>
      </c>
      <c r="M3332" t="s">
        <v>0</v>
      </c>
      <c r="N3332" s="2">
        <v>44559</v>
      </c>
      <c r="O3332" t="s">
        <v>10515</v>
      </c>
      <c r="P3332" t="s">
        <v>43</v>
      </c>
      <c r="Q3332" t="s">
        <v>10680</v>
      </c>
      <c r="R3332" t="s">
        <v>0</v>
      </c>
      <c r="S3332" s="2">
        <v>44592</v>
      </c>
      <c r="T3332" t="s">
        <v>10516</v>
      </c>
      <c r="U3332" t="s">
        <v>37</v>
      </c>
      <c r="V3332" t="s">
        <v>0</v>
      </c>
      <c r="W3332" t="s">
        <v>233</v>
      </c>
      <c r="X3332" t="s">
        <v>8252</v>
      </c>
      <c r="Y3332" s="3">
        <v>-8091.56</v>
      </c>
      <c r="Z3332" s="2"/>
    </row>
    <row r="3333" spans="1:26" x14ac:dyDescent="0.2">
      <c r="A3333" t="s">
        <v>10406</v>
      </c>
      <c r="B3333" t="s">
        <v>10407</v>
      </c>
      <c r="C3333" t="s">
        <v>10682</v>
      </c>
      <c r="D3333" t="s">
        <v>10683</v>
      </c>
      <c r="E3333" t="s">
        <v>17</v>
      </c>
      <c r="F3333" t="s">
        <v>0</v>
      </c>
      <c r="G3333" t="str">
        <f t="shared" si="166"/>
        <v>aperta</v>
      </c>
      <c r="H3333" s="2">
        <v>44530</v>
      </c>
      <c r="I3333" s="5">
        <f t="shared" si="167"/>
        <v>2021</v>
      </c>
      <c r="J3333" s="2">
        <v>44559</v>
      </c>
      <c r="K3333" s="3">
        <v>-186.12</v>
      </c>
      <c r="L3333" t="s">
        <v>292</v>
      </c>
      <c r="M3333" t="s">
        <v>0</v>
      </c>
      <c r="N3333" s="2">
        <v>44559</v>
      </c>
      <c r="O3333" t="s">
        <v>10515</v>
      </c>
      <c r="P3333" t="s">
        <v>43</v>
      </c>
      <c r="Q3333" t="s">
        <v>10682</v>
      </c>
      <c r="R3333" t="s">
        <v>0</v>
      </c>
      <c r="S3333" s="2">
        <v>44592</v>
      </c>
      <c r="T3333" t="s">
        <v>10516</v>
      </c>
      <c r="U3333" t="s">
        <v>37</v>
      </c>
      <c r="V3333" t="s">
        <v>0</v>
      </c>
      <c r="W3333" t="s">
        <v>233</v>
      </c>
      <c r="X3333" t="s">
        <v>8252</v>
      </c>
      <c r="Y3333" s="3">
        <v>-169.2</v>
      </c>
      <c r="Z3333" s="2"/>
    </row>
    <row r="3334" spans="1:26" x14ac:dyDescent="0.2">
      <c r="A3334" t="s">
        <v>10684</v>
      </c>
      <c r="B3334" t="s">
        <v>10685</v>
      </c>
      <c r="C3334" t="s">
        <v>10686</v>
      </c>
      <c r="D3334" t="s">
        <v>10687</v>
      </c>
      <c r="E3334" t="s">
        <v>5</v>
      </c>
      <c r="F3334" t="s">
        <v>575</v>
      </c>
      <c r="G3334" t="str">
        <f t="shared" si="166"/>
        <v>bloccata</v>
      </c>
      <c r="H3334" s="2">
        <v>41536</v>
      </c>
      <c r="I3334" s="5">
        <f t="shared" si="167"/>
        <v>2013</v>
      </c>
      <c r="J3334" s="2">
        <v>43465</v>
      </c>
      <c r="K3334" s="3">
        <v>-1220.23</v>
      </c>
      <c r="L3334" t="s">
        <v>0</v>
      </c>
      <c r="M3334" t="s">
        <v>10688</v>
      </c>
      <c r="N3334" s="2">
        <v>41626</v>
      </c>
      <c r="O3334" t="s">
        <v>0</v>
      </c>
      <c r="P3334" t="s">
        <v>8</v>
      </c>
      <c r="Q3334" t="s">
        <v>10686</v>
      </c>
      <c r="R3334" t="s">
        <v>292</v>
      </c>
      <c r="S3334" s="2"/>
      <c r="T3334" t="s">
        <v>0</v>
      </c>
      <c r="U3334" t="s">
        <v>37</v>
      </c>
      <c r="V3334" t="s">
        <v>0</v>
      </c>
      <c r="W3334" t="s">
        <v>13</v>
      </c>
      <c r="X3334" t="s">
        <v>14</v>
      </c>
      <c r="Y3334" s="3">
        <v>0</v>
      </c>
      <c r="Z3334" s="2"/>
    </row>
    <row r="3335" spans="1:26" x14ac:dyDescent="0.2">
      <c r="A3335" t="s">
        <v>10689</v>
      </c>
      <c r="B3335" t="s">
        <v>10690</v>
      </c>
      <c r="C3335" t="s">
        <v>10691</v>
      </c>
      <c r="D3335" t="s">
        <v>10692</v>
      </c>
      <c r="E3335" t="s">
        <v>5</v>
      </c>
      <c r="F3335" t="s">
        <v>35</v>
      </c>
      <c r="G3335" t="str">
        <f t="shared" si="166"/>
        <v>aperta</v>
      </c>
      <c r="H3335" s="2">
        <v>43248</v>
      </c>
      <c r="I3335" s="5">
        <f t="shared" si="167"/>
        <v>2018</v>
      </c>
      <c r="J3335" s="2">
        <v>43465</v>
      </c>
      <c r="K3335" s="3">
        <v>389.13</v>
      </c>
      <c r="L3335" t="s">
        <v>0</v>
      </c>
      <c r="M3335" t="s">
        <v>10693</v>
      </c>
      <c r="N3335" s="2">
        <v>43308</v>
      </c>
      <c r="O3335" t="s">
        <v>0</v>
      </c>
      <c r="P3335" t="s">
        <v>8</v>
      </c>
      <c r="Q3335" t="s">
        <v>76</v>
      </c>
      <c r="R3335" t="s">
        <v>10694</v>
      </c>
      <c r="S3335" s="2"/>
      <c r="T3335" t="s">
        <v>0</v>
      </c>
      <c r="U3335" t="s">
        <v>37</v>
      </c>
      <c r="V3335" t="s">
        <v>0</v>
      </c>
      <c r="W3335" t="s">
        <v>13</v>
      </c>
      <c r="X3335" t="s">
        <v>14</v>
      </c>
      <c r="Y3335" s="3">
        <v>70.17</v>
      </c>
      <c r="Z3335" s="2"/>
    </row>
    <row r="3336" spans="1:26" x14ac:dyDescent="0.2">
      <c r="A3336" t="s">
        <v>10689</v>
      </c>
      <c r="B3336" t="s">
        <v>10690</v>
      </c>
      <c r="C3336" t="s">
        <v>10695</v>
      </c>
      <c r="D3336" t="s">
        <v>10696</v>
      </c>
      <c r="E3336" t="s">
        <v>5</v>
      </c>
      <c r="F3336" t="s">
        <v>35</v>
      </c>
      <c r="G3336" t="str">
        <f t="shared" si="166"/>
        <v>aperta</v>
      </c>
      <c r="H3336" s="2">
        <v>43305</v>
      </c>
      <c r="I3336" s="5">
        <f t="shared" si="167"/>
        <v>2018</v>
      </c>
      <c r="J3336" s="2">
        <v>43465</v>
      </c>
      <c r="K3336" s="3">
        <v>-1540.71</v>
      </c>
      <c r="L3336" t="s">
        <v>0</v>
      </c>
      <c r="M3336" t="s">
        <v>10693</v>
      </c>
      <c r="N3336" s="2">
        <v>43365</v>
      </c>
      <c r="O3336" t="s">
        <v>0</v>
      </c>
      <c r="P3336" t="s">
        <v>8</v>
      </c>
      <c r="Q3336" t="s">
        <v>10695</v>
      </c>
      <c r="R3336" t="s">
        <v>10697</v>
      </c>
      <c r="S3336" s="2"/>
      <c r="T3336" t="s">
        <v>0</v>
      </c>
      <c r="U3336" t="s">
        <v>37</v>
      </c>
      <c r="V3336" t="s">
        <v>0</v>
      </c>
      <c r="W3336" t="s">
        <v>13</v>
      </c>
      <c r="X3336" t="s">
        <v>14</v>
      </c>
      <c r="Y3336" s="3">
        <v>-277.83</v>
      </c>
      <c r="Z3336" s="2"/>
    </row>
    <row r="3337" spans="1:26" x14ac:dyDescent="0.2">
      <c r="A3337" t="s">
        <v>10689</v>
      </c>
      <c r="B3337" t="s">
        <v>10690</v>
      </c>
      <c r="C3337" t="s">
        <v>10698</v>
      </c>
      <c r="D3337" t="s">
        <v>10699</v>
      </c>
      <c r="E3337" t="s">
        <v>5</v>
      </c>
      <c r="F3337" t="s">
        <v>35</v>
      </c>
      <c r="G3337" t="str">
        <f t="shared" si="166"/>
        <v>aperta</v>
      </c>
      <c r="H3337" s="2">
        <v>43305</v>
      </c>
      <c r="I3337" s="5">
        <f t="shared" si="167"/>
        <v>2018</v>
      </c>
      <c r="J3337" s="2">
        <v>43465</v>
      </c>
      <c r="K3337" s="3">
        <v>-42.8</v>
      </c>
      <c r="L3337" t="s">
        <v>0</v>
      </c>
      <c r="M3337" t="s">
        <v>10693</v>
      </c>
      <c r="N3337" s="2">
        <v>43365</v>
      </c>
      <c r="O3337" t="s">
        <v>0</v>
      </c>
      <c r="P3337" t="s">
        <v>8</v>
      </c>
      <c r="Q3337" t="s">
        <v>10698</v>
      </c>
      <c r="R3337" t="s">
        <v>10700</v>
      </c>
      <c r="S3337" s="2"/>
      <c r="T3337" t="s">
        <v>0</v>
      </c>
      <c r="U3337" t="s">
        <v>37</v>
      </c>
      <c r="V3337" t="s">
        <v>0</v>
      </c>
      <c r="W3337" t="s">
        <v>13</v>
      </c>
      <c r="X3337" t="s">
        <v>14</v>
      </c>
      <c r="Y3337" s="3">
        <v>-7.72</v>
      </c>
      <c r="Z3337" s="2"/>
    </row>
    <row r="3338" spans="1:26" x14ac:dyDescent="0.2">
      <c r="A3338" t="s">
        <v>10689</v>
      </c>
      <c r="B3338" t="s">
        <v>10690</v>
      </c>
      <c r="C3338" t="s">
        <v>10701</v>
      </c>
      <c r="D3338" t="s">
        <v>10702</v>
      </c>
      <c r="E3338" t="s">
        <v>5</v>
      </c>
      <c r="F3338" t="s">
        <v>35</v>
      </c>
      <c r="G3338" t="str">
        <f t="shared" si="166"/>
        <v>aperta</v>
      </c>
      <c r="H3338" s="2">
        <v>43305</v>
      </c>
      <c r="I3338" s="5">
        <f t="shared" si="167"/>
        <v>2018</v>
      </c>
      <c r="J3338" s="2">
        <v>43465</v>
      </c>
      <c r="K3338" s="3">
        <v>-1283.93</v>
      </c>
      <c r="L3338" t="s">
        <v>0</v>
      </c>
      <c r="M3338" t="s">
        <v>10693</v>
      </c>
      <c r="N3338" s="2">
        <v>43365</v>
      </c>
      <c r="O3338" t="s">
        <v>0</v>
      </c>
      <c r="P3338" t="s">
        <v>8</v>
      </c>
      <c r="Q3338" t="s">
        <v>10701</v>
      </c>
      <c r="R3338" t="s">
        <v>10703</v>
      </c>
      <c r="S3338" s="2"/>
      <c r="T3338" t="s">
        <v>0</v>
      </c>
      <c r="U3338" t="s">
        <v>37</v>
      </c>
      <c r="V3338" t="s">
        <v>0</v>
      </c>
      <c r="W3338" t="s">
        <v>13</v>
      </c>
      <c r="X3338" t="s">
        <v>14</v>
      </c>
      <c r="Y3338" s="3">
        <v>-231.53</v>
      </c>
      <c r="Z3338" s="2"/>
    </row>
    <row r="3339" spans="1:26" x14ac:dyDescent="0.2">
      <c r="A3339" t="s">
        <v>10704</v>
      </c>
      <c r="B3339" t="s">
        <v>10705</v>
      </c>
      <c r="C3339" t="s">
        <v>10706</v>
      </c>
      <c r="D3339" t="s">
        <v>10707</v>
      </c>
      <c r="E3339" t="s">
        <v>5</v>
      </c>
      <c r="F3339" t="s">
        <v>575</v>
      </c>
      <c r="G3339" t="str">
        <f t="shared" si="166"/>
        <v>bloccata</v>
      </c>
      <c r="H3339" s="2">
        <v>42305</v>
      </c>
      <c r="I3339" s="5">
        <f t="shared" si="167"/>
        <v>2015</v>
      </c>
      <c r="J3339" s="2">
        <v>43465</v>
      </c>
      <c r="K3339" s="3">
        <v>-80.8</v>
      </c>
      <c r="L3339" t="s">
        <v>0</v>
      </c>
      <c r="M3339" t="s">
        <v>10708</v>
      </c>
      <c r="N3339" s="2">
        <v>42395</v>
      </c>
      <c r="O3339" t="s">
        <v>0</v>
      </c>
      <c r="P3339" t="s">
        <v>8</v>
      </c>
      <c r="Q3339" t="s">
        <v>10706</v>
      </c>
      <c r="R3339" t="s">
        <v>544</v>
      </c>
      <c r="S3339" s="2"/>
      <c r="T3339" t="s">
        <v>0</v>
      </c>
      <c r="U3339" t="s">
        <v>37</v>
      </c>
      <c r="V3339" t="s">
        <v>0</v>
      </c>
      <c r="W3339" t="s">
        <v>13</v>
      </c>
      <c r="X3339" t="s">
        <v>14</v>
      </c>
      <c r="Y3339" s="3">
        <v>0</v>
      </c>
      <c r="Z3339" s="2"/>
    </row>
    <row r="3340" spans="1:26" x14ac:dyDescent="0.2">
      <c r="A3340" t="s">
        <v>10704</v>
      </c>
      <c r="B3340" t="s">
        <v>10705</v>
      </c>
      <c r="C3340" t="s">
        <v>10709</v>
      </c>
      <c r="D3340" t="s">
        <v>10710</v>
      </c>
      <c r="E3340" t="s">
        <v>5</v>
      </c>
      <c r="F3340" t="s">
        <v>35</v>
      </c>
      <c r="G3340" t="str">
        <f t="shared" si="166"/>
        <v>aperta</v>
      </c>
      <c r="H3340" s="2">
        <v>42884</v>
      </c>
      <c r="I3340" s="5">
        <f t="shared" si="167"/>
        <v>2017</v>
      </c>
      <c r="J3340" s="2">
        <v>43465</v>
      </c>
      <c r="K3340" s="3">
        <v>-252</v>
      </c>
      <c r="L3340" t="s">
        <v>0</v>
      </c>
      <c r="M3340" t="s">
        <v>10708</v>
      </c>
      <c r="N3340" s="2">
        <v>42944</v>
      </c>
      <c r="O3340" t="s">
        <v>0</v>
      </c>
      <c r="P3340" t="s">
        <v>8</v>
      </c>
      <c r="Q3340" t="s">
        <v>10709</v>
      </c>
      <c r="R3340" t="s">
        <v>10711</v>
      </c>
      <c r="S3340" s="2"/>
      <c r="T3340" t="s">
        <v>0</v>
      </c>
      <c r="U3340" t="s">
        <v>37</v>
      </c>
      <c r="V3340" t="s">
        <v>0</v>
      </c>
      <c r="W3340" t="s">
        <v>13</v>
      </c>
      <c r="X3340" t="s">
        <v>14</v>
      </c>
      <c r="Y3340" s="3">
        <v>-45.44</v>
      </c>
      <c r="Z3340" s="2"/>
    </row>
    <row r="3341" spans="1:26" x14ac:dyDescent="0.2">
      <c r="A3341" t="s">
        <v>10704</v>
      </c>
      <c r="B3341" t="s">
        <v>10705</v>
      </c>
      <c r="C3341" t="s">
        <v>10712</v>
      </c>
      <c r="D3341" t="s">
        <v>10713</v>
      </c>
      <c r="E3341" t="s">
        <v>5</v>
      </c>
      <c r="F3341" t="s">
        <v>35</v>
      </c>
      <c r="G3341" t="str">
        <f t="shared" si="166"/>
        <v>aperta</v>
      </c>
      <c r="H3341" s="2">
        <v>43047</v>
      </c>
      <c r="I3341" s="5">
        <f t="shared" si="167"/>
        <v>2017</v>
      </c>
      <c r="J3341" s="2">
        <v>43465</v>
      </c>
      <c r="K3341" s="3">
        <v>-78.569999999999993</v>
      </c>
      <c r="L3341" t="s">
        <v>0</v>
      </c>
      <c r="M3341" t="s">
        <v>10708</v>
      </c>
      <c r="N3341" s="2">
        <v>43107</v>
      </c>
      <c r="O3341" t="s">
        <v>0</v>
      </c>
      <c r="P3341" t="s">
        <v>8</v>
      </c>
      <c r="Q3341" t="s">
        <v>10712</v>
      </c>
      <c r="R3341" t="s">
        <v>10714</v>
      </c>
      <c r="S3341" s="2"/>
      <c r="T3341" t="s">
        <v>0</v>
      </c>
      <c r="U3341" t="s">
        <v>37</v>
      </c>
      <c r="V3341" t="s">
        <v>0</v>
      </c>
      <c r="W3341" t="s">
        <v>13</v>
      </c>
      <c r="X3341" t="s">
        <v>14</v>
      </c>
      <c r="Y3341" s="3">
        <v>-14.17</v>
      </c>
      <c r="Z3341" s="2"/>
    </row>
    <row r="3342" spans="1:26" x14ac:dyDescent="0.2">
      <c r="A3342" t="s">
        <v>10715</v>
      </c>
      <c r="B3342" t="s">
        <v>10716</v>
      </c>
      <c r="C3342" t="s">
        <v>10717</v>
      </c>
      <c r="D3342" t="s">
        <v>10718</v>
      </c>
      <c r="E3342" t="s">
        <v>5</v>
      </c>
      <c r="F3342" t="s">
        <v>35</v>
      </c>
      <c r="G3342" t="str">
        <f t="shared" si="166"/>
        <v>aperta</v>
      </c>
      <c r="H3342" s="2">
        <v>42639</v>
      </c>
      <c r="I3342" s="5">
        <f t="shared" si="167"/>
        <v>2016</v>
      </c>
      <c r="J3342" s="2">
        <v>43465</v>
      </c>
      <c r="K3342" s="3">
        <v>-1246.1099999999999</v>
      </c>
      <c r="L3342" t="s">
        <v>0</v>
      </c>
      <c r="M3342" t="s">
        <v>10719</v>
      </c>
      <c r="N3342" s="2">
        <v>42699</v>
      </c>
      <c r="O3342" t="s">
        <v>0</v>
      </c>
      <c r="P3342" t="s">
        <v>8</v>
      </c>
      <c r="Q3342" t="s">
        <v>10717</v>
      </c>
      <c r="R3342" t="s">
        <v>9138</v>
      </c>
      <c r="S3342" s="2"/>
      <c r="T3342" t="s">
        <v>0</v>
      </c>
      <c r="U3342" t="s">
        <v>37</v>
      </c>
      <c r="V3342" t="s">
        <v>0</v>
      </c>
      <c r="W3342" t="s">
        <v>13</v>
      </c>
      <c r="X3342" t="s">
        <v>14</v>
      </c>
      <c r="Y3342" s="3">
        <v>-224.71</v>
      </c>
      <c r="Z3342" s="2"/>
    </row>
    <row r="3343" spans="1:26" x14ac:dyDescent="0.2">
      <c r="A3343" t="s">
        <v>10720</v>
      </c>
      <c r="B3343" t="s">
        <v>10721</v>
      </c>
      <c r="C3343" t="s">
        <v>10722</v>
      </c>
      <c r="D3343" t="s">
        <v>10723</v>
      </c>
      <c r="E3343" t="s">
        <v>5</v>
      </c>
      <c r="F3343" t="s">
        <v>35</v>
      </c>
      <c r="G3343" t="str">
        <f t="shared" si="166"/>
        <v>aperta</v>
      </c>
      <c r="H3343" s="2">
        <v>42668</v>
      </c>
      <c r="I3343" s="5">
        <f t="shared" si="167"/>
        <v>2016</v>
      </c>
      <c r="J3343" s="2">
        <v>43465</v>
      </c>
      <c r="K3343" s="3">
        <v>-183</v>
      </c>
      <c r="L3343" t="s">
        <v>0</v>
      </c>
      <c r="M3343" t="s">
        <v>10724</v>
      </c>
      <c r="N3343" s="2">
        <v>42728</v>
      </c>
      <c r="O3343" t="s">
        <v>0</v>
      </c>
      <c r="P3343" t="s">
        <v>8</v>
      </c>
      <c r="Q3343" t="s">
        <v>10722</v>
      </c>
      <c r="R3343" t="s">
        <v>10725</v>
      </c>
      <c r="S3343" s="2"/>
      <c r="T3343" t="s">
        <v>0</v>
      </c>
      <c r="U3343" t="s">
        <v>37</v>
      </c>
      <c r="V3343" t="s">
        <v>0</v>
      </c>
      <c r="W3343" t="s">
        <v>13</v>
      </c>
      <c r="X3343" t="s">
        <v>14</v>
      </c>
      <c r="Y3343" s="3">
        <v>-33</v>
      </c>
      <c r="Z3343" s="2"/>
    </row>
    <row r="3344" spans="1:26" x14ac:dyDescent="0.2">
      <c r="A3344" t="s">
        <v>10720</v>
      </c>
      <c r="B3344" t="s">
        <v>10721</v>
      </c>
      <c r="C3344" t="s">
        <v>10726</v>
      </c>
      <c r="D3344" t="s">
        <v>10727</v>
      </c>
      <c r="E3344" t="s">
        <v>5</v>
      </c>
      <c r="F3344" t="s">
        <v>35</v>
      </c>
      <c r="G3344" t="str">
        <f t="shared" ref="G3344:G3375" si="168">IF(OR(F3344="",F3344="A",F3344="B",F3344="C"),"aperta","bloccata")</f>
        <v>aperta</v>
      </c>
      <c r="H3344" s="2">
        <v>43189</v>
      </c>
      <c r="I3344" s="5">
        <f t="shared" ref="I3344:I3379" si="169">YEAR(H3344)</f>
        <v>2018</v>
      </c>
      <c r="J3344" s="2">
        <v>43465</v>
      </c>
      <c r="K3344" s="3">
        <v>5200</v>
      </c>
      <c r="L3344" t="s">
        <v>0</v>
      </c>
      <c r="M3344" t="s">
        <v>10724</v>
      </c>
      <c r="N3344" s="2">
        <v>43249</v>
      </c>
      <c r="O3344" t="s">
        <v>0</v>
      </c>
      <c r="P3344" t="s">
        <v>8</v>
      </c>
      <c r="Q3344" t="s">
        <v>76</v>
      </c>
      <c r="R3344" t="s">
        <v>10728</v>
      </c>
      <c r="S3344" s="2"/>
      <c r="T3344" t="s">
        <v>0</v>
      </c>
      <c r="U3344" t="s">
        <v>37</v>
      </c>
      <c r="V3344" t="s">
        <v>0</v>
      </c>
      <c r="W3344" t="s">
        <v>13</v>
      </c>
      <c r="X3344" t="s">
        <v>14</v>
      </c>
      <c r="Y3344" s="3">
        <v>200</v>
      </c>
      <c r="Z3344" s="2"/>
    </row>
    <row r="3345" spans="1:26" x14ac:dyDescent="0.2">
      <c r="A3345" t="s">
        <v>10720</v>
      </c>
      <c r="B3345" t="s">
        <v>10721</v>
      </c>
      <c r="C3345" t="s">
        <v>10729</v>
      </c>
      <c r="D3345" t="s">
        <v>10730</v>
      </c>
      <c r="E3345" t="s">
        <v>17</v>
      </c>
      <c r="F3345" t="s">
        <v>145</v>
      </c>
      <c r="G3345" t="str">
        <f t="shared" si="168"/>
        <v>aperta</v>
      </c>
      <c r="H3345" s="2">
        <v>44469</v>
      </c>
      <c r="I3345" s="5">
        <f t="shared" si="169"/>
        <v>2021</v>
      </c>
      <c r="J3345" s="2">
        <v>44561</v>
      </c>
      <c r="K3345" s="3">
        <v>-1034.8</v>
      </c>
      <c r="L3345" t="s">
        <v>0</v>
      </c>
      <c r="M3345" t="s">
        <v>10724</v>
      </c>
      <c r="N3345" s="2">
        <v>44531</v>
      </c>
      <c r="O3345" t="s">
        <v>0</v>
      </c>
      <c r="P3345" t="s">
        <v>43</v>
      </c>
      <c r="Q3345" t="s">
        <v>10729</v>
      </c>
      <c r="R3345" t="s">
        <v>7834</v>
      </c>
      <c r="S3345" s="2"/>
      <c r="T3345" t="s">
        <v>0</v>
      </c>
      <c r="U3345" t="s">
        <v>3253</v>
      </c>
      <c r="V3345" t="s">
        <v>0</v>
      </c>
      <c r="W3345" t="s">
        <v>13</v>
      </c>
      <c r="X3345" t="s">
        <v>14</v>
      </c>
      <c r="Y3345" s="3">
        <v>-39.799999999999997</v>
      </c>
      <c r="Z3345" s="2"/>
    </row>
    <row r="3346" spans="1:26" x14ac:dyDescent="0.2">
      <c r="A3346" t="s">
        <v>10720</v>
      </c>
      <c r="B3346" t="s">
        <v>10721</v>
      </c>
      <c r="C3346" t="s">
        <v>10731</v>
      </c>
      <c r="D3346" t="s">
        <v>10732</v>
      </c>
      <c r="E3346" t="s">
        <v>17</v>
      </c>
      <c r="F3346" t="s">
        <v>0</v>
      </c>
      <c r="G3346" t="str">
        <f t="shared" si="168"/>
        <v>aperta</v>
      </c>
      <c r="H3346" s="2">
        <v>44539</v>
      </c>
      <c r="I3346" s="5">
        <f t="shared" si="169"/>
        <v>2021</v>
      </c>
      <c r="J3346" s="2">
        <v>44551</v>
      </c>
      <c r="K3346" s="3">
        <v>-289.14</v>
      </c>
      <c r="L3346" t="s">
        <v>10733</v>
      </c>
      <c r="M3346" t="s">
        <v>10724</v>
      </c>
      <c r="N3346" s="2">
        <v>44610</v>
      </c>
      <c r="O3346" t="s">
        <v>10734</v>
      </c>
      <c r="P3346" t="s">
        <v>43</v>
      </c>
      <c r="Q3346" t="s">
        <v>10731</v>
      </c>
      <c r="R3346" t="s">
        <v>44</v>
      </c>
      <c r="S3346" s="2">
        <v>44600</v>
      </c>
      <c r="T3346" t="s">
        <v>835</v>
      </c>
      <c r="U3346" t="s">
        <v>458</v>
      </c>
      <c r="V3346" t="s">
        <v>12</v>
      </c>
      <c r="W3346" t="s">
        <v>13</v>
      </c>
      <c r="X3346" t="s">
        <v>14</v>
      </c>
      <c r="Y3346" s="3">
        <v>-52.14</v>
      </c>
      <c r="Z3346" s="2"/>
    </row>
    <row r="3347" spans="1:26" x14ac:dyDescent="0.2">
      <c r="A3347" t="s">
        <v>10720</v>
      </c>
      <c r="B3347" t="s">
        <v>10721</v>
      </c>
      <c r="C3347" t="s">
        <v>10735</v>
      </c>
      <c r="D3347" t="s">
        <v>10736</v>
      </c>
      <c r="E3347" t="s">
        <v>17</v>
      </c>
      <c r="F3347" t="s">
        <v>0</v>
      </c>
      <c r="G3347" t="str">
        <f t="shared" si="168"/>
        <v>aperta</v>
      </c>
      <c r="H3347" s="2">
        <v>44546</v>
      </c>
      <c r="I3347" s="5">
        <f t="shared" si="169"/>
        <v>2021</v>
      </c>
      <c r="J3347" s="2">
        <v>44559</v>
      </c>
      <c r="K3347" s="3">
        <v>-1891</v>
      </c>
      <c r="L3347" t="s">
        <v>10733</v>
      </c>
      <c r="M3347" t="s">
        <v>10724</v>
      </c>
      <c r="N3347" s="2">
        <v>44614</v>
      </c>
      <c r="O3347" t="s">
        <v>10734</v>
      </c>
      <c r="P3347" t="s">
        <v>43</v>
      </c>
      <c r="Q3347" t="s">
        <v>10735</v>
      </c>
      <c r="R3347" t="s">
        <v>44</v>
      </c>
      <c r="S3347" s="2">
        <v>44600</v>
      </c>
      <c r="T3347" t="s">
        <v>835</v>
      </c>
      <c r="U3347" t="s">
        <v>687</v>
      </c>
      <c r="V3347" t="s">
        <v>12</v>
      </c>
      <c r="W3347" t="s">
        <v>13</v>
      </c>
      <c r="X3347" t="s">
        <v>14</v>
      </c>
      <c r="Y3347" s="3">
        <v>-341</v>
      </c>
      <c r="Z3347" s="2"/>
    </row>
    <row r="3348" spans="1:26" x14ac:dyDescent="0.2">
      <c r="A3348" t="s">
        <v>10720</v>
      </c>
      <c r="B3348" t="s">
        <v>10721</v>
      </c>
      <c r="C3348" t="s">
        <v>10737</v>
      </c>
      <c r="D3348" t="s">
        <v>10738</v>
      </c>
      <c r="E3348" t="s">
        <v>17</v>
      </c>
      <c r="F3348" t="s">
        <v>0</v>
      </c>
      <c r="G3348" t="str">
        <f t="shared" si="168"/>
        <v>aperta</v>
      </c>
      <c r="H3348" s="2">
        <v>44544</v>
      </c>
      <c r="I3348" s="5">
        <f t="shared" si="169"/>
        <v>2021</v>
      </c>
      <c r="J3348" s="2">
        <v>44561</v>
      </c>
      <c r="K3348" s="3">
        <v>-237.9</v>
      </c>
      <c r="L3348" t="s">
        <v>10733</v>
      </c>
      <c r="M3348" t="s">
        <v>10724</v>
      </c>
      <c r="N3348" s="2">
        <v>44614</v>
      </c>
      <c r="O3348" t="s">
        <v>10734</v>
      </c>
      <c r="P3348" t="s">
        <v>43</v>
      </c>
      <c r="Q3348" t="s">
        <v>10737</v>
      </c>
      <c r="R3348" t="s">
        <v>44</v>
      </c>
      <c r="S3348" s="2">
        <v>44600</v>
      </c>
      <c r="T3348" t="s">
        <v>835</v>
      </c>
      <c r="U3348" t="s">
        <v>1458</v>
      </c>
      <c r="V3348" t="s">
        <v>12</v>
      </c>
      <c r="W3348" t="s">
        <v>13</v>
      </c>
      <c r="X3348" t="s">
        <v>14</v>
      </c>
      <c r="Y3348" s="3">
        <v>-42.9</v>
      </c>
      <c r="Z3348" s="2"/>
    </row>
    <row r="3349" spans="1:26" x14ac:dyDescent="0.2">
      <c r="A3349" t="s">
        <v>10739</v>
      </c>
      <c r="B3349" t="s">
        <v>10740</v>
      </c>
      <c r="C3349" t="s">
        <v>10741</v>
      </c>
      <c r="D3349" t="s">
        <v>10742</v>
      </c>
      <c r="E3349" t="s">
        <v>5</v>
      </c>
      <c r="F3349" t="s">
        <v>35</v>
      </c>
      <c r="G3349" t="str">
        <f t="shared" si="168"/>
        <v>aperta</v>
      </c>
      <c r="H3349" s="2">
        <v>42124</v>
      </c>
      <c r="I3349" s="5">
        <f t="shared" si="169"/>
        <v>2015</v>
      </c>
      <c r="J3349" s="2">
        <v>43465</v>
      </c>
      <c r="K3349" s="3">
        <v>-108.92</v>
      </c>
      <c r="L3349" t="s">
        <v>0</v>
      </c>
      <c r="M3349" t="s">
        <v>10743</v>
      </c>
      <c r="N3349" s="2">
        <v>42214</v>
      </c>
      <c r="O3349" t="s">
        <v>0</v>
      </c>
      <c r="P3349" t="s">
        <v>8</v>
      </c>
      <c r="Q3349" t="s">
        <v>10741</v>
      </c>
      <c r="R3349" t="s">
        <v>7470</v>
      </c>
      <c r="S3349" s="2"/>
      <c r="T3349" t="s">
        <v>0</v>
      </c>
      <c r="U3349" t="s">
        <v>37</v>
      </c>
      <c r="V3349" t="s">
        <v>0</v>
      </c>
      <c r="W3349" t="s">
        <v>13</v>
      </c>
      <c r="X3349" t="s">
        <v>14</v>
      </c>
      <c r="Y3349" s="3">
        <v>-19.64</v>
      </c>
      <c r="Z3349" s="2"/>
    </row>
    <row r="3350" spans="1:26" x14ac:dyDescent="0.2">
      <c r="A3350" t="s">
        <v>10744</v>
      </c>
      <c r="B3350" t="s">
        <v>10745</v>
      </c>
      <c r="C3350" t="s">
        <v>10641</v>
      </c>
      <c r="D3350" t="s">
        <v>10746</v>
      </c>
      <c r="E3350" t="s">
        <v>17</v>
      </c>
      <c r="F3350" t="s">
        <v>145</v>
      </c>
      <c r="G3350" t="str">
        <f t="shared" si="168"/>
        <v>aperta</v>
      </c>
      <c r="H3350" s="2">
        <v>43476</v>
      </c>
      <c r="I3350" s="5">
        <f t="shared" si="169"/>
        <v>2019</v>
      </c>
      <c r="J3350" s="2">
        <v>43524</v>
      </c>
      <c r="K3350" s="3">
        <v>-896.7</v>
      </c>
      <c r="L3350" t="s">
        <v>10747</v>
      </c>
      <c r="M3350" t="s">
        <v>10748</v>
      </c>
      <c r="N3350" s="2">
        <v>43584</v>
      </c>
      <c r="O3350" t="s">
        <v>0</v>
      </c>
      <c r="P3350" t="s">
        <v>21</v>
      </c>
      <c r="Q3350" t="s">
        <v>10641</v>
      </c>
      <c r="R3350" t="s">
        <v>830</v>
      </c>
      <c r="S3350" s="2"/>
      <c r="T3350" t="s">
        <v>0</v>
      </c>
      <c r="U3350" t="s">
        <v>3550</v>
      </c>
      <c r="V3350" t="s">
        <v>0</v>
      </c>
      <c r="W3350" t="s">
        <v>13</v>
      </c>
      <c r="X3350" t="s">
        <v>14</v>
      </c>
      <c r="Y3350" s="3">
        <v>-161.69999999999999</v>
      </c>
      <c r="Z3350" s="2"/>
    </row>
    <row r="3351" spans="1:26" x14ac:dyDescent="0.2">
      <c r="A3351" t="s">
        <v>10749</v>
      </c>
      <c r="B3351" t="s">
        <v>10750</v>
      </c>
      <c r="C3351" t="s">
        <v>10753</v>
      </c>
      <c r="D3351" t="s">
        <v>10754</v>
      </c>
      <c r="E3351" t="s">
        <v>5</v>
      </c>
      <c r="F3351" t="s">
        <v>93</v>
      </c>
      <c r="G3351" t="str">
        <f t="shared" si="168"/>
        <v>bloccata</v>
      </c>
      <c r="H3351" s="2">
        <v>41121</v>
      </c>
      <c r="I3351" s="5">
        <f t="shared" si="169"/>
        <v>2012</v>
      </c>
      <c r="J3351" s="2">
        <v>43465</v>
      </c>
      <c r="K3351" s="3">
        <v>-664.19</v>
      </c>
      <c r="L3351" t="s">
        <v>10751</v>
      </c>
      <c r="M3351" t="s">
        <v>10752</v>
      </c>
      <c r="N3351" s="2">
        <v>41211</v>
      </c>
      <c r="O3351" t="s">
        <v>0</v>
      </c>
      <c r="P3351" t="s">
        <v>8</v>
      </c>
      <c r="Q3351" t="s">
        <v>10753</v>
      </c>
      <c r="R3351" t="s">
        <v>10755</v>
      </c>
      <c r="S3351" s="2"/>
      <c r="T3351" t="s">
        <v>0</v>
      </c>
      <c r="U3351" t="s">
        <v>37</v>
      </c>
      <c r="V3351" t="s">
        <v>0</v>
      </c>
      <c r="W3351" t="s">
        <v>13</v>
      </c>
      <c r="X3351" t="s">
        <v>14</v>
      </c>
      <c r="Y3351" s="3">
        <v>0</v>
      </c>
      <c r="Z3351" s="2"/>
    </row>
    <row r="3352" spans="1:26" x14ac:dyDescent="0.2">
      <c r="A3352" t="s">
        <v>10749</v>
      </c>
      <c r="B3352" t="s">
        <v>10750</v>
      </c>
      <c r="C3352" t="s">
        <v>10753</v>
      </c>
      <c r="D3352" t="s">
        <v>10754</v>
      </c>
      <c r="E3352" t="s">
        <v>5</v>
      </c>
      <c r="F3352" t="s">
        <v>93</v>
      </c>
      <c r="G3352" t="str">
        <f t="shared" si="168"/>
        <v>bloccata</v>
      </c>
      <c r="H3352" s="2">
        <v>41121</v>
      </c>
      <c r="I3352" s="5">
        <f t="shared" si="169"/>
        <v>2012</v>
      </c>
      <c r="J3352" s="2">
        <v>43465</v>
      </c>
      <c r="K3352" s="3">
        <v>-540</v>
      </c>
      <c r="L3352" t="s">
        <v>10751</v>
      </c>
      <c r="M3352" t="s">
        <v>10752</v>
      </c>
      <c r="N3352" s="2">
        <v>41211</v>
      </c>
      <c r="O3352" t="s">
        <v>0</v>
      </c>
      <c r="P3352" t="s">
        <v>8</v>
      </c>
      <c r="Q3352" t="s">
        <v>10753</v>
      </c>
      <c r="R3352" t="s">
        <v>10755</v>
      </c>
      <c r="S3352" s="2"/>
      <c r="T3352" t="s">
        <v>0</v>
      </c>
      <c r="U3352" t="s">
        <v>37</v>
      </c>
      <c r="V3352" t="s">
        <v>0</v>
      </c>
      <c r="W3352" t="s">
        <v>13</v>
      </c>
      <c r="X3352" t="s">
        <v>14</v>
      </c>
      <c r="Y3352" s="3">
        <v>0</v>
      </c>
      <c r="Z3352" s="2"/>
    </row>
    <row r="3353" spans="1:26" x14ac:dyDescent="0.2">
      <c r="A3353" t="s">
        <v>10756</v>
      </c>
      <c r="B3353" t="s">
        <v>10757</v>
      </c>
      <c r="C3353" t="s">
        <v>10758</v>
      </c>
      <c r="D3353" t="s">
        <v>10759</v>
      </c>
      <c r="E3353" t="s">
        <v>17</v>
      </c>
      <c r="F3353" t="s">
        <v>304</v>
      </c>
      <c r="G3353" t="str">
        <f t="shared" si="168"/>
        <v>bloccata</v>
      </c>
      <c r="H3353" s="2">
        <v>43524</v>
      </c>
      <c r="I3353" s="5">
        <f t="shared" si="169"/>
        <v>2019</v>
      </c>
      <c r="J3353" s="2">
        <v>43553</v>
      </c>
      <c r="K3353" s="3">
        <v>-67611.97</v>
      </c>
      <c r="L3353" t="s">
        <v>10760</v>
      </c>
      <c r="M3353" t="s">
        <v>10761</v>
      </c>
      <c r="N3353" s="2">
        <v>43613</v>
      </c>
      <c r="O3353" t="s">
        <v>0</v>
      </c>
      <c r="P3353" t="s">
        <v>21</v>
      </c>
      <c r="Q3353" t="s">
        <v>10758</v>
      </c>
      <c r="R3353" t="s">
        <v>10762</v>
      </c>
      <c r="S3353" s="2"/>
      <c r="T3353" t="s">
        <v>0</v>
      </c>
      <c r="U3353" t="s">
        <v>37</v>
      </c>
      <c r="V3353" t="s">
        <v>0</v>
      </c>
      <c r="W3353" t="s">
        <v>13</v>
      </c>
      <c r="X3353" t="s">
        <v>14</v>
      </c>
      <c r="Y3353" s="3">
        <v>-12192.32</v>
      </c>
      <c r="Z3353" s="2"/>
    </row>
    <row r="3354" spans="1:26" x14ac:dyDescent="0.2">
      <c r="A3354" t="s">
        <v>10763</v>
      </c>
      <c r="B3354" t="s">
        <v>10764</v>
      </c>
      <c r="C3354" t="s">
        <v>10765</v>
      </c>
      <c r="D3354" t="s">
        <v>10766</v>
      </c>
      <c r="E3354" t="s">
        <v>5</v>
      </c>
      <c r="F3354" t="s">
        <v>35</v>
      </c>
      <c r="G3354" t="str">
        <f t="shared" si="168"/>
        <v>aperta</v>
      </c>
      <c r="H3354" s="2">
        <v>41844</v>
      </c>
      <c r="I3354" s="5">
        <f t="shared" si="169"/>
        <v>2014</v>
      </c>
      <c r="J3354" s="2">
        <v>43465</v>
      </c>
      <c r="K3354" s="3">
        <v>-16151.39</v>
      </c>
      <c r="L3354" t="s">
        <v>0</v>
      </c>
      <c r="M3354" t="s">
        <v>10767</v>
      </c>
      <c r="N3354" s="2">
        <v>41934</v>
      </c>
      <c r="O3354" t="s">
        <v>0</v>
      </c>
      <c r="P3354" t="s">
        <v>8</v>
      </c>
      <c r="Q3354" t="s">
        <v>10765</v>
      </c>
      <c r="R3354" t="s">
        <v>10768</v>
      </c>
      <c r="S3354" s="2"/>
      <c r="T3354" t="s">
        <v>0</v>
      </c>
      <c r="U3354" t="s">
        <v>37</v>
      </c>
      <c r="V3354" t="s">
        <v>0</v>
      </c>
      <c r="W3354" t="s">
        <v>13</v>
      </c>
      <c r="X3354" t="s">
        <v>14</v>
      </c>
      <c r="Y3354" s="3">
        <v>-8472.17</v>
      </c>
      <c r="Z3354" s="2"/>
    </row>
    <row r="3355" spans="1:26" x14ac:dyDescent="0.2">
      <c r="A3355" t="s">
        <v>10763</v>
      </c>
      <c r="B3355" t="s">
        <v>10764</v>
      </c>
      <c r="C3355" t="s">
        <v>10769</v>
      </c>
      <c r="D3355" t="s">
        <v>10770</v>
      </c>
      <c r="E3355" t="s">
        <v>5</v>
      </c>
      <c r="F3355" t="s">
        <v>35</v>
      </c>
      <c r="G3355" t="str">
        <f t="shared" si="168"/>
        <v>aperta</v>
      </c>
      <c r="H3355" s="2">
        <v>42171</v>
      </c>
      <c r="I3355" s="5">
        <f t="shared" si="169"/>
        <v>2015</v>
      </c>
      <c r="J3355" s="2">
        <v>43465</v>
      </c>
      <c r="K3355" s="3">
        <v>-1275.47</v>
      </c>
      <c r="L3355" t="s">
        <v>0</v>
      </c>
      <c r="M3355" t="s">
        <v>10767</v>
      </c>
      <c r="N3355" s="2">
        <v>42261</v>
      </c>
      <c r="O3355" t="s">
        <v>0</v>
      </c>
      <c r="P3355" t="s">
        <v>8</v>
      </c>
      <c r="Q3355" t="s">
        <v>10769</v>
      </c>
      <c r="R3355" t="s">
        <v>10771</v>
      </c>
      <c r="S3355" s="2"/>
      <c r="T3355" t="s">
        <v>0</v>
      </c>
      <c r="U3355" t="s">
        <v>37</v>
      </c>
      <c r="V3355" t="s">
        <v>0</v>
      </c>
      <c r="W3355" t="s">
        <v>13</v>
      </c>
      <c r="X3355" t="s">
        <v>14</v>
      </c>
      <c r="Y3355" s="3">
        <v>-847.87</v>
      </c>
      <c r="Z3355" s="2"/>
    </row>
    <row r="3356" spans="1:26" x14ac:dyDescent="0.2">
      <c r="A3356" t="s">
        <v>10772</v>
      </c>
      <c r="B3356" t="s">
        <v>10773</v>
      </c>
      <c r="C3356" t="s">
        <v>10774</v>
      </c>
      <c r="D3356" t="s">
        <v>1607</v>
      </c>
      <c r="E3356" t="s">
        <v>5</v>
      </c>
      <c r="F3356" t="s">
        <v>0</v>
      </c>
      <c r="G3356" t="str">
        <f t="shared" si="168"/>
        <v>aperta</v>
      </c>
      <c r="H3356" s="2">
        <v>43465</v>
      </c>
      <c r="I3356" s="5">
        <f t="shared" si="169"/>
        <v>2018</v>
      </c>
      <c r="J3356" s="2">
        <v>43465</v>
      </c>
      <c r="K3356" s="3">
        <v>-3402</v>
      </c>
      <c r="L3356" t="s">
        <v>0</v>
      </c>
      <c r="M3356" t="s">
        <v>0</v>
      </c>
      <c r="N3356" s="2">
        <v>43465</v>
      </c>
      <c r="O3356" t="s">
        <v>0</v>
      </c>
      <c r="P3356" t="s">
        <v>8</v>
      </c>
      <c r="Q3356" t="s">
        <v>10774</v>
      </c>
      <c r="R3356" t="s">
        <v>1608</v>
      </c>
      <c r="S3356" s="2"/>
      <c r="T3356" t="s">
        <v>0</v>
      </c>
      <c r="U3356" t="s">
        <v>37</v>
      </c>
      <c r="V3356" t="s">
        <v>0</v>
      </c>
      <c r="W3356" t="s">
        <v>13</v>
      </c>
      <c r="X3356" t="s">
        <v>414</v>
      </c>
      <c r="Y3356" s="3">
        <v>0</v>
      </c>
      <c r="Z3356" s="2"/>
    </row>
    <row r="3357" spans="1:26" x14ac:dyDescent="0.2">
      <c r="A3357" t="s">
        <v>10775</v>
      </c>
      <c r="B3357" t="s">
        <v>10776</v>
      </c>
      <c r="C3357" t="s">
        <v>10777</v>
      </c>
      <c r="D3357" t="s">
        <v>278</v>
      </c>
      <c r="E3357" t="s">
        <v>5</v>
      </c>
      <c r="F3357" t="s">
        <v>35</v>
      </c>
      <c r="G3357" t="str">
        <f t="shared" si="168"/>
        <v>aperta</v>
      </c>
      <c r="H3357" s="2">
        <v>41284</v>
      </c>
      <c r="I3357" s="5">
        <f t="shared" si="169"/>
        <v>2013</v>
      </c>
      <c r="J3357" s="2">
        <v>43465</v>
      </c>
      <c r="K3357" s="3">
        <v>-3397.68</v>
      </c>
      <c r="L3357" t="s">
        <v>0</v>
      </c>
      <c r="M3357" t="s">
        <v>10778</v>
      </c>
      <c r="N3357" s="2">
        <v>41374</v>
      </c>
      <c r="O3357" t="s">
        <v>0</v>
      </c>
      <c r="P3357" t="s">
        <v>8</v>
      </c>
      <c r="Q3357" t="s">
        <v>10777</v>
      </c>
      <c r="R3357" t="s">
        <v>10779</v>
      </c>
      <c r="S3357" s="2"/>
      <c r="T3357" t="s">
        <v>0</v>
      </c>
      <c r="U3357" t="s">
        <v>37</v>
      </c>
      <c r="V3357" t="s">
        <v>0</v>
      </c>
      <c r="W3357" t="s">
        <v>13</v>
      </c>
      <c r="X3357" t="s">
        <v>14</v>
      </c>
      <c r="Y3357" s="3">
        <v>-2700</v>
      </c>
      <c r="Z3357" s="2"/>
    </row>
    <row r="3358" spans="1:26" x14ac:dyDescent="0.2">
      <c r="A3358" t="s">
        <v>10780</v>
      </c>
      <c r="B3358" t="s">
        <v>10781</v>
      </c>
      <c r="C3358" t="s">
        <v>10782</v>
      </c>
      <c r="D3358" t="s">
        <v>10783</v>
      </c>
      <c r="E3358" t="s">
        <v>17</v>
      </c>
      <c r="F3358" t="s">
        <v>35</v>
      </c>
      <c r="G3358" t="str">
        <f t="shared" si="168"/>
        <v>aperta</v>
      </c>
      <c r="H3358" s="2">
        <v>44317</v>
      </c>
      <c r="I3358" s="5">
        <f t="shared" si="169"/>
        <v>2021</v>
      </c>
      <c r="J3358" s="2">
        <v>44322</v>
      </c>
      <c r="K3358" s="3">
        <v>-5100.58</v>
      </c>
      <c r="L3358" t="s">
        <v>0</v>
      </c>
      <c r="M3358" t="s">
        <v>10784</v>
      </c>
      <c r="N3358" s="2">
        <v>44382</v>
      </c>
      <c r="O3358" t="s">
        <v>0</v>
      </c>
      <c r="P3358" t="s">
        <v>193</v>
      </c>
      <c r="Q3358" t="s">
        <v>10782</v>
      </c>
      <c r="R3358" t="s">
        <v>1444</v>
      </c>
      <c r="S3358" s="2"/>
      <c r="T3358" t="s">
        <v>0</v>
      </c>
      <c r="U3358" t="s">
        <v>37</v>
      </c>
      <c r="V3358" t="s">
        <v>0</v>
      </c>
      <c r="W3358" t="s">
        <v>13</v>
      </c>
      <c r="X3358" t="s">
        <v>770</v>
      </c>
      <c r="Y3358" s="3">
        <v>-4020</v>
      </c>
      <c r="Z3358" s="2"/>
    </row>
    <row r="3359" spans="1:26" x14ac:dyDescent="0.2">
      <c r="A3359" t="s">
        <v>10780</v>
      </c>
      <c r="B3359" t="s">
        <v>10781</v>
      </c>
      <c r="C3359" t="s">
        <v>10785</v>
      </c>
      <c r="D3359" t="s">
        <v>10786</v>
      </c>
      <c r="E3359" t="s">
        <v>17</v>
      </c>
      <c r="F3359" t="s">
        <v>35</v>
      </c>
      <c r="G3359" t="str">
        <f t="shared" si="168"/>
        <v>aperta</v>
      </c>
      <c r="H3359" s="2">
        <v>44321</v>
      </c>
      <c r="I3359" s="5">
        <f t="shared" si="169"/>
        <v>2021</v>
      </c>
      <c r="J3359" s="2">
        <v>44355</v>
      </c>
      <c r="K3359" s="3">
        <v>-5417</v>
      </c>
      <c r="L3359" t="s">
        <v>0</v>
      </c>
      <c r="M3359" t="s">
        <v>10784</v>
      </c>
      <c r="N3359" s="2">
        <v>44382</v>
      </c>
      <c r="O3359" t="s">
        <v>0</v>
      </c>
      <c r="P3359" t="s">
        <v>193</v>
      </c>
      <c r="Q3359" t="s">
        <v>10785</v>
      </c>
      <c r="R3359" t="s">
        <v>1444</v>
      </c>
      <c r="S3359" s="2"/>
      <c r="T3359" t="s">
        <v>0</v>
      </c>
      <c r="U3359" t="s">
        <v>37</v>
      </c>
      <c r="V3359" t="s">
        <v>0</v>
      </c>
      <c r="W3359" t="s">
        <v>13</v>
      </c>
      <c r="X3359" t="s">
        <v>770</v>
      </c>
      <c r="Y3359" s="3">
        <v>-4269.38</v>
      </c>
      <c r="Z3359" s="2"/>
    </row>
    <row r="3360" spans="1:26" x14ac:dyDescent="0.2">
      <c r="A3360" t="s">
        <v>10787</v>
      </c>
      <c r="B3360" t="s">
        <v>10788</v>
      </c>
      <c r="C3360" t="s">
        <v>10789</v>
      </c>
      <c r="D3360" t="s">
        <v>10790</v>
      </c>
      <c r="E3360" t="s">
        <v>5</v>
      </c>
      <c r="F3360" t="s">
        <v>35</v>
      </c>
      <c r="G3360" t="str">
        <f t="shared" si="168"/>
        <v>aperta</v>
      </c>
      <c r="H3360" s="2">
        <v>41935</v>
      </c>
      <c r="I3360" s="5">
        <f t="shared" si="169"/>
        <v>2014</v>
      </c>
      <c r="J3360" s="2">
        <v>43465</v>
      </c>
      <c r="K3360" s="3">
        <v>-504.9</v>
      </c>
      <c r="L3360" t="s">
        <v>0</v>
      </c>
      <c r="M3360" t="s">
        <v>10791</v>
      </c>
      <c r="N3360" s="2">
        <v>42025</v>
      </c>
      <c r="O3360" t="s">
        <v>0</v>
      </c>
      <c r="P3360" t="s">
        <v>8</v>
      </c>
      <c r="Q3360" t="s">
        <v>10789</v>
      </c>
      <c r="R3360" t="s">
        <v>10792</v>
      </c>
      <c r="S3360" s="2"/>
      <c r="T3360" t="s">
        <v>0</v>
      </c>
      <c r="U3360" t="s">
        <v>37</v>
      </c>
      <c r="V3360" t="s">
        <v>0</v>
      </c>
      <c r="W3360" t="s">
        <v>13</v>
      </c>
      <c r="X3360" t="s">
        <v>14</v>
      </c>
      <c r="Y3360" s="3">
        <v>0</v>
      </c>
      <c r="Z3360" s="2"/>
    </row>
    <row r="3361" spans="1:26" x14ac:dyDescent="0.2">
      <c r="A3361" t="s">
        <v>10787</v>
      </c>
      <c r="B3361" t="s">
        <v>10788</v>
      </c>
      <c r="C3361" t="s">
        <v>10793</v>
      </c>
      <c r="D3361" t="s">
        <v>10794</v>
      </c>
      <c r="E3361" t="s">
        <v>17</v>
      </c>
      <c r="F3361" t="s">
        <v>0</v>
      </c>
      <c r="G3361" t="str">
        <f t="shared" si="168"/>
        <v>aperta</v>
      </c>
      <c r="H3361" s="2">
        <v>44533</v>
      </c>
      <c r="I3361" s="5">
        <f t="shared" si="169"/>
        <v>2021</v>
      </c>
      <c r="J3361" s="2">
        <v>44545</v>
      </c>
      <c r="K3361" s="3">
        <v>-44.95</v>
      </c>
      <c r="L3361" t="s">
        <v>10795</v>
      </c>
      <c r="M3361" t="s">
        <v>10796</v>
      </c>
      <c r="N3361" s="2">
        <v>44600</v>
      </c>
      <c r="O3361" t="s">
        <v>10797</v>
      </c>
      <c r="P3361" t="s">
        <v>43</v>
      </c>
      <c r="Q3361" t="s">
        <v>10793</v>
      </c>
      <c r="R3361" t="s">
        <v>9</v>
      </c>
      <c r="S3361" s="2">
        <v>44712</v>
      </c>
      <c r="T3361" t="s">
        <v>2880</v>
      </c>
      <c r="U3361" t="s">
        <v>6234</v>
      </c>
      <c r="V3361" t="s">
        <v>0</v>
      </c>
      <c r="W3361" t="s">
        <v>13</v>
      </c>
      <c r="X3361" t="s">
        <v>14</v>
      </c>
      <c r="Y3361" s="3">
        <v>-4.09</v>
      </c>
      <c r="Z3361" s="2"/>
    </row>
    <row r="3362" spans="1:26" x14ac:dyDescent="0.2">
      <c r="A3362" t="s">
        <v>10787</v>
      </c>
      <c r="B3362" t="s">
        <v>10788</v>
      </c>
      <c r="C3362" t="s">
        <v>10798</v>
      </c>
      <c r="D3362" t="s">
        <v>10799</v>
      </c>
      <c r="E3362" t="s">
        <v>17</v>
      </c>
      <c r="F3362" t="s">
        <v>0</v>
      </c>
      <c r="G3362" t="str">
        <f t="shared" si="168"/>
        <v>aperta</v>
      </c>
      <c r="H3362" s="2">
        <v>44533</v>
      </c>
      <c r="I3362" s="5">
        <f t="shared" si="169"/>
        <v>2021</v>
      </c>
      <c r="J3362" s="2">
        <v>44545</v>
      </c>
      <c r="K3362" s="3">
        <v>-29.96</v>
      </c>
      <c r="L3362" t="s">
        <v>10795</v>
      </c>
      <c r="M3362" t="s">
        <v>10796</v>
      </c>
      <c r="N3362" s="2">
        <v>44600</v>
      </c>
      <c r="O3362" t="s">
        <v>10797</v>
      </c>
      <c r="P3362" t="s">
        <v>43</v>
      </c>
      <c r="Q3362" t="s">
        <v>10798</v>
      </c>
      <c r="R3362" t="s">
        <v>9</v>
      </c>
      <c r="S3362" s="2">
        <v>44712</v>
      </c>
      <c r="T3362" t="s">
        <v>2880</v>
      </c>
      <c r="U3362" t="s">
        <v>8772</v>
      </c>
      <c r="V3362" t="s">
        <v>0</v>
      </c>
      <c r="W3362" t="s">
        <v>13</v>
      </c>
      <c r="X3362" t="s">
        <v>14</v>
      </c>
      <c r="Y3362" s="3">
        <v>-2.72</v>
      </c>
      <c r="Z3362" s="2"/>
    </row>
    <row r="3363" spans="1:26" x14ac:dyDescent="0.2">
      <c r="A3363" t="s">
        <v>10787</v>
      </c>
      <c r="B3363" t="s">
        <v>10788</v>
      </c>
      <c r="C3363" t="s">
        <v>10800</v>
      </c>
      <c r="D3363" t="s">
        <v>10801</v>
      </c>
      <c r="E3363" t="s">
        <v>17</v>
      </c>
      <c r="F3363" t="s">
        <v>0</v>
      </c>
      <c r="G3363" t="str">
        <f t="shared" si="168"/>
        <v>aperta</v>
      </c>
      <c r="H3363" s="2">
        <v>44533</v>
      </c>
      <c r="I3363" s="5">
        <f t="shared" si="169"/>
        <v>2021</v>
      </c>
      <c r="J3363" s="2">
        <v>44545</v>
      </c>
      <c r="K3363" s="3">
        <v>-44.95</v>
      </c>
      <c r="L3363" t="s">
        <v>10802</v>
      </c>
      <c r="M3363" t="s">
        <v>10796</v>
      </c>
      <c r="N3363" s="2">
        <v>44600</v>
      </c>
      <c r="O3363" t="s">
        <v>10803</v>
      </c>
      <c r="P3363" t="s">
        <v>43</v>
      </c>
      <c r="Q3363" t="s">
        <v>10800</v>
      </c>
      <c r="R3363" t="s">
        <v>9</v>
      </c>
      <c r="S3363" s="2">
        <v>44712</v>
      </c>
      <c r="T3363" t="s">
        <v>2880</v>
      </c>
      <c r="U3363" t="s">
        <v>6234</v>
      </c>
      <c r="V3363" t="s">
        <v>0</v>
      </c>
      <c r="W3363" t="s">
        <v>13</v>
      </c>
      <c r="X3363" t="s">
        <v>14</v>
      </c>
      <c r="Y3363" s="3">
        <v>-4.09</v>
      </c>
      <c r="Z3363" s="2"/>
    </row>
    <row r="3364" spans="1:26" x14ac:dyDescent="0.2">
      <c r="A3364" t="s">
        <v>10787</v>
      </c>
      <c r="B3364" t="s">
        <v>10788</v>
      </c>
      <c r="C3364" t="s">
        <v>10804</v>
      </c>
      <c r="D3364" t="s">
        <v>10805</v>
      </c>
      <c r="E3364" t="s">
        <v>17</v>
      </c>
      <c r="F3364" t="s">
        <v>0</v>
      </c>
      <c r="G3364" t="str">
        <f t="shared" si="168"/>
        <v>aperta</v>
      </c>
      <c r="H3364" s="2">
        <v>44533</v>
      </c>
      <c r="I3364" s="5">
        <f t="shared" si="169"/>
        <v>2021</v>
      </c>
      <c r="J3364" s="2">
        <v>44545</v>
      </c>
      <c r="K3364" s="3">
        <v>-29.96</v>
      </c>
      <c r="L3364" t="s">
        <v>10802</v>
      </c>
      <c r="M3364" t="s">
        <v>10796</v>
      </c>
      <c r="N3364" s="2">
        <v>44600</v>
      </c>
      <c r="O3364" t="s">
        <v>10803</v>
      </c>
      <c r="P3364" t="s">
        <v>43</v>
      </c>
      <c r="Q3364" t="s">
        <v>10804</v>
      </c>
      <c r="R3364" t="s">
        <v>9</v>
      </c>
      <c r="S3364" s="2">
        <v>44712</v>
      </c>
      <c r="T3364" t="s">
        <v>2880</v>
      </c>
      <c r="U3364" t="s">
        <v>8772</v>
      </c>
      <c r="V3364" t="s">
        <v>0</v>
      </c>
      <c r="W3364" t="s">
        <v>13</v>
      </c>
      <c r="X3364" t="s">
        <v>14</v>
      </c>
      <c r="Y3364" s="3">
        <v>-2.72</v>
      </c>
      <c r="Z3364" s="2"/>
    </row>
    <row r="3365" spans="1:26" x14ac:dyDescent="0.2">
      <c r="A3365" t="s">
        <v>10787</v>
      </c>
      <c r="B3365" t="s">
        <v>10788</v>
      </c>
      <c r="C3365" t="s">
        <v>10806</v>
      </c>
      <c r="D3365" t="s">
        <v>10807</v>
      </c>
      <c r="E3365" t="s">
        <v>17</v>
      </c>
      <c r="F3365" t="s">
        <v>0</v>
      </c>
      <c r="G3365" t="str">
        <f t="shared" si="168"/>
        <v>aperta</v>
      </c>
      <c r="H3365" s="2">
        <v>44533</v>
      </c>
      <c r="I3365" s="5">
        <f t="shared" si="169"/>
        <v>2021</v>
      </c>
      <c r="J3365" s="2">
        <v>44545</v>
      </c>
      <c r="K3365" s="3">
        <v>-44.95</v>
      </c>
      <c r="L3365" t="s">
        <v>10808</v>
      </c>
      <c r="M3365" t="s">
        <v>10796</v>
      </c>
      <c r="N3365" s="2">
        <v>44600</v>
      </c>
      <c r="O3365" t="s">
        <v>10809</v>
      </c>
      <c r="P3365" t="s">
        <v>43</v>
      </c>
      <c r="Q3365" t="s">
        <v>10806</v>
      </c>
      <c r="R3365" t="s">
        <v>9</v>
      </c>
      <c r="S3365" s="2">
        <v>44712</v>
      </c>
      <c r="T3365" t="s">
        <v>2880</v>
      </c>
      <c r="U3365" t="s">
        <v>6234</v>
      </c>
      <c r="V3365" t="s">
        <v>0</v>
      </c>
      <c r="W3365" t="s">
        <v>13</v>
      </c>
      <c r="X3365" t="s">
        <v>14</v>
      </c>
      <c r="Y3365" s="3">
        <v>-4.09</v>
      </c>
      <c r="Z3365" s="2"/>
    </row>
    <row r="3366" spans="1:26" x14ac:dyDescent="0.2">
      <c r="A3366" t="s">
        <v>10787</v>
      </c>
      <c r="B3366" t="s">
        <v>10788</v>
      </c>
      <c r="C3366" t="s">
        <v>10810</v>
      </c>
      <c r="D3366" t="s">
        <v>10811</v>
      </c>
      <c r="E3366" t="s">
        <v>17</v>
      </c>
      <c r="F3366" t="s">
        <v>0</v>
      </c>
      <c r="G3366" t="str">
        <f t="shared" si="168"/>
        <v>aperta</v>
      </c>
      <c r="H3366" s="2">
        <v>44533</v>
      </c>
      <c r="I3366" s="5">
        <f t="shared" si="169"/>
        <v>2021</v>
      </c>
      <c r="J3366" s="2">
        <v>44545</v>
      </c>
      <c r="K3366" s="3">
        <v>-29.96</v>
      </c>
      <c r="L3366" t="s">
        <v>10808</v>
      </c>
      <c r="M3366" t="s">
        <v>10796</v>
      </c>
      <c r="N3366" s="2">
        <v>44600</v>
      </c>
      <c r="O3366" t="s">
        <v>10809</v>
      </c>
      <c r="P3366" t="s">
        <v>43</v>
      </c>
      <c r="Q3366" t="s">
        <v>10810</v>
      </c>
      <c r="R3366" t="s">
        <v>9</v>
      </c>
      <c r="S3366" s="2">
        <v>44712</v>
      </c>
      <c r="T3366" t="s">
        <v>2880</v>
      </c>
      <c r="U3366" t="s">
        <v>8772</v>
      </c>
      <c r="V3366" t="s">
        <v>0</v>
      </c>
      <c r="W3366" t="s">
        <v>13</v>
      </c>
      <c r="X3366" t="s">
        <v>14</v>
      </c>
      <c r="Y3366" s="3">
        <v>-2.72</v>
      </c>
      <c r="Z3366" s="2"/>
    </row>
    <row r="3367" spans="1:26" x14ac:dyDescent="0.2">
      <c r="A3367" t="s">
        <v>10787</v>
      </c>
      <c r="B3367" t="s">
        <v>10788</v>
      </c>
      <c r="C3367" t="s">
        <v>10812</v>
      </c>
      <c r="D3367" t="s">
        <v>10813</v>
      </c>
      <c r="E3367" t="s">
        <v>17</v>
      </c>
      <c r="F3367" t="s">
        <v>0</v>
      </c>
      <c r="G3367" t="str">
        <f t="shared" si="168"/>
        <v>aperta</v>
      </c>
      <c r="H3367" s="2">
        <v>44533</v>
      </c>
      <c r="I3367" s="5">
        <f t="shared" si="169"/>
        <v>2021</v>
      </c>
      <c r="J3367" s="2">
        <v>44545</v>
      </c>
      <c r="K3367" s="3">
        <v>-44.95</v>
      </c>
      <c r="L3367" t="s">
        <v>10814</v>
      </c>
      <c r="M3367" t="s">
        <v>10796</v>
      </c>
      <c r="N3367" s="2">
        <v>44600</v>
      </c>
      <c r="O3367" t="s">
        <v>10815</v>
      </c>
      <c r="P3367" t="s">
        <v>43</v>
      </c>
      <c r="Q3367" t="s">
        <v>10812</v>
      </c>
      <c r="R3367" t="s">
        <v>9</v>
      </c>
      <c r="S3367" s="2">
        <v>44712</v>
      </c>
      <c r="T3367" t="s">
        <v>2880</v>
      </c>
      <c r="U3367" t="s">
        <v>6234</v>
      </c>
      <c r="V3367" t="s">
        <v>0</v>
      </c>
      <c r="W3367" t="s">
        <v>13</v>
      </c>
      <c r="X3367" t="s">
        <v>14</v>
      </c>
      <c r="Y3367" s="3">
        <v>-4.09</v>
      </c>
      <c r="Z3367" s="2"/>
    </row>
    <row r="3368" spans="1:26" x14ac:dyDescent="0.2">
      <c r="A3368" t="s">
        <v>10787</v>
      </c>
      <c r="B3368" t="s">
        <v>10788</v>
      </c>
      <c r="C3368" t="s">
        <v>10816</v>
      </c>
      <c r="D3368" t="s">
        <v>10817</v>
      </c>
      <c r="E3368" t="s">
        <v>17</v>
      </c>
      <c r="F3368" t="s">
        <v>0</v>
      </c>
      <c r="G3368" t="str">
        <f t="shared" si="168"/>
        <v>aperta</v>
      </c>
      <c r="H3368" s="2">
        <v>44533</v>
      </c>
      <c r="I3368" s="5">
        <f t="shared" si="169"/>
        <v>2021</v>
      </c>
      <c r="J3368" s="2">
        <v>44545</v>
      </c>
      <c r="K3368" s="3">
        <v>-29.96</v>
      </c>
      <c r="L3368" t="s">
        <v>10814</v>
      </c>
      <c r="M3368" t="s">
        <v>10796</v>
      </c>
      <c r="N3368" s="2">
        <v>44600</v>
      </c>
      <c r="O3368" t="s">
        <v>10815</v>
      </c>
      <c r="P3368" t="s">
        <v>43</v>
      </c>
      <c r="Q3368" t="s">
        <v>10816</v>
      </c>
      <c r="R3368" t="s">
        <v>9</v>
      </c>
      <c r="S3368" s="2">
        <v>44712</v>
      </c>
      <c r="T3368" t="s">
        <v>2880</v>
      </c>
      <c r="U3368" t="s">
        <v>8772</v>
      </c>
      <c r="V3368" t="s">
        <v>0</v>
      </c>
      <c r="W3368" t="s">
        <v>13</v>
      </c>
      <c r="X3368" t="s">
        <v>14</v>
      </c>
      <c r="Y3368" s="3">
        <v>-2.72</v>
      </c>
      <c r="Z3368" s="2"/>
    </row>
    <row r="3369" spans="1:26" x14ac:dyDescent="0.2">
      <c r="A3369" t="s">
        <v>10787</v>
      </c>
      <c r="B3369" t="s">
        <v>10788</v>
      </c>
      <c r="C3369" t="s">
        <v>10818</v>
      </c>
      <c r="D3369" t="s">
        <v>10819</v>
      </c>
      <c r="E3369" t="s">
        <v>17</v>
      </c>
      <c r="F3369" t="s">
        <v>0</v>
      </c>
      <c r="G3369" t="str">
        <f t="shared" si="168"/>
        <v>aperta</v>
      </c>
      <c r="H3369" s="2">
        <v>44533</v>
      </c>
      <c r="I3369" s="5">
        <f t="shared" si="169"/>
        <v>2021</v>
      </c>
      <c r="J3369" s="2">
        <v>44545</v>
      </c>
      <c r="K3369" s="3">
        <v>-14.98</v>
      </c>
      <c r="L3369" t="s">
        <v>10820</v>
      </c>
      <c r="M3369" t="s">
        <v>10796</v>
      </c>
      <c r="N3369" s="2">
        <v>44600</v>
      </c>
      <c r="O3369" t="s">
        <v>10821</v>
      </c>
      <c r="P3369" t="s">
        <v>43</v>
      </c>
      <c r="Q3369" t="s">
        <v>10818</v>
      </c>
      <c r="R3369" t="s">
        <v>9</v>
      </c>
      <c r="S3369" s="2">
        <v>44712</v>
      </c>
      <c r="T3369" t="s">
        <v>2880</v>
      </c>
      <c r="U3369" t="s">
        <v>1735</v>
      </c>
      <c r="V3369" t="s">
        <v>0</v>
      </c>
      <c r="W3369" t="s">
        <v>13</v>
      </c>
      <c r="X3369" t="s">
        <v>14</v>
      </c>
      <c r="Y3369" s="3">
        <v>-1.36</v>
      </c>
      <c r="Z3369" s="2"/>
    </row>
    <row r="3370" spans="1:26" x14ac:dyDescent="0.2">
      <c r="A3370" t="s">
        <v>10787</v>
      </c>
      <c r="B3370" t="s">
        <v>10788</v>
      </c>
      <c r="C3370" t="s">
        <v>10822</v>
      </c>
      <c r="D3370" t="s">
        <v>10823</v>
      </c>
      <c r="E3370" t="s">
        <v>17</v>
      </c>
      <c r="F3370" t="s">
        <v>0</v>
      </c>
      <c r="G3370" t="str">
        <f t="shared" si="168"/>
        <v>aperta</v>
      </c>
      <c r="H3370" s="2">
        <v>44533</v>
      </c>
      <c r="I3370" s="5">
        <f t="shared" si="169"/>
        <v>2021</v>
      </c>
      <c r="J3370" s="2">
        <v>44545</v>
      </c>
      <c r="K3370" s="3">
        <v>-44.95</v>
      </c>
      <c r="L3370" t="s">
        <v>10824</v>
      </c>
      <c r="M3370" t="s">
        <v>10796</v>
      </c>
      <c r="N3370" s="2">
        <v>44600</v>
      </c>
      <c r="O3370" t="s">
        <v>10825</v>
      </c>
      <c r="P3370" t="s">
        <v>43</v>
      </c>
      <c r="Q3370" t="s">
        <v>10822</v>
      </c>
      <c r="R3370" t="s">
        <v>9</v>
      </c>
      <c r="S3370" s="2">
        <v>44712</v>
      </c>
      <c r="T3370" t="s">
        <v>2880</v>
      </c>
      <c r="U3370" t="s">
        <v>6234</v>
      </c>
      <c r="V3370" t="s">
        <v>0</v>
      </c>
      <c r="W3370" t="s">
        <v>13</v>
      </c>
      <c r="X3370" t="s">
        <v>14</v>
      </c>
      <c r="Y3370" s="3">
        <v>-4.09</v>
      </c>
      <c r="Z3370" s="2"/>
    </row>
    <row r="3371" spans="1:26" x14ac:dyDescent="0.2">
      <c r="A3371" t="s">
        <v>10787</v>
      </c>
      <c r="B3371" t="s">
        <v>10788</v>
      </c>
      <c r="C3371" t="s">
        <v>10826</v>
      </c>
      <c r="D3371" t="s">
        <v>10827</v>
      </c>
      <c r="E3371" t="s">
        <v>17</v>
      </c>
      <c r="F3371" t="s">
        <v>0</v>
      </c>
      <c r="G3371" t="str">
        <f t="shared" si="168"/>
        <v>aperta</v>
      </c>
      <c r="H3371" s="2">
        <v>44533</v>
      </c>
      <c r="I3371" s="5">
        <f t="shared" si="169"/>
        <v>2021</v>
      </c>
      <c r="J3371" s="2">
        <v>44545</v>
      </c>
      <c r="K3371" s="3">
        <v>-29.96</v>
      </c>
      <c r="L3371" t="s">
        <v>10824</v>
      </c>
      <c r="M3371" t="s">
        <v>10796</v>
      </c>
      <c r="N3371" s="2">
        <v>44600</v>
      </c>
      <c r="O3371" t="s">
        <v>10825</v>
      </c>
      <c r="P3371" t="s">
        <v>43</v>
      </c>
      <c r="Q3371" t="s">
        <v>10826</v>
      </c>
      <c r="R3371" t="s">
        <v>9</v>
      </c>
      <c r="S3371" s="2">
        <v>44712</v>
      </c>
      <c r="T3371" t="s">
        <v>2880</v>
      </c>
      <c r="U3371" t="s">
        <v>8772</v>
      </c>
      <c r="V3371" t="s">
        <v>0</v>
      </c>
      <c r="W3371" t="s">
        <v>13</v>
      </c>
      <c r="X3371" t="s">
        <v>14</v>
      </c>
      <c r="Y3371" s="3">
        <v>-2.72</v>
      </c>
      <c r="Z3371" s="2"/>
    </row>
    <row r="3372" spans="1:26" x14ac:dyDescent="0.2">
      <c r="A3372" t="s">
        <v>10787</v>
      </c>
      <c r="B3372" t="s">
        <v>10788</v>
      </c>
      <c r="C3372" t="s">
        <v>10828</v>
      </c>
      <c r="D3372" t="s">
        <v>10829</v>
      </c>
      <c r="E3372" t="s">
        <v>17</v>
      </c>
      <c r="F3372" t="s">
        <v>0</v>
      </c>
      <c r="G3372" t="str">
        <f t="shared" si="168"/>
        <v>aperta</v>
      </c>
      <c r="H3372" s="2">
        <v>44533</v>
      </c>
      <c r="I3372" s="5">
        <f t="shared" si="169"/>
        <v>2021</v>
      </c>
      <c r="J3372" s="2">
        <v>44545</v>
      </c>
      <c r="K3372" s="3">
        <v>-44.95</v>
      </c>
      <c r="L3372" t="s">
        <v>10830</v>
      </c>
      <c r="M3372" t="s">
        <v>10796</v>
      </c>
      <c r="N3372" s="2">
        <v>44600</v>
      </c>
      <c r="O3372" t="s">
        <v>10831</v>
      </c>
      <c r="P3372" t="s">
        <v>43</v>
      </c>
      <c r="Q3372" t="s">
        <v>10828</v>
      </c>
      <c r="R3372" t="s">
        <v>9</v>
      </c>
      <c r="S3372" s="2">
        <v>44712</v>
      </c>
      <c r="T3372" t="s">
        <v>2880</v>
      </c>
      <c r="U3372" t="s">
        <v>6234</v>
      </c>
      <c r="V3372" t="s">
        <v>0</v>
      </c>
      <c r="W3372" t="s">
        <v>13</v>
      </c>
      <c r="X3372" t="s">
        <v>14</v>
      </c>
      <c r="Y3372" s="3">
        <v>-4.09</v>
      </c>
      <c r="Z3372" s="2"/>
    </row>
    <row r="3373" spans="1:26" x14ac:dyDescent="0.2">
      <c r="A3373" t="s">
        <v>10787</v>
      </c>
      <c r="B3373" t="s">
        <v>10788</v>
      </c>
      <c r="C3373" t="s">
        <v>10832</v>
      </c>
      <c r="D3373" t="s">
        <v>10833</v>
      </c>
      <c r="E3373" t="s">
        <v>17</v>
      </c>
      <c r="F3373" t="s">
        <v>0</v>
      </c>
      <c r="G3373" t="str">
        <f t="shared" si="168"/>
        <v>aperta</v>
      </c>
      <c r="H3373" s="2">
        <v>44533</v>
      </c>
      <c r="I3373" s="5">
        <f t="shared" si="169"/>
        <v>2021</v>
      </c>
      <c r="J3373" s="2">
        <v>44545</v>
      </c>
      <c r="K3373" s="3">
        <v>-29.96</v>
      </c>
      <c r="L3373" t="s">
        <v>10830</v>
      </c>
      <c r="M3373" t="s">
        <v>10796</v>
      </c>
      <c r="N3373" s="2">
        <v>44600</v>
      </c>
      <c r="O3373" t="s">
        <v>10831</v>
      </c>
      <c r="P3373" t="s">
        <v>43</v>
      </c>
      <c r="Q3373" t="s">
        <v>10832</v>
      </c>
      <c r="R3373" t="s">
        <v>9</v>
      </c>
      <c r="S3373" s="2">
        <v>44712</v>
      </c>
      <c r="T3373" t="s">
        <v>2880</v>
      </c>
      <c r="U3373" t="s">
        <v>8772</v>
      </c>
      <c r="V3373" t="s">
        <v>0</v>
      </c>
      <c r="W3373" t="s">
        <v>13</v>
      </c>
      <c r="X3373" t="s">
        <v>14</v>
      </c>
      <c r="Y3373" s="3">
        <v>-2.72</v>
      </c>
      <c r="Z3373" s="2"/>
    </row>
    <row r="3374" spans="1:26" x14ac:dyDescent="0.2">
      <c r="A3374" t="s">
        <v>10787</v>
      </c>
      <c r="B3374" t="s">
        <v>10788</v>
      </c>
      <c r="C3374" t="s">
        <v>10834</v>
      </c>
      <c r="D3374" t="s">
        <v>10835</v>
      </c>
      <c r="E3374" t="s">
        <v>17</v>
      </c>
      <c r="F3374" t="s">
        <v>0</v>
      </c>
      <c r="G3374" t="str">
        <f t="shared" si="168"/>
        <v>aperta</v>
      </c>
      <c r="H3374" s="2">
        <v>44533</v>
      </c>
      <c r="I3374" s="5">
        <f t="shared" si="169"/>
        <v>2021</v>
      </c>
      <c r="J3374" s="2">
        <v>44545</v>
      </c>
      <c r="K3374" s="3">
        <v>-29.96</v>
      </c>
      <c r="L3374" t="s">
        <v>10836</v>
      </c>
      <c r="M3374" t="s">
        <v>10796</v>
      </c>
      <c r="N3374" s="2">
        <v>44600</v>
      </c>
      <c r="O3374" t="s">
        <v>10837</v>
      </c>
      <c r="P3374" t="s">
        <v>43</v>
      </c>
      <c r="Q3374" t="s">
        <v>10834</v>
      </c>
      <c r="R3374" t="s">
        <v>9</v>
      </c>
      <c r="S3374" s="2">
        <v>44712</v>
      </c>
      <c r="T3374" t="s">
        <v>2880</v>
      </c>
      <c r="U3374" t="s">
        <v>8772</v>
      </c>
      <c r="V3374" t="s">
        <v>0</v>
      </c>
      <c r="W3374" t="s">
        <v>13</v>
      </c>
      <c r="X3374" t="s">
        <v>14</v>
      </c>
      <c r="Y3374" s="3">
        <v>-2.72</v>
      </c>
      <c r="Z3374" s="2"/>
    </row>
    <row r="3375" spans="1:26" x14ac:dyDescent="0.2">
      <c r="A3375" t="s">
        <v>10787</v>
      </c>
      <c r="B3375" t="s">
        <v>10788</v>
      </c>
      <c r="C3375" t="s">
        <v>6164</v>
      </c>
      <c r="D3375" t="s">
        <v>10838</v>
      </c>
      <c r="E3375" t="s">
        <v>17</v>
      </c>
      <c r="F3375" t="s">
        <v>0</v>
      </c>
      <c r="G3375" t="str">
        <f t="shared" si="168"/>
        <v>aperta</v>
      </c>
      <c r="H3375" s="2">
        <v>44533</v>
      </c>
      <c r="I3375" s="5">
        <f t="shared" si="169"/>
        <v>2021</v>
      </c>
      <c r="J3375" s="2">
        <v>44545</v>
      </c>
      <c r="K3375" s="3">
        <v>-44.95</v>
      </c>
      <c r="L3375" t="s">
        <v>10839</v>
      </c>
      <c r="M3375" t="s">
        <v>10796</v>
      </c>
      <c r="N3375" s="2">
        <v>44600</v>
      </c>
      <c r="O3375" t="s">
        <v>10840</v>
      </c>
      <c r="P3375" t="s">
        <v>43</v>
      </c>
      <c r="Q3375" t="s">
        <v>6164</v>
      </c>
      <c r="R3375" t="s">
        <v>9</v>
      </c>
      <c r="S3375" s="2">
        <v>44712</v>
      </c>
      <c r="T3375" t="s">
        <v>2880</v>
      </c>
      <c r="U3375" t="s">
        <v>6234</v>
      </c>
      <c r="V3375" t="s">
        <v>0</v>
      </c>
      <c r="W3375" t="s">
        <v>13</v>
      </c>
      <c r="X3375" t="s">
        <v>14</v>
      </c>
      <c r="Y3375" s="3">
        <v>-4.09</v>
      </c>
      <c r="Z3375" s="2"/>
    </row>
    <row r="3376" spans="1:26" x14ac:dyDescent="0.2">
      <c r="A3376" t="s">
        <v>10787</v>
      </c>
      <c r="B3376" t="s">
        <v>10788</v>
      </c>
      <c r="C3376" t="s">
        <v>10841</v>
      </c>
      <c r="D3376" t="s">
        <v>10842</v>
      </c>
      <c r="E3376" t="s">
        <v>17</v>
      </c>
      <c r="F3376" t="s">
        <v>0</v>
      </c>
      <c r="G3376" t="str">
        <f t="shared" ref="G3376:G3425" si="170">IF(OR(F3376="",F3376="A",F3376="B",F3376="C"),"aperta","bloccata")</f>
        <v>aperta</v>
      </c>
      <c r="H3376" s="2">
        <v>44533</v>
      </c>
      <c r="I3376" s="5">
        <f t="shared" si="169"/>
        <v>2021</v>
      </c>
      <c r="J3376" s="2">
        <v>44545</v>
      </c>
      <c r="K3376" s="3">
        <v>-29.96</v>
      </c>
      <c r="L3376" t="s">
        <v>10839</v>
      </c>
      <c r="M3376" t="s">
        <v>10796</v>
      </c>
      <c r="N3376" s="2">
        <v>44600</v>
      </c>
      <c r="O3376" t="s">
        <v>10840</v>
      </c>
      <c r="P3376" t="s">
        <v>43</v>
      </c>
      <c r="Q3376" t="s">
        <v>10841</v>
      </c>
      <c r="R3376" t="s">
        <v>9</v>
      </c>
      <c r="S3376" s="2">
        <v>44712</v>
      </c>
      <c r="T3376" t="s">
        <v>2880</v>
      </c>
      <c r="U3376" t="s">
        <v>8772</v>
      </c>
      <c r="V3376" t="s">
        <v>0</v>
      </c>
      <c r="W3376" t="s">
        <v>13</v>
      </c>
      <c r="X3376" t="s">
        <v>14</v>
      </c>
      <c r="Y3376" s="3">
        <v>-2.72</v>
      </c>
      <c r="Z3376" s="2"/>
    </row>
    <row r="3377" spans="1:26" x14ac:dyDescent="0.2">
      <c r="A3377" t="s">
        <v>10787</v>
      </c>
      <c r="B3377" t="s">
        <v>10788</v>
      </c>
      <c r="C3377" t="s">
        <v>10843</v>
      </c>
      <c r="D3377" t="s">
        <v>10844</v>
      </c>
      <c r="E3377" t="s">
        <v>17</v>
      </c>
      <c r="F3377" t="s">
        <v>0</v>
      </c>
      <c r="G3377" t="str">
        <f t="shared" si="170"/>
        <v>aperta</v>
      </c>
      <c r="H3377" s="2">
        <v>44533</v>
      </c>
      <c r="I3377" s="5">
        <f t="shared" si="169"/>
        <v>2021</v>
      </c>
      <c r="J3377" s="2">
        <v>44545</v>
      </c>
      <c r="K3377" s="3">
        <v>-44.95</v>
      </c>
      <c r="L3377" t="s">
        <v>10845</v>
      </c>
      <c r="M3377" t="s">
        <v>10796</v>
      </c>
      <c r="N3377" s="2">
        <v>44600</v>
      </c>
      <c r="O3377" t="s">
        <v>10846</v>
      </c>
      <c r="P3377" t="s">
        <v>43</v>
      </c>
      <c r="Q3377" t="s">
        <v>10843</v>
      </c>
      <c r="R3377" t="s">
        <v>9</v>
      </c>
      <c r="S3377" s="2">
        <v>44712</v>
      </c>
      <c r="T3377" t="s">
        <v>2880</v>
      </c>
      <c r="U3377" t="s">
        <v>6234</v>
      </c>
      <c r="V3377" t="s">
        <v>0</v>
      </c>
      <c r="W3377" t="s">
        <v>13</v>
      </c>
      <c r="X3377" t="s">
        <v>14</v>
      </c>
      <c r="Y3377" s="3">
        <v>-4.09</v>
      </c>
      <c r="Z3377" s="2"/>
    </row>
    <row r="3378" spans="1:26" x14ac:dyDescent="0.2">
      <c r="A3378" t="s">
        <v>10787</v>
      </c>
      <c r="B3378" t="s">
        <v>10788</v>
      </c>
      <c r="C3378" t="s">
        <v>10847</v>
      </c>
      <c r="D3378" t="s">
        <v>10848</v>
      </c>
      <c r="E3378" t="s">
        <v>17</v>
      </c>
      <c r="F3378" t="s">
        <v>0</v>
      </c>
      <c r="G3378" t="str">
        <f t="shared" si="170"/>
        <v>aperta</v>
      </c>
      <c r="H3378" s="2">
        <v>44533</v>
      </c>
      <c r="I3378" s="5">
        <f t="shared" si="169"/>
        <v>2021</v>
      </c>
      <c r="J3378" s="2">
        <v>44545</v>
      </c>
      <c r="K3378" s="3">
        <v>-29.96</v>
      </c>
      <c r="L3378" t="s">
        <v>10845</v>
      </c>
      <c r="M3378" t="s">
        <v>10796</v>
      </c>
      <c r="N3378" s="2">
        <v>44600</v>
      </c>
      <c r="O3378" t="s">
        <v>10846</v>
      </c>
      <c r="P3378" t="s">
        <v>43</v>
      </c>
      <c r="Q3378" t="s">
        <v>10847</v>
      </c>
      <c r="R3378" t="s">
        <v>9</v>
      </c>
      <c r="S3378" s="2">
        <v>44712</v>
      </c>
      <c r="T3378" t="s">
        <v>2880</v>
      </c>
      <c r="U3378" t="s">
        <v>8772</v>
      </c>
      <c r="V3378" t="s">
        <v>0</v>
      </c>
      <c r="W3378" t="s">
        <v>13</v>
      </c>
      <c r="X3378" t="s">
        <v>14</v>
      </c>
      <c r="Y3378" s="3">
        <v>-2.72</v>
      </c>
      <c r="Z3378" s="2"/>
    </row>
    <row r="3379" spans="1:26" x14ac:dyDescent="0.2">
      <c r="A3379" t="s">
        <v>10787</v>
      </c>
      <c r="B3379" t="s">
        <v>10788</v>
      </c>
      <c r="C3379" t="s">
        <v>10849</v>
      </c>
      <c r="D3379" t="s">
        <v>10850</v>
      </c>
      <c r="E3379" t="s">
        <v>17</v>
      </c>
      <c r="F3379" t="s">
        <v>0</v>
      </c>
      <c r="G3379" t="str">
        <f t="shared" si="170"/>
        <v>aperta</v>
      </c>
      <c r="H3379" s="2">
        <v>44533</v>
      </c>
      <c r="I3379" s="5">
        <f t="shared" si="169"/>
        <v>2021</v>
      </c>
      <c r="J3379" s="2">
        <v>44545</v>
      </c>
      <c r="K3379" s="3">
        <v>-44.95</v>
      </c>
      <c r="L3379" t="s">
        <v>10851</v>
      </c>
      <c r="M3379" t="s">
        <v>10796</v>
      </c>
      <c r="N3379" s="2">
        <v>44600</v>
      </c>
      <c r="O3379" t="s">
        <v>10852</v>
      </c>
      <c r="P3379" t="s">
        <v>43</v>
      </c>
      <c r="Q3379" t="s">
        <v>10849</v>
      </c>
      <c r="R3379" t="s">
        <v>9</v>
      </c>
      <c r="S3379" s="2">
        <v>44712</v>
      </c>
      <c r="T3379" t="s">
        <v>2880</v>
      </c>
      <c r="U3379" t="s">
        <v>6234</v>
      </c>
      <c r="V3379" t="s">
        <v>0</v>
      </c>
      <c r="W3379" t="s">
        <v>13</v>
      </c>
      <c r="X3379" t="s">
        <v>14</v>
      </c>
      <c r="Y3379" s="3">
        <v>-4.09</v>
      </c>
      <c r="Z3379" s="2"/>
    </row>
    <row r="3380" spans="1:26" x14ac:dyDescent="0.2">
      <c r="A3380" t="s">
        <v>10787</v>
      </c>
      <c r="B3380" t="s">
        <v>10788</v>
      </c>
      <c r="C3380" t="s">
        <v>10853</v>
      </c>
      <c r="D3380" t="s">
        <v>10854</v>
      </c>
      <c r="E3380" t="s">
        <v>17</v>
      </c>
      <c r="F3380" t="s">
        <v>0</v>
      </c>
      <c r="G3380" t="str">
        <f t="shared" si="170"/>
        <v>aperta</v>
      </c>
      <c r="H3380" s="2">
        <v>44533</v>
      </c>
      <c r="I3380" s="5">
        <f t="shared" ref="I3380:I3429" si="171">YEAR(H3380)</f>
        <v>2021</v>
      </c>
      <c r="J3380" s="2">
        <v>44545</v>
      </c>
      <c r="K3380" s="3">
        <v>-29.96</v>
      </c>
      <c r="L3380" t="s">
        <v>10851</v>
      </c>
      <c r="M3380" t="s">
        <v>10796</v>
      </c>
      <c r="N3380" s="2">
        <v>44600</v>
      </c>
      <c r="O3380" t="s">
        <v>10852</v>
      </c>
      <c r="P3380" t="s">
        <v>43</v>
      </c>
      <c r="Q3380" t="s">
        <v>10853</v>
      </c>
      <c r="R3380" t="s">
        <v>9</v>
      </c>
      <c r="S3380" s="2">
        <v>44712</v>
      </c>
      <c r="T3380" t="s">
        <v>2880</v>
      </c>
      <c r="U3380" t="s">
        <v>8772</v>
      </c>
      <c r="V3380" t="s">
        <v>0</v>
      </c>
      <c r="W3380" t="s">
        <v>13</v>
      </c>
      <c r="X3380" t="s">
        <v>14</v>
      </c>
      <c r="Y3380" s="3">
        <v>-2.72</v>
      </c>
      <c r="Z3380" s="2"/>
    </row>
    <row r="3381" spans="1:26" x14ac:dyDescent="0.2">
      <c r="A3381" t="s">
        <v>10855</v>
      </c>
      <c r="B3381" t="s">
        <v>10856</v>
      </c>
      <c r="C3381" t="s">
        <v>10857</v>
      </c>
      <c r="D3381" t="s">
        <v>4494</v>
      </c>
      <c r="E3381" t="s">
        <v>17</v>
      </c>
      <c r="F3381" t="s">
        <v>35</v>
      </c>
      <c r="G3381" t="str">
        <f t="shared" si="170"/>
        <v>aperta</v>
      </c>
      <c r="H3381" s="2">
        <v>44560</v>
      </c>
      <c r="I3381" s="5">
        <f t="shared" si="171"/>
        <v>2021</v>
      </c>
      <c r="J3381" s="2">
        <v>44561</v>
      </c>
      <c r="K3381" s="3">
        <v>-12620</v>
      </c>
      <c r="L3381" t="s">
        <v>0</v>
      </c>
      <c r="M3381" t="s">
        <v>10858</v>
      </c>
      <c r="N3381" s="2">
        <v>44620</v>
      </c>
      <c r="O3381" t="s">
        <v>0</v>
      </c>
      <c r="P3381" t="s">
        <v>21</v>
      </c>
      <c r="Q3381" t="s">
        <v>10857</v>
      </c>
      <c r="R3381" t="s">
        <v>10859</v>
      </c>
      <c r="S3381" s="2"/>
      <c r="T3381" t="s">
        <v>0</v>
      </c>
      <c r="U3381" t="s">
        <v>37</v>
      </c>
      <c r="V3381" t="s">
        <v>0</v>
      </c>
      <c r="W3381" t="s">
        <v>13</v>
      </c>
      <c r="X3381" t="s">
        <v>770</v>
      </c>
      <c r="Y3381" s="3">
        <v>-12620</v>
      </c>
      <c r="Z3381" s="2"/>
    </row>
    <row r="3382" spans="1:26" x14ac:dyDescent="0.2">
      <c r="A3382" t="s">
        <v>10860</v>
      </c>
      <c r="B3382" t="s">
        <v>10861</v>
      </c>
      <c r="C3382" t="s">
        <v>10862</v>
      </c>
      <c r="D3382" t="s">
        <v>10863</v>
      </c>
      <c r="E3382" t="s">
        <v>17</v>
      </c>
      <c r="F3382" t="s">
        <v>0</v>
      </c>
      <c r="G3382" t="str">
        <f t="shared" si="170"/>
        <v>aperta</v>
      </c>
      <c r="H3382" s="2">
        <v>44439</v>
      </c>
      <c r="I3382" s="5">
        <f t="shared" si="171"/>
        <v>2021</v>
      </c>
      <c r="J3382" s="2">
        <v>44481</v>
      </c>
      <c r="K3382" s="3">
        <v>-852.78</v>
      </c>
      <c r="L3382" t="s">
        <v>6622</v>
      </c>
      <c r="M3382" t="s">
        <v>10864</v>
      </c>
      <c r="N3382" s="2">
        <v>44499</v>
      </c>
      <c r="O3382" t="s">
        <v>10865</v>
      </c>
      <c r="P3382" t="s">
        <v>21</v>
      </c>
      <c r="Q3382" t="s">
        <v>10862</v>
      </c>
      <c r="R3382" t="s">
        <v>44</v>
      </c>
      <c r="S3382" s="2">
        <v>44623</v>
      </c>
      <c r="T3382" t="s">
        <v>465</v>
      </c>
      <c r="U3382" t="s">
        <v>10866</v>
      </c>
      <c r="V3382" t="s">
        <v>0</v>
      </c>
      <c r="W3382" t="s">
        <v>13</v>
      </c>
      <c r="X3382" t="s">
        <v>370</v>
      </c>
      <c r="Y3382" s="3">
        <v>-153.78</v>
      </c>
      <c r="Z3382" s="2"/>
    </row>
    <row r="3383" spans="1:26" x14ac:dyDescent="0.2">
      <c r="A3383" t="s">
        <v>10860</v>
      </c>
      <c r="B3383" t="s">
        <v>10861</v>
      </c>
      <c r="C3383" t="s">
        <v>10867</v>
      </c>
      <c r="D3383" t="s">
        <v>10868</v>
      </c>
      <c r="E3383" t="s">
        <v>17</v>
      </c>
      <c r="F3383" t="s">
        <v>0</v>
      </c>
      <c r="G3383" t="str">
        <f t="shared" si="170"/>
        <v>aperta</v>
      </c>
      <c r="H3383" s="2">
        <v>44446</v>
      </c>
      <c r="I3383" s="5">
        <f t="shared" si="171"/>
        <v>2021</v>
      </c>
      <c r="J3383" s="2">
        <v>44481</v>
      </c>
      <c r="K3383" s="3">
        <v>-913.78</v>
      </c>
      <c r="L3383" t="s">
        <v>10869</v>
      </c>
      <c r="M3383" t="s">
        <v>10864</v>
      </c>
      <c r="N3383" s="2">
        <v>44509</v>
      </c>
      <c r="O3383" t="s">
        <v>10870</v>
      </c>
      <c r="P3383" t="s">
        <v>21</v>
      </c>
      <c r="Q3383" t="s">
        <v>10867</v>
      </c>
      <c r="R3383" t="s">
        <v>44</v>
      </c>
      <c r="S3383" s="2">
        <v>44623</v>
      </c>
      <c r="T3383" t="s">
        <v>465</v>
      </c>
      <c r="U3383" t="s">
        <v>10866</v>
      </c>
      <c r="V3383" t="s">
        <v>0</v>
      </c>
      <c r="W3383" t="s">
        <v>13</v>
      </c>
      <c r="X3383" t="s">
        <v>370</v>
      </c>
      <c r="Y3383" s="3">
        <v>-164.78</v>
      </c>
      <c r="Z3383" s="2"/>
    </row>
    <row r="3384" spans="1:26" x14ac:dyDescent="0.2">
      <c r="A3384" t="s">
        <v>10860</v>
      </c>
      <c r="B3384" t="s">
        <v>10861</v>
      </c>
      <c r="C3384" t="s">
        <v>10871</v>
      </c>
      <c r="D3384" t="s">
        <v>10872</v>
      </c>
      <c r="E3384" t="s">
        <v>17</v>
      </c>
      <c r="F3384" t="s">
        <v>0</v>
      </c>
      <c r="G3384" t="str">
        <f t="shared" si="170"/>
        <v>aperta</v>
      </c>
      <c r="H3384" s="2">
        <v>44476</v>
      </c>
      <c r="I3384" s="5">
        <f t="shared" si="171"/>
        <v>2021</v>
      </c>
      <c r="J3384" s="2">
        <v>44481</v>
      </c>
      <c r="K3384" s="3">
        <v>-974.78</v>
      </c>
      <c r="L3384" t="s">
        <v>10869</v>
      </c>
      <c r="M3384" t="s">
        <v>10864</v>
      </c>
      <c r="N3384" s="2">
        <v>44536</v>
      </c>
      <c r="O3384" t="s">
        <v>10870</v>
      </c>
      <c r="P3384" t="s">
        <v>21</v>
      </c>
      <c r="Q3384" t="s">
        <v>10871</v>
      </c>
      <c r="R3384" t="s">
        <v>44</v>
      </c>
      <c r="S3384" s="2">
        <v>44623</v>
      </c>
      <c r="T3384" t="s">
        <v>465</v>
      </c>
      <c r="U3384" t="s">
        <v>10866</v>
      </c>
      <c r="V3384" t="s">
        <v>0</v>
      </c>
      <c r="W3384" t="s">
        <v>13</v>
      </c>
      <c r="X3384" t="s">
        <v>370</v>
      </c>
      <c r="Y3384" s="3">
        <v>-175.78</v>
      </c>
      <c r="Z3384" s="2"/>
    </row>
    <row r="3385" spans="1:26" x14ac:dyDescent="0.2">
      <c r="A3385" t="s">
        <v>10860</v>
      </c>
      <c r="B3385" t="s">
        <v>10861</v>
      </c>
      <c r="C3385" t="s">
        <v>10873</v>
      </c>
      <c r="D3385" t="s">
        <v>10874</v>
      </c>
      <c r="E3385" t="s">
        <v>17</v>
      </c>
      <c r="F3385" t="s">
        <v>0</v>
      </c>
      <c r="G3385" t="str">
        <f t="shared" si="170"/>
        <v>aperta</v>
      </c>
      <c r="H3385" s="2">
        <v>44484</v>
      </c>
      <c r="I3385" s="5">
        <f t="shared" si="171"/>
        <v>2021</v>
      </c>
      <c r="J3385" s="2">
        <v>44516</v>
      </c>
      <c r="K3385" s="3">
        <v>-852.78</v>
      </c>
      <c r="L3385" t="s">
        <v>10875</v>
      </c>
      <c r="M3385" t="s">
        <v>10864</v>
      </c>
      <c r="N3385" s="2">
        <v>44544</v>
      </c>
      <c r="O3385" t="s">
        <v>10876</v>
      </c>
      <c r="P3385" t="s">
        <v>21</v>
      </c>
      <c r="Q3385" t="s">
        <v>10873</v>
      </c>
      <c r="R3385" t="s">
        <v>44</v>
      </c>
      <c r="S3385" s="2">
        <v>44623</v>
      </c>
      <c r="T3385" t="s">
        <v>465</v>
      </c>
      <c r="U3385" t="s">
        <v>10866</v>
      </c>
      <c r="V3385" t="s">
        <v>0</v>
      </c>
      <c r="W3385" t="s">
        <v>13</v>
      </c>
      <c r="X3385" t="s">
        <v>370</v>
      </c>
      <c r="Y3385" s="3">
        <v>-153.78</v>
      </c>
      <c r="Z3385" s="2"/>
    </row>
    <row r="3386" spans="1:26" x14ac:dyDescent="0.2">
      <c r="A3386" t="s">
        <v>10860</v>
      </c>
      <c r="B3386" t="s">
        <v>10861</v>
      </c>
      <c r="C3386" t="s">
        <v>10877</v>
      </c>
      <c r="D3386" t="s">
        <v>10878</v>
      </c>
      <c r="E3386" t="s">
        <v>17</v>
      </c>
      <c r="F3386" t="s">
        <v>0</v>
      </c>
      <c r="G3386" t="str">
        <f t="shared" si="170"/>
        <v>aperta</v>
      </c>
      <c r="H3386" s="2">
        <v>44439</v>
      </c>
      <c r="I3386" s="5">
        <f t="shared" si="171"/>
        <v>2021</v>
      </c>
      <c r="J3386" s="2">
        <v>44481</v>
      </c>
      <c r="K3386" s="3">
        <v>-730.78</v>
      </c>
      <c r="L3386" t="s">
        <v>6634</v>
      </c>
      <c r="M3386" t="s">
        <v>10864</v>
      </c>
      <c r="N3386" s="2">
        <v>44499</v>
      </c>
      <c r="O3386" t="s">
        <v>10879</v>
      </c>
      <c r="P3386" t="s">
        <v>21</v>
      </c>
      <c r="Q3386" t="s">
        <v>10877</v>
      </c>
      <c r="R3386" t="s">
        <v>44</v>
      </c>
      <c r="S3386" s="2">
        <v>44623</v>
      </c>
      <c r="T3386" t="s">
        <v>465</v>
      </c>
      <c r="U3386" t="s">
        <v>10866</v>
      </c>
      <c r="V3386" t="s">
        <v>0</v>
      </c>
      <c r="W3386" t="s">
        <v>13</v>
      </c>
      <c r="X3386" t="s">
        <v>370</v>
      </c>
      <c r="Y3386" s="3">
        <v>-131.78</v>
      </c>
      <c r="Z3386" s="2"/>
    </row>
    <row r="3387" spans="1:26" x14ac:dyDescent="0.2">
      <c r="A3387" t="s">
        <v>10860</v>
      </c>
      <c r="B3387" t="s">
        <v>10861</v>
      </c>
      <c r="C3387" t="s">
        <v>10880</v>
      </c>
      <c r="D3387" t="s">
        <v>10881</v>
      </c>
      <c r="E3387" t="s">
        <v>17</v>
      </c>
      <c r="F3387" t="s">
        <v>0</v>
      </c>
      <c r="G3387" t="str">
        <f t="shared" si="170"/>
        <v>aperta</v>
      </c>
      <c r="H3387" s="2">
        <v>44495</v>
      </c>
      <c r="I3387" s="5">
        <f t="shared" si="171"/>
        <v>2021</v>
      </c>
      <c r="J3387" s="2">
        <v>44516</v>
      </c>
      <c r="K3387" s="3">
        <v>-852.78</v>
      </c>
      <c r="L3387" t="s">
        <v>6652</v>
      </c>
      <c r="M3387" t="s">
        <v>10864</v>
      </c>
      <c r="N3387" s="2">
        <v>44555</v>
      </c>
      <c r="O3387" t="s">
        <v>10882</v>
      </c>
      <c r="P3387" t="s">
        <v>21</v>
      </c>
      <c r="Q3387" t="s">
        <v>10880</v>
      </c>
      <c r="R3387" t="s">
        <v>44</v>
      </c>
      <c r="S3387" s="2">
        <v>44623</v>
      </c>
      <c r="T3387" t="s">
        <v>465</v>
      </c>
      <c r="U3387" t="s">
        <v>10866</v>
      </c>
      <c r="V3387" t="s">
        <v>0</v>
      </c>
      <c r="W3387" t="s">
        <v>13</v>
      </c>
      <c r="X3387" t="s">
        <v>370</v>
      </c>
      <c r="Y3387" s="3">
        <v>-153.78</v>
      </c>
      <c r="Z3387" s="2"/>
    </row>
    <row r="3388" spans="1:26" x14ac:dyDescent="0.2">
      <c r="A3388" t="s">
        <v>10860</v>
      </c>
      <c r="B3388" t="s">
        <v>10861</v>
      </c>
      <c r="C3388" t="s">
        <v>10883</v>
      </c>
      <c r="D3388" t="s">
        <v>10884</v>
      </c>
      <c r="E3388" t="s">
        <v>17</v>
      </c>
      <c r="F3388" t="s">
        <v>0</v>
      </c>
      <c r="G3388" t="str">
        <f t="shared" si="170"/>
        <v>aperta</v>
      </c>
      <c r="H3388" s="2">
        <v>44531</v>
      </c>
      <c r="I3388" s="5">
        <f t="shared" si="171"/>
        <v>2021</v>
      </c>
      <c r="J3388" s="2">
        <v>44561</v>
      </c>
      <c r="K3388" s="3">
        <v>-852.78</v>
      </c>
      <c r="L3388" t="s">
        <v>6614</v>
      </c>
      <c r="M3388" t="s">
        <v>10864</v>
      </c>
      <c r="N3388" s="2">
        <v>44591</v>
      </c>
      <c r="O3388" t="s">
        <v>10885</v>
      </c>
      <c r="P3388" t="s">
        <v>21</v>
      </c>
      <c r="Q3388" t="s">
        <v>10883</v>
      </c>
      <c r="R3388" t="s">
        <v>44</v>
      </c>
      <c r="S3388" s="2">
        <v>44677</v>
      </c>
      <c r="T3388" t="s">
        <v>1890</v>
      </c>
      <c r="U3388" t="s">
        <v>237</v>
      </c>
      <c r="V3388" t="s">
        <v>0</v>
      </c>
      <c r="W3388" t="s">
        <v>13</v>
      </c>
      <c r="X3388" t="s">
        <v>370</v>
      </c>
      <c r="Y3388" s="3">
        <v>-153.78</v>
      </c>
      <c r="Z3388" s="2"/>
    </row>
    <row r="3389" spans="1:26" x14ac:dyDescent="0.2">
      <c r="A3389" t="s">
        <v>10886</v>
      </c>
      <c r="B3389" t="s">
        <v>10887</v>
      </c>
      <c r="C3389" t="s">
        <v>10888</v>
      </c>
      <c r="D3389" t="s">
        <v>10889</v>
      </c>
      <c r="E3389" t="s">
        <v>5</v>
      </c>
      <c r="F3389" t="s">
        <v>35</v>
      </c>
      <c r="G3389" t="str">
        <f t="shared" si="170"/>
        <v>aperta</v>
      </c>
      <c r="H3389" s="2">
        <v>41753</v>
      </c>
      <c r="I3389" s="5">
        <f t="shared" si="171"/>
        <v>2014</v>
      </c>
      <c r="J3389" s="2">
        <v>43465</v>
      </c>
      <c r="K3389" s="3">
        <v>-68.319999999999993</v>
      </c>
      <c r="L3389" t="s">
        <v>0</v>
      </c>
      <c r="M3389" t="s">
        <v>10890</v>
      </c>
      <c r="N3389" s="2">
        <v>41843</v>
      </c>
      <c r="O3389" t="s">
        <v>0</v>
      </c>
      <c r="P3389" t="s">
        <v>8</v>
      </c>
      <c r="Q3389" t="s">
        <v>10888</v>
      </c>
      <c r="R3389" t="s">
        <v>10891</v>
      </c>
      <c r="S3389" s="2"/>
      <c r="T3389" t="s">
        <v>0</v>
      </c>
      <c r="U3389" t="s">
        <v>37</v>
      </c>
      <c r="V3389" t="s">
        <v>0</v>
      </c>
      <c r="W3389" t="s">
        <v>13</v>
      </c>
      <c r="X3389" t="s">
        <v>14</v>
      </c>
      <c r="Y3389" s="3">
        <v>0</v>
      </c>
      <c r="Z3389" s="2"/>
    </row>
    <row r="3390" spans="1:26" x14ac:dyDescent="0.2">
      <c r="A3390" t="s">
        <v>10892</v>
      </c>
      <c r="B3390" t="s">
        <v>10893</v>
      </c>
      <c r="C3390" t="s">
        <v>10894</v>
      </c>
      <c r="D3390" t="s">
        <v>10895</v>
      </c>
      <c r="E3390" t="s">
        <v>17</v>
      </c>
      <c r="F3390" t="s">
        <v>35</v>
      </c>
      <c r="G3390" t="str">
        <f t="shared" si="170"/>
        <v>aperta</v>
      </c>
      <c r="H3390" s="2">
        <v>44476</v>
      </c>
      <c r="I3390" s="5">
        <f t="shared" si="171"/>
        <v>2021</v>
      </c>
      <c r="J3390" s="2">
        <v>44503</v>
      </c>
      <c r="K3390" s="3">
        <v>-10776.66</v>
      </c>
      <c r="L3390" t="s">
        <v>10896</v>
      </c>
      <c r="M3390" t="s">
        <v>10897</v>
      </c>
      <c r="N3390" s="2">
        <v>44536</v>
      </c>
      <c r="O3390" t="s">
        <v>0</v>
      </c>
      <c r="P3390" t="s">
        <v>793</v>
      </c>
      <c r="Q3390" t="s">
        <v>10894</v>
      </c>
      <c r="R3390" t="s">
        <v>7240</v>
      </c>
      <c r="S3390" s="2"/>
      <c r="T3390" t="s">
        <v>0</v>
      </c>
      <c r="U3390" t="s">
        <v>37</v>
      </c>
      <c r="V3390" t="s">
        <v>0</v>
      </c>
      <c r="W3390" t="s">
        <v>13</v>
      </c>
      <c r="X3390" t="s">
        <v>14</v>
      </c>
      <c r="Y3390" s="3">
        <v>-1943.33</v>
      </c>
      <c r="Z3390" s="2"/>
    </row>
    <row r="3391" spans="1:26" x14ac:dyDescent="0.2">
      <c r="A3391" t="s">
        <v>10898</v>
      </c>
      <c r="B3391" t="s">
        <v>10899</v>
      </c>
      <c r="C3391" t="s">
        <v>10900</v>
      </c>
      <c r="D3391" t="s">
        <v>10901</v>
      </c>
      <c r="E3391" t="s">
        <v>5</v>
      </c>
      <c r="F3391" t="s">
        <v>35</v>
      </c>
      <c r="G3391" t="str">
        <f t="shared" si="170"/>
        <v>aperta</v>
      </c>
      <c r="H3391" s="2">
        <v>43278</v>
      </c>
      <c r="I3391" s="5">
        <f t="shared" si="171"/>
        <v>2018</v>
      </c>
      <c r="J3391" s="2">
        <v>43465</v>
      </c>
      <c r="K3391" s="3">
        <v>-458.64</v>
      </c>
      <c r="L3391" t="s">
        <v>0</v>
      </c>
      <c r="M3391" t="s">
        <v>10902</v>
      </c>
      <c r="N3391" s="2">
        <v>43338</v>
      </c>
      <c r="O3391" t="s">
        <v>0</v>
      </c>
      <c r="P3391" t="s">
        <v>8</v>
      </c>
      <c r="Q3391" t="s">
        <v>10900</v>
      </c>
      <c r="R3391" t="s">
        <v>10903</v>
      </c>
      <c r="S3391" s="2"/>
      <c r="T3391" t="s">
        <v>0</v>
      </c>
      <c r="U3391" t="s">
        <v>37</v>
      </c>
      <c r="V3391" t="s">
        <v>0</v>
      </c>
      <c r="W3391" t="s">
        <v>13</v>
      </c>
      <c r="X3391" t="s">
        <v>14</v>
      </c>
      <c r="Y3391" s="3">
        <v>-17.64</v>
      </c>
      <c r="Z3391" s="2"/>
    </row>
    <row r="3392" spans="1:26" x14ac:dyDescent="0.2">
      <c r="A3392" t="s">
        <v>10898</v>
      </c>
      <c r="B3392" t="s">
        <v>10899</v>
      </c>
      <c r="C3392" t="s">
        <v>10904</v>
      </c>
      <c r="D3392" t="s">
        <v>10905</v>
      </c>
      <c r="E3392" t="s">
        <v>5</v>
      </c>
      <c r="F3392" t="s">
        <v>35</v>
      </c>
      <c r="G3392" t="str">
        <f t="shared" si="170"/>
        <v>aperta</v>
      </c>
      <c r="H3392" s="2">
        <v>43251</v>
      </c>
      <c r="I3392" s="5">
        <f t="shared" si="171"/>
        <v>2018</v>
      </c>
      <c r="J3392" s="2">
        <v>43465</v>
      </c>
      <c r="K3392" s="3">
        <v>-43.4</v>
      </c>
      <c r="L3392" t="s">
        <v>0</v>
      </c>
      <c r="M3392" t="s">
        <v>10902</v>
      </c>
      <c r="N3392" s="2">
        <v>43311</v>
      </c>
      <c r="O3392" t="s">
        <v>0</v>
      </c>
      <c r="P3392" t="s">
        <v>8</v>
      </c>
      <c r="Q3392" t="s">
        <v>10904</v>
      </c>
      <c r="R3392" t="s">
        <v>10906</v>
      </c>
      <c r="S3392" s="2"/>
      <c r="T3392" t="s">
        <v>0</v>
      </c>
      <c r="U3392" t="s">
        <v>37</v>
      </c>
      <c r="V3392" t="s">
        <v>0</v>
      </c>
      <c r="W3392" t="s">
        <v>13</v>
      </c>
      <c r="X3392" t="s">
        <v>14</v>
      </c>
      <c r="Y3392" s="3">
        <v>-6.44</v>
      </c>
      <c r="Z3392" s="2"/>
    </row>
    <row r="3393" spans="1:26" x14ac:dyDescent="0.2">
      <c r="A3393" t="s">
        <v>10898</v>
      </c>
      <c r="B3393" t="s">
        <v>10899</v>
      </c>
      <c r="C3393" t="s">
        <v>10907</v>
      </c>
      <c r="D3393" t="s">
        <v>10908</v>
      </c>
      <c r="E3393" t="s">
        <v>5</v>
      </c>
      <c r="F3393" t="s">
        <v>35</v>
      </c>
      <c r="G3393" t="str">
        <f t="shared" si="170"/>
        <v>aperta</v>
      </c>
      <c r="H3393" s="2">
        <v>43307</v>
      </c>
      <c r="I3393" s="5">
        <f t="shared" si="171"/>
        <v>2018</v>
      </c>
      <c r="J3393" s="2">
        <v>43465</v>
      </c>
      <c r="K3393" s="3">
        <v>-1274.9000000000001</v>
      </c>
      <c r="L3393" t="s">
        <v>0</v>
      </c>
      <c r="M3393" t="s">
        <v>10902</v>
      </c>
      <c r="N3393" s="2">
        <v>43367</v>
      </c>
      <c r="O3393" t="s">
        <v>0</v>
      </c>
      <c r="P3393" t="s">
        <v>8</v>
      </c>
      <c r="Q3393" t="s">
        <v>10907</v>
      </c>
      <c r="R3393" t="s">
        <v>10909</v>
      </c>
      <c r="S3393" s="2"/>
      <c r="T3393" t="s">
        <v>0</v>
      </c>
      <c r="U3393" t="s">
        <v>37</v>
      </c>
      <c r="V3393" t="s">
        <v>0</v>
      </c>
      <c r="W3393" t="s">
        <v>13</v>
      </c>
      <c r="X3393" t="s">
        <v>14</v>
      </c>
      <c r="Y3393" s="3">
        <v>-229.9</v>
      </c>
      <c r="Z3393" s="2"/>
    </row>
    <row r="3394" spans="1:26" x14ac:dyDescent="0.2">
      <c r="A3394" t="s">
        <v>10898</v>
      </c>
      <c r="B3394" t="s">
        <v>10899</v>
      </c>
      <c r="C3394" t="s">
        <v>10910</v>
      </c>
      <c r="D3394" t="s">
        <v>10911</v>
      </c>
      <c r="E3394" t="s">
        <v>5</v>
      </c>
      <c r="F3394" t="s">
        <v>35</v>
      </c>
      <c r="G3394" t="str">
        <f t="shared" si="170"/>
        <v>aperta</v>
      </c>
      <c r="H3394" s="2">
        <v>43313</v>
      </c>
      <c r="I3394" s="5">
        <f t="shared" si="171"/>
        <v>2018</v>
      </c>
      <c r="J3394" s="2">
        <v>43465</v>
      </c>
      <c r="K3394" s="3">
        <v>-154.13</v>
      </c>
      <c r="L3394" t="s">
        <v>0</v>
      </c>
      <c r="M3394" t="s">
        <v>10902</v>
      </c>
      <c r="N3394" s="2">
        <v>43373</v>
      </c>
      <c r="O3394" t="s">
        <v>0</v>
      </c>
      <c r="P3394" t="s">
        <v>8</v>
      </c>
      <c r="Q3394" t="s">
        <v>10910</v>
      </c>
      <c r="R3394" t="s">
        <v>10912</v>
      </c>
      <c r="S3394" s="2"/>
      <c r="T3394" t="s">
        <v>0</v>
      </c>
      <c r="U3394" t="s">
        <v>37</v>
      </c>
      <c r="V3394" t="s">
        <v>0</v>
      </c>
      <c r="W3394" t="s">
        <v>13</v>
      </c>
      <c r="X3394" t="s">
        <v>14</v>
      </c>
      <c r="Y3394" s="3">
        <v>-5.93</v>
      </c>
      <c r="Z3394" s="2"/>
    </row>
    <row r="3395" spans="1:26" x14ac:dyDescent="0.2">
      <c r="A3395" t="s">
        <v>10898</v>
      </c>
      <c r="B3395" t="s">
        <v>10899</v>
      </c>
      <c r="C3395" t="s">
        <v>10913</v>
      </c>
      <c r="D3395" t="s">
        <v>10914</v>
      </c>
      <c r="E3395" t="s">
        <v>5</v>
      </c>
      <c r="F3395" t="s">
        <v>35</v>
      </c>
      <c r="G3395" t="str">
        <f t="shared" si="170"/>
        <v>aperta</v>
      </c>
      <c r="H3395" s="2">
        <v>43313</v>
      </c>
      <c r="I3395" s="5">
        <f t="shared" si="171"/>
        <v>2018</v>
      </c>
      <c r="J3395" s="2">
        <v>43465</v>
      </c>
      <c r="K3395" s="3">
        <v>-189.7</v>
      </c>
      <c r="L3395" t="s">
        <v>0</v>
      </c>
      <c r="M3395" t="s">
        <v>10902</v>
      </c>
      <c r="N3395" s="2">
        <v>43373</v>
      </c>
      <c r="O3395" t="s">
        <v>0</v>
      </c>
      <c r="P3395" t="s">
        <v>8</v>
      </c>
      <c r="Q3395" t="s">
        <v>10913</v>
      </c>
      <c r="R3395" t="s">
        <v>10915</v>
      </c>
      <c r="S3395" s="2"/>
      <c r="T3395" t="s">
        <v>0</v>
      </c>
      <c r="U3395" t="s">
        <v>37</v>
      </c>
      <c r="V3395" t="s">
        <v>0</v>
      </c>
      <c r="W3395" t="s">
        <v>13</v>
      </c>
      <c r="X3395" t="s">
        <v>14</v>
      </c>
      <c r="Y3395" s="3">
        <v>-7.3</v>
      </c>
      <c r="Z3395" s="2"/>
    </row>
    <row r="3396" spans="1:26" x14ac:dyDescent="0.2">
      <c r="A3396" t="s">
        <v>10898</v>
      </c>
      <c r="B3396" t="s">
        <v>10899</v>
      </c>
      <c r="C3396" t="s">
        <v>10916</v>
      </c>
      <c r="D3396" t="s">
        <v>10917</v>
      </c>
      <c r="E3396" t="s">
        <v>5</v>
      </c>
      <c r="F3396" t="s">
        <v>35</v>
      </c>
      <c r="G3396" t="str">
        <f t="shared" si="170"/>
        <v>aperta</v>
      </c>
      <c r="H3396" s="2">
        <v>43313</v>
      </c>
      <c r="I3396" s="5">
        <f t="shared" si="171"/>
        <v>2018</v>
      </c>
      <c r="J3396" s="2">
        <v>43465</v>
      </c>
      <c r="K3396" s="3">
        <v>-189.7</v>
      </c>
      <c r="L3396" t="s">
        <v>0</v>
      </c>
      <c r="M3396" t="s">
        <v>10902</v>
      </c>
      <c r="N3396" s="2">
        <v>43373</v>
      </c>
      <c r="O3396" t="s">
        <v>0</v>
      </c>
      <c r="P3396" t="s">
        <v>8</v>
      </c>
      <c r="Q3396" t="s">
        <v>10916</v>
      </c>
      <c r="R3396" t="s">
        <v>10918</v>
      </c>
      <c r="S3396" s="2"/>
      <c r="T3396" t="s">
        <v>0</v>
      </c>
      <c r="U3396" t="s">
        <v>37</v>
      </c>
      <c r="V3396" t="s">
        <v>0</v>
      </c>
      <c r="W3396" t="s">
        <v>13</v>
      </c>
      <c r="X3396" t="s">
        <v>14</v>
      </c>
      <c r="Y3396" s="3">
        <v>-7.3</v>
      </c>
      <c r="Z3396" s="2"/>
    </row>
    <row r="3397" spans="1:26" x14ac:dyDescent="0.2">
      <c r="A3397" t="s">
        <v>10898</v>
      </c>
      <c r="B3397" t="s">
        <v>10899</v>
      </c>
      <c r="C3397" t="s">
        <v>10919</v>
      </c>
      <c r="D3397" t="s">
        <v>10920</v>
      </c>
      <c r="E3397" t="s">
        <v>5</v>
      </c>
      <c r="F3397" t="s">
        <v>35</v>
      </c>
      <c r="G3397" t="str">
        <f t="shared" si="170"/>
        <v>aperta</v>
      </c>
      <c r="H3397" s="2">
        <v>43318</v>
      </c>
      <c r="I3397" s="5">
        <f t="shared" si="171"/>
        <v>2018</v>
      </c>
      <c r="J3397" s="2">
        <v>43465</v>
      </c>
      <c r="K3397" s="3">
        <v>-219.73</v>
      </c>
      <c r="L3397" t="s">
        <v>0</v>
      </c>
      <c r="M3397" t="s">
        <v>10902</v>
      </c>
      <c r="N3397" s="2">
        <v>43378</v>
      </c>
      <c r="O3397" t="s">
        <v>0</v>
      </c>
      <c r="P3397" t="s">
        <v>8</v>
      </c>
      <c r="Q3397" t="s">
        <v>10919</v>
      </c>
      <c r="R3397" t="s">
        <v>10921</v>
      </c>
      <c r="S3397" s="2"/>
      <c r="T3397" t="s">
        <v>0</v>
      </c>
      <c r="U3397" t="s">
        <v>37</v>
      </c>
      <c r="V3397" t="s">
        <v>0</v>
      </c>
      <c r="W3397" t="s">
        <v>13</v>
      </c>
      <c r="X3397" t="s">
        <v>14</v>
      </c>
      <c r="Y3397" s="3">
        <v>-8.4499999999999993</v>
      </c>
      <c r="Z3397" s="2"/>
    </row>
    <row r="3398" spans="1:26" x14ac:dyDescent="0.2">
      <c r="A3398" t="s">
        <v>10898</v>
      </c>
      <c r="B3398" t="s">
        <v>10899</v>
      </c>
      <c r="C3398" t="s">
        <v>10922</v>
      </c>
      <c r="D3398" t="s">
        <v>10923</v>
      </c>
      <c r="E3398" t="s">
        <v>5</v>
      </c>
      <c r="F3398" t="s">
        <v>35</v>
      </c>
      <c r="G3398" t="str">
        <f t="shared" si="170"/>
        <v>aperta</v>
      </c>
      <c r="H3398" s="2">
        <v>43404</v>
      </c>
      <c r="I3398" s="5">
        <f t="shared" si="171"/>
        <v>2018</v>
      </c>
      <c r="J3398" s="2">
        <v>43465</v>
      </c>
      <c r="K3398" s="3">
        <v>-901.85</v>
      </c>
      <c r="L3398" t="s">
        <v>0</v>
      </c>
      <c r="M3398" t="s">
        <v>10902</v>
      </c>
      <c r="N3398" s="2">
        <v>43464</v>
      </c>
      <c r="O3398" t="s">
        <v>0</v>
      </c>
      <c r="P3398" t="s">
        <v>8</v>
      </c>
      <c r="Q3398" t="s">
        <v>10922</v>
      </c>
      <c r="R3398" t="s">
        <v>10924</v>
      </c>
      <c r="S3398" s="2"/>
      <c r="T3398" t="s">
        <v>0</v>
      </c>
      <c r="U3398" t="s">
        <v>37</v>
      </c>
      <c r="V3398" t="s">
        <v>0</v>
      </c>
      <c r="W3398" t="s">
        <v>13</v>
      </c>
      <c r="X3398" t="s">
        <v>14</v>
      </c>
      <c r="Y3398" s="3">
        <v>-34.69</v>
      </c>
      <c r="Z3398" s="2"/>
    </row>
    <row r="3399" spans="1:26" x14ac:dyDescent="0.2">
      <c r="A3399" t="s">
        <v>10898</v>
      </c>
      <c r="B3399" t="s">
        <v>10899</v>
      </c>
      <c r="C3399" t="s">
        <v>10925</v>
      </c>
      <c r="D3399" t="s">
        <v>10926</v>
      </c>
      <c r="E3399" t="s">
        <v>5</v>
      </c>
      <c r="F3399" t="s">
        <v>35</v>
      </c>
      <c r="G3399" t="str">
        <f t="shared" si="170"/>
        <v>aperta</v>
      </c>
      <c r="H3399" s="2">
        <v>43412</v>
      </c>
      <c r="I3399" s="5">
        <f t="shared" si="171"/>
        <v>2018</v>
      </c>
      <c r="J3399" s="2">
        <v>43465</v>
      </c>
      <c r="K3399" s="3">
        <v>-189.7</v>
      </c>
      <c r="L3399" t="s">
        <v>0</v>
      </c>
      <c r="M3399" t="s">
        <v>10902</v>
      </c>
      <c r="N3399" s="2">
        <v>43472</v>
      </c>
      <c r="O3399" t="s">
        <v>0</v>
      </c>
      <c r="P3399" t="s">
        <v>8</v>
      </c>
      <c r="Q3399" t="s">
        <v>10925</v>
      </c>
      <c r="R3399" t="s">
        <v>10927</v>
      </c>
      <c r="S3399" s="2"/>
      <c r="T3399" t="s">
        <v>0</v>
      </c>
      <c r="U3399" t="s">
        <v>37</v>
      </c>
      <c r="V3399" t="s">
        <v>0</v>
      </c>
      <c r="W3399" t="s">
        <v>13</v>
      </c>
      <c r="X3399" t="s">
        <v>14</v>
      </c>
      <c r="Y3399" s="3">
        <v>-7.3</v>
      </c>
      <c r="Z3399" s="2"/>
    </row>
    <row r="3400" spans="1:26" x14ac:dyDescent="0.2">
      <c r="A3400" t="s">
        <v>10898</v>
      </c>
      <c r="B3400" t="s">
        <v>10899</v>
      </c>
      <c r="C3400" t="s">
        <v>10928</v>
      </c>
      <c r="D3400" t="s">
        <v>10929</v>
      </c>
      <c r="E3400" t="s">
        <v>5</v>
      </c>
      <c r="F3400" t="s">
        <v>35</v>
      </c>
      <c r="G3400" t="str">
        <f t="shared" si="170"/>
        <v>aperta</v>
      </c>
      <c r="H3400" s="2">
        <v>43417</v>
      </c>
      <c r="I3400" s="5">
        <f t="shared" si="171"/>
        <v>2018</v>
      </c>
      <c r="J3400" s="2">
        <v>43465</v>
      </c>
      <c r="K3400" s="3">
        <v>-616.51</v>
      </c>
      <c r="L3400" t="s">
        <v>10930</v>
      </c>
      <c r="M3400" t="s">
        <v>10902</v>
      </c>
      <c r="N3400" s="2">
        <v>43477</v>
      </c>
      <c r="O3400" t="s">
        <v>0</v>
      </c>
      <c r="P3400" t="s">
        <v>8</v>
      </c>
      <c r="Q3400" t="s">
        <v>10928</v>
      </c>
      <c r="R3400" t="s">
        <v>10931</v>
      </c>
      <c r="S3400" s="2"/>
      <c r="T3400" t="s">
        <v>0</v>
      </c>
      <c r="U3400" t="s">
        <v>37</v>
      </c>
      <c r="V3400" t="s">
        <v>0</v>
      </c>
      <c r="W3400" t="s">
        <v>13</v>
      </c>
      <c r="X3400" t="s">
        <v>14</v>
      </c>
      <c r="Y3400" s="3">
        <v>-23.71</v>
      </c>
      <c r="Z3400" s="2"/>
    </row>
    <row r="3401" spans="1:26" x14ac:dyDescent="0.2">
      <c r="A3401" t="s">
        <v>10898</v>
      </c>
      <c r="B3401" t="s">
        <v>10899</v>
      </c>
      <c r="C3401" t="s">
        <v>10928</v>
      </c>
      <c r="D3401" t="s">
        <v>10929</v>
      </c>
      <c r="E3401" t="s">
        <v>5</v>
      </c>
      <c r="F3401" t="s">
        <v>35</v>
      </c>
      <c r="G3401" t="str">
        <f t="shared" si="170"/>
        <v>aperta</v>
      </c>
      <c r="H3401" s="2">
        <v>43417</v>
      </c>
      <c r="I3401" s="5">
        <f t="shared" si="171"/>
        <v>2018</v>
      </c>
      <c r="J3401" s="2">
        <v>43465</v>
      </c>
      <c r="K3401" s="3">
        <v>-475.03</v>
      </c>
      <c r="L3401" t="s">
        <v>10932</v>
      </c>
      <c r="M3401" t="s">
        <v>10902</v>
      </c>
      <c r="N3401" s="2">
        <v>43477</v>
      </c>
      <c r="O3401" t="s">
        <v>0</v>
      </c>
      <c r="P3401" t="s">
        <v>8</v>
      </c>
      <c r="Q3401" t="s">
        <v>10928</v>
      </c>
      <c r="R3401" t="s">
        <v>10931</v>
      </c>
      <c r="S3401" s="2"/>
      <c r="T3401" t="s">
        <v>0</v>
      </c>
      <c r="U3401" t="s">
        <v>37</v>
      </c>
      <c r="V3401" t="s">
        <v>0</v>
      </c>
      <c r="W3401" t="s">
        <v>13</v>
      </c>
      <c r="X3401" t="s">
        <v>14</v>
      </c>
      <c r="Y3401" s="3">
        <v>-18.27</v>
      </c>
      <c r="Z3401" s="2"/>
    </row>
    <row r="3402" spans="1:26" x14ac:dyDescent="0.2">
      <c r="A3402" t="s">
        <v>10898</v>
      </c>
      <c r="B3402" t="s">
        <v>10899</v>
      </c>
      <c r="C3402" t="s">
        <v>10933</v>
      </c>
      <c r="D3402" t="s">
        <v>10934</v>
      </c>
      <c r="E3402" t="s">
        <v>5</v>
      </c>
      <c r="F3402" t="s">
        <v>35</v>
      </c>
      <c r="G3402" t="str">
        <f t="shared" si="170"/>
        <v>aperta</v>
      </c>
      <c r="H3402" s="2">
        <v>43431</v>
      </c>
      <c r="I3402" s="5">
        <f t="shared" si="171"/>
        <v>2018</v>
      </c>
      <c r="J3402" s="2">
        <v>43465</v>
      </c>
      <c r="K3402" s="3">
        <v>-3293.55</v>
      </c>
      <c r="L3402" t="s">
        <v>0</v>
      </c>
      <c r="M3402" t="s">
        <v>10902</v>
      </c>
      <c r="N3402" s="2">
        <v>43491</v>
      </c>
      <c r="O3402" t="s">
        <v>0</v>
      </c>
      <c r="P3402" t="s">
        <v>8</v>
      </c>
      <c r="Q3402" t="s">
        <v>10933</v>
      </c>
      <c r="R3402" t="s">
        <v>10935</v>
      </c>
      <c r="S3402" s="2"/>
      <c r="T3402" t="s">
        <v>0</v>
      </c>
      <c r="U3402" t="s">
        <v>37</v>
      </c>
      <c r="V3402" t="s">
        <v>0</v>
      </c>
      <c r="W3402" t="s">
        <v>13</v>
      </c>
      <c r="X3402" t="s">
        <v>14</v>
      </c>
      <c r="Y3402" s="3">
        <v>-156.27000000000001</v>
      </c>
      <c r="Z3402" s="2"/>
    </row>
    <row r="3403" spans="1:26" x14ac:dyDescent="0.2">
      <c r="A3403" t="s">
        <v>10898</v>
      </c>
      <c r="B3403" t="s">
        <v>10899</v>
      </c>
      <c r="C3403" t="s">
        <v>10936</v>
      </c>
      <c r="D3403" t="s">
        <v>10937</v>
      </c>
      <c r="E3403" t="s">
        <v>5</v>
      </c>
      <c r="F3403" t="s">
        <v>0</v>
      </c>
      <c r="G3403" t="str">
        <f t="shared" si="170"/>
        <v>aperta</v>
      </c>
      <c r="H3403" s="2">
        <v>41639</v>
      </c>
      <c r="I3403" s="5">
        <f t="shared" si="171"/>
        <v>2013</v>
      </c>
      <c r="J3403" s="2">
        <v>43465</v>
      </c>
      <c r="K3403" s="3">
        <v>-47058.3</v>
      </c>
      <c r="L3403" t="s">
        <v>0</v>
      </c>
      <c r="M3403" t="s">
        <v>0</v>
      </c>
      <c r="N3403" s="2">
        <v>41639</v>
      </c>
      <c r="O3403" t="s">
        <v>0</v>
      </c>
      <c r="P3403" t="s">
        <v>8</v>
      </c>
      <c r="Q3403" t="s">
        <v>10936</v>
      </c>
      <c r="R3403" t="s">
        <v>6673</v>
      </c>
      <c r="S3403" s="2"/>
      <c r="T3403" t="s">
        <v>0</v>
      </c>
      <c r="U3403" t="s">
        <v>37</v>
      </c>
      <c r="V3403" t="s">
        <v>0</v>
      </c>
      <c r="W3403" t="s">
        <v>13</v>
      </c>
      <c r="X3403" t="s">
        <v>14</v>
      </c>
      <c r="Y3403" s="3">
        <v>0</v>
      </c>
      <c r="Z3403" s="2"/>
    </row>
    <row r="3404" spans="1:26" x14ac:dyDescent="0.2">
      <c r="A3404" t="s">
        <v>10898</v>
      </c>
      <c r="B3404" t="s">
        <v>10899</v>
      </c>
      <c r="C3404" t="s">
        <v>10938</v>
      </c>
      <c r="D3404" t="s">
        <v>10939</v>
      </c>
      <c r="E3404" t="s">
        <v>17</v>
      </c>
      <c r="F3404" t="s">
        <v>35</v>
      </c>
      <c r="G3404" t="str">
        <f t="shared" si="170"/>
        <v>aperta</v>
      </c>
      <c r="H3404" s="2">
        <v>43532</v>
      </c>
      <c r="I3404" s="5">
        <f t="shared" si="171"/>
        <v>2019</v>
      </c>
      <c r="J3404" s="2">
        <v>43585</v>
      </c>
      <c r="K3404" s="3">
        <v>-2876.64</v>
      </c>
      <c r="L3404" t="s">
        <v>0</v>
      </c>
      <c r="M3404" t="s">
        <v>10902</v>
      </c>
      <c r="N3404" s="2">
        <v>43645</v>
      </c>
      <c r="O3404" t="s">
        <v>0</v>
      </c>
      <c r="P3404" t="s">
        <v>43</v>
      </c>
      <c r="Q3404" t="s">
        <v>10938</v>
      </c>
      <c r="R3404" t="s">
        <v>10940</v>
      </c>
      <c r="S3404" s="2"/>
      <c r="T3404" t="s">
        <v>0</v>
      </c>
      <c r="U3404" t="s">
        <v>37</v>
      </c>
      <c r="V3404" t="s">
        <v>0</v>
      </c>
      <c r="W3404" t="s">
        <v>13</v>
      </c>
      <c r="X3404" t="s">
        <v>14</v>
      </c>
      <c r="Y3404" s="3">
        <v>-110.64</v>
      </c>
      <c r="Z3404" s="2"/>
    </row>
    <row r="3405" spans="1:26" x14ac:dyDescent="0.2">
      <c r="A3405" t="s">
        <v>10898</v>
      </c>
      <c r="B3405" t="s">
        <v>10899</v>
      </c>
      <c r="C3405" t="s">
        <v>10941</v>
      </c>
      <c r="D3405" t="s">
        <v>10942</v>
      </c>
      <c r="E3405" t="s">
        <v>17</v>
      </c>
      <c r="F3405" t="s">
        <v>35</v>
      </c>
      <c r="G3405" t="str">
        <f t="shared" si="170"/>
        <v>aperta</v>
      </c>
      <c r="H3405" s="2">
        <v>43544</v>
      </c>
      <c r="I3405" s="5">
        <f t="shared" si="171"/>
        <v>2019</v>
      </c>
      <c r="J3405" s="2">
        <v>43585</v>
      </c>
      <c r="K3405" s="3">
        <v>-130.41999999999999</v>
      </c>
      <c r="L3405" t="s">
        <v>0</v>
      </c>
      <c r="M3405" t="s">
        <v>10902</v>
      </c>
      <c r="N3405" s="2">
        <v>43645</v>
      </c>
      <c r="O3405" t="s">
        <v>0</v>
      </c>
      <c r="P3405" t="s">
        <v>43</v>
      </c>
      <c r="Q3405" t="s">
        <v>10941</v>
      </c>
      <c r="R3405" t="s">
        <v>10943</v>
      </c>
      <c r="S3405" s="2"/>
      <c r="T3405" t="s">
        <v>0</v>
      </c>
      <c r="U3405" t="s">
        <v>37</v>
      </c>
      <c r="V3405" t="s">
        <v>0</v>
      </c>
      <c r="W3405" t="s">
        <v>13</v>
      </c>
      <c r="X3405" t="s">
        <v>14</v>
      </c>
      <c r="Y3405" s="3">
        <v>-5.0199999999999996</v>
      </c>
      <c r="Z3405" s="2"/>
    </row>
    <row r="3406" spans="1:26" x14ac:dyDescent="0.2">
      <c r="A3406" t="s">
        <v>10898</v>
      </c>
      <c r="B3406" t="s">
        <v>10899</v>
      </c>
      <c r="C3406" t="s">
        <v>10944</v>
      </c>
      <c r="D3406" t="s">
        <v>10945</v>
      </c>
      <c r="E3406" t="s">
        <v>17</v>
      </c>
      <c r="F3406" t="s">
        <v>35</v>
      </c>
      <c r="G3406" t="str">
        <f t="shared" si="170"/>
        <v>aperta</v>
      </c>
      <c r="H3406" s="2">
        <v>43615</v>
      </c>
      <c r="I3406" s="5">
        <f t="shared" si="171"/>
        <v>2019</v>
      </c>
      <c r="J3406" s="2">
        <v>43708</v>
      </c>
      <c r="K3406" s="3">
        <v>-309.83999999999997</v>
      </c>
      <c r="L3406" t="s">
        <v>0</v>
      </c>
      <c r="M3406" t="s">
        <v>10902</v>
      </c>
      <c r="N3406" s="2">
        <v>43768</v>
      </c>
      <c r="O3406" t="s">
        <v>0</v>
      </c>
      <c r="P3406" t="s">
        <v>43</v>
      </c>
      <c r="Q3406" t="s">
        <v>10944</v>
      </c>
      <c r="R3406" t="s">
        <v>10946</v>
      </c>
      <c r="S3406" s="2"/>
      <c r="T3406" t="s">
        <v>0</v>
      </c>
      <c r="U3406" t="s">
        <v>37</v>
      </c>
      <c r="V3406" t="s">
        <v>0</v>
      </c>
      <c r="W3406" t="s">
        <v>13</v>
      </c>
      <c r="X3406" t="s">
        <v>14</v>
      </c>
      <c r="Y3406" s="3">
        <v>-11.92</v>
      </c>
      <c r="Z3406" s="2"/>
    </row>
    <row r="3407" spans="1:26" x14ac:dyDescent="0.2">
      <c r="A3407" t="s">
        <v>10898</v>
      </c>
      <c r="B3407" t="s">
        <v>10899</v>
      </c>
      <c r="C3407" t="s">
        <v>10947</v>
      </c>
      <c r="D3407" t="s">
        <v>10948</v>
      </c>
      <c r="E3407" t="s">
        <v>17</v>
      </c>
      <c r="F3407" t="s">
        <v>35</v>
      </c>
      <c r="G3407" t="str">
        <f t="shared" si="170"/>
        <v>aperta</v>
      </c>
      <c r="H3407" s="2">
        <v>43945</v>
      </c>
      <c r="I3407" s="5">
        <f t="shared" si="171"/>
        <v>2020</v>
      </c>
      <c r="J3407" s="2">
        <v>44090</v>
      </c>
      <c r="K3407" s="3">
        <v>-1385.92</v>
      </c>
      <c r="L3407" t="s">
        <v>0</v>
      </c>
      <c r="M3407" t="s">
        <v>10902</v>
      </c>
      <c r="N3407" s="2">
        <v>44150</v>
      </c>
      <c r="O3407" t="s">
        <v>0</v>
      </c>
      <c r="P3407" t="s">
        <v>752</v>
      </c>
      <c r="Q3407" t="s">
        <v>10947</v>
      </c>
      <c r="R3407" t="s">
        <v>10949</v>
      </c>
      <c r="S3407" s="2"/>
      <c r="T3407" t="s">
        <v>0</v>
      </c>
      <c r="U3407" t="s">
        <v>37</v>
      </c>
      <c r="V3407" t="s">
        <v>0</v>
      </c>
      <c r="W3407" t="s">
        <v>13</v>
      </c>
      <c r="X3407" t="s">
        <v>14</v>
      </c>
      <c r="Y3407" s="3">
        <v>-249.92</v>
      </c>
      <c r="Z3407" s="2"/>
    </row>
    <row r="3408" spans="1:26" x14ac:dyDescent="0.2">
      <c r="A3408" t="s">
        <v>10898</v>
      </c>
      <c r="B3408" t="s">
        <v>10899</v>
      </c>
      <c r="C3408" t="s">
        <v>10950</v>
      </c>
      <c r="D3408" t="s">
        <v>10951</v>
      </c>
      <c r="E3408" t="s">
        <v>5</v>
      </c>
      <c r="F3408" t="s">
        <v>88</v>
      </c>
      <c r="G3408" t="str">
        <f t="shared" si="170"/>
        <v>bloccata</v>
      </c>
      <c r="H3408" s="2">
        <v>41858</v>
      </c>
      <c r="I3408" s="5">
        <f t="shared" si="171"/>
        <v>2014</v>
      </c>
      <c r="J3408" s="2">
        <v>43465</v>
      </c>
      <c r="K3408" s="3">
        <v>-65.88</v>
      </c>
      <c r="L3408" t="s">
        <v>10952</v>
      </c>
      <c r="M3408" t="s">
        <v>10902</v>
      </c>
      <c r="N3408" s="2">
        <v>41948</v>
      </c>
      <c r="O3408" t="s">
        <v>0</v>
      </c>
      <c r="P3408" t="s">
        <v>8</v>
      </c>
      <c r="Q3408" t="s">
        <v>10950</v>
      </c>
      <c r="R3408" t="s">
        <v>292</v>
      </c>
      <c r="S3408" s="2"/>
      <c r="T3408" t="s">
        <v>0</v>
      </c>
      <c r="U3408" t="s">
        <v>37</v>
      </c>
      <c r="V3408" t="s">
        <v>0</v>
      </c>
      <c r="W3408" t="s">
        <v>13</v>
      </c>
      <c r="X3408" t="s">
        <v>14</v>
      </c>
      <c r="Y3408" s="3">
        <v>0</v>
      </c>
      <c r="Z3408" s="2"/>
    </row>
    <row r="3409" spans="1:26" x14ac:dyDescent="0.2">
      <c r="A3409" t="s">
        <v>10898</v>
      </c>
      <c r="B3409" t="s">
        <v>10899</v>
      </c>
      <c r="C3409" t="s">
        <v>10953</v>
      </c>
      <c r="D3409" t="s">
        <v>10954</v>
      </c>
      <c r="E3409" t="s">
        <v>5</v>
      </c>
      <c r="F3409" t="s">
        <v>35</v>
      </c>
      <c r="G3409" t="str">
        <f t="shared" si="170"/>
        <v>aperta</v>
      </c>
      <c r="H3409" s="2">
        <v>41976</v>
      </c>
      <c r="I3409" s="5">
        <f t="shared" si="171"/>
        <v>2014</v>
      </c>
      <c r="J3409" s="2">
        <v>43465</v>
      </c>
      <c r="K3409" s="3">
        <v>-65.88</v>
      </c>
      <c r="L3409" t="s">
        <v>0</v>
      </c>
      <c r="M3409" t="s">
        <v>10902</v>
      </c>
      <c r="N3409" s="2">
        <v>42066</v>
      </c>
      <c r="O3409" t="s">
        <v>0</v>
      </c>
      <c r="P3409" t="s">
        <v>8</v>
      </c>
      <c r="Q3409" t="s">
        <v>10953</v>
      </c>
      <c r="R3409" t="s">
        <v>10955</v>
      </c>
      <c r="S3409" s="2"/>
      <c r="T3409" t="s">
        <v>0</v>
      </c>
      <c r="U3409" t="s">
        <v>37</v>
      </c>
      <c r="V3409" t="s">
        <v>0</v>
      </c>
      <c r="W3409" t="s">
        <v>13</v>
      </c>
      <c r="X3409" t="s">
        <v>14</v>
      </c>
      <c r="Y3409" s="3">
        <v>0</v>
      </c>
      <c r="Z3409" s="2"/>
    </row>
    <row r="3410" spans="1:26" x14ac:dyDescent="0.2">
      <c r="A3410" t="s">
        <v>10898</v>
      </c>
      <c r="B3410" t="s">
        <v>10899</v>
      </c>
      <c r="C3410" t="s">
        <v>10956</v>
      </c>
      <c r="D3410" t="s">
        <v>10957</v>
      </c>
      <c r="E3410" t="s">
        <v>5</v>
      </c>
      <c r="F3410" t="s">
        <v>35</v>
      </c>
      <c r="G3410" t="str">
        <f t="shared" si="170"/>
        <v>aperta</v>
      </c>
      <c r="H3410" s="2">
        <v>42122</v>
      </c>
      <c r="I3410" s="5">
        <f t="shared" si="171"/>
        <v>2015</v>
      </c>
      <c r="J3410" s="2">
        <v>43465</v>
      </c>
      <c r="K3410" s="3">
        <v>-2013</v>
      </c>
      <c r="L3410" t="s">
        <v>0</v>
      </c>
      <c r="M3410" t="s">
        <v>10902</v>
      </c>
      <c r="N3410" s="2">
        <v>42212</v>
      </c>
      <c r="O3410" t="s">
        <v>0</v>
      </c>
      <c r="P3410" t="s">
        <v>8</v>
      </c>
      <c r="Q3410" t="s">
        <v>10956</v>
      </c>
      <c r="R3410" t="s">
        <v>10958</v>
      </c>
      <c r="S3410" s="2"/>
      <c r="T3410" t="s">
        <v>0</v>
      </c>
      <c r="U3410" t="s">
        <v>37</v>
      </c>
      <c r="V3410" t="s">
        <v>0</v>
      </c>
      <c r="W3410" t="s">
        <v>13</v>
      </c>
      <c r="X3410" t="s">
        <v>14</v>
      </c>
      <c r="Y3410" s="3">
        <v>-363</v>
      </c>
      <c r="Z3410" s="2"/>
    </row>
    <row r="3411" spans="1:26" x14ac:dyDescent="0.2">
      <c r="A3411" t="s">
        <v>10898</v>
      </c>
      <c r="B3411" t="s">
        <v>10899</v>
      </c>
      <c r="C3411" t="s">
        <v>10959</v>
      </c>
      <c r="D3411" t="s">
        <v>10960</v>
      </c>
      <c r="E3411" t="s">
        <v>5</v>
      </c>
      <c r="F3411" t="s">
        <v>35</v>
      </c>
      <c r="G3411" t="str">
        <f t="shared" si="170"/>
        <v>aperta</v>
      </c>
      <c r="H3411" s="2">
        <v>42132</v>
      </c>
      <c r="I3411" s="5">
        <f t="shared" si="171"/>
        <v>2015</v>
      </c>
      <c r="J3411" s="2">
        <v>43465</v>
      </c>
      <c r="K3411" s="3">
        <v>-201.3</v>
      </c>
      <c r="L3411" t="s">
        <v>0</v>
      </c>
      <c r="M3411" t="s">
        <v>10902</v>
      </c>
      <c r="N3411" s="2">
        <v>42222</v>
      </c>
      <c r="O3411" t="s">
        <v>0</v>
      </c>
      <c r="P3411" t="s">
        <v>8</v>
      </c>
      <c r="Q3411" t="s">
        <v>10959</v>
      </c>
      <c r="R3411" t="s">
        <v>10961</v>
      </c>
      <c r="S3411" s="2"/>
      <c r="T3411" t="s">
        <v>0</v>
      </c>
      <c r="U3411" t="s">
        <v>37</v>
      </c>
      <c r="V3411" t="s">
        <v>0</v>
      </c>
      <c r="W3411" t="s">
        <v>13</v>
      </c>
      <c r="X3411" t="s">
        <v>14</v>
      </c>
      <c r="Y3411" s="3">
        <v>-36.299999999999997</v>
      </c>
      <c r="Z3411" s="2"/>
    </row>
    <row r="3412" spans="1:26" x14ac:dyDescent="0.2">
      <c r="A3412" t="s">
        <v>10898</v>
      </c>
      <c r="B3412" t="s">
        <v>10899</v>
      </c>
      <c r="C3412" t="s">
        <v>10962</v>
      </c>
      <c r="D3412" t="s">
        <v>10963</v>
      </c>
      <c r="E3412" t="s">
        <v>5</v>
      </c>
      <c r="F3412" t="s">
        <v>35</v>
      </c>
      <c r="G3412" t="str">
        <f t="shared" si="170"/>
        <v>aperta</v>
      </c>
      <c r="H3412" s="2">
        <v>42429</v>
      </c>
      <c r="I3412" s="5">
        <f t="shared" si="171"/>
        <v>2016</v>
      </c>
      <c r="J3412" s="2">
        <v>43465</v>
      </c>
      <c r="K3412" s="3">
        <v>-1117.58</v>
      </c>
      <c r="L3412" t="s">
        <v>0</v>
      </c>
      <c r="M3412" t="s">
        <v>10902</v>
      </c>
      <c r="N3412" s="2">
        <v>42519</v>
      </c>
      <c r="O3412" t="s">
        <v>0</v>
      </c>
      <c r="P3412" t="s">
        <v>8</v>
      </c>
      <c r="Q3412" t="s">
        <v>10962</v>
      </c>
      <c r="R3412" t="s">
        <v>10964</v>
      </c>
      <c r="S3412" s="2"/>
      <c r="T3412" t="s">
        <v>0</v>
      </c>
      <c r="U3412" t="s">
        <v>37</v>
      </c>
      <c r="V3412" t="s">
        <v>0</v>
      </c>
      <c r="W3412" t="s">
        <v>13</v>
      </c>
      <c r="X3412" t="s">
        <v>14</v>
      </c>
      <c r="Y3412" s="3">
        <v>-72.58</v>
      </c>
      <c r="Z3412" s="2"/>
    </row>
    <row r="3413" spans="1:26" x14ac:dyDescent="0.2">
      <c r="A3413" t="s">
        <v>10898</v>
      </c>
      <c r="B3413" t="s">
        <v>10899</v>
      </c>
      <c r="C3413" t="s">
        <v>10965</v>
      </c>
      <c r="D3413" t="s">
        <v>10966</v>
      </c>
      <c r="E3413" t="s">
        <v>5</v>
      </c>
      <c r="F3413" t="s">
        <v>35</v>
      </c>
      <c r="G3413" t="str">
        <f t="shared" si="170"/>
        <v>aperta</v>
      </c>
      <c r="H3413" s="2">
        <v>42430</v>
      </c>
      <c r="I3413" s="5">
        <f t="shared" si="171"/>
        <v>2016</v>
      </c>
      <c r="J3413" s="2">
        <v>43465</v>
      </c>
      <c r="K3413" s="3">
        <v>-45.86</v>
      </c>
      <c r="L3413" t="s">
        <v>0</v>
      </c>
      <c r="M3413" t="s">
        <v>10902</v>
      </c>
      <c r="N3413" s="2">
        <v>42520</v>
      </c>
      <c r="O3413" t="s">
        <v>0</v>
      </c>
      <c r="P3413" t="s">
        <v>8</v>
      </c>
      <c r="Q3413" t="s">
        <v>10965</v>
      </c>
      <c r="R3413" t="s">
        <v>10967</v>
      </c>
      <c r="S3413" s="2"/>
      <c r="T3413" t="s">
        <v>0</v>
      </c>
      <c r="U3413" t="s">
        <v>37</v>
      </c>
      <c r="V3413" t="s">
        <v>0</v>
      </c>
      <c r="W3413" t="s">
        <v>13</v>
      </c>
      <c r="X3413" t="s">
        <v>14</v>
      </c>
      <c r="Y3413" s="3">
        <v>-1.76</v>
      </c>
      <c r="Z3413" s="2"/>
    </row>
    <row r="3414" spans="1:26" x14ac:dyDescent="0.2">
      <c r="A3414" t="s">
        <v>10898</v>
      </c>
      <c r="B3414" t="s">
        <v>10899</v>
      </c>
      <c r="C3414" t="s">
        <v>10968</v>
      </c>
      <c r="D3414" t="s">
        <v>10969</v>
      </c>
      <c r="E3414" t="s">
        <v>5</v>
      </c>
      <c r="F3414" t="s">
        <v>35</v>
      </c>
      <c r="G3414" t="str">
        <f t="shared" si="170"/>
        <v>aperta</v>
      </c>
      <c r="H3414" s="2">
        <v>42458</v>
      </c>
      <c r="I3414" s="5">
        <f t="shared" si="171"/>
        <v>2016</v>
      </c>
      <c r="J3414" s="2">
        <v>43465</v>
      </c>
      <c r="K3414" s="3">
        <v>-31007.91</v>
      </c>
      <c r="L3414" t="s">
        <v>0</v>
      </c>
      <c r="M3414" t="s">
        <v>10902</v>
      </c>
      <c r="N3414" s="2">
        <v>42548</v>
      </c>
      <c r="O3414" t="s">
        <v>0</v>
      </c>
      <c r="P3414" t="s">
        <v>8</v>
      </c>
      <c r="Q3414" t="s">
        <v>10968</v>
      </c>
      <c r="R3414" t="s">
        <v>1451</v>
      </c>
      <c r="S3414" s="2"/>
      <c r="T3414" t="s">
        <v>0</v>
      </c>
      <c r="U3414" t="s">
        <v>37</v>
      </c>
      <c r="V3414" t="s">
        <v>0</v>
      </c>
      <c r="W3414" t="s">
        <v>13</v>
      </c>
      <c r="X3414" t="s">
        <v>14</v>
      </c>
      <c r="Y3414" s="3">
        <v>-5591.59</v>
      </c>
      <c r="Z3414" s="2"/>
    </row>
    <row r="3415" spans="1:26" x14ac:dyDescent="0.2">
      <c r="A3415" t="s">
        <v>10898</v>
      </c>
      <c r="B3415" t="s">
        <v>10899</v>
      </c>
      <c r="C3415" t="s">
        <v>10970</v>
      </c>
      <c r="D3415" t="s">
        <v>10971</v>
      </c>
      <c r="E3415" t="s">
        <v>5</v>
      </c>
      <c r="F3415" t="s">
        <v>35</v>
      </c>
      <c r="G3415" t="str">
        <f t="shared" si="170"/>
        <v>aperta</v>
      </c>
      <c r="H3415" s="2">
        <v>42488</v>
      </c>
      <c r="I3415" s="5">
        <f t="shared" si="171"/>
        <v>2016</v>
      </c>
      <c r="J3415" s="2">
        <v>43465</v>
      </c>
      <c r="K3415" s="3">
        <v>-7156.83</v>
      </c>
      <c r="L3415" t="s">
        <v>0</v>
      </c>
      <c r="M3415" t="s">
        <v>10902</v>
      </c>
      <c r="N3415" s="2">
        <v>42578</v>
      </c>
      <c r="O3415" t="s">
        <v>0</v>
      </c>
      <c r="P3415" t="s">
        <v>8</v>
      </c>
      <c r="Q3415" t="s">
        <v>10970</v>
      </c>
      <c r="R3415" t="s">
        <v>1451</v>
      </c>
      <c r="S3415" s="2"/>
      <c r="T3415" t="s">
        <v>0</v>
      </c>
      <c r="U3415" t="s">
        <v>37</v>
      </c>
      <c r="V3415" t="s">
        <v>0</v>
      </c>
      <c r="W3415" t="s">
        <v>13</v>
      </c>
      <c r="X3415" t="s">
        <v>14</v>
      </c>
      <c r="Y3415" s="3">
        <v>-1290.58</v>
      </c>
      <c r="Z3415" s="2"/>
    </row>
    <row r="3416" spans="1:26" x14ac:dyDescent="0.2">
      <c r="A3416" t="s">
        <v>10898</v>
      </c>
      <c r="B3416" t="s">
        <v>10899</v>
      </c>
      <c r="C3416" t="s">
        <v>10972</v>
      </c>
      <c r="D3416" t="s">
        <v>10973</v>
      </c>
      <c r="E3416" t="s">
        <v>5</v>
      </c>
      <c r="F3416" t="s">
        <v>35</v>
      </c>
      <c r="G3416" t="str">
        <f t="shared" si="170"/>
        <v>aperta</v>
      </c>
      <c r="H3416" s="2">
        <v>42521</v>
      </c>
      <c r="I3416" s="5">
        <f t="shared" si="171"/>
        <v>2016</v>
      </c>
      <c r="J3416" s="2">
        <v>43465</v>
      </c>
      <c r="K3416" s="3">
        <v>-3959.53</v>
      </c>
      <c r="L3416" t="s">
        <v>10974</v>
      </c>
      <c r="M3416" t="s">
        <v>10902</v>
      </c>
      <c r="N3416" s="2">
        <v>42611</v>
      </c>
      <c r="O3416" t="s">
        <v>0</v>
      </c>
      <c r="P3416" t="s">
        <v>8</v>
      </c>
      <c r="Q3416" t="s">
        <v>10972</v>
      </c>
      <c r="R3416" t="s">
        <v>10975</v>
      </c>
      <c r="S3416" s="2"/>
      <c r="T3416" t="s">
        <v>0</v>
      </c>
      <c r="U3416" t="s">
        <v>37</v>
      </c>
      <c r="V3416" t="s">
        <v>0</v>
      </c>
      <c r="W3416" t="s">
        <v>13</v>
      </c>
      <c r="X3416" t="s">
        <v>14</v>
      </c>
      <c r="Y3416" s="3">
        <v>-714.01</v>
      </c>
      <c r="Z3416" s="2"/>
    </row>
    <row r="3417" spans="1:26" x14ac:dyDescent="0.2">
      <c r="A3417" t="s">
        <v>10898</v>
      </c>
      <c r="B3417" t="s">
        <v>10899</v>
      </c>
      <c r="C3417" t="s">
        <v>10976</v>
      </c>
      <c r="D3417" t="s">
        <v>10977</v>
      </c>
      <c r="E3417" t="s">
        <v>5</v>
      </c>
      <c r="F3417" t="s">
        <v>35</v>
      </c>
      <c r="G3417" t="str">
        <f t="shared" si="170"/>
        <v>aperta</v>
      </c>
      <c r="H3417" s="2">
        <v>42398</v>
      </c>
      <c r="I3417" s="5">
        <f t="shared" si="171"/>
        <v>2016</v>
      </c>
      <c r="J3417" s="2">
        <v>43465</v>
      </c>
      <c r="K3417" s="3">
        <v>-3000</v>
      </c>
      <c r="L3417" t="s">
        <v>10974</v>
      </c>
      <c r="M3417" t="s">
        <v>10902</v>
      </c>
      <c r="N3417" s="2">
        <v>42488</v>
      </c>
      <c r="O3417" t="s">
        <v>0</v>
      </c>
      <c r="P3417" t="s">
        <v>8</v>
      </c>
      <c r="Q3417" t="s">
        <v>10976</v>
      </c>
      <c r="R3417" t="s">
        <v>10978</v>
      </c>
      <c r="S3417" s="2"/>
      <c r="T3417" t="s">
        <v>0</v>
      </c>
      <c r="U3417" t="s">
        <v>37</v>
      </c>
      <c r="V3417" t="s">
        <v>0</v>
      </c>
      <c r="W3417" t="s">
        <v>13</v>
      </c>
      <c r="X3417" t="s">
        <v>14</v>
      </c>
      <c r="Y3417" s="3">
        <v>-540.98</v>
      </c>
      <c r="Z3417" s="2"/>
    </row>
    <row r="3418" spans="1:26" x14ac:dyDescent="0.2">
      <c r="A3418" t="s">
        <v>10898</v>
      </c>
      <c r="B3418" t="s">
        <v>10899</v>
      </c>
      <c r="C3418" t="s">
        <v>10979</v>
      </c>
      <c r="D3418" t="s">
        <v>10980</v>
      </c>
      <c r="E3418" t="s">
        <v>5</v>
      </c>
      <c r="F3418" t="s">
        <v>35</v>
      </c>
      <c r="G3418" t="str">
        <f t="shared" si="170"/>
        <v>aperta</v>
      </c>
      <c r="H3418" s="2">
        <v>42649</v>
      </c>
      <c r="I3418" s="5">
        <f t="shared" si="171"/>
        <v>2016</v>
      </c>
      <c r="J3418" s="2">
        <v>43465</v>
      </c>
      <c r="K3418" s="3">
        <v>-20.38</v>
      </c>
      <c r="L3418" t="s">
        <v>0</v>
      </c>
      <c r="M3418" t="s">
        <v>10902</v>
      </c>
      <c r="N3418" s="2">
        <v>42709</v>
      </c>
      <c r="O3418" t="s">
        <v>0</v>
      </c>
      <c r="P3418" t="s">
        <v>8</v>
      </c>
      <c r="Q3418" t="s">
        <v>10979</v>
      </c>
      <c r="R3418" t="s">
        <v>10981</v>
      </c>
      <c r="S3418" s="2"/>
      <c r="T3418" t="s">
        <v>0</v>
      </c>
      <c r="U3418" t="s">
        <v>37</v>
      </c>
      <c r="V3418" t="s">
        <v>0</v>
      </c>
      <c r="W3418" t="s">
        <v>13</v>
      </c>
      <c r="X3418" t="s">
        <v>14</v>
      </c>
      <c r="Y3418" s="3">
        <v>-1.17</v>
      </c>
      <c r="Z3418" s="2"/>
    </row>
    <row r="3419" spans="1:26" x14ac:dyDescent="0.2">
      <c r="A3419" t="s">
        <v>10898</v>
      </c>
      <c r="B3419" t="s">
        <v>10899</v>
      </c>
      <c r="C3419" t="s">
        <v>10982</v>
      </c>
      <c r="D3419" t="s">
        <v>10983</v>
      </c>
      <c r="E3419" t="s">
        <v>5</v>
      </c>
      <c r="F3419" t="s">
        <v>35</v>
      </c>
      <c r="G3419" t="str">
        <f t="shared" si="170"/>
        <v>aperta</v>
      </c>
      <c r="H3419" s="2">
        <v>42416</v>
      </c>
      <c r="I3419" s="5">
        <f t="shared" si="171"/>
        <v>2016</v>
      </c>
      <c r="J3419" s="2">
        <v>43465</v>
      </c>
      <c r="K3419" s="3">
        <v>-11709.08</v>
      </c>
      <c r="L3419" t="s">
        <v>0</v>
      </c>
      <c r="M3419" t="s">
        <v>10902</v>
      </c>
      <c r="N3419" s="2">
        <v>42506</v>
      </c>
      <c r="O3419" t="s">
        <v>0</v>
      </c>
      <c r="P3419" t="s">
        <v>8</v>
      </c>
      <c r="Q3419" t="s">
        <v>10982</v>
      </c>
      <c r="R3419" t="s">
        <v>10984</v>
      </c>
      <c r="S3419" s="2"/>
      <c r="T3419" t="s">
        <v>0</v>
      </c>
      <c r="U3419" t="s">
        <v>37</v>
      </c>
      <c r="V3419" t="s">
        <v>0</v>
      </c>
      <c r="W3419" t="s">
        <v>13</v>
      </c>
      <c r="X3419" t="s">
        <v>14</v>
      </c>
      <c r="Y3419" s="3">
        <v>-450.35</v>
      </c>
      <c r="Z3419" s="2"/>
    </row>
    <row r="3420" spans="1:26" x14ac:dyDescent="0.2">
      <c r="A3420" t="s">
        <v>10898</v>
      </c>
      <c r="B3420" t="s">
        <v>10899</v>
      </c>
      <c r="C3420" t="s">
        <v>10985</v>
      </c>
      <c r="D3420" t="s">
        <v>10986</v>
      </c>
      <c r="E3420" t="s">
        <v>5</v>
      </c>
      <c r="F3420" t="s">
        <v>35</v>
      </c>
      <c r="G3420" t="str">
        <f t="shared" si="170"/>
        <v>aperta</v>
      </c>
      <c r="H3420" s="2">
        <v>42885</v>
      </c>
      <c r="I3420" s="5">
        <f t="shared" si="171"/>
        <v>2017</v>
      </c>
      <c r="J3420" s="2">
        <v>43465</v>
      </c>
      <c r="K3420" s="3">
        <v>-3959.53</v>
      </c>
      <c r="L3420" t="s">
        <v>10974</v>
      </c>
      <c r="M3420" t="s">
        <v>10902</v>
      </c>
      <c r="N3420" s="2">
        <v>42945</v>
      </c>
      <c r="O3420" t="s">
        <v>0</v>
      </c>
      <c r="P3420" t="s">
        <v>8</v>
      </c>
      <c r="Q3420" t="s">
        <v>10985</v>
      </c>
      <c r="R3420" t="s">
        <v>10987</v>
      </c>
      <c r="S3420" s="2"/>
      <c r="T3420" t="s">
        <v>0</v>
      </c>
      <c r="U3420" t="s">
        <v>37</v>
      </c>
      <c r="V3420" t="s">
        <v>0</v>
      </c>
      <c r="W3420" t="s">
        <v>13</v>
      </c>
      <c r="X3420" t="s">
        <v>14</v>
      </c>
      <c r="Y3420" s="3">
        <v>-714.01</v>
      </c>
      <c r="Z3420" s="2"/>
    </row>
    <row r="3421" spans="1:26" x14ac:dyDescent="0.2">
      <c r="A3421" t="s">
        <v>10898</v>
      </c>
      <c r="B3421" t="s">
        <v>10899</v>
      </c>
      <c r="C3421" t="s">
        <v>10988</v>
      </c>
      <c r="D3421" t="s">
        <v>10989</v>
      </c>
      <c r="E3421" t="s">
        <v>5</v>
      </c>
      <c r="F3421" t="s">
        <v>35</v>
      </c>
      <c r="G3421" t="str">
        <f t="shared" si="170"/>
        <v>aperta</v>
      </c>
      <c r="H3421" s="2">
        <v>42916</v>
      </c>
      <c r="I3421" s="5">
        <f t="shared" si="171"/>
        <v>2017</v>
      </c>
      <c r="J3421" s="2">
        <v>43465</v>
      </c>
      <c r="K3421" s="3">
        <v>-5636.15</v>
      </c>
      <c r="L3421" t="s">
        <v>0</v>
      </c>
      <c r="M3421" t="s">
        <v>10902</v>
      </c>
      <c r="N3421" s="2">
        <v>42976</v>
      </c>
      <c r="O3421" t="s">
        <v>0</v>
      </c>
      <c r="P3421" t="s">
        <v>8</v>
      </c>
      <c r="Q3421" t="s">
        <v>10988</v>
      </c>
      <c r="R3421" t="s">
        <v>10990</v>
      </c>
      <c r="S3421" s="2"/>
      <c r="T3421" t="s">
        <v>0</v>
      </c>
      <c r="U3421" t="s">
        <v>37</v>
      </c>
      <c r="V3421" t="s">
        <v>0</v>
      </c>
      <c r="W3421" t="s">
        <v>13</v>
      </c>
      <c r="X3421" t="s">
        <v>14</v>
      </c>
      <c r="Y3421" s="3">
        <v>-302.87</v>
      </c>
      <c r="Z3421" s="2"/>
    </row>
    <row r="3422" spans="1:26" x14ac:dyDescent="0.2">
      <c r="A3422" t="s">
        <v>10898</v>
      </c>
      <c r="B3422" t="s">
        <v>10899</v>
      </c>
      <c r="C3422" t="s">
        <v>10991</v>
      </c>
      <c r="D3422" t="s">
        <v>10992</v>
      </c>
      <c r="E3422" t="s">
        <v>5</v>
      </c>
      <c r="F3422" t="s">
        <v>35</v>
      </c>
      <c r="G3422" t="str">
        <f t="shared" si="170"/>
        <v>aperta</v>
      </c>
      <c r="H3422" s="2">
        <v>42734</v>
      </c>
      <c r="I3422" s="5">
        <f t="shared" si="171"/>
        <v>2016</v>
      </c>
      <c r="J3422" s="2">
        <v>43465</v>
      </c>
      <c r="K3422" s="3">
        <v>-189.7</v>
      </c>
      <c r="L3422" t="s">
        <v>0</v>
      </c>
      <c r="M3422" t="s">
        <v>10902</v>
      </c>
      <c r="N3422" s="2">
        <v>42794</v>
      </c>
      <c r="O3422" t="s">
        <v>0</v>
      </c>
      <c r="P3422" t="s">
        <v>8</v>
      </c>
      <c r="Q3422" t="s">
        <v>10991</v>
      </c>
      <c r="R3422" t="s">
        <v>10993</v>
      </c>
      <c r="S3422" s="2"/>
      <c r="T3422" t="s">
        <v>0</v>
      </c>
      <c r="U3422" t="s">
        <v>37</v>
      </c>
      <c r="V3422" t="s">
        <v>0</v>
      </c>
      <c r="W3422" t="s">
        <v>13</v>
      </c>
      <c r="X3422" t="s">
        <v>14</v>
      </c>
      <c r="Y3422" s="3">
        <v>-7.3</v>
      </c>
      <c r="Z3422" s="2"/>
    </row>
    <row r="3423" spans="1:26" x14ac:dyDescent="0.2">
      <c r="A3423" t="s">
        <v>10898</v>
      </c>
      <c r="B3423" t="s">
        <v>10899</v>
      </c>
      <c r="C3423" t="s">
        <v>10994</v>
      </c>
      <c r="D3423" t="s">
        <v>10995</v>
      </c>
      <c r="E3423" t="s">
        <v>5</v>
      </c>
      <c r="F3423" t="s">
        <v>35</v>
      </c>
      <c r="G3423" t="str">
        <f t="shared" si="170"/>
        <v>aperta</v>
      </c>
      <c r="H3423" s="2">
        <v>42734</v>
      </c>
      <c r="I3423" s="5">
        <f t="shared" si="171"/>
        <v>2016</v>
      </c>
      <c r="J3423" s="2">
        <v>43465</v>
      </c>
      <c r="K3423" s="3">
        <v>-179.43</v>
      </c>
      <c r="L3423" t="s">
        <v>0</v>
      </c>
      <c r="M3423" t="s">
        <v>10902</v>
      </c>
      <c r="N3423" s="2">
        <v>42794</v>
      </c>
      <c r="O3423" t="s">
        <v>0</v>
      </c>
      <c r="P3423" t="s">
        <v>8</v>
      </c>
      <c r="Q3423" t="s">
        <v>10994</v>
      </c>
      <c r="R3423" t="s">
        <v>10996</v>
      </c>
      <c r="S3423" s="2"/>
      <c r="T3423" t="s">
        <v>0</v>
      </c>
      <c r="U3423" t="s">
        <v>37</v>
      </c>
      <c r="V3423" t="s">
        <v>0</v>
      </c>
      <c r="W3423" t="s">
        <v>13</v>
      </c>
      <c r="X3423" t="s">
        <v>14</v>
      </c>
      <c r="Y3423" s="3">
        <v>-9.89</v>
      </c>
      <c r="Z3423" s="2"/>
    </row>
    <row r="3424" spans="1:26" x14ac:dyDescent="0.2">
      <c r="A3424" t="s">
        <v>10898</v>
      </c>
      <c r="B3424" t="s">
        <v>10899</v>
      </c>
      <c r="C3424" t="s">
        <v>10997</v>
      </c>
      <c r="D3424" t="s">
        <v>10998</v>
      </c>
      <c r="E3424" t="s">
        <v>5</v>
      </c>
      <c r="F3424" t="s">
        <v>35</v>
      </c>
      <c r="G3424" t="str">
        <f t="shared" si="170"/>
        <v>aperta</v>
      </c>
      <c r="H3424" s="2">
        <v>42734</v>
      </c>
      <c r="I3424" s="5">
        <f t="shared" si="171"/>
        <v>2016</v>
      </c>
      <c r="J3424" s="2">
        <v>43465</v>
      </c>
      <c r="K3424" s="3">
        <v>-189.69</v>
      </c>
      <c r="L3424" t="s">
        <v>0</v>
      </c>
      <c r="M3424" t="s">
        <v>10902</v>
      </c>
      <c r="N3424" s="2">
        <v>42794</v>
      </c>
      <c r="O3424" t="s">
        <v>0</v>
      </c>
      <c r="P3424" t="s">
        <v>8</v>
      </c>
      <c r="Q3424" t="s">
        <v>10997</v>
      </c>
      <c r="R3424" t="s">
        <v>10999</v>
      </c>
      <c r="S3424" s="2"/>
      <c r="T3424" t="s">
        <v>0</v>
      </c>
      <c r="U3424" t="s">
        <v>37</v>
      </c>
      <c r="V3424" t="s">
        <v>0</v>
      </c>
      <c r="W3424" t="s">
        <v>13</v>
      </c>
      <c r="X3424" t="s">
        <v>14</v>
      </c>
      <c r="Y3424" s="3">
        <v>-7.3</v>
      </c>
      <c r="Z3424" s="2"/>
    </row>
    <row r="3425" spans="1:26" x14ac:dyDescent="0.2">
      <c r="A3425" t="s">
        <v>10898</v>
      </c>
      <c r="B3425" t="s">
        <v>10899</v>
      </c>
      <c r="C3425" t="s">
        <v>11000</v>
      </c>
      <c r="D3425" t="s">
        <v>11001</v>
      </c>
      <c r="E3425" t="s">
        <v>5</v>
      </c>
      <c r="F3425" t="s">
        <v>35</v>
      </c>
      <c r="G3425" t="str">
        <f t="shared" si="170"/>
        <v>aperta</v>
      </c>
      <c r="H3425" s="2">
        <v>43431</v>
      </c>
      <c r="I3425" s="5">
        <f t="shared" si="171"/>
        <v>2018</v>
      </c>
      <c r="J3425" s="2">
        <v>43465</v>
      </c>
      <c r="K3425" s="3">
        <v>-285.33999999999997</v>
      </c>
      <c r="L3425" t="s">
        <v>0</v>
      </c>
      <c r="M3425" t="s">
        <v>10902</v>
      </c>
      <c r="N3425" s="2">
        <v>43491</v>
      </c>
      <c r="O3425" t="s">
        <v>0</v>
      </c>
      <c r="P3425" t="s">
        <v>8</v>
      </c>
      <c r="Q3425" t="s">
        <v>11000</v>
      </c>
      <c r="R3425" t="s">
        <v>11002</v>
      </c>
      <c r="S3425" s="2"/>
      <c r="T3425" t="s">
        <v>0</v>
      </c>
      <c r="U3425" t="s">
        <v>37</v>
      </c>
      <c r="V3425" t="s">
        <v>0</v>
      </c>
      <c r="W3425" t="s">
        <v>13</v>
      </c>
      <c r="X3425" t="s">
        <v>14</v>
      </c>
      <c r="Y3425" s="3">
        <v>-10.98</v>
      </c>
      <c r="Z3425" s="2"/>
    </row>
    <row r="3426" spans="1:26" x14ac:dyDescent="0.2">
      <c r="A3426" t="s">
        <v>10898</v>
      </c>
      <c r="B3426" t="s">
        <v>10899</v>
      </c>
      <c r="C3426" t="s">
        <v>11000</v>
      </c>
      <c r="D3426" t="s">
        <v>11001</v>
      </c>
      <c r="E3426" t="s">
        <v>5</v>
      </c>
      <c r="F3426" t="s">
        <v>35</v>
      </c>
      <c r="G3426" t="str">
        <f t="shared" ref="G3426:G3485" si="172">IF(OR(F3426="",F3426="A",F3426="B",F3426="C"),"aperta","bloccata")</f>
        <v>aperta</v>
      </c>
      <c r="H3426" s="2">
        <v>43431</v>
      </c>
      <c r="I3426" s="5">
        <f t="shared" si="171"/>
        <v>2018</v>
      </c>
      <c r="J3426" s="2">
        <v>43465</v>
      </c>
      <c r="K3426" s="3">
        <v>-616.51</v>
      </c>
      <c r="L3426" t="s">
        <v>10930</v>
      </c>
      <c r="M3426" t="s">
        <v>10902</v>
      </c>
      <c r="N3426" s="2">
        <v>43491</v>
      </c>
      <c r="O3426" t="s">
        <v>0</v>
      </c>
      <c r="P3426" t="s">
        <v>8</v>
      </c>
      <c r="Q3426" t="s">
        <v>11000</v>
      </c>
      <c r="R3426" t="s">
        <v>11002</v>
      </c>
      <c r="S3426" s="2"/>
      <c r="T3426" t="s">
        <v>0</v>
      </c>
      <c r="U3426" t="s">
        <v>37</v>
      </c>
      <c r="V3426" t="s">
        <v>0</v>
      </c>
      <c r="W3426" t="s">
        <v>13</v>
      </c>
      <c r="X3426" t="s">
        <v>14</v>
      </c>
      <c r="Y3426" s="3">
        <v>-23.71</v>
      </c>
      <c r="Z3426" s="2"/>
    </row>
    <row r="3427" spans="1:26" x14ac:dyDescent="0.2">
      <c r="A3427" t="s">
        <v>10898</v>
      </c>
      <c r="B3427" t="s">
        <v>10899</v>
      </c>
      <c r="C3427" t="s">
        <v>11003</v>
      </c>
      <c r="D3427" t="s">
        <v>11004</v>
      </c>
      <c r="E3427" t="s">
        <v>5</v>
      </c>
      <c r="F3427" t="s">
        <v>35</v>
      </c>
      <c r="G3427" t="str">
        <f t="shared" si="172"/>
        <v>aperta</v>
      </c>
      <c r="H3427" s="2">
        <v>43431</v>
      </c>
      <c r="I3427" s="5">
        <f t="shared" si="171"/>
        <v>2018</v>
      </c>
      <c r="J3427" s="2">
        <v>43465</v>
      </c>
      <c r="K3427" s="3">
        <v>-3054.9</v>
      </c>
      <c r="L3427" t="s">
        <v>0</v>
      </c>
      <c r="M3427" t="s">
        <v>10902</v>
      </c>
      <c r="N3427" s="2">
        <v>43491</v>
      </c>
      <c r="O3427" t="s">
        <v>0</v>
      </c>
      <c r="P3427" t="s">
        <v>8</v>
      </c>
      <c r="Q3427" t="s">
        <v>11003</v>
      </c>
      <c r="R3427" t="s">
        <v>11005</v>
      </c>
      <c r="S3427" s="2"/>
      <c r="T3427" t="s">
        <v>0</v>
      </c>
      <c r="U3427" t="s">
        <v>37</v>
      </c>
      <c r="V3427" t="s">
        <v>0</v>
      </c>
      <c r="W3427" t="s">
        <v>13</v>
      </c>
      <c r="X3427" t="s">
        <v>14</v>
      </c>
      <c r="Y3427" s="3">
        <v>-117.5</v>
      </c>
      <c r="Z3427" s="2"/>
    </row>
    <row r="3428" spans="1:26" x14ac:dyDescent="0.2">
      <c r="A3428" t="s">
        <v>10898</v>
      </c>
      <c r="B3428" t="s">
        <v>10899</v>
      </c>
      <c r="C3428" t="s">
        <v>11006</v>
      </c>
      <c r="D3428" t="s">
        <v>11007</v>
      </c>
      <c r="E3428" t="s">
        <v>5</v>
      </c>
      <c r="F3428" t="s">
        <v>145</v>
      </c>
      <c r="G3428" t="str">
        <f t="shared" si="172"/>
        <v>aperta</v>
      </c>
      <c r="H3428" s="2">
        <v>43434</v>
      </c>
      <c r="I3428" s="5">
        <f t="shared" si="171"/>
        <v>2018</v>
      </c>
      <c r="J3428" s="2">
        <v>43465</v>
      </c>
      <c r="K3428" s="3">
        <v>-616.51</v>
      </c>
      <c r="L3428" t="s">
        <v>10930</v>
      </c>
      <c r="M3428" t="s">
        <v>10902</v>
      </c>
      <c r="N3428" s="2">
        <v>43494</v>
      </c>
      <c r="O3428" t="s">
        <v>0</v>
      </c>
      <c r="P3428" t="s">
        <v>8</v>
      </c>
      <c r="Q3428" t="s">
        <v>11006</v>
      </c>
      <c r="R3428" t="s">
        <v>11008</v>
      </c>
      <c r="S3428" s="2"/>
      <c r="T3428" t="s">
        <v>0</v>
      </c>
      <c r="U3428" t="s">
        <v>11009</v>
      </c>
      <c r="V3428" t="s">
        <v>12</v>
      </c>
      <c r="W3428" t="s">
        <v>13</v>
      </c>
      <c r="X3428" t="s">
        <v>14</v>
      </c>
      <c r="Y3428" s="3">
        <v>-23.71</v>
      </c>
      <c r="Z3428" s="2"/>
    </row>
    <row r="3429" spans="1:26" x14ac:dyDescent="0.2">
      <c r="A3429" t="s">
        <v>10898</v>
      </c>
      <c r="B3429" t="s">
        <v>10899</v>
      </c>
      <c r="C3429" t="s">
        <v>11006</v>
      </c>
      <c r="D3429" t="s">
        <v>11007</v>
      </c>
      <c r="E3429" t="s">
        <v>5</v>
      </c>
      <c r="F3429" t="s">
        <v>145</v>
      </c>
      <c r="G3429" t="str">
        <f t="shared" si="172"/>
        <v>aperta</v>
      </c>
      <c r="H3429" s="2">
        <v>43434</v>
      </c>
      <c r="I3429" s="5">
        <f t="shared" si="171"/>
        <v>2018</v>
      </c>
      <c r="J3429" s="2">
        <v>43465</v>
      </c>
      <c r="K3429" s="3">
        <v>-1187.18</v>
      </c>
      <c r="L3429" t="s">
        <v>10932</v>
      </c>
      <c r="M3429" t="s">
        <v>10902</v>
      </c>
      <c r="N3429" s="2">
        <v>43494</v>
      </c>
      <c r="O3429" t="s">
        <v>0</v>
      </c>
      <c r="P3429" t="s">
        <v>8</v>
      </c>
      <c r="Q3429" t="s">
        <v>11006</v>
      </c>
      <c r="R3429" t="s">
        <v>11008</v>
      </c>
      <c r="S3429" s="2"/>
      <c r="T3429" t="s">
        <v>0</v>
      </c>
      <c r="U3429" t="s">
        <v>11009</v>
      </c>
      <c r="V3429" t="s">
        <v>12</v>
      </c>
      <c r="W3429" t="s">
        <v>13</v>
      </c>
      <c r="X3429" t="s">
        <v>14</v>
      </c>
      <c r="Y3429" s="3">
        <v>-45.66</v>
      </c>
      <c r="Z3429" s="2"/>
    </row>
    <row r="3430" spans="1:26" x14ac:dyDescent="0.2">
      <c r="A3430" t="s">
        <v>10898</v>
      </c>
      <c r="B3430" t="s">
        <v>10899</v>
      </c>
      <c r="C3430" t="s">
        <v>11010</v>
      </c>
      <c r="D3430" t="s">
        <v>11011</v>
      </c>
      <c r="E3430" t="s">
        <v>5</v>
      </c>
      <c r="F3430" t="s">
        <v>145</v>
      </c>
      <c r="G3430" t="str">
        <f t="shared" si="172"/>
        <v>aperta</v>
      </c>
      <c r="H3430" s="2">
        <v>43434</v>
      </c>
      <c r="I3430" s="5">
        <f t="shared" ref="I3430:I3489" si="173">YEAR(H3430)</f>
        <v>2018</v>
      </c>
      <c r="J3430" s="2">
        <v>43465</v>
      </c>
      <c r="K3430" s="3">
        <v>-933.89</v>
      </c>
      <c r="L3430" t="s">
        <v>10930</v>
      </c>
      <c r="M3430" t="s">
        <v>10902</v>
      </c>
      <c r="N3430" s="2">
        <v>43494</v>
      </c>
      <c r="O3430" t="s">
        <v>0</v>
      </c>
      <c r="P3430" t="s">
        <v>8</v>
      </c>
      <c r="Q3430" t="s">
        <v>11010</v>
      </c>
      <c r="R3430" t="s">
        <v>11012</v>
      </c>
      <c r="S3430" s="2"/>
      <c r="T3430" t="s">
        <v>0</v>
      </c>
      <c r="U3430" t="s">
        <v>11009</v>
      </c>
      <c r="V3430" t="s">
        <v>12</v>
      </c>
      <c r="W3430" t="s">
        <v>13</v>
      </c>
      <c r="X3430" t="s">
        <v>14</v>
      </c>
      <c r="Y3430" s="3">
        <v>-67.489999999999995</v>
      </c>
      <c r="Z3430" s="2"/>
    </row>
    <row r="3431" spans="1:26" x14ac:dyDescent="0.2">
      <c r="A3431" t="s">
        <v>10898</v>
      </c>
      <c r="B3431" t="s">
        <v>10899</v>
      </c>
      <c r="C3431" t="s">
        <v>11013</v>
      </c>
      <c r="D3431" t="s">
        <v>11014</v>
      </c>
      <c r="E3431" t="s">
        <v>5</v>
      </c>
      <c r="F3431" t="s">
        <v>145</v>
      </c>
      <c r="G3431" t="str">
        <f t="shared" si="172"/>
        <v>aperta</v>
      </c>
      <c r="H3431" s="2">
        <v>43445</v>
      </c>
      <c r="I3431" s="5">
        <f t="shared" si="173"/>
        <v>2018</v>
      </c>
      <c r="J3431" s="2">
        <v>43465</v>
      </c>
      <c r="K3431" s="3">
        <v>-696.77</v>
      </c>
      <c r="L3431" t="s">
        <v>10930</v>
      </c>
      <c r="M3431" t="s">
        <v>10902</v>
      </c>
      <c r="N3431" s="2">
        <v>43505</v>
      </c>
      <c r="O3431" t="s">
        <v>0</v>
      </c>
      <c r="P3431" t="s">
        <v>8</v>
      </c>
      <c r="Q3431" t="s">
        <v>11013</v>
      </c>
      <c r="R3431" t="s">
        <v>11015</v>
      </c>
      <c r="S3431" s="2"/>
      <c r="T3431" t="s">
        <v>0</v>
      </c>
      <c r="U3431" t="s">
        <v>11009</v>
      </c>
      <c r="V3431" t="s">
        <v>12</v>
      </c>
      <c r="W3431" t="s">
        <v>13</v>
      </c>
      <c r="X3431" t="s">
        <v>14</v>
      </c>
      <c r="Y3431" s="3">
        <v>-58.37</v>
      </c>
      <c r="Z3431" s="2"/>
    </row>
    <row r="3432" spans="1:26" x14ac:dyDescent="0.2">
      <c r="A3432" t="s">
        <v>10898</v>
      </c>
      <c r="B3432" t="s">
        <v>10899</v>
      </c>
      <c r="C3432" t="s">
        <v>11016</v>
      </c>
      <c r="D3432" t="s">
        <v>11017</v>
      </c>
      <c r="E3432" t="s">
        <v>5</v>
      </c>
      <c r="F3432" t="s">
        <v>0</v>
      </c>
      <c r="G3432" t="str">
        <f t="shared" si="172"/>
        <v>aperta</v>
      </c>
      <c r="H3432" s="2">
        <v>43291</v>
      </c>
      <c r="I3432" s="5">
        <f t="shared" si="173"/>
        <v>2018</v>
      </c>
      <c r="J3432" s="2">
        <v>43465</v>
      </c>
      <c r="K3432" s="3">
        <v>-25345.5</v>
      </c>
      <c r="L3432" t="s">
        <v>11018</v>
      </c>
      <c r="M3432" t="s">
        <v>10902</v>
      </c>
      <c r="N3432" s="2">
        <v>43351</v>
      </c>
      <c r="O3432" t="s">
        <v>11019</v>
      </c>
      <c r="P3432" t="s">
        <v>8</v>
      </c>
      <c r="Q3432" t="s">
        <v>11016</v>
      </c>
      <c r="R3432" t="s">
        <v>44</v>
      </c>
      <c r="S3432" s="2">
        <v>44712</v>
      </c>
      <c r="T3432" t="s">
        <v>5231</v>
      </c>
      <c r="U3432" t="s">
        <v>5335</v>
      </c>
      <c r="V3432" t="s">
        <v>12</v>
      </c>
      <c r="W3432" t="s">
        <v>13</v>
      </c>
      <c r="X3432" t="s">
        <v>14</v>
      </c>
      <c r="Y3432" s="3">
        <v>-4570.5</v>
      </c>
      <c r="Z3432" s="2"/>
    </row>
    <row r="3433" spans="1:26" x14ac:dyDescent="0.2">
      <c r="A3433" t="s">
        <v>10898</v>
      </c>
      <c r="B3433" t="s">
        <v>10899</v>
      </c>
      <c r="C3433" t="s">
        <v>11020</v>
      </c>
      <c r="D3433" t="s">
        <v>11021</v>
      </c>
      <c r="E3433" t="s">
        <v>5</v>
      </c>
      <c r="F3433" t="s">
        <v>0</v>
      </c>
      <c r="G3433" t="str">
        <f t="shared" si="172"/>
        <v>aperta</v>
      </c>
      <c r="H3433" s="2">
        <v>43293</v>
      </c>
      <c r="I3433" s="5">
        <f t="shared" si="173"/>
        <v>2018</v>
      </c>
      <c r="J3433" s="2">
        <v>43465</v>
      </c>
      <c r="K3433" s="3">
        <v>-2287.5</v>
      </c>
      <c r="L3433" t="s">
        <v>10930</v>
      </c>
      <c r="M3433" t="s">
        <v>10902</v>
      </c>
      <c r="N3433" s="2">
        <v>43353</v>
      </c>
      <c r="O3433" t="s">
        <v>11022</v>
      </c>
      <c r="P3433" t="s">
        <v>8</v>
      </c>
      <c r="Q3433" t="s">
        <v>11020</v>
      </c>
      <c r="R3433" t="s">
        <v>44</v>
      </c>
      <c r="S3433" s="2">
        <v>44712</v>
      </c>
      <c r="T3433" t="s">
        <v>5231</v>
      </c>
      <c r="U3433" t="s">
        <v>5335</v>
      </c>
      <c r="V3433" t="s">
        <v>12</v>
      </c>
      <c r="W3433" t="s">
        <v>13</v>
      </c>
      <c r="X3433" t="s">
        <v>14</v>
      </c>
      <c r="Y3433" s="3">
        <v>-412.5</v>
      </c>
      <c r="Z3433" s="2"/>
    </row>
    <row r="3434" spans="1:26" x14ac:dyDescent="0.2">
      <c r="A3434" t="s">
        <v>10898</v>
      </c>
      <c r="B3434" t="s">
        <v>10899</v>
      </c>
      <c r="C3434" t="s">
        <v>11016</v>
      </c>
      <c r="D3434" t="s">
        <v>11017</v>
      </c>
      <c r="E3434" t="s">
        <v>5</v>
      </c>
      <c r="F3434" t="s">
        <v>0</v>
      </c>
      <c r="G3434" t="str">
        <f t="shared" si="172"/>
        <v>aperta</v>
      </c>
      <c r="H3434" s="2">
        <v>43291</v>
      </c>
      <c r="I3434" s="5">
        <f t="shared" si="173"/>
        <v>2018</v>
      </c>
      <c r="J3434" s="2">
        <v>43465</v>
      </c>
      <c r="K3434" s="3">
        <v>-1281</v>
      </c>
      <c r="L3434" t="s">
        <v>10930</v>
      </c>
      <c r="M3434" t="s">
        <v>10902</v>
      </c>
      <c r="N3434" s="2">
        <v>43351</v>
      </c>
      <c r="O3434" t="s">
        <v>11022</v>
      </c>
      <c r="P3434" t="s">
        <v>8</v>
      </c>
      <c r="Q3434" t="s">
        <v>11016</v>
      </c>
      <c r="R3434" t="s">
        <v>44</v>
      </c>
      <c r="S3434" s="2">
        <v>44712</v>
      </c>
      <c r="T3434" t="s">
        <v>5231</v>
      </c>
      <c r="U3434" t="s">
        <v>5335</v>
      </c>
      <c r="V3434" t="s">
        <v>12</v>
      </c>
      <c r="W3434" t="s">
        <v>13</v>
      </c>
      <c r="X3434" t="s">
        <v>14</v>
      </c>
      <c r="Y3434" s="3">
        <v>-231</v>
      </c>
      <c r="Z3434" s="2"/>
    </row>
    <row r="3435" spans="1:26" x14ac:dyDescent="0.2">
      <c r="A3435" t="s">
        <v>10898</v>
      </c>
      <c r="B3435" t="s">
        <v>10899</v>
      </c>
      <c r="C3435" t="s">
        <v>11023</v>
      </c>
      <c r="D3435" t="s">
        <v>11024</v>
      </c>
      <c r="E3435" t="s">
        <v>5</v>
      </c>
      <c r="F3435" t="s">
        <v>0</v>
      </c>
      <c r="G3435" t="str">
        <f t="shared" si="172"/>
        <v>aperta</v>
      </c>
      <c r="H3435" s="2">
        <v>42905</v>
      </c>
      <c r="I3435" s="5">
        <f t="shared" si="173"/>
        <v>2017</v>
      </c>
      <c r="J3435" s="2">
        <v>43465</v>
      </c>
      <c r="K3435" s="3">
        <v>-219.73</v>
      </c>
      <c r="L3435" t="s">
        <v>10930</v>
      </c>
      <c r="M3435" t="s">
        <v>10902</v>
      </c>
      <c r="N3435" s="2">
        <v>42965</v>
      </c>
      <c r="O3435" t="s">
        <v>11022</v>
      </c>
      <c r="P3435" t="s">
        <v>8</v>
      </c>
      <c r="Q3435" t="s">
        <v>11023</v>
      </c>
      <c r="R3435" t="s">
        <v>44</v>
      </c>
      <c r="S3435" s="2">
        <v>44712</v>
      </c>
      <c r="T3435" t="s">
        <v>5231</v>
      </c>
      <c r="U3435" t="s">
        <v>11025</v>
      </c>
      <c r="V3435" t="s">
        <v>12</v>
      </c>
      <c r="W3435" t="s">
        <v>13</v>
      </c>
      <c r="X3435" t="s">
        <v>14</v>
      </c>
      <c r="Y3435" s="3">
        <v>-8.4499999999999993</v>
      </c>
      <c r="Z3435" s="2"/>
    </row>
    <row r="3436" spans="1:26" x14ac:dyDescent="0.2">
      <c r="A3436" t="s">
        <v>10898</v>
      </c>
      <c r="B3436" t="s">
        <v>10899</v>
      </c>
      <c r="C3436" t="s">
        <v>11026</v>
      </c>
      <c r="D3436" t="s">
        <v>11027</v>
      </c>
      <c r="E3436" t="s">
        <v>5</v>
      </c>
      <c r="F3436" t="s">
        <v>0</v>
      </c>
      <c r="G3436" t="str">
        <f t="shared" si="172"/>
        <v>aperta</v>
      </c>
      <c r="H3436" s="2">
        <v>42620</v>
      </c>
      <c r="I3436" s="5">
        <f t="shared" si="173"/>
        <v>2016</v>
      </c>
      <c r="J3436" s="2">
        <v>43465</v>
      </c>
      <c r="K3436" s="3">
        <v>-285.33</v>
      </c>
      <c r="L3436" t="s">
        <v>10930</v>
      </c>
      <c r="M3436" t="s">
        <v>10902</v>
      </c>
      <c r="N3436" s="2">
        <v>42680</v>
      </c>
      <c r="O3436" t="s">
        <v>11022</v>
      </c>
      <c r="P3436" t="s">
        <v>8</v>
      </c>
      <c r="Q3436" t="s">
        <v>11026</v>
      </c>
      <c r="R3436" t="s">
        <v>44</v>
      </c>
      <c r="S3436" s="2">
        <v>44712</v>
      </c>
      <c r="T3436" t="s">
        <v>5231</v>
      </c>
      <c r="U3436" t="s">
        <v>11025</v>
      </c>
      <c r="V3436" t="s">
        <v>12</v>
      </c>
      <c r="W3436" t="s">
        <v>13</v>
      </c>
      <c r="X3436" t="s">
        <v>14</v>
      </c>
      <c r="Y3436" s="3">
        <v>-10.97</v>
      </c>
      <c r="Z3436" s="2"/>
    </row>
    <row r="3437" spans="1:26" x14ac:dyDescent="0.2">
      <c r="A3437" t="s">
        <v>10898</v>
      </c>
      <c r="B3437" t="s">
        <v>10899</v>
      </c>
      <c r="C3437" t="s">
        <v>11028</v>
      </c>
      <c r="D3437" t="s">
        <v>11029</v>
      </c>
      <c r="E3437" t="s">
        <v>5</v>
      </c>
      <c r="F3437" t="s">
        <v>0</v>
      </c>
      <c r="G3437" t="str">
        <f t="shared" si="172"/>
        <v>aperta</v>
      </c>
      <c r="H3437" s="2">
        <v>42541</v>
      </c>
      <c r="I3437" s="5">
        <f t="shared" si="173"/>
        <v>2016</v>
      </c>
      <c r="J3437" s="2">
        <v>43465</v>
      </c>
      <c r="K3437" s="3">
        <v>-500.69</v>
      </c>
      <c r="L3437" t="s">
        <v>10930</v>
      </c>
      <c r="M3437" t="s">
        <v>10902</v>
      </c>
      <c r="N3437" s="2">
        <v>42631</v>
      </c>
      <c r="O3437" t="s">
        <v>11022</v>
      </c>
      <c r="P3437" t="s">
        <v>8</v>
      </c>
      <c r="Q3437" t="s">
        <v>11028</v>
      </c>
      <c r="R3437" t="s">
        <v>44</v>
      </c>
      <c r="S3437" s="2">
        <v>44712</v>
      </c>
      <c r="T3437" t="s">
        <v>5231</v>
      </c>
      <c r="U3437" t="s">
        <v>11025</v>
      </c>
      <c r="V3437" t="s">
        <v>12</v>
      </c>
      <c r="W3437" t="s">
        <v>13</v>
      </c>
      <c r="X3437" t="s">
        <v>14</v>
      </c>
      <c r="Y3437" s="3">
        <v>-90.29</v>
      </c>
      <c r="Z3437" s="2"/>
    </row>
    <row r="3438" spans="1:26" x14ac:dyDescent="0.2">
      <c r="A3438" t="s">
        <v>10898</v>
      </c>
      <c r="B3438" t="s">
        <v>10899</v>
      </c>
      <c r="C3438" t="s">
        <v>11030</v>
      </c>
      <c r="D3438" t="s">
        <v>11031</v>
      </c>
      <c r="E3438" t="s">
        <v>17</v>
      </c>
      <c r="F3438" t="s">
        <v>0</v>
      </c>
      <c r="G3438" t="str">
        <f t="shared" si="172"/>
        <v>aperta</v>
      </c>
      <c r="H3438" s="2">
        <v>44515</v>
      </c>
      <c r="I3438" s="5">
        <f t="shared" si="173"/>
        <v>2021</v>
      </c>
      <c r="J3438" s="2">
        <v>44561</v>
      </c>
      <c r="K3438" s="3">
        <v>-3880.95</v>
      </c>
      <c r="L3438" t="s">
        <v>10930</v>
      </c>
      <c r="M3438" t="s">
        <v>10902</v>
      </c>
      <c r="N3438" s="2">
        <v>44585</v>
      </c>
      <c r="O3438" t="s">
        <v>11032</v>
      </c>
      <c r="P3438" t="s">
        <v>43</v>
      </c>
      <c r="Q3438" t="s">
        <v>11030</v>
      </c>
      <c r="R3438" t="s">
        <v>44</v>
      </c>
      <c r="S3438" s="2">
        <v>44587</v>
      </c>
      <c r="T3438" t="s">
        <v>601</v>
      </c>
      <c r="U3438" t="s">
        <v>788</v>
      </c>
      <c r="V3438" t="s">
        <v>12</v>
      </c>
      <c r="W3438" t="s">
        <v>13</v>
      </c>
      <c r="X3438" t="s">
        <v>14</v>
      </c>
      <c r="Y3438" s="3">
        <v>-149.27000000000001</v>
      </c>
      <c r="Z3438" s="2"/>
    </row>
    <row r="3439" spans="1:26" x14ac:dyDescent="0.2">
      <c r="A3439" t="s">
        <v>10898</v>
      </c>
      <c r="B3439" t="s">
        <v>10899</v>
      </c>
      <c r="C3439" t="s">
        <v>11033</v>
      </c>
      <c r="D3439" t="s">
        <v>11034</v>
      </c>
      <c r="E3439" t="s">
        <v>17</v>
      </c>
      <c r="F3439" t="s">
        <v>0</v>
      </c>
      <c r="G3439" t="str">
        <f t="shared" si="172"/>
        <v>aperta</v>
      </c>
      <c r="H3439" s="2">
        <v>44480</v>
      </c>
      <c r="I3439" s="5">
        <f t="shared" si="173"/>
        <v>2021</v>
      </c>
      <c r="J3439" s="2">
        <v>44561</v>
      </c>
      <c r="K3439" s="3">
        <v>-3071.91</v>
      </c>
      <c r="L3439" t="s">
        <v>10930</v>
      </c>
      <c r="M3439" t="s">
        <v>10902</v>
      </c>
      <c r="N3439" s="2">
        <v>44557</v>
      </c>
      <c r="O3439" t="s">
        <v>11032</v>
      </c>
      <c r="P3439" t="s">
        <v>43</v>
      </c>
      <c r="Q3439" t="s">
        <v>11033</v>
      </c>
      <c r="R3439" t="s">
        <v>44</v>
      </c>
      <c r="S3439" s="2">
        <v>44587</v>
      </c>
      <c r="T3439" t="s">
        <v>601</v>
      </c>
      <c r="U3439" t="s">
        <v>395</v>
      </c>
      <c r="V3439" t="s">
        <v>12</v>
      </c>
      <c r="W3439" t="s">
        <v>13</v>
      </c>
      <c r="X3439" t="s">
        <v>14</v>
      </c>
      <c r="Y3439" s="3">
        <v>-118.15</v>
      </c>
      <c r="Z3439" s="2"/>
    </row>
    <row r="3440" spans="1:26" x14ac:dyDescent="0.2">
      <c r="A3440" t="s">
        <v>10898</v>
      </c>
      <c r="B3440" t="s">
        <v>10899</v>
      </c>
      <c r="C3440" t="s">
        <v>11035</v>
      </c>
      <c r="D3440" t="s">
        <v>11036</v>
      </c>
      <c r="E3440" t="s">
        <v>17</v>
      </c>
      <c r="F3440" t="s">
        <v>0</v>
      </c>
      <c r="G3440" t="str">
        <f t="shared" si="172"/>
        <v>aperta</v>
      </c>
      <c r="H3440" s="2">
        <v>44494</v>
      </c>
      <c r="I3440" s="5">
        <f t="shared" si="173"/>
        <v>2021</v>
      </c>
      <c r="J3440" s="2">
        <v>44561</v>
      </c>
      <c r="K3440" s="3">
        <v>-98.01</v>
      </c>
      <c r="L3440" t="s">
        <v>10930</v>
      </c>
      <c r="M3440" t="s">
        <v>10902</v>
      </c>
      <c r="N3440" s="2">
        <v>44568</v>
      </c>
      <c r="O3440" t="s">
        <v>11032</v>
      </c>
      <c r="P3440" t="s">
        <v>43</v>
      </c>
      <c r="Q3440" t="s">
        <v>11035</v>
      </c>
      <c r="R3440" t="s">
        <v>44</v>
      </c>
      <c r="S3440" s="2">
        <v>44587</v>
      </c>
      <c r="T3440" t="s">
        <v>601</v>
      </c>
      <c r="U3440" t="s">
        <v>395</v>
      </c>
      <c r="V3440" t="s">
        <v>12</v>
      </c>
      <c r="W3440" t="s">
        <v>13</v>
      </c>
      <c r="X3440" t="s">
        <v>14</v>
      </c>
      <c r="Y3440" s="3">
        <v>-3.77</v>
      </c>
      <c r="Z3440" s="2"/>
    </row>
    <row r="3441" spans="1:26" x14ac:dyDescent="0.2">
      <c r="A3441" t="s">
        <v>10898</v>
      </c>
      <c r="B3441" t="s">
        <v>10899</v>
      </c>
      <c r="C3441" t="s">
        <v>11037</v>
      </c>
      <c r="D3441" t="s">
        <v>11038</v>
      </c>
      <c r="E3441" t="s">
        <v>17</v>
      </c>
      <c r="F3441" t="s">
        <v>0</v>
      </c>
      <c r="G3441" t="str">
        <f t="shared" si="172"/>
        <v>aperta</v>
      </c>
      <c r="H3441" s="2">
        <v>44418</v>
      </c>
      <c r="I3441" s="5">
        <f t="shared" si="173"/>
        <v>2021</v>
      </c>
      <c r="J3441" s="2">
        <v>44561</v>
      </c>
      <c r="K3441" s="3">
        <v>-5969.6</v>
      </c>
      <c r="L3441" t="s">
        <v>10930</v>
      </c>
      <c r="M3441" t="s">
        <v>10902</v>
      </c>
      <c r="N3441" s="2">
        <v>44498</v>
      </c>
      <c r="O3441" t="s">
        <v>11032</v>
      </c>
      <c r="P3441" t="s">
        <v>43</v>
      </c>
      <c r="Q3441" t="s">
        <v>11037</v>
      </c>
      <c r="R3441" t="s">
        <v>44</v>
      </c>
      <c r="S3441" s="2">
        <v>44587</v>
      </c>
      <c r="T3441" t="s">
        <v>601</v>
      </c>
      <c r="U3441" t="s">
        <v>395</v>
      </c>
      <c r="V3441" t="s">
        <v>12</v>
      </c>
      <c r="W3441" t="s">
        <v>13</v>
      </c>
      <c r="X3441" t="s">
        <v>14</v>
      </c>
      <c r="Y3441" s="3">
        <v>-229.6</v>
      </c>
      <c r="Z3441" s="2"/>
    </row>
    <row r="3442" spans="1:26" x14ac:dyDescent="0.2">
      <c r="A3442" t="s">
        <v>10898</v>
      </c>
      <c r="B3442" t="s">
        <v>10899</v>
      </c>
      <c r="C3442" t="s">
        <v>11039</v>
      </c>
      <c r="D3442" t="s">
        <v>11040</v>
      </c>
      <c r="E3442" t="s">
        <v>17</v>
      </c>
      <c r="F3442" t="s">
        <v>0</v>
      </c>
      <c r="G3442" t="str">
        <f t="shared" si="172"/>
        <v>aperta</v>
      </c>
      <c r="H3442" s="2">
        <v>44543</v>
      </c>
      <c r="I3442" s="5">
        <f t="shared" si="173"/>
        <v>2021</v>
      </c>
      <c r="J3442" s="2">
        <v>44559</v>
      </c>
      <c r="K3442" s="3">
        <v>-3748.08</v>
      </c>
      <c r="L3442" t="s">
        <v>10930</v>
      </c>
      <c r="M3442" t="s">
        <v>10902</v>
      </c>
      <c r="N3442" s="2">
        <v>44614</v>
      </c>
      <c r="O3442" t="s">
        <v>11032</v>
      </c>
      <c r="P3442" t="s">
        <v>43</v>
      </c>
      <c r="Q3442" t="s">
        <v>11039</v>
      </c>
      <c r="R3442" t="s">
        <v>44</v>
      </c>
      <c r="S3442" s="2">
        <v>44587</v>
      </c>
      <c r="T3442" t="s">
        <v>601</v>
      </c>
      <c r="U3442" t="s">
        <v>687</v>
      </c>
      <c r="V3442" t="s">
        <v>12</v>
      </c>
      <c r="W3442" t="s">
        <v>13</v>
      </c>
      <c r="X3442" t="s">
        <v>14</v>
      </c>
      <c r="Y3442" s="3">
        <v>-144.16</v>
      </c>
      <c r="Z3442" s="2"/>
    </row>
    <row r="3443" spans="1:26" x14ac:dyDescent="0.2">
      <c r="A3443" t="s">
        <v>10898</v>
      </c>
      <c r="B3443" t="s">
        <v>10899</v>
      </c>
      <c r="C3443" t="s">
        <v>11041</v>
      </c>
      <c r="D3443" t="s">
        <v>11042</v>
      </c>
      <c r="E3443" t="s">
        <v>17</v>
      </c>
      <c r="F3443" t="s">
        <v>0</v>
      </c>
      <c r="G3443" t="str">
        <f t="shared" si="172"/>
        <v>aperta</v>
      </c>
      <c r="H3443" s="2">
        <v>44557</v>
      </c>
      <c r="I3443" s="5">
        <f t="shared" si="173"/>
        <v>2021</v>
      </c>
      <c r="J3443" s="2">
        <v>44559</v>
      </c>
      <c r="K3443" s="3">
        <v>-901.85</v>
      </c>
      <c r="L3443" t="s">
        <v>10930</v>
      </c>
      <c r="M3443" t="s">
        <v>10902</v>
      </c>
      <c r="N3443" s="2">
        <v>44617</v>
      </c>
      <c r="O3443" t="s">
        <v>11032</v>
      </c>
      <c r="P3443" t="s">
        <v>43</v>
      </c>
      <c r="Q3443" t="s">
        <v>11041</v>
      </c>
      <c r="R3443" t="s">
        <v>44</v>
      </c>
      <c r="S3443" s="2">
        <v>44587</v>
      </c>
      <c r="T3443" t="s">
        <v>601</v>
      </c>
      <c r="U3443" t="s">
        <v>11043</v>
      </c>
      <c r="V3443" t="s">
        <v>12</v>
      </c>
      <c r="W3443" t="s">
        <v>13</v>
      </c>
      <c r="X3443" t="s">
        <v>14</v>
      </c>
      <c r="Y3443" s="3">
        <v>-34.69</v>
      </c>
      <c r="Z3443" s="2"/>
    </row>
    <row r="3444" spans="1:26" x14ac:dyDescent="0.2">
      <c r="A3444" t="s">
        <v>10898</v>
      </c>
      <c r="B3444" t="s">
        <v>10899</v>
      </c>
      <c r="C3444" t="s">
        <v>11044</v>
      </c>
      <c r="D3444" t="s">
        <v>11045</v>
      </c>
      <c r="E3444" t="s">
        <v>17</v>
      </c>
      <c r="F3444" t="s">
        <v>0</v>
      </c>
      <c r="G3444" t="str">
        <f t="shared" si="172"/>
        <v>aperta</v>
      </c>
      <c r="H3444" s="2">
        <v>44540</v>
      </c>
      <c r="I3444" s="5">
        <f t="shared" si="173"/>
        <v>2021</v>
      </c>
      <c r="J3444" s="2">
        <v>44559</v>
      </c>
      <c r="K3444" s="3">
        <v>-1091.54</v>
      </c>
      <c r="L3444" t="s">
        <v>10930</v>
      </c>
      <c r="M3444" t="s">
        <v>10902</v>
      </c>
      <c r="N3444" s="2">
        <v>44600</v>
      </c>
      <c r="O3444" t="s">
        <v>11032</v>
      </c>
      <c r="P3444" t="s">
        <v>43</v>
      </c>
      <c r="Q3444" t="s">
        <v>11044</v>
      </c>
      <c r="R3444" t="s">
        <v>44</v>
      </c>
      <c r="S3444" s="2">
        <v>44587</v>
      </c>
      <c r="T3444" t="s">
        <v>601</v>
      </c>
      <c r="U3444" t="s">
        <v>11043</v>
      </c>
      <c r="V3444" t="s">
        <v>12</v>
      </c>
      <c r="W3444" t="s">
        <v>13</v>
      </c>
      <c r="X3444" t="s">
        <v>14</v>
      </c>
      <c r="Y3444" s="3">
        <v>-41.98</v>
      </c>
      <c r="Z3444" s="2"/>
    </row>
    <row r="3445" spans="1:26" x14ac:dyDescent="0.2">
      <c r="A3445" t="s">
        <v>10898</v>
      </c>
      <c r="B3445" t="s">
        <v>10899</v>
      </c>
      <c r="C3445" t="s">
        <v>11046</v>
      </c>
      <c r="D3445" t="s">
        <v>11047</v>
      </c>
      <c r="E3445" t="s">
        <v>17</v>
      </c>
      <c r="F3445" t="s">
        <v>0</v>
      </c>
      <c r="G3445" t="str">
        <f t="shared" si="172"/>
        <v>aperta</v>
      </c>
      <c r="H3445" s="2">
        <v>44543</v>
      </c>
      <c r="I3445" s="5">
        <f t="shared" si="173"/>
        <v>2021</v>
      </c>
      <c r="J3445" s="2">
        <v>44559</v>
      </c>
      <c r="K3445" s="3">
        <v>-585.5</v>
      </c>
      <c r="L3445" t="s">
        <v>10930</v>
      </c>
      <c r="M3445" t="s">
        <v>10902</v>
      </c>
      <c r="N3445" s="2">
        <v>44603</v>
      </c>
      <c r="O3445" t="s">
        <v>11032</v>
      </c>
      <c r="P3445" t="s">
        <v>43</v>
      </c>
      <c r="Q3445" t="s">
        <v>11046</v>
      </c>
      <c r="R3445" t="s">
        <v>44</v>
      </c>
      <c r="S3445" s="2">
        <v>44587</v>
      </c>
      <c r="T3445" t="s">
        <v>601</v>
      </c>
      <c r="U3445" t="s">
        <v>11043</v>
      </c>
      <c r="V3445" t="s">
        <v>12</v>
      </c>
      <c r="W3445" t="s">
        <v>13</v>
      </c>
      <c r="X3445" t="s">
        <v>14</v>
      </c>
      <c r="Y3445" s="3">
        <v>-38.299999999999997</v>
      </c>
      <c r="Z3445" s="2"/>
    </row>
    <row r="3446" spans="1:26" x14ac:dyDescent="0.2">
      <c r="A3446" t="s">
        <v>10898</v>
      </c>
      <c r="B3446" t="s">
        <v>10899</v>
      </c>
      <c r="C3446" t="s">
        <v>11048</v>
      </c>
      <c r="D3446" t="s">
        <v>11049</v>
      </c>
      <c r="E3446" t="s">
        <v>17</v>
      </c>
      <c r="F3446" t="s">
        <v>0</v>
      </c>
      <c r="G3446" t="str">
        <f t="shared" si="172"/>
        <v>aperta</v>
      </c>
      <c r="H3446" s="2">
        <v>44550</v>
      </c>
      <c r="I3446" s="5">
        <f t="shared" si="173"/>
        <v>2021</v>
      </c>
      <c r="J3446" s="2">
        <v>44559</v>
      </c>
      <c r="K3446" s="3">
        <v>-901.85</v>
      </c>
      <c r="L3446" t="s">
        <v>10930</v>
      </c>
      <c r="M3446" t="s">
        <v>10902</v>
      </c>
      <c r="N3446" s="2">
        <v>44610</v>
      </c>
      <c r="O3446" t="s">
        <v>11032</v>
      </c>
      <c r="P3446" t="s">
        <v>43</v>
      </c>
      <c r="Q3446" t="s">
        <v>11048</v>
      </c>
      <c r="R3446" t="s">
        <v>44</v>
      </c>
      <c r="S3446" s="2">
        <v>44587</v>
      </c>
      <c r="T3446" t="s">
        <v>601</v>
      </c>
      <c r="U3446" t="s">
        <v>11043</v>
      </c>
      <c r="V3446" t="s">
        <v>12</v>
      </c>
      <c r="W3446" t="s">
        <v>13</v>
      </c>
      <c r="X3446" t="s">
        <v>14</v>
      </c>
      <c r="Y3446" s="3">
        <v>-34.69</v>
      </c>
      <c r="Z3446" s="2"/>
    </row>
    <row r="3447" spans="1:26" x14ac:dyDescent="0.2">
      <c r="A3447" t="s">
        <v>10898</v>
      </c>
      <c r="B3447" t="s">
        <v>10899</v>
      </c>
      <c r="C3447" t="s">
        <v>11050</v>
      </c>
      <c r="D3447" t="s">
        <v>11051</v>
      </c>
      <c r="E3447" t="s">
        <v>17</v>
      </c>
      <c r="F3447" t="s">
        <v>0</v>
      </c>
      <c r="G3447" t="str">
        <f t="shared" si="172"/>
        <v>aperta</v>
      </c>
      <c r="H3447" s="2">
        <v>44550</v>
      </c>
      <c r="I3447" s="5">
        <f t="shared" si="173"/>
        <v>2021</v>
      </c>
      <c r="J3447" s="2">
        <v>44559</v>
      </c>
      <c r="K3447" s="3">
        <v>-1025.94</v>
      </c>
      <c r="L3447" t="s">
        <v>10930</v>
      </c>
      <c r="M3447" t="s">
        <v>10902</v>
      </c>
      <c r="N3447" s="2">
        <v>44610</v>
      </c>
      <c r="O3447" t="s">
        <v>11032</v>
      </c>
      <c r="P3447" t="s">
        <v>43</v>
      </c>
      <c r="Q3447" t="s">
        <v>11050</v>
      </c>
      <c r="R3447" t="s">
        <v>44</v>
      </c>
      <c r="S3447" s="2">
        <v>44587</v>
      </c>
      <c r="T3447" t="s">
        <v>601</v>
      </c>
      <c r="U3447" t="s">
        <v>11043</v>
      </c>
      <c r="V3447" t="s">
        <v>12</v>
      </c>
      <c r="W3447" t="s">
        <v>13</v>
      </c>
      <c r="X3447" t="s">
        <v>14</v>
      </c>
      <c r="Y3447" s="3">
        <v>-39.46</v>
      </c>
      <c r="Z3447" s="2"/>
    </row>
    <row r="3448" spans="1:26" x14ac:dyDescent="0.2">
      <c r="A3448" t="s">
        <v>10898</v>
      </c>
      <c r="B3448" t="s">
        <v>10899</v>
      </c>
      <c r="C3448" t="s">
        <v>11052</v>
      </c>
      <c r="D3448" t="s">
        <v>11053</v>
      </c>
      <c r="E3448" t="s">
        <v>17</v>
      </c>
      <c r="F3448" t="s">
        <v>0</v>
      </c>
      <c r="G3448" t="str">
        <f t="shared" si="172"/>
        <v>aperta</v>
      </c>
      <c r="H3448" s="2">
        <v>44532</v>
      </c>
      <c r="I3448" s="5">
        <f t="shared" si="173"/>
        <v>2021</v>
      </c>
      <c r="J3448" s="2">
        <v>44543</v>
      </c>
      <c r="K3448" s="3">
        <v>-111.26</v>
      </c>
      <c r="L3448" t="s">
        <v>10930</v>
      </c>
      <c r="M3448" t="s">
        <v>10902</v>
      </c>
      <c r="N3448" s="2">
        <v>44592</v>
      </c>
      <c r="O3448" t="s">
        <v>11032</v>
      </c>
      <c r="P3448" t="s">
        <v>43</v>
      </c>
      <c r="Q3448" t="s">
        <v>11052</v>
      </c>
      <c r="R3448" t="s">
        <v>44</v>
      </c>
      <c r="S3448" s="2">
        <v>44587</v>
      </c>
      <c r="T3448" t="s">
        <v>601</v>
      </c>
      <c r="U3448" t="s">
        <v>432</v>
      </c>
      <c r="V3448" t="s">
        <v>12</v>
      </c>
      <c r="W3448" t="s">
        <v>13</v>
      </c>
      <c r="X3448" t="s">
        <v>14</v>
      </c>
      <c r="Y3448" s="3">
        <v>-20.059999999999999</v>
      </c>
      <c r="Z3448" s="2"/>
    </row>
    <row r="3449" spans="1:26" x14ac:dyDescent="0.2">
      <c r="A3449" t="s">
        <v>10898</v>
      </c>
      <c r="B3449" t="s">
        <v>10899</v>
      </c>
      <c r="C3449" t="s">
        <v>11054</v>
      </c>
      <c r="D3449" t="s">
        <v>11055</v>
      </c>
      <c r="E3449" t="s">
        <v>17</v>
      </c>
      <c r="F3449" t="s">
        <v>0</v>
      </c>
      <c r="G3449" t="str">
        <f t="shared" si="172"/>
        <v>aperta</v>
      </c>
      <c r="H3449" s="2">
        <v>44532</v>
      </c>
      <c r="I3449" s="5">
        <f t="shared" si="173"/>
        <v>2021</v>
      </c>
      <c r="J3449" s="2">
        <v>44543</v>
      </c>
      <c r="K3449" s="3">
        <v>-111.26</v>
      </c>
      <c r="L3449" t="s">
        <v>10930</v>
      </c>
      <c r="M3449" t="s">
        <v>10902</v>
      </c>
      <c r="N3449" s="2">
        <v>44592</v>
      </c>
      <c r="O3449" t="s">
        <v>11032</v>
      </c>
      <c r="P3449" t="s">
        <v>43</v>
      </c>
      <c r="Q3449" t="s">
        <v>11054</v>
      </c>
      <c r="R3449" t="s">
        <v>44</v>
      </c>
      <c r="S3449" s="2">
        <v>44587</v>
      </c>
      <c r="T3449" t="s">
        <v>601</v>
      </c>
      <c r="U3449" t="s">
        <v>432</v>
      </c>
      <c r="V3449" t="s">
        <v>12</v>
      </c>
      <c r="W3449" t="s">
        <v>13</v>
      </c>
      <c r="X3449" t="s">
        <v>14</v>
      </c>
      <c r="Y3449" s="3">
        <v>-20.059999999999999</v>
      </c>
      <c r="Z3449" s="2"/>
    </row>
    <row r="3450" spans="1:26" x14ac:dyDescent="0.2">
      <c r="A3450" t="s">
        <v>10898</v>
      </c>
      <c r="B3450" t="s">
        <v>10899</v>
      </c>
      <c r="C3450" t="s">
        <v>11056</v>
      </c>
      <c r="D3450" t="s">
        <v>11057</v>
      </c>
      <c r="E3450" t="s">
        <v>17</v>
      </c>
      <c r="F3450" t="s">
        <v>0</v>
      </c>
      <c r="G3450" t="str">
        <f t="shared" si="172"/>
        <v>aperta</v>
      </c>
      <c r="H3450" s="2">
        <v>44532</v>
      </c>
      <c r="I3450" s="5">
        <f t="shared" si="173"/>
        <v>2021</v>
      </c>
      <c r="J3450" s="2">
        <v>44543</v>
      </c>
      <c r="K3450" s="3">
        <v>-111.26</v>
      </c>
      <c r="L3450" t="s">
        <v>10930</v>
      </c>
      <c r="M3450" t="s">
        <v>10902</v>
      </c>
      <c r="N3450" s="2">
        <v>44592</v>
      </c>
      <c r="O3450" t="s">
        <v>11032</v>
      </c>
      <c r="P3450" t="s">
        <v>43</v>
      </c>
      <c r="Q3450" t="s">
        <v>11056</v>
      </c>
      <c r="R3450" t="s">
        <v>44</v>
      </c>
      <c r="S3450" s="2">
        <v>44587</v>
      </c>
      <c r="T3450" t="s">
        <v>601</v>
      </c>
      <c r="U3450" t="s">
        <v>432</v>
      </c>
      <c r="V3450" t="s">
        <v>12</v>
      </c>
      <c r="W3450" t="s">
        <v>13</v>
      </c>
      <c r="X3450" t="s">
        <v>14</v>
      </c>
      <c r="Y3450" s="3">
        <v>-20.059999999999999</v>
      </c>
      <c r="Z3450" s="2"/>
    </row>
    <row r="3451" spans="1:26" x14ac:dyDescent="0.2">
      <c r="A3451" t="s">
        <v>10898</v>
      </c>
      <c r="B3451" t="s">
        <v>10899</v>
      </c>
      <c r="C3451" t="s">
        <v>11058</v>
      </c>
      <c r="D3451" t="s">
        <v>11059</v>
      </c>
      <c r="E3451" t="s">
        <v>17</v>
      </c>
      <c r="F3451" t="s">
        <v>0</v>
      </c>
      <c r="G3451" t="str">
        <f t="shared" si="172"/>
        <v>aperta</v>
      </c>
      <c r="H3451" s="2">
        <v>44530</v>
      </c>
      <c r="I3451" s="5">
        <f t="shared" si="173"/>
        <v>2021</v>
      </c>
      <c r="J3451" s="2">
        <v>44543</v>
      </c>
      <c r="K3451" s="3">
        <v>-901.85</v>
      </c>
      <c r="L3451" t="s">
        <v>10930</v>
      </c>
      <c r="M3451" t="s">
        <v>10902</v>
      </c>
      <c r="N3451" s="2">
        <v>44590</v>
      </c>
      <c r="O3451" t="s">
        <v>11032</v>
      </c>
      <c r="P3451" t="s">
        <v>43</v>
      </c>
      <c r="Q3451" t="s">
        <v>11058</v>
      </c>
      <c r="R3451" t="s">
        <v>44</v>
      </c>
      <c r="S3451" s="2">
        <v>44587</v>
      </c>
      <c r="T3451" t="s">
        <v>601</v>
      </c>
      <c r="U3451" t="s">
        <v>432</v>
      </c>
      <c r="V3451" t="s">
        <v>12</v>
      </c>
      <c r="W3451" t="s">
        <v>13</v>
      </c>
      <c r="X3451" t="s">
        <v>14</v>
      </c>
      <c r="Y3451" s="3">
        <v>-34.69</v>
      </c>
      <c r="Z3451" s="2"/>
    </row>
    <row r="3452" spans="1:26" x14ac:dyDescent="0.2">
      <c r="A3452" t="s">
        <v>10898</v>
      </c>
      <c r="B3452" t="s">
        <v>10899</v>
      </c>
      <c r="C3452" t="s">
        <v>11060</v>
      </c>
      <c r="D3452" t="s">
        <v>11061</v>
      </c>
      <c r="E3452" t="s">
        <v>17</v>
      </c>
      <c r="F3452" t="s">
        <v>0</v>
      </c>
      <c r="G3452" t="str">
        <f t="shared" si="172"/>
        <v>aperta</v>
      </c>
      <c r="H3452" s="2">
        <v>44530</v>
      </c>
      <c r="I3452" s="5">
        <f t="shared" si="173"/>
        <v>2021</v>
      </c>
      <c r="J3452" s="2">
        <v>44543</v>
      </c>
      <c r="K3452" s="3">
        <v>-1091.54</v>
      </c>
      <c r="L3452" t="s">
        <v>10930</v>
      </c>
      <c r="M3452" t="s">
        <v>10902</v>
      </c>
      <c r="N3452" s="2">
        <v>44590</v>
      </c>
      <c r="O3452" t="s">
        <v>11032</v>
      </c>
      <c r="P3452" t="s">
        <v>43</v>
      </c>
      <c r="Q3452" t="s">
        <v>11060</v>
      </c>
      <c r="R3452" t="s">
        <v>44</v>
      </c>
      <c r="S3452" s="2">
        <v>44587</v>
      </c>
      <c r="T3452" t="s">
        <v>601</v>
      </c>
      <c r="U3452" t="s">
        <v>432</v>
      </c>
      <c r="V3452" t="s">
        <v>12</v>
      </c>
      <c r="W3452" t="s">
        <v>13</v>
      </c>
      <c r="X3452" t="s">
        <v>14</v>
      </c>
      <c r="Y3452" s="3">
        <v>-41.98</v>
      </c>
      <c r="Z3452" s="2"/>
    </row>
    <row r="3453" spans="1:26" x14ac:dyDescent="0.2">
      <c r="A3453" t="s">
        <v>10898</v>
      </c>
      <c r="B3453" t="s">
        <v>10899</v>
      </c>
      <c r="C3453" t="s">
        <v>11062</v>
      </c>
      <c r="D3453" t="s">
        <v>11063</v>
      </c>
      <c r="E3453" t="s">
        <v>17</v>
      </c>
      <c r="F3453" t="s">
        <v>0</v>
      </c>
      <c r="G3453" t="str">
        <f t="shared" si="172"/>
        <v>aperta</v>
      </c>
      <c r="H3453" s="2">
        <v>44530</v>
      </c>
      <c r="I3453" s="5">
        <f t="shared" si="173"/>
        <v>2021</v>
      </c>
      <c r="J3453" s="2">
        <v>44543</v>
      </c>
      <c r="K3453" s="3">
        <v>-901.85</v>
      </c>
      <c r="L3453" t="s">
        <v>10930</v>
      </c>
      <c r="M3453" t="s">
        <v>10902</v>
      </c>
      <c r="N3453" s="2">
        <v>44590</v>
      </c>
      <c r="O3453" t="s">
        <v>11032</v>
      </c>
      <c r="P3453" t="s">
        <v>43</v>
      </c>
      <c r="Q3453" t="s">
        <v>11062</v>
      </c>
      <c r="R3453" t="s">
        <v>44</v>
      </c>
      <c r="S3453" s="2">
        <v>44587</v>
      </c>
      <c r="T3453" t="s">
        <v>601</v>
      </c>
      <c r="U3453" t="s">
        <v>432</v>
      </c>
      <c r="V3453" t="s">
        <v>12</v>
      </c>
      <c r="W3453" t="s">
        <v>13</v>
      </c>
      <c r="X3453" t="s">
        <v>14</v>
      </c>
      <c r="Y3453" s="3">
        <v>-34.69</v>
      </c>
      <c r="Z3453" s="2"/>
    </row>
    <row r="3454" spans="1:26" x14ac:dyDescent="0.2">
      <c r="A3454" t="s">
        <v>10898</v>
      </c>
      <c r="B3454" t="s">
        <v>10899</v>
      </c>
      <c r="C3454" t="s">
        <v>11064</v>
      </c>
      <c r="D3454" t="s">
        <v>11065</v>
      </c>
      <c r="E3454" t="s">
        <v>17</v>
      </c>
      <c r="F3454" t="s">
        <v>0</v>
      </c>
      <c r="G3454" t="str">
        <f t="shared" si="172"/>
        <v>aperta</v>
      </c>
      <c r="H3454" s="2">
        <v>44545</v>
      </c>
      <c r="I3454" s="5">
        <f t="shared" si="173"/>
        <v>2021</v>
      </c>
      <c r="J3454" s="2">
        <v>44561</v>
      </c>
      <c r="K3454" s="3">
        <v>-214.72</v>
      </c>
      <c r="L3454" t="s">
        <v>11066</v>
      </c>
      <c r="M3454" t="s">
        <v>10902</v>
      </c>
      <c r="N3454" s="2">
        <v>44614</v>
      </c>
      <c r="O3454" t="s">
        <v>11067</v>
      </c>
      <c r="P3454" t="s">
        <v>43</v>
      </c>
      <c r="Q3454" t="s">
        <v>11064</v>
      </c>
      <c r="R3454" t="s">
        <v>44</v>
      </c>
      <c r="S3454" s="2">
        <v>44587</v>
      </c>
      <c r="T3454" t="s">
        <v>601</v>
      </c>
      <c r="U3454" t="s">
        <v>339</v>
      </c>
      <c r="V3454" t="s">
        <v>12</v>
      </c>
      <c r="W3454" t="s">
        <v>13</v>
      </c>
      <c r="X3454" t="s">
        <v>14</v>
      </c>
      <c r="Y3454" s="3">
        <v>-38.72</v>
      </c>
      <c r="Z3454" s="2"/>
    </row>
    <row r="3455" spans="1:26" x14ac:dyDescent="0.2">
      <c r="A3455" t="s">
        <v>10898</v>
      </c>
      <c r="B3455" t="s">
        <v>10899</v>
      </c>
      <c r="C3455" t="s">
        <v>11068</v>
      </c>
      <c r="D3455" t="s">
        <v>11069</v>
      </c>
      <c r="E3455" t="s">
        <v>17</v>
      </c>
      <c r="F3455" t="s">
        <v>0</v>
      </c>
      <c r="G3455" t="str">
        <f t="shared" si="172"/>
        <v>aperta</v>
      </c>
      <c r="H3455" s="2">
        <v>44544</v>
      </c>
      <c r="I3455" s="5">
        <f t="shared" si="173"/>
        <v>2021</v>
      </c>
      <c r="J3455" s="2">
        <v>44561</v>
      </c>
      <c r="K3455" s="3">
        <v>-858.88</v>
      </c>
      <c r="L3455" t="s">
        <v>11066</v>
      </c>
      <c r="M3455" t="s">
        <v>10902</v>
      </c>
      <c r="N3455" s="2">
        <v>44614</v>
      </c>
      <c r="O3455" t="s">
        <v>11067</v>
      </c>
      <c r="P3455" t="s">
        <v>43</v>
      </c>
      <c r="Q3455" t="s">
        <v>11068</v>
      </c>
      <c r="R3455" t="s">
        <v>44</v>
      </c>
      <c r="S3455" s="2">
        <v>44587</v>
      </c>
      <c r="T3455" t="s">
        <v>601</v>
      </c>
      <c r="U3455" t="s">
        <v>339</v>
      </c>
      <c r="V3455" t="s">
        <v>12</v>
      </c>
      <c r="W3455" t="s">
        <v>13</v>
      </c>
      <c r="X3455" t="s">
        <v>14</v>
      </c>
      <c r="Y3455" s="3">
        <v>-154.88</v>
      </c>
      <c r="Z3455" s="2"/>
    </row>
    <row r="3456" spans="1:26" x14ac:dyDescent="0.2">
      <c r="A3456" t="s">
        <v>10898</v>
      </c>
      <c r="B3456" t="s">
        <v>10899</v>
      </c>
      <c r="C3456" t="s">
        <v>11070</v>
      </c>
      <c r="D3456" t="s">
        <v>11071</v>
      </c>
      <c r="E3456" t="s">
        <v>17</v>
      </c>
      <c r="F3456" t="s">
        <v>0</v>
      </c>
      <c r="G3456" t="str">
        <f t="shared" si="172"/>
        <v>aperta</v>
      </c>
      <c r="H3456" s="2">
        <v>44543</v>
      </c>
      <c r="I3456" s="5">
        <f t="shared" si="173"/>
        <v>2021</v>
      </c>
      <c r="J3456" s="2">
        <v>44561</v>
      </c>
      <c r="K3456" s="3">
        <v>-3806.4</v>
      </c>
      <c r="L3456" t="s">
        <v>11066</v>
      </c>
      <c r="M3456" t="s">
        <v>10902</v>
      </c>
      <c r="N3456" s="2">
        <v>44614</v>
      </c>
      <c r="O3456" t="s">
        <v>11067</v>
      </c>
      <c r="P3456" t="s">
        <v>43</v>
      </c>
      <c r="Q3456" t="s">
        <v>11070</v>
      </c>
      <c r="R3456" t="s">
        <v>44</v>
      </c>
      <c r="S3456" s="2">
        <v>44587</v>
      </c>
      <c r="T3456" t="s">
        <v>601</v>
      </c>
      <c r="U3456" t="s">
        <v>339</v>
      </c>
      <c r="V3456" t="s">
        <v>12</v>
      </c>
      <c r="W3456" t="s">
        <v>13</v>
      </c>
      <c r="X3456" t="s">
        <v>14</v>
      </c>
      <c r="Y3456" s="3">
        <v>-686.4</v>
      </c>
      <c r="Z3456" s="2"/>
    </row>
    <row r="3457" spans="1:26" x14ac:dyDescent="0.2">
      <c r="A3457" t="s">
        <v>10898</v>
      </c>
      <c r="B3457" t="s">
        <v>10899</v>
      </c>
      <c r="C3457" t="s">
        <v>11072</v>
      </c>
      <c r="D3457" t="s">
        <v>11073</v>
      </c>
      <c r="E3457" t="s">
        <v>17</v>
      </c>
      <c r="F3457" t="s">
        <v>0</v>
      </c>
      <c r="G3457" t="str">
        <f t="shared" si="172"/>
        <v>aperta</v>
      </c>
      <c r="H3457" s="2">
        <v>44110</v>
      </c>
      <c r="I3457" s="5">
        <f t="shared" si="173"/>
        <v>2020</v>
      </c>
      <c r="J3457" s="2">
        <v>44266</v>
      </c>
      <c r="K3457" s="3">
        <v>-760.11</v>
      </c>
      <c r="L3457" t="s">
        <v>11074</v>
      </c>
      <c r="M3457" t="s">
        <v>10902</v>
      </c>
      <c r="N3457" s="2">
        <v>44181</v>
      </c>
      <c r="O3457" t="s">
        <v>11075</v>
      </c>
      <c r="P3457" t="s">
        <v>43</v>
      </c>
      <c r="Q3457" t="s">
        <v>11072</v>
      </c>
      <c r="R3457" t="s">
        <v>44</v>
      </c>
      <c r="S3457" s="2">
        <v>44587</v>
      </c>
      <c r="T3457" t="s">
        <v>601</v>
      </c>
      <c r="U3457" t="s">
        <v>11043</v>
      </c>
      <c r="V3457" t="s">
        <v>12</v>
      </c>
      <c r="W3457" t="s">
        <v>13</v>
      </c>
      <c r="X3457" t="s">
        <v>14</v>
      </c>
      <c r="Y3457" s="3">
        <v>-137.07</v>
      </c>
      <c r="Z3457" s="2"/>
    </row>
    <row r="3458" spans="1:26" x14ac:dyDescent="0.2">
      <c r="A3458" t="s">
        <v>10898</v>
      </c>
      <c r="B3458" t="s">
        <v>10899</v>
      </c>
      <c r="C3458" t="s">
        <v>11076</v>
      </c>
      <c r="D3458" t="s">
        <v>11077</v>
      </c>
      <c r="E3458" t="s">
        <v>17</v>
      </c>
      <c r="F3458" t="s">
        <v>0</v>
      </c>
      <c r="G3458" t="str">
        <f t="shared" si="172"/>
        <v>aperta</v>
      </c>
      <c r="H3458" s="2">
        <v>44119</v>
      </c>
      <c r="I3458" s="5">
        <f t="shared" si="173"/>
        <v>2020</v>
      </c>
      <c r="J3458" s="2">
        <v>44266</v>
      </c>
      <c r="K3458" s="3">
        <v>-1759.91</v>
      </c>
      <c r="L3458" t="s">
        <v>11074</v>
      </c>
      <c r="M3458" t="s">
        <v>10902</v>
      </c>
      <c r="N3458" s="2">
        <v>44182</v>
      </c>
      <c r="O3458" t="s">
        <v>11075</v>
      </c>
      <c r="P3458" t="s">
        <v>43</v>
      </c>
      <c r="Q3458" t="s">
        <v>11076</v>
      </c>
      <c r="R3458" t="s">
        <v>44</v>
      </c>
      <c r="S3458" s="2">
        <v>44587</v>
      </c>
      <c r="T3458" t="s">
        <v>601</v>
      </c>
      <c r="U3458" t="s">
        <v>11043</v>
      </c>
      <c r="V3458" t="s">
        <v>12</v>
      </c>
      <c r="W3458" t="s">
        <v>13</v>
      </c>
      <c r="X3458" t="s">
        <v>14</v>
      </c>
      <c r="Y3458" s="3">
        <v>-317.36</v>
      </c>
      <c r="Z3458" s="2"/>
    </row>
    <row r="3459" spans="1:26" x14ac:dyDescent="0.2">
      <c r="A3459" t="s">
        <v>10898</v>
      </c>
      <c r="B3459" t="s">
        <v>10899</v>
      </c>
      <c r="C3459" t="s">
        <v>11078</v>
      </c>
      <c r="D3459" t="s">
        <v>11079</v>
      </c>
      <c r="E3459" t="s">
        <v>17</v>
      </c>
      <c r="F3459" t="s">
        <v>0</v>
      </c>
      <c r="G3459" t="str">
        <f t="shared" si="172"/>
        <v>aperta</v>
      </c>
      <c r="H3459" s="2">
        <v>44105</v>
      </c>
      <c r="I3459" s="5">
        <f t="shared" si="173"/>
        <v>2020</v>
      </c>
      <c r="J3459" s="2">
        <v>44266</v>
      </c>
      <c r="K3459" s="3">
        <v>-15108.37</v>
      </c>
      <c r="L3459" t="s">
        <v>11074</v>
      </c>
      <c r="M3459" t="s">
        <v>10902</v>
      </c>
      <c r="N3459" s="2">
        <v>44181</v>
      </c>
      <c r="O3459" t="s">
        <v>11075</v>
      </c>
      <c r="P3459" t="s">
        <v>43</v>
      </c>
      <c r="Q3459" t="s">
        <v>11078</v>
      </c>
      <c r="R3459" t="s">
        <v>44</v>
      </c>
      <c r="S3459" s="2">
        <v>44587</v>
      </c>
      <c r="T3459" t="s">
        <v>601</v>
      </c>
      <c r="U3459" t="s">
        <v>3662</v>
      </c>
      <c r="V3459" t="s">
        <v>12</v>
      </c>
      <c r="W3459" t="s">
        <v>13</v>
      </c>
      <c r="X3459" t="s">
        <v>14</v>
      </c>
      <c r="Y3459" s="3">
        <v>-2724.46</v>
      </c>
      <c r="Z3459" s="2"/>
    </row>
    <row r="3460" spans="1:26" x14ac:dyDescent="0.2">
      <c r="A3460" t="s">
        <v>10898</v>
      </c>
      <c r="B3460" t="s">
        <v>10899</v>
      </c>
      <c r="C3460" t="s">
        <v>11080</v>
      </c>
      <c r="D3460" t="s">
        <v>11081</v>
      </c>
      <c r="E3460" t="s">
        <v>17</v>
      </c>
      <c r="F3460" t="s">
        <v>0</v>
      </c>
      <c r="G3460" t="str">
        <f t="shared" si="172"/>
        <v>aperta</v>
      </c>
      <c r="H3460" s="2">
        <v>44554</v>
      </c>
      <c r="I3460" s="5">
        <f t="shared" si="173"/>
        <v>2021</v>
      </c>
      <c r="J3460" s="2">
        <v>44561</v>
      </c>
      <c r="K3460" s="3">
        <v>-770.91</v>
      </c>
      <c r="L3460" t="s">
        <v>11082</v>
      </c>
      <c r="M3460" t="s">
        <v>10902</v>
      </c>
      <c r="N3460" s="2">
        <v>44618</v>
      </c>
      <c r="O3460" t="s">
        <v>11083</v>
      </c>
      <c r="P3460" t="s">
        <v>43</v>
      </c>
      <c r="Q3460" t="s">
        <v>11080</v>
      </c>
      <c r="R3460" t="s">
        <v>44</v>
      </c>
      <c r="S3460" s="2">
        <v>44587</v>
      </c>
      <c r="T3460" t="s">
        <v>601</v>
      </c>
      <c r="U3460" t="s">
        <v>339</v>
      </c>
      <c r="V3460" t="s">
        <v>12</v>
      </c>
      <c r="W3460" t="s">
        <v>13</v>
      </c>
      <c r="X3460" t="s">
        <v>14</v>
      </c>
      <c r="Y3460" s="3">
        <v>-139.02000000000001</v>
      </c>
      <c r="Z3460" s="2"/>
    </row>
    <row r="3461" spans="1:26" x14ac:dyDescent="0.2">
      <c r="A3461" t="s">
        <v>10898</v>
      </c>
      <c r="B3461" t="s">
        <v>10899</v>
      </c>
      <c r="C3461" t="s">
        <v>11084</v>
      </c>
      <c r="D3461" t="s">
        <v>11085</v>
      </c>
      <c r="E3461" t="s">
        <v>17</v>
      </c>
      <c r="F3461" t="s">
        <v>0</v>
      </c>
      <c r="G3461" t="str">
        <f t="shared" si="172"/>
        <v>aperta</v>
      </c>
      <c r="H3461" s="2">
        <v>44558</v>
      </c>
      <c r="I3461" s="5">
        <f t="shared" si="173"/>
        <v>2021</v>
      </c>
      <c r="J3461" s="2">
        <v>44561</v>
      </c>
      <c r="K3461" s="3">
        <v>-256.97000000000003</v>
      </c>
      <c r="L3461" t="s">
        <v>11082</v>
      </c>
      <c r="M3461" t="s">
        <v>10902</v>
      </c>
      <c r="N3461" s="2">
        <v>44619</v>
      </c>
      <c r="O3461" t="s">
        <v>11083</v>
      </c>
      <c r="P3461" t="s">
        <v>43</v>
      </c>
      <c r="Q3461" t="s">
        <v>11084</v>
      </c>
      <c r="R3461" t="s">
        <v>44</v>
      </c>
      <c r="S3461" s="2">
        <v>44587</v>
      </c>
      <c r="T3461" t="s">
        <v>601</v>
      </c>
      <c r="U3461" t="s">
        <v>339</v>
      </c>
      <c r="V3461" t="s">
        <v>12</v>
      </c>
      <c r="W3461" t="s">
        <v>13</v>
      </c>
      <c r="X3461" t="s">
        <v>14</v>
      </c>
      <c r="Y3461" s="3">
        <v>-46.34</v>
      </c>
      <c r="Z3461" s="2"/>
    </row>
    <row r="3462" spans="1:26" x14ac:dyDescent="0.2">
      <c r="A3462" t="s">
        <v>10898</v>
      </c>
      <c r="B3462" t="s">
        <v>10899</v>
      </c>
      <c r="C3462" t="s">
        <v>11086</v>
      </c>
      <c r="D3462" t="s">
        <v>11087</v>
      </c>
      <c r="E3462" t="s">
        <v>17</v>
      </c>
      <c r="F3462" t="s">
        <v>0</v>
      </c>
      <c r="G3462" t="str">
        <f t="shared" si="172"/>
        <v>aperta</v>
      </c>
      <c r="H3462" s="2">
        <v>44295</v>
      </c>
      <c r="I3462" s="5">
        <f t="shared" si="173"/>
        <v>2021</v>
      </c>
      <c r="J3462" s="2">
        <v>44561</v>
      </c>
      <c r="K3462" s="3">
        <v>-901.85</v>
      </c>
      <c r="L3462" t="s">
        <v>11088</v>
      </c>
      <c r="M3462" t="s">
        <v>10902</v>
      </c>
      <c r="N3462" s="2">
        <v>44362</v>
      </c>
      <c r="O3462" t="s">
        <v>11089</v>
      </c>
      <c r="P3462" t="s">
        <v>43</v>
      </c>
      <c r="Q3462" t="s">
        <v>11086</v>
      </c>
      <c r="R3462" t="s">
        <v>44</v>
      </c>
      <c r="S3462" s="2">
        <v>44587</v>
      </c>
      <c r="T3462" t="s">
        <v>601</v>
      </c>
      <c r="U3462" t="s">
        <v>1589</v>
      </c>
      <c r="V3462" t="s">
        <v>12</v>
      </c>
      <c r="W3462" t="s">
        <v>13</v>
      </c>
      <c r="X3462" t="s">
        <v>14</v>
      </c>
      <c r="Y3462" s="3">
        <v>-34.69</v>
      </c>
      <c r="Z3462" s="2"/>
    </row>
    <row r="3463" spans="1:26" x14ac:dyDescent="0.2">
      <c r="A3463" t="s">
        <v>10898</v>
      </c>
      <c r="B3463" t="s">
        <v>10899</v>
      </c>
      <c r="C3463" t="s">
        <v>11090</v>
      </c>
      <c r="D3463" t="s">
        <v>11091</v>
      </c>
      <c r="E3463" t="s">
        <v>61</v>
      </c>
      <c r="F3463" t="s">
        <v>0</v>
      </c>
      <c r="G3463" t="str">
        <f t="shared" si="172"/>
        <v>aperta</v>
      </c>
      <c r="H3463" s="2">
        <v>43691</v>
      </c>
      <c r="I3463" s="5">
        <f t="shared" si="173"/>
        <v>2019</v>
      </c>
      <c r="J3463" s="2">
        <v>43738</v>
      </c>
      <c r="K3463" s="3">
        <v>2496</v>
      </c>
      <c r="L3463" t="s">
        <v>10930</v>
      </c>
      <c r="M3463" t="s">
        <v>10902</v>
      </c>
      <c r="N3463" s="2">
        <v>43499</v>
      </c>
      <c r="O3463" t="s">
        <v>11032</v>
      </c>
      <c r="P3463" t="s">
        <v>43</v>
      </c>
      <c r="Q3463" t="s">
        <v>11090</v>
      </c>
      <c r="R3463" t="s">
        <v>44</v>
      </c>
      <c r="S3463" s="2">
        <v>44587</v>
      </c>
      <c r="T3463" t="s">
        <v>601</v>
      </c>
      <c r="U3463" t="s">
        <v>3662</v>
      </c>
      <c r="V3463" t="s">
        <v>12</v>
      </c>
      <c r="W3463" t="s">
        <v>13</v>
      </c>
      <c r="X3463" t="s">
        <v>14</v>
      </c>
      <c r="Y3463" s="3">
        <v>96</v>
      </c>
      <c r="Z3463" s="2"/>
    </row>
    <row r="3464" spans="1:26" x14ac:dyDescent="0.2">
      <c r="A3464" t="s">
        <v>10898</v>
      </c>
      <c r="B3464" t="s">
        <v>10899</v>
      </c>
      <c r="C3464" t="s">
        <v>11092</v>
      </c>
      <c r="D3464" t="s">
        <v>11093</v>
      </c>
      <c r="E3464" t="s">
        <v>61</v>
      </c>
      <c r="F3464" t="s">
        <v>0</v>
      </c>
      <c r="G3464" t="str">
        <f t="shared" si="172"/>
        <v>aperta</v>
      </c>
      <c r="H3464" s="2">
        <v>44047</v>
      </c>
      <c r="I3464" s="5">
        <f t="shared" si="173"/>
        <v>2020</v>
      </c>
      <c r="J3464" s="2">
        <v>44130</v>
      </c>
      <c r="K3464" s="3">
        <v>111.26</v>
      </c>
      <c r="L3464" t="s">
        <v>10930</v>
      </c>
      <c r="M3464" t="s">
        <v>10902</v>
      </c>
      <c r="N3464" s="2">
        <v>44130</v>
      </c>
      <c r="O3464" t="s">
        <v>11032</v>
      </c>
      <c r="P3464" t="s">
        <v>43</v>
      </c>
      <c r="Q3464" t="s">
        <v>11092</v>
      </c>
      <c r="R3464" t="s">
        <v>44</v>
      </c>
      <c r="S3464" s="2">
        <v>44587</v>
      </c>
      <c r="T3464" t="s">
        <v>601</v>
      </c>
      <c r="U3464" t="s">
        <v>3662</v>
      </c>
      <c r="V3464" t="s">
        <v>12</v>
      </c>
      <c r="W3464" t="s">
        <v>13</v>
      </c>
      <c r="X3464" t="s">
        <v>14</v>
      </c>
      <c r="Y3464" s="3">
        <v>20.059999999999999</v>
      </c>
      <c r="Z3464" s="2"/>
    </row>
    <row r="3465" spans="1:26" x14ac:dyDescent="0.2">
      <c r="A3465" t="s">
        <v>10898</v>
      </c>
      <c r="B3465" t="s">
        <v>10899</v>
      </c>
      <c r="C3465" t="s">
        <v>7653</v>
      </c>
      <c r="D3465" t="s">
        <v>11094</v>
      </c>
      <c r="E3465" t="s">
        <v>61</v>
      </c>
      <c r="F3465" t="s">
        <v>0</v>
      </c>
      <c r="G3465" t="str">
        <f t="shared" si="172"/>
        <v>aperta</v>
      </c>
      <c r="H3465" s="2">
        <v>44159</v>
      </c>
      <c r="I3465" s="5">
        <f t="shared" si="173"/>
        <v>2020</v>
      </c>
      <c r="J3465" s="2">
        <v>44174</v>
      </c>
      <c r="K3465" s="3">
        <v>17628.39</v>
      </c>
      <c r="L3465" t="s">
        <v>10930</v>
      </c>
      <c r="M3465" t="s">
        <v>10902</v>
      </c>
      <c r="N3465" s="2">
        <v>44174</v>
      </c>
      <c r="O3465" t="s">
        <v>11032</v>
      </c>
      <c r="P3465" t="s">
        <v>43</v>
      </c>
      <c r="Q3465" t="s">
        <v>7653</v>
      </c>
      <c r="R3465" t="s">
        <v>44</v>
      </c>
      <c r="S3465" s="2">
        <v>44587</v>
      </c>
      <c r="T3465" t="s">
        <v>601</v>
      </c>
      <c r="U3465" t="s">
        <v>3662</v>
      </c>
      <c r="V3465" t="s">
        <v>12</v>
      </c>
      <c r="W3465" t="s">
        <v>13</v>
      </c>
      <c r="X3465" t="s">
        <v>14</v>
      </c>
      <c r="Y3465" s="3">
        <v>3178.89</v>
      </c>
      <c r="Z3465" s="2"/>
    </row>
    <row r="3466" spans="1:26" x14ac:dyDescent="0.2">
      <c r="A3466" t="s">
        <v>10898</v>
      </c>
      <c r="B3466" t="s">
        <v>10899</v>
      </c>
      <c r="C3466" t="s">
        <v>11095</v>
      </c>
      <c r="D3466" t="s">
        <v>11096</v>
      </c>
      <c r="E3466" t="s">
        <v>17</v>
      </c>
      <c r="F3466" t="s">
        <v>0</v>
      </c>
      <c r="G3466" t="str">
        <f t="shared" si="172"/>
        <v>aperta</v>
      </c>
      <c r="H3466" s="2">
        <v>44306</v>
      </c>
      <c r="I3466" s="5">
        <f t="shared" si="173"/>
        <v>2021</v>
      </c>
      <c r="J3466" s="2">
        <v>44519</v>
      </c>
      <c r="K3466" s="3">
        <v>-19167.2</v>
      </c>
      <c r="L3466" t="s">
        <v>10930</v>
      </c>
      <c r="M3466" t="s">
        <v>10902</v>
      </c>
      <c r="N3466" s="2">
        <v>44381</v>
      </c>
      <c r="O3466" t="s">
        <v>11032</v>
      </c>
      <c r="P3466" t="s">
        <v>43</v>
      </c>
      <c r="Q3466" t="s">
        <v>11095</v>
      </c>
      <c r="R3466" t="s">
        <v>44</v>
      </c>
      <c r="S3466" s="2">
        <v>44587</v>
      </c>
      <c r="T3466" t="s">
        <v>601</v>
      </c>
      <c r="U3466" t="s">
        <v>11097</v>
      </c>
      <c r="V3466" t="s">
        <v>12</v>
      </c>
      <c r="W3466" t="s">
        <v>13</v>
      </c>
      <c r="X3466" t="s">
        <v>14</v>
      </c>
      <c r="Y3466" s="3">
        <v>-737.2</v>
      </c>
      <c r="Z3466" s="2"/>
    </row>
    <row r="3467" spans="1:26" x14ac:dyDescent="0.2">
      <c r="A3467" t="s">
        <v>10898</v>
      </c>
      <c r="B3467" t="s">
        <v>10899</v>
      </c>
      <c r="C3467" t="s">
        <v>11098</v>
      </c>
      <c r="D3467" t="s">
        <v>11099</v>
      </c>
      <c r="E3467" t="s">
        <v>17</v>
      </c>
      <c r="F3467" t="s">
        <v>0</v>
      </c>
      <c r="G3467" t="str">
        <f t="shared" si="172"/>
        <v>aperta</v>
      </c>
      <c r="H3467" s="2">
        <v>44414</v>
      </c>
      <c r="I3467" s="5">
        <f t="shared" si="173"/>
        <v>2021</v>
      </c>
      <c r="J3467" s="2">
        <v>44519</v>
      </c>
      <c r="K3467" s="3">
        <v>-5294.76</v>
      </c>
      <c r="L3467" t="s">
        <v>10930</v>
      </c>
      <c r="M3467" t="s">
        <v>10902</v>
      </c>
      <c r="N3467" s="2">
        <v>44498</v>
      </c>
      <c r="O3467" t="s">
        <v>11032</v>
      </c>
      <c r="P3467" t="s">
        <v>43</v>
      </c>
      <c r="Q3467" t="s">
        <v>11098</v>
      </c>
      <c r="R3467" t="s">
        <v>44</v>
      </c>
      <c r="S3467" s="2">
        <v>44587</v>
      </c>
      <c r="T3467" t="s">
        <v>601</v>
      </c>
      <c r="U3467" t="s">
        <v>11097</v>
      </c>
      <c r="V3467" t="s">
        <v>12</v>
      </c>
      <c r="W3467" t="s">
        <v>13</v>
      </c>
      <c r="X3467" t="s">
        <v>14</v>
      </c>
      <c r="Y3467" s="3">
        <v>-203.64</v>
      </c>
      <c r="Z3467" s="2"/>
    </row>
    <row r="3468" spans="1:26" x14ac:dyDescent="0.2">
      <c r="A3468" t="s">
        <v>10898</v>
      </c>
      <c r="B3468" t="s">
        <v>10899</v>
      </c>
      <c r="C3468" t="s">
        <v>11100</v>
      </c>
      <c r="D3468" t="s">
        <v>11101</v>
      </c>
      <c r="E3468" t="s">
        <v>17</v>
      </c>
      <c r="F3468" t="s">
        <v>0</v>
      </c>
      <c r="G3468" t="str">
        <f t="shared" si="172"/>
        <v>aperta</v>
      </c>
      <c r="H3468" s="2">
        <v>44466</v>
      </c>
      <c r="I3468" s="5">
        <f t="shared" si="173"/>
        <v>2021</v>
      </c>
      <c r="J3468" s="2">
        <v>44519</v>
      </c>
      <c r="K3468" s="3">
        <v>-343.03</v>
      </c>
      <c r="L3468" t="s">
        <v>10930</v>
      </c>
      <c r="M3468" t="s">
        <v>10902</v>
      </c>
      <c r="N3468" s="2">
        <v>44621</v>
      </c>
      <c r="O3468" t="s">
        <v>11032</v>
      </c>
      <c r="P3468" t="s">
        <v>43</v>
      </c>
      <c r="Q3468" t="s">
        <v>11100</v>
      </c>
      <c r="R3468" t="s">
        <v>44</v>
      </c>
      <c r="S3468" s="2">
        <v>44587</v>
      </c>
      <c r="T3468" t="s">
        <v>601</v>
      </c>
      <c r="U3468" t="s">
        <v>11097</v>
      </c>
      <c r="V3468" t="s">
        <v>12</v>
      </c>
      <c r="W3468" t="s">
        <v>13</v>
      </c>
      <c r="X3468" t="s">
        <v>14</v>
      </c>
      <c r="Y3468" s="3">
        <v>-13.19</v>
      </c>
      <c r="Z3468" s="2"/>
    </row>
    <row r="3469" spans="1:26" x14ac:dyDescent="0.2">
      <c r="A3469" t="s">
        <v>10898</v>
      </c>
      <c r="B3469" t="s">
        <v>10899</v>
      </c>
      <c r="C3469" t="s">
        <v>11102</v>
      </c>
      <c r="D3469" t="s">
        <v>11103</v>
      </c>
      <c r="E3469" t="s">
        <v>17</v>
      </c>
      <c r="F3469" t="s">
        <v>0</v>
      </c>
      <c r="G3469" t="str">
        <f t="shared" si="172"/>
        <v>aperta</v>
      </c>
      <c r="H3469" s="2">
        <v>44463</v>
      </c>
      <c r="I3469" s="5">
        <f t="shared" si="173"/>
        <v>2021</v>
      </c>
      <c r="J3469" s="2">
        <v>44519</v>
      </c>
      <c r="K3469" s="3">
        <v>-196.02</v>
      </c>
      <c r="L3469" t="s">
        <v>10930</v>
      </c>
      <c r="M3469" t="s">
        <v>10902</v>
      </c>
      <c r="N3469" s="2">
        <v>44621</v>
      </c>
      <c r="O3469" t="s">
        <v>11032</v>
      </c>
      <c r="P3469" t="s">
        <v>43</v>
      </c>
      <c r="Q3469" t="s">
        <v>11102</v>
      </c>
      <c r="R3469" t="s">
        <v>44</v>
      </c>
      <c r="S3469" s="2">
        <v>44587</v>
      </c>
      <c r="T3469" t="s">
        <v>601</v>
      </c>
      <c r="U3469" t="s">
        <v>11097</v>
      </c>
      <c r="V3469" t="s">
        <v>12</v>
      </c>
      <c r="W3469" t="s">
        <v>13</v>
      </c>
      <c r="X3469" t="s">
        <v>14</v>
      </c>
      <c r="Y3469" s="3">
        <v>-7.54</v>
      </c>
      <c r="Z3469" s="2"/>
    </row>
    <row r="3470" spans="1:26" x14ac:dyDescent="0.2">
      <c r="A3470" t="s">
        <v>10898</v>
      </c>
      <c r="B3470" t="s">
        <v>10899</v>
      </c>
      <c r="C3470" t="s">
        <v>11104</v>
      </c>
      <c r="D3470" t="s">
        <v>11105</v>
      </c>
      <c r="E3470" t="s">
        <v>17</v>
      </c>
      <c r="F3470" t="s">
        <v>0</v>
      </c>
      <c r="G3470" t="str">
        <f t="shared" si="172"/>
        <v>aperta</v>
      </c>
      <c r="H3470" s="2">
        <v>44461</v>
      </c>
      <c r="I3470" s="5">
        <f t="shared" si="173"/>
        <v>2021</v>
      </c>
      <c r="J3470" s="2">
        <v>44519</v>
      </c>
      <c r="K3470" s="3">
        <v>-196.02</v>
      </c>
      <c r="L3470" t="s">
        <v>10930</v>
      </c>
      <c r="M3470" t="s">
        <v>10902</v>
      </c>
      <c r="N3470" s="2">
        <v>44621</v>
      </c>
      <c r="O3470" t="s">
        <v>11032</v>
      </c>
      <c r="P3470" t="s">
        <v>43</v>
      </c>
      <c r="Q3470" t="s">
        <v>11104</v>
      </c>
      <c r="R3470" t="s">
        <v>44</v>
      </c>
      <c r="S3470" s="2">
        <v>44587</v>
      </c>
      <c r="T3470" t="s">
        <v>601</v>
      </c>
      <c r="U3470" t="s">
        <v>11097</v>
      </c>
      <c r="V3470" t="s">
        <v>12</v>
      </c>
      <c r="W3470" t="s">
        <v>13</v>
      </c>
      <c r="X3470" t="s">
        <v>14</v>
      </c>
      <c r="Y3470" s="3">
        <v>-7.54</v>
      </c>
      <c r="Z3470" s="2"/>
    </row>
    <row r="3471" spans="1:26" x14ac:dyDescent="0.2">
      <c r="A3471" t="s">
        <v>10898</v>
      </c>
      <c r="B3471" t="s">
        <v>10899</v>
      </c>
      <c r="C3471" t="s">
        <v>11106</v>
      </c>
      <c r="D3471" t="s">
        <v>11107</v>
      </c>
      <c r="E3471" t="s">
        <v>17</v>
      </c>
      <c r="F3471" t="s">
        <v>0</v>
      </c>
      <c r="G3471" t="str">
        <f t="shared" si="172"/>
        <v>aperta</v>
      </c>
      <c r="H3471" s="2">
        <v>44459</v>
      </c>
      <c r="I3471" s="5">
        <f t="shared" si="173"/>
        <v>2021</v>
      </c>
      <c r="J3471" s="2">
        <v>44519</v>
      </c>
      <c r="K3471" s="3">
        <v>-16108.35</v>
      </c>
      <c r="L3471" t="s">
        <v>10930</v>
      </c>
      <c r="M3471" t="s">
        <v>10902</v>
      </c>
      <c r="N3471" s="2">
        <v>44533</v>
      </c>
      <c r="O3471" t="s">
        <v>11032</v>
      </c>
      <c r="P3471" t="s">
        <v>43</v>
      </c>
      <c r="Q3471" t="s">
        <v>11106</v>
      </c>
      <c r="R3471" t="s">
        <v>44</v>
      </c>
      <c r="S3471" s="2">
        <v>44587</v>
      </c>
      <c r="T3471" t="s">
        <v>601</v>
      </c>
      <c r="U3471" t="s">
        <v>11097</v>
      </c>
      <c r="V3471" t="s">
        <v>12</v>
      </c>
      <c r="W3471" t="s">
        <v>13</v>
      </c>
      <c r="X3471" t="s">
        <v>14</v>
      </c>
      <c r="Y3471" s="3">
        <v>-619.54999999999995</v>
      </c>
      <c r="Z3471" s="2"/>
    </row>
    <row r="3472" spans="1:26" x14ac:dyDescent="0.2">
      <c r="A3472" t="s">
        <v>10898</v>
      </c>
      <c r="B3472" t="s">
        <v>10899</v>
      </c>
      <c r="C3472" t="s">
        <v>11108</v>
      </c>
      <c r="D3472" t="s">
        <v>11109</v>
      </c>
      <c r="E3472" t="s">
        <v>17</v>
      </c>
      <c r="F3472" t="s">
        <v>0</v>
      </c>
      <c r="G3472" t="str">
        <f t="shared" si="172"/>
        <v>aperta</v>
      </c>
      <c r="H3472" s="2">
        <v>44468</v>
      </c>
      <c r="I3472" s="5">
        <f t="shared" si="173"/>
        <v>2021</v>
      </c>
      <c r="J3472" s="2">
        <v>44519</v>
      </c>
      <c r="K3472" s="3">
        <v>-324.06</v>
      </c>
      <c r="L3472" t="s">
        <v>10930</v>
      </c>
      <c r="M3472" t="s">
        <v>10902</v>
      </c>
      <c r="N3472" s="2">
        <v>44549</v>
      </c>
      <c r="O3472" t="s">
        <v>11032</v>
      </c>
      <c r="P3472" t="s">
        <v>43</v>
      </c>
      <c r="Q3472" t="s">
        <v>11108</v>
      </c>
      <c r="R3472" t="s">
        <v>44</v>
      </c>
      <c r="S3472" s="2">
        <v>44587</v>
      </c>
      <c r="T3472" t="s">
        <v>601</v>
      </c>
      <c r="U3472" t="s">
        <v>11097</v>
      </c>
      <c r="V3472" t="s">
        <v>12</v>
      </c>
      <c r="W3472" t="s">
        <v>13</v>
      </c>
      <c r="X3472" t="s">
        <v>14</v>
      </c>
      <c r="Y3472" s="3">
        <v>-12.46</v>
      </c>
      <c r="Z3472" s="2"/>
    </row>
    <row r="3473" spans="1:26" x14ac:dyDescent="0.2">
      <c r="A3473" t="s">
        <v>10898</v>
      </c>
      <c r="B3473" t="s">
        <v>10899</v>
      </c>
      <c r="C3473" t="s">
        <v>11110</v>
      </c>
      <c r="D3473" t="s">
        <v>11111</v>
      </c>
      <c r="E3473" t="s">
        <v>17</v>
      </c>
      <c r="F3473" t="s">
        <v>0</v>
      </c>
      <c r="G3473" t="str">
        <f t="shared" si="172"/>
        <v>aperta</v>
      </c>
      <c r="H3473" s="2">
        <v>44473</v>
      </c>
      <c r="I3473" s="5">
        <f t="shared" si="173"/>
        <v>2021</v>
      </c>
      <c r="J3473" s="2">
        <v>44519</v>
      </c>
      <c r="K3473" s="3">
        <v>-9721.92</v>
      </c>
      <c r="L3473" t="s">
        <v>10930</v>
      </c>
      <c r="M3473" t="s">
        <v>10902</v>
      </c>
      <c r="N3473" s="2">
        <v>44554</v>
      </c>
      <c r="O3473" t="s">
        <v>11032</v>
      </c>
      <c r="P3473" t="s">
        <v>43</v>
      </c>
      <c r="Q3473" t="s">
        <v>11110</v>
      </c>
      <c r="R3473" t="s">
        <v>44</v>
      </c>
      <c r="S3473" s="2">
        <v>44587</v>
      </c>
      <c r="T3473" t="s">
        <v>601</v>
      </c>
      <c r="U3473" t="s">
        <v>11097</v>
      </c>
      <c r="V3473" t="s">
        <v>12</v>
      </c>
      <c r="W3473" t="s">
        <v>13</v>
      </c>
      <c r="X3473" t="s">
        <v>14</v>
      </c>
      <c r="Y3473" s="3">
        <v>-373.92</v>
      </c>
      <c r="Z3473" s="2"/>
    </row>
    <row r="3474" spans="1:26" x14ac:dyDescent="0.2">
      <c r="A3474" t="s">
        <v>10898</v>
      </c>
      <c r="B3474" t="s">
        <v>10899</v>
      </c>
      <c r="C3474" t="s">
        <v>11112</v>
      </c>
      <c r="D3474" t="s">
        <v>11113</v>
      </c>
      <c r="E3474" t="s">
        <v>17</v>
      </c>
      <c r="F3474" t="s">
        <v>0</v>
      </c>
      <c r="G3474" t="str">
        <f t="shared" si="172"/>
        <v>aperta</v>
      </c>
      <c r="H3474" s="2">
        <v>44467</v>
      </c>
      <c r="I3474" s="5">
        <f t="shared" si="173"/>
        <v>2021</v>
      </c>
      <c r="J3474" s="2">
        <v>44524</v>
      </c>
      <c r="K3474" s="3">
        <v>-585.5</v>
      </c>
      <c r="L3474" t="s">
        <v>10930</v>
      </c>
      <c r="M3474" t="s">
        <v>10902</v>
      </c>
      <c r="N3474" s="2">
        <v>44527</v>
      </c>
      <c r="O3474" t="s">
        <v>11032</v>
      </c>
      <c r="P3474" t="s">
        <v>43</v>
      </c>
      <c r="Q3474" t="s">
        <v>11112</v>
      </c>
      <c r="R3474" t="s">
        <v>44</v>
      </c>
      <c r="S3474" s="2">
        <v>44587</v>
      </c>
      <c r="T3474" t="s">
        <v>601</v>
      </c>
      <c r="U3474" t="s">
        <v>1140</v>
      </c>
      <c r="V3474" t="s">
        <v>12</v>
      </c>
      <c r="W3474" t="s">
        <v>13</v>
      </c>
      <c r="X3474" t="s">
        <v>14</v>
      </c>
      <c r="Y3474" s="3">
        <v>-38.299999999999997</v>
      </c>
      <c r="Z3474" s="2"/>
    </row>
    <row r="3475" spans="1:26" x14ac:dyDescent="0.2">
      <c r="A3475" t="s">
        <v>11114</v>
      </c>
      <c r="B3475" t="s">
        <v>11115</v>
      </c>
      <c r="C3475" t="s">
        <v>11116</v>
      </c>
      <c r="D3475" t="s">
        <v>11117</v>
      </c>
      <c r="E3475" t="s">
        <v>5</v>
      </c>
      <c r="F3475" t="s">
        <v>35</v>
      </c>
      <c r="G3475" t="str">
        <f t="shared" si="172"/>
        <v>aperta</v>
      </c>
      <c r="H3475" s="2">
        <v>42865</v>
      </c>
      <c r="I3475" s="5">
        <f t="shared" si="173"/>
        <v>2017</v>
      </c>
      <c r="J3475" s="2">
        <v>43465</v>
      </c>
      <c r="K3475" s="3">
        <v>-23484.26</v>
      </c>
      <c r="L3475" t="s">
        <v>0</v>
      </c>
      <c r="M3475" t="s">
        <v>11118</v>
      </c>
      <c r="N3475" s="2">
        <v>42925</v>
      </c>
      <c r="O3475" t="s">
        <v>0</v>
      </c>
      <c r="P3475" t="s">
        <v>8</v>
      </c>
      <c r="Q3475" t="s">
        <v>11116</v>
      </c>
      <c r="R3475" t="s">
        <v>6718</v>
      </c>
      <c r="S3475" s="2"/>
      <c r="T3475" t="s">
        <v>0</v>
      </c>
      <c r="U3475" t="s">
        <v>37</v>
      </c>
      <c r="V3475" t="s">
        <v>0</v>
      </c>
      <c r="W3475" t="s">
        <v>13</v>
      </c>
      <c r="X3475" t="s">
        <v>14</v>
      </c>
      <c r="Y3475" s="3">
        <v>-4234.87</v>
      </c>
      <c r="Z3475" s="2"/>
    </row>
    <row r="3476" spans="1:26" x14ac:dyDescent="0.2">
      <c r="A3476" t="s">
        <v>11114</v>
      </c>
      <c r="B3476" t="s">
        <v>11115</v>
      </c>
      <c r="C3476" t="s">
        <v>11119</v>
      </c>
      <c r="D3476" t="s">
        <v>11120</v>
      </c>
      <c r="E3476" t="s">
        <v>17</v>
      </c>
      <c r="F3476" t="s">
        <v>35</v>
      </c>
      <c r="G3476" t="str">
        <f t="shared" si="172"/>
        <v>aperta</v>
      </c>
      <c r="H3476" s="2">
        <v>43670</v>
      </c>
      <c r="I3476" s="5">
        <f t="shared" si="173"/>
        <v>2019</v>
      </c>
      <c r="J3476" s="2">
        <v>43708</v>
      </c>
      <c r="K3476" s="3">
        <v>-5042.96</v>
      </c>
      <c r="L3476" t="s">
        <v>0</v>
      </c>
      <c r="M3476" t="s">
        <v>11118</v>
      </c>
      <c r="N3476" s="2">
        <v>43768</v>
      </c>
      <c r="O3476" t="s">
        <v>0</v>
      </c>
      <c r="P3476" t="s">
        <v>193</v>
      </c>
      <c r="Q3476" t="s">
        <v>11119</v>
      </c>
      <c r="R3476" t="s">
        <v>6718</v>
      </c>
      <c r="S3476" s="2"/>
      <c r="T3476" t="s">
        <v>0</v>
      </c>
      <c r="U3476" t="s">
        <v>37</v>
      </c>
      <c r="V3476" t="s">
        <v>0</v>
      </c>
      <c r="W3476" t="s">
        <v>13</v>
      </c>
      <c r="X3476" t="s">
        <v>14</v>
      </c>
      <c r="Y3476" s="3">
        <v>-909.39</v>
      </c>
      <c r="Z3476" s="2"/>
    </row>
    <row r="3477" spans="1:26" x14ac:dyDescent="0.2">
      <c r="A3477" t="s">
        <v>11121</v>
      </c>
      <c r="B3477" t="s">
        <v>11122</v>
      </c>
      <c r="C3477" t="s">
        <v>11123</v>
      </c>
      <c r="D3477" t="s">
        <v>239</v>
      </c>
      <c r="E3477" t="s">
        <v>17</v>
      </c>
      <c r="F3477" t="s">
        <v>0</v>
      </c>
      <c r="G3477" t="str">
        <f t="shared" si="172"/>
        <v>aperta</v>
      </c>
      <c r="H3477" s="2">
        <v>44378</v>
      </c>
      <c r="I3477" s="5">
        <f t="shared" si="173"/>
        <v>2021</v>
      </c>
      <c r="J3477" s="2">
        <v>44469</v>
      </c>
      <c r="K3477" s="3">
        <v>-7868.67</v>
      </c>
      <c r="L3477" t="s">
        <v>0</v>
      </c>
      <c r="M3477" t="s">
        <v>11124</v>
      </c>
      <c r="N3477" s="2">
        <v>44529</v>
      </c>
      <c r="O3477" t="s">
        <v>11125</v>
      </c>
      <c r="P3477" t="s">
        <v>193</v>
      </c>
      <c r="Q3477" t="s">
        <v>11123</v>
      </c>
      <c r="R3477" t="s">
        <v>11126</v>
      </c>
      <c r="S3477" s="2">
        <v>44678</v>
      </c>
      <c r="T3477" t="s">
        <v>11127</v>
      </c>
      <c r="U3477" t="s">
        <v>37</v>
      </c>
      <c r="V3477" t="s">
        <v>0</v>
      </c>
      <c r="W3477" t="s">
        <v>13</v>
      </c>
      <c r="X3477" t="s">
        <v>770</v>
      </c>
      <c r="Y3477" s="3">
        <v>-248.07</v>
      </c>
      <c r="Z3477" s="2"/>
    </row>
    <row r="3478" spans="1:26" x14ac:dyDescent="0.2">
      <c r="A3478" t="s">
        <v>11128</v>
      </c>
      <c r="B3478" t="s">
        <v>11129</v>
      </c>
      <c r="C3478" t="s">
        <v>11130</v>
      </c>
      <c r="D3478" t="s">
        <v>11131</v>
      </c>
      <c r="E3478" t="s">
        <v>17</v>
      </c>
      <c r="F3478" t="s">
        <v>35</v>
      </c>
      <c r="G3478" t="str">
        <f t="shared" si="172"/>
        <v>aperta</v>
      </c>
      <c r="H3478" s="2">
        <v>43901</v>
      </c>
      <c r="I3478" s="5">
        <f t="shared" si="173"/>
        <v>2020</v>
      </c>
      <c r="J3478" s="2">
        <v>43970</v>
      </c>
      <c r="K3478" s="3">
        <v>-9765.4699999999993</v>
      </c>
      <c r="L3478" t="s">
        <v>0</v>
      </c>
      <c r="M3478" t="s">
        <v>11132</v>
      </c>
      <c r="N3478" s="2">
        <v>44030</v>
      </c>
      <c r="O3478" t="s">
        <v>0</v>
      </c>
      <c r="P3478" t="s">
        <v>193</v>
      </c>
      <c r="Q3478" t="s">
        <v>11130</v>
      </c>
      <c r="R3478" t="s">
        <v>1444</v>
      </c>
      <c r="S3478" s="2"/>
      <c r="T3478" t="s">
        <v>0</v>
      </c>
      <c r="U3478" t="s">
        <v>37</v>
      </c>
      <c r="V3478" t="s">
        <v>0</v>
      </c>
      <c r="W3478" t="s">
        <v>13</v>
      </c>
      <c r="X3478" t="s">
        <v>14</v>
      </c>
      <c r="Y3478" s="3">
        <v>-7089.75</v>
      </c>
      <c r="Z3478" s="2"/>
    </row>
    <row r="3479" spans="1:26" x14ac:dyDescent="0.2">
      <c r="A3479" t="s">
        <v>11128</v>
      </c>
      <c r="B3479" t="s">
        <v>11129</v>
      </c>
      <c r="C3479" t="s">
        <v>1559</v>
      </c>
      <c r="D3479" t="s">
        <v>11133</v>
      </c>
      <c r="E3479" t="s">
        <v>61</v>
      </c>
      <c r="F3479" t="s">
        <v>35</v>
      </c>
      <c r="G3479" t="str">
        <f t="shared" si="172"/>
        <v>aperta</v>
      </c>
      <c r="H3479" s="2">
        <v>43901</v>
      </c>
      <c r="I3479" s="5">
        <f t="shared" si="173"/>
        <v>2020</v>
      </c>
      <c r="J3479" s="2">
        <v>43970</v>
      </c>
      <c r="K3479" s="3">
        <v>9765.4699999999993</v>
      </c>
      <c r="L3479" t="s">
        <v>0</v>
      </c>
      <c r="M3479" t="s">
        <v>11132</v>
      </c>
      <c r="N3479" s="2">
        <v>44030</v>
      </c>
      <c r="O3479" t="s">
        <v>0</v>
      </c>
      <c r="P3479" t="s">
        <v>193</v>
      </c>
      <c r="Q3479" t="s">
        <v>11130</v>
      </c>
      <c r="R3479" t="s">
        <v>11134</v>
      </c>
      <c r="S3479" s="2"/>
      <c r="T3479" t="s">
        <v>0</v>
      </c>
      <c r="U3479" t="s">
        <v>37</v>
      </c>
      <c r="V3479" t="s">
        <v>0</v>
      </c>
      <c r="W3479" t="s">
        <v>13</v>
      </c>
      <c r="X3479" t="s">
        <v>14</v>
      </c>
      <c r="Y3479" s="3">
        <v>7089.75</v>
      </c>
      <c r="Z3479" s="2"/>
    </row>
    <row r="3480" spans="1:26" x14ac:dyDescent="0.2">
      <c r="A3480" t="s">
        <v>11135</v>
      </c>
      <c r="B3480" t="s">
        <v>11136</v>
      </c>
      <c r="C3480" t="s">
        <v>11137</v>
      </c>
      <c r="D3480" t="s">
        <v>11138</v>
      </c>
      <c r="E3480" t="s">
        <v>5</v>
      </c>
      <c r="F3480" t="s">
        <v>88</v>
      </c>
      <c r="G3480" t="str">
        <f t="shared" si="172"/>
        <v>bloccata</v>
      </c>
      <c r="H3480" s="2">
        <v>43273</v>
      </c>
      <c r="I3480" s="5">
        <f t="shared" si="173"/>
        <v>2018</v>
      </c>
      <c r="J3480" s="2">
        <v>43465</v>
      </c>
      <c r="K3480" s="3">
        <v>-2461.73</v>
      </c>
      <c r="L3480" t="s">
        <v>0</v>
      </c>
      <c r="M3480" t="s">
        <v>11139</v>
      </c>
      <c r="N3480" s="2">
        <v>43333</v>
      </c>
      <c r="O3480" t="s">
        <v>0</v>
      </c>
      <c r="P3480" t="s">
        <v>8</v>
      </c>
      <c r="Q3480" t="s">
        <v>11137</v>
      </c>
      <c r="R3480" t="s">
        <v>11140</v>
      </c>
      <c r="S3480" s="2"/>
      <c r="T3480" t="s">
        <v>0</v>
      </c>
      <c r="U3480" t="s">
        <v>37</v>
      </c>
      <c r="V3480" t="s">
        <v>0</v>
      </c>
      <c r="W3480" t="s">
        <v>13</v>
      </c>
      <c r="X3480" t="s">
        <v>14</v>
      </c>
      <c r="Y3480" s="3">
        <v>-443.92</v>
      </c>
      <c r="Z3480" s="2"/>
    </row>
    <row r="3481" spans="1:26" x14ac:dyDescent="0.2">
      <c r="A3481" t="s">
        <v>11141</v>
      </c>
      <c r="B3481" t="s">
        <v>11142</v>
      </c>
      <c r="C3481" t="s">
        <v>11143</v>
      </c>
      <c r="D3481" t="s">
        <v>349</v>
      </c>
      <c r="E3481" t="s">
        <v>5</v>
      </c>
      <c r="F3481" t="s">
        <v>35</v>
      </c>
      <c r="G3481" t="str">
        <f t="shared" si="172"/>
        <v>aperta</v>
      </c>
      <c r="H3481" s="2">
        <v>43097</v>
      </c>
      <c r="I3481" s="5">
        <f t="shared" si="173"/>
        <v>2017</v>
      </c>
      <c r="J3481" s="2">
        <v>43465</v>
      </c>
      <c r="K3481" s="3">
        <v>-7451.66</v>
      </c>
      <c r="L3481" t="s">
        <v>0</v>
      </c>
      <c r="M3481" t="s">
        <v>11144</v>
      </c>
      <c r="N3481" s="2">
        <v>43157</v>
      </c>
      <c r="O3481" t="s">
        <v>0</v>
      </c>
      <c r="P3481" t="s">
        <v>8</v>
      </c>
      <c r="Q3481" t="s">
        <v>11143</v>
      </c>
      <c r="R3481" t="s">
        <v>292</v>
      </c>
      <c r="S3481" s="2"/>
      <c r="T3481" t="s">
        <v>0</v>
      </c>
      <c r="U3481" t="s">
        <v>37</v>
      </c>
      <c r="V3481" t="s">
        <v>0</v>
      </c>
      <c r="W3481" t="s">
        <v>13</v>
      </c>
      <c r="X3481" t="s">
        <v>14</v>
      </c>
      <c r="Y3481" s="3">
        <v>-7216.74</v>
      </c>
      <c r="Z3481" s="2"/>
    </row>
    <row r="3482" spans="1:26" x14ac:dyDescent="0.2">
      <c r="A3482" t="s">
        <v>11145</v>
      </c>
      <c r="B3482" t="s">
        <v>11146</v>
      </c>
      <c r="C3482" t="s">
        <v>11147</v>
      </c>
      <c r="D3482" t="s">
        <v>1868</v>
      </c>
      <c r="E3482" t="s">
        <v>5</v>
      </c>
      <c r="F3482" t="s">
        <v>35</v>
      </c>
      <c r="G3482" t="str">
        <f t="shared" si="172"/>
        <v>aperta</v>
      </c>
      <c r="H3482" s="2">
        <v>41366</v>
      </c>
      <c r="I3482" s="5">
        <f t="shared" si="173"/>
        <v>2013</v>
      </c>
      <c r="J3482" s="2">
        <v>43465</v>
      </c>
      <c r="K3482" s="3">
        <v>-4404.3999999999996</v>
      </c>
      <c r="L3482" t="s">
        <v>0</v>
      </c>
      <c r="M3482" t="s">
        <v>11148</v>
      </c>
      <c r="N3482" s="2">
        <v>41456</v>
      </c>
      <c r="O3482" t="s">
        <v>0</v>
      </c>
      <c r="P3482" t="s">
        <v>8</v>
      </c>
      <c r="Q3482" t="s">
        <v>11147</v>
      </c>
      <c r="R3482" t="s">
        <v>11149</v>
      </c>
      <c r="S3482" s="2"/>
      <c r="T3482" t="s">
        <v>0</v>
      </c>
      <c r="U3482" t="s">
        <v>37</v>
      </c>
      <c r="V3482" t="s">
        <v>0</v>
      </c>
      <c r="W3482" t="s">
        <v>13</v>
      </c>
      <c r="X3482" t="s">
        <v>14</v>
      </c>
      <c r="Y3482" s="3">
        <v>-3500</v>
      </c>
      <c r="Z3482" s="2"/>
    </row>
    <row r="3483" spans="1:26" x14ac:dyDescent="0.2">
      <c r="A3483" t="s">
        <v>11145</v>
      </c>
      <c r="B3483" t="s">
        <v>11146</v>
      </c>
      <c r="C3483" t="s">
        <v>11150</v>
      </c>
      <c r="D3483" t="s">
        <v>1459</v>
      </c>
      <c r="E3483" t="s">
        <v>5</v>
      </c>
      <c r="F3483" t="s">
        <v>35</v>
      </c>
      <c r="G3483" t="str">
        <f t="shared" si="172"/>
        <v>aperta</v>
      </c>
      <c r="H3483" s="2">
        <v>41681</v>
      </c>
      <c r="I3483" s="5">
        <f t="shared" si="173"/>
        <v>2014</v>
      </c>
      <c r="J3483" s="2">
        <v>43465</v>
      </c>
      <c r="K3483" s="3">
        <v>-3806.4</v>
      </c>
      <c r="L3483" t="s">
        <v>0</v>
      </c>
      <c r="M3483" t="s">
        <v>11148</v>
      </c>
      <c r="N3483" s="2">
        <v>41771</v>
      </c>
      <c r="O3483" t="s">
        <v>0</v>
      </c>
      <c r="P3483" t="s">
        <v>8</v>
      </c>
      <c r="Q3483" t="s">
        <v>11150</v>
      </c>
      <c r="R3483" t="s">
        <v>11151</v>
      </c>
      <c r="S3483" s="2"/>
      <c r="T3483" t="s">
        <v>0</v>
      </c>
      <c r="U3483" t="s">
        <v>37</v>
      </c>
      <c r="V3483" t="s">
        <v>0</v>
      </c>
      <c r="W3483" t="s">
        <v>13</v>
      </c>
      <c r="X3483" t="s">
        <v>14</v>
      </c>
      <c r="Y3483" s="3">
        <v>-3000</v>
      </c>
      <c r="Z3483" s="2"/>
    </row>
    <row r="3484" spans="1:26" x14ac:dyDescent="0.2">
      <c r="A3484" t="s">
        <v>11145</v>
      </c>
      <c r="B3484" t="s">
        <v>11146</v>
      </c>
      <c r="C3484" t="s">
        <v>11152</v>
      </c>
      <c r="D3484" t="s">
        <v>1458</v>
      </c>
      <c r="E3484" t="s">
        <v>5</v>
      </c>
      <c r="F3484" t="s">
        <v>35</v>
      </c>
      <c r="G3484" t="str">
        <f t="shared" si="172"/>
        <v>aperta</v>
      </c>
      <c r="H3484" s="2">
        <v>41681</v>
      </c>
      <c r="I3484" s="5">
        <f t="shared" si="173"/>
        <v>2014</v>
      </c>
      <c r="J3484" s="2">
        <v>43465</v>
      </c>
      <c r="K3484" s="3">
        <v>-3806.4</v>
      </c>
      <c r="L3484" t="s">
        <v>0</v>
      </c>
      <c r="M3484" t="s">
        <v>11148</v>
      </c>
      <c r="N3484" s="2">
        <v>41771</v>
      </c>
      <c r="O3484" t="s">
        <v>0</v>
      </c>
      <c r="P3484" t="s">
        <v>8</v>
      </c>
      <c r="Q3484" t="s">
        <v>11152</v>
      </c>
      <c r="R3484" t="s">
        <v>11153</v>
      </c>
      <c r="S3484" s="2"/>
      <c r="T3484" t="s">
        <v>0</v>
      </c>
      <c r="U3484" t="s">
        <v>37</v>
      </c>
      <c r="V3484" t="s">
        <v>0</v>
      </c>
      <c r="W3484" t="s">
        <v>13</v>
      </c>
      <c r="X3484" t="s">
        <v>14</v>
      </c>
      <c r="Y3484" s="3">
        <v>-3000</v>
      </c>
      <c r="Z3484" s="2"/>
    </row>
    <row r="3485" spans="1:26" x14ac:dyDescent="0.2">
      <c r="A3485" t="s">
        <v>11145</v>
      </c>
      <c r="B3485" t="s">
        <v>11146</v>
      </c>
      <c r="C3485" t="s">
        <v>11154</v>
      </c>
      <c r="D3485" t="s">
        <v>3076</v>
      </c>
      <c r="E3485" t="s">
        <v>5</v>
      </c>
      <c r="F3485" t="s">
        <v>35</v>
      </c>
      <c r="G3485" t="str">
        <f t="shared" si="172"/>
        <v>aperta</v>
      </c>
      <c r="H3485" s="2">
        <v>42551</v>
      </c>
      <c r="I3485" s="5">
        <f t="shared" si="173"/>
        <v>2016</v>
      </c>
      <c r="J3485" s="2">
        <v>43465</v>
      </c>
      <c r="K3485" s="3">
        <v>-7583.76</v>
      </c>
      <c r="L3485" t="s">
        <v>0</v>
      </c>
      <c r="M3485" t="s">
        <v>11148</v>
      </c>
      <c r="N3485" s="2">
        <v>42641</v>
      </c>
      <c r="O3485" t="s">
        <v>0</v>
      </c>
      <c r="P3485" t="s">
        <v>8</v>
      </c>
      <c r="Q3485" t="s">
        <v>11154</v>
      </c>
      <c r="R3485" t="s">
        <v>292</v>
      </c>
      <c r="S3485" s="2"/>
      <c r="T3485" t="s">
        <v>0</v>
      </c>
      <c r="U3485" t="s">
        <v>37</v>
      </c>
      <c r="V3485" t="s">
        <v>0</v>
      </c>
      <c r="W3485" t="s">
        <v>13</v>
      </c>
      <c r="X3485" t="s">
        <v>14</v>
      </c>
      <c r="Y3485" s="3">
        <v>-7344.68</v>
      </c>
      <c r="Z3485" s="2"/>
    </row>
    <row r="3486" spans="1:26" x14ac:dyDescent="0.2">
      <c r="A3486" t="s">
        <v>11145</v>
      </c>
      <c r="B3486" t="s">
        <v>11146</v>
      </c>
      <c r="C3486" t="s">
        <v>11155</v>
      </c>
      <c r="D3486" t="s">
        <v>306</v>
      </c>
      <c r="E3486" t="s">
        <v>5</v>
      </c>
      <c r="F3486" t="s">
        <v>35</v>
      </c>
      <c r="G3486" t="str">
        <f t="shared" ref="G3486:G3503" si="174">IF(OR(F3486="",F3486="A",F3486="B",F3486="C"),"aperta","bloccata")</f>
        <v>aperta</v>
      </c>
      <c r="H3486" s="2">
        <v>43132</v>
      </c>
      <c r="I3486" s="5">
        <f t="shared" si="173"/>
        <v>2018</v>
      </c>
      <c r="J3486" s="2">
        <v>43465</v>
      </c>
      <c r="K3486" s="3">
        <v>-21154.03</v>
      </c>
      <c r="L3486" t="s">
        <v>0</v>
      </c>
      <c r="M3486" t="s">
        <v>11148</v>
      </c>
      <c r="N3486" s="2">
        <v>43192</v>
      </c>
      <c r="O3486" t="s">
        <v>0</v>
      </c>
      <c r="P3486" t="s">
        <v>8</v>
      </c>
      <c r="Q3486" t="s">
        <v>11155</v>
      </c>
      <c r="R3486" t="s">
        <v>292</v>
      </c>
      <c r="S3486" s="2"/>
      <c r="T3486" t="s">
        <v>0</v>
      </c>
      <c r="U3486" t="s">
        <v>37</v>
      </c>
      <c r="V3486" t="s">
        <v>0</v>
      </c>
      <c r="W3486" t="s">
        <v>13</v>
      </c>
      <c r="X3486" t="s">
        <v>14</v>
      </c>
      <c r="Y3486" s="3">
        <v>-19644.560000000001</v>
      </c>
      <c r="Z3486" s="2"/>
    </row>
    <row r="3487" spans="1:26" x14ac:dyDescent="0.2">
      <c r="A3487" t="s">
        <v>11156</v>
      </c>
      <c r="B3487" t="s">
        <v>11157</v>
      </c>
      <c r="C3487" t="s">
        <v>11158</v>
      </c>
      <c r="D3487" t="s">
        <v>1457</v>
      </c>
      <c r="E3487" t="s">
        <v>5</v>
      </c>
      <c r="F3487" t="s">
        <v>35</v>
      </c>
      <c r="G3487" t="str">
        <f t="shared" si="174"/>
        <v>aperta</v>
      </c>
      <c r="H3487" s="2">
        <v>42293</v>
      </c>
      <c r="I3487" s="5">
        <f t="shared" si="173"/>
        <v>2015</v>
      </c>
      <c r="J3487" s="2">
        <v>43465</v>
      </c>
      <c r="K3487" s="3">
        <v>-1674.73</v>
      </c>
      <c r="L3487" t="s">
        <v>0</v>
      </c>
      <c r="M3487" t="s">
        <v>11159</v>
      </c>
      <c r="N3487" s="2">
        <v>42383</v>
      </c>
      <c r="O3487" t="s">
        <v>0</v>
      </c>
      <c r="P3487" t="s">
        <v>8</v>
      </c>
      <c r="Q3487" t="s">
        <v>11158</v>
      </c>
      <c r="R3487" t="s">
        <v>11160</v>
      </c>
      <c r="S3487" s="2"/>
      <c r="T3487" t="s">
        <v>0</v>
      </c>
      <c r="U3487" t="s">
        <v>37</v>
      </c>
      <c r="V3487" t="s">
        <v>0</v>
      </c>
      <c r="W3487" t="s">
        <v>13</v>
      </c>
      <c r="X3487" t="s">
        <v>770</v>
      </c>
      <c r="Y3487" s="3">
        <v>-1461.17</v>
      </c>
      <c r="Z3487" s="2"/>
    </row>
    <row r="3488" spans="1:26" x14ac:dyDescent="0.2">
      <c r="A3488" t="s">
        <v>11161</v>
      </c>
      <c r="B3488" t="s">
        <v>11162</v>
      </c>
      <c r="C3488" t="s">
        <v>11165</v>
      </c>
      <c r="D3488" t="s">
        <v>11166</v>
      </c>
      <c r="E3488" t="s">
        <v>61</v>
      </c>
      <c r="F3488" t="s">
        <v>0</v>
      </c>
      <c r="G3488" t="str">
        <f t="shared" si="174"/>
        <v>aperta</v>
      </c>
      <c r="H3488" s="2">
        <v>44288</v>
      </c>
      <c r="I3488" s="5">
        <f t="shared" si="173"/>
        <v>2021</v>
      </c>
      <c r="J3488" s="2">
        <v>44302</v>
      </c>
      <c r="K3488" s="3">
        <v>5292.23</v>
      </c>
      <c r="L3488" t="s">
        <v>0</v>
      </c>
      <c r="M3488" t="s">
        <v>11163</v>
      </c>
      <c r="N3488" s="2">
        <v>42856</v>
      </c>
      <c r="O3488" t="s">
        <v>0</v>
      </c>
      <c r="P3488" t="s">
        <v>8</v>
      </c>
      <c r="Q3488" t="s">
        <v>11165</v>
      </c>
      <c r="R3488" t="s">
        <v>11164</v>
      </c>
      <c r="S3488" s="2"/>
      <c r="T3488" t="s">
        <v>0</v>
      </c>
      <c r="U3488" t="s">
        <v>37</v>
      </c>
      <c r="V3488" t="s">
        <v>769</v>
      </c>
      <c r="W3488" t="s">
        <v>13</v>
      </c>
      <c r="X3488" t="s">
        <v>14</v>
      </c>
      <c r="Y3488" s="3">
        <v>0</v>
      </c>
      <c r="Z3488" s="2"/>
    </row>
    <row r="3489" spans="1:26" x14ac:dyDescent="0.2">
      <c r="A3489" t="s">
        <v>11161</v>
      </c>
      <c r="B3489" t="s">
        <v>11162</v>
      </c>
      <c r="C3489" t="s">
        <v>11167</v>
      </c>
      <c r="D3489" t="s">
        <v>11168</v>
      </c>
      <c r="E3489" t="s">
        <v>61</v>
      </c>
      <c r="F3489" t="s">
        <v>0</v>
      </c>
      <c r="G3489" t="str">
        <f t="shared" si="174"/>
        <v>aperta</v>
      </c>
      <c r="H3489" s="2">
        <v>44288</v>
      </c>
      <c r="I3489" s="5">
        <f t="shared" si="173"/>
        <v>2021</v>
      </c>
      <c r="J3489" s="2">
        <v>44302</v>
      </c>
      <c r="K3489" s="3">
        <v>5438.77</v>
      </c>
      <c r="L3489" t="s">
        <v>0</v>
      </c>
      <c r="M3489" t="s">
        <v>11163</v>
      </c>
      <c r="N3489" s="2">
        <v>42856</v>
      </c>
      <c r="O3489" t="s">
        <v>0</v>
      </c>
      <c r="P3489" t="s">
        <v>8</v>
      </c>
      <c r="Q3489" t="s">
        <v>11167</v>
      </c>
      <c r="R3489" t="s">
        <v>11164</v>
      </c>
      <c r="S3489" s="2"/>
      <c r="T3489" t="s">
        <v>0</v>
      </c>
      <c r="U3489" t="s">
        <v>37</v>
      </c>
      <c r="V3489" t="s">
        <v>769</v>
      </c>
      <c r="W3489" t="s">
        <v>13</v>
      </c>
      <c r="X3489" t="s">
        <v>14</v>
      </c>
      <c r="Y3489" s="3">
        <v>0</v>
      </c>
      <c r="Z3489" s="2"/>
    </row>
    <row r="3490" spans="1:26" x14ac:dyDescent="0.2">
      <c r="A3490" t="s">
        <v>11169</v>
      </c>
      <c r="B3490" t="s">
        <v>11170</v>
      </c>
      <c r="C3490" t="s">
        <v>11171</v>
      </c>
      <c r="D3490" t="s">
        <v>272</v>
      </c>
      <c r="E3490" t="s">
        <v>5</v>
      </c>
      <c r="F3490" t="s">
        <v>771</v>
      </c>
      <c r="G3490" t="str">
        <f t="shared" si="174"/>
        <v>bloccata</v>
      </c>
      <c r="H3490" s="2">
        <v>41912</v>
      </c>
      <c r="I3490" s="5">
        <f t="shared" ref="I3490:I3507" si="175">YEAR(H3490)</f>
        <v>2014</v>
      </c>
      <c r="J3490" s="2">
        <v>43465</v>
      </c>
      <c r="K3490" s="3">
        <v>-2658.81</v>
      </c>
      <c r="L3490" t="s">
        <v>0</v>
      </c>
      <c r="M3490" t="s">
        <v>0</v>
      </c>
      <c r="N3490" s="2">
        <v>42002</v>
      </c>
      <c r="O3490" t="s">
        <v>0</v>
      </c>
      <c r="P3490" t="s">
        <v>8</v>
      </c>
      <c r="Q3490" t="s">
        <v>11171</v>
      </c>
      <c r="R3490" t="s">
        <v>576</v>
      </c>
      <c r="S3490" s="2"/>
      <c r="T3490" t="s">
        <v>0</v>
      </c>
      <c r="U3490" t="s">
        <v>37</v>
      </c>
      <c r="V3490" t="s">
        <v>0</v>
      </c>
      <c r="W3490" t="s">
        <v>13</v>
      </c>
      <c r="X3490" t="s">
        <v>1331</v>
      </c>
      <c r="Y3490" s="3">
        <v>0</v>
      </c>
      <c r="Z3490" s="2"/>
    </row>
    <row r="3491" spans="1:26" x14ac:dyDescent="0.2">
      <c r="A3491" t="s">
        <v>11169</v>
      </c>
      <c r="B3491" t="s">
        <v>11170</v>
      </c>
      <c r="C3491" t="s">
        <v>11172</v>
      </c>
      <c r="D3491" t="s">
        <v>939</v>
      </c>
      <c r="E3491" t="s">
        <v>5</v>
      </c>
      <c r="F3491" t="s">
        <v>771</v>
      </c>
      <c r="G3491" t="str">
        <f t="shared" si="174"/>
        <v>bloccata</v>
      </c>
      <c r="H3491" s="2">
        <v>41973</v>
      </c>
      <c r="I3491" s="5">
        <f t="shared" si="175"/>
        <v>2014</v>
      </c>
      <c r="J3491" s="2">
        <v>43465</v>
      </c>
      <c r="K3491" s="3">
        <v>-2247.63</v>
      </c>
      <c r="L3491" t="s">
        <v>0</v>
      </c>
      <c r="M3491" t="s">
        <v>0</v>
      </c>
      <c r="N3491" s="2">
        <v>42063</v>
      </c>
      <c r="O3491" t="s">
        <v>0</v>
      </c>
      <c r="P3491" t="s">
        <v>8</v>
      </c>
      <c r="Q3491" t="s">
        <v>11172</v>
      </c>
      <c r="R3491" t="s">
        <v>576</v>
      </c>
      <c r="S3491" s="2"/>
      <c r="T3491" t="s">
        <v>0</v>
      </c>
      <c r="U3491" t="s">
        <v>37</v>
      </c>
      <c r="V3491" t="s">
        <v>0</v>
      </c>
      <c r="W3491" t="s">
        <v>13</v>
      </c>
      <c r="X3491" t="s">
        <v>1331</v>
      </c>
      <c r="Y3491" s="3">
        <v>0</v>
      </c>
      <c r="Z3491" s="2"/>
    </row>
    <row r="3492" spans="1:26" x14ac:dyDescent="0.2">
      <c r="A3492" t="s">
        <v>11169</v>
      </c>
      <c r="B3492" t="s">
        <v>11170</v>
      </c>
      <c r="C3492" t="s">
        <v>11173</v>
      </c>
      <c r="D3492" t="s">
        <v>11174</v>
      </c>
      <c r="E3492" t="s">
        <v>5</v>
      </c>
      <c r="F3492" t="s">
        <v>575</v>
      </c>
      <c r="G3492" t="str">
        <f t="shared" si="174"/>
        <v>bloccata</v>
      </c>
      <c r="H3492" s="2">
        <v>42242</v>
      </c>
      <c r="I3492" s="5">
        <f t="shared" si="175"/>
        <v>2015</v>
      </c>
      <c r="J3492" s="2">
        <v>43465</v>
      </c>
      <c r="K3492" s="3">
        <v>-405.84</v>
      </c>
      <c r="L3492" t="s">
        <v>0</v>
      </c>
      <c r="M3492" t="s">
        <v>11175</v>
      </c>
      <c r="N3492" s="2">
        <v>42332</v>
      </c>
      <c r="O3492" t="s">
        <v>0</v>
      </c>
      <c r="P3492" t="s">
        <v>8</v>
      </c>
      <c r="Q3492" t="s">
        <v>11173</v>
      </c>
      <c r="R3492" t="s">
        <v>1353</v>
      </c>
      <c r="S3492" s="2"/>
      <c r="T3492" t="s">
        <v>0</v>
      </c>
      <c r="U3492" t="s">
        <v>37</v>
      </c>
      <c r="V3492" t="s">
        <v>0</v>
      </c>
      <c r="W3492" t="s">
        <v>13</v>
      </c>
      <c r="X3492" t="s">
        <v>1331</v>
      </c>
      <c r="Y3492" s="3">
        <v>0</v>
      </c>
      <c r="Z3492" s="2"/>
    </row>
    <row r="3493" spans="1:26" x14ac:dyDescent="0.2">
      <c r="A3493" t="s">
        <v>11169</v>
      </c>
      <c r="B3493" t="s">
        <v>11170</v>
      </c>
      <c r="C3493" t="s">
        <v>11173</v>
      </c>
      <c r="D3493" t="s">
        <v>11174</v>
      </c>
      <c r="E3493" t="s">
        <v>5</v>
      </c>
      <c r="F3493" t="s">
        <v>575</v>
      </c>
      <c r="G3493" t="str">
        <f t="shared" si="174"/>
        <v>bloccata</v>
      </c>
      <c r="H3493" s="2">
        <v>42242</v>
      </c>
      <c r="I3493" s="5">
        <f t="shared" si="175"/>
        <v>2015</v>
      </c>
      <c r="J3493" s="2">
        <v>43465</v>
      </c>
      <c r="K3493" s="3">
        <v>-48908.03</v>
      </c>
      <c r="L3493" t="s">
        <v>0</v>
      </c>
      <c r="M3493" t="s">
        <v>11175</v>
      </c>
      <c r="N3493" s="2">
        <v>42332</v>
      </c>
      <c r="O3493" t="s">
        <v>0</v>
      </c>
      <c r="P3493" t="s">
        <v>8</v>
      </c>
      <c r="Q3493" t="s">
        <v>11173</v>
      </c>
      <c r="R3493" t="s">
        <v>1353</v>
      </c>
      <c r="S3493" s="2"/>
      <c r="T3493" t="s">
        <v>0</v>
      </c>
      <c r="U3493" t="s">
        <v>37</v>
      </c>
      <c r="V3493" t="s">
        <v>0</v>
      </c>
      <c r="W3493" t="s">
        <v>13</v>
      </c>
      <c r="X3493" t="s">
        <v>1331</v>
      </c>
      <c r="Y3493" s="3">
        <v>0</v>
      </c>
      <c r="Z3493" s="2"/>
    </row>
    <row r="3494" spans="1:26" x14ac:dyDescent="0.2">
      <c r="A3494" t="s">
        <v>11169</v>
      </c>
      <c r="B3494" t="s">
        <v>11170</v>
      </c>
      <c r="C3494" t="s">
        <v>11176</v>
      </c>
      <c r="D3494" t="s">
        <v>11177</v>
      </c>
      <c r="E3494" t="s">
        <v>5</v>
      </c>
      <c r="F3494" t="s">
        <v>35</v>
      </c>
      <c r="G3494" t="str">
        <f t="shared" si="174"/>
        <v>aperta</v>
      </c>
      <c r="H3494" s="2">
        <v>42277</v>
      </c>
      <c r="I3494" s="5">
        <f t="shared" si="175"/>
        <v>2015</v>
      </c>
      <c r="J3494" s="2">
        <v>43465</v>
      </c>
      <c r="K3494" s="3">
        <v>-3699.09</v>
      </c>
      <c r="L3494" t="s">
        <v>0</v>
      </c>
      <c r="M3494" t="s">
        <v>11175</v>
      </c>
      <c r="N3494" s="2">
        <v>42367</v>
      </c>
      <c r="O3494" t="s">
        <v>0</v>
      </c>
      <c r="P3494" t="s">
        <v>8</v>
      </c>
      <c r="Q3494" t="s">
        <v>11176</v>
      </c>
      <c r="R3494" t="s">
        <v>292</v>
      </c>
      <c r="S3494" s="2"/>
      <c r="T3494" t="s">
        <v>0</v>
      </c>
      <c r="U3494" t="s">
        <v>37</v>
      </c>
      <c r="V3494" t="s">
        <v>0</v>
      </c>
      <c r="W3494" t="s">
        <v>13</v>
      </c>
      <c r="X3494" t="s">
        <v>1331</v>
      </c>
      <c r="Y3494" s="3">
        <v>-667.05</v>
      </c>
      <c r="Z3494" s="2"/>
    </row>
    <row r="3495" spans="1:26" x14ac:dyDescent="0.2">
      <c r="A3495" t="s">
        <v>11169</v>
      </c>
      <c r="B3495" t="s">
        <v>11170</v>
      </c>
      <c r="C3495" t="s">
        <v>11178</v>
      </c>
      <c r="D3495" t="s">
        <v>11179</v>
      </c>
      <c r="E3495" t="s">
        <v>5</v>
      </c>
      <c r="F3495" t="s">
        <v>35</v>
      </c>
      <c r="G3495" t="str">
        <f t="shared" si="174"/>
        <v>aperta</v>
      </c>
      <c r="H3495" s="2">
        <v>42277</v>
      </c>
      <c r="I3495" s="5">
        <f t="shared" si="175"/>
        <v>2015</v>
      </c>
      <c r="J3495" s="2">
        <v>43465</v>
      </c>
      <c r="K3495" s="3">
        <v>-1732.13</v>
      </c>
      <c r="L3495" t="s">
        <v>0</v>
      </c>
      <c r="M3495" t="s">
        <v>11175</v>
      </c>
      <c r="N3495" s="2">
        <v>42367</v>
      </c>
      <c r="O3495" t="s">
        <v>0</v>
      </c>
      <c r="P3495" t="s">
        <v>8</v>
      </c>
      <c r="Q3495" t="s">
        <v>11178</v>
      </c>
      <c r="R3495" t="s">
        <v>292</v>
      </c>
      <c r="S3495" s="2"/>
      <c r="T3495" t="s">
        <v>0</v>
      </c>
      <c r="U3495" t="s">
        <v>37</v>
      </c>
      <c r="V3495" t="s">
        <v>0</v>
      </c>
      <c r="W3495" t="s">
        <v>13</v>
      </c>
      <c r="X3495" t="s">
        <v>1331</v>
      </c>
      <c r="Y3495" s="3">
        <v>-312.35000000000002</v>
      </c>
      <c r="Z3495" s="2"/>
    </row>
    <row r="3496" spans="1:26" x14ac:dyDescent="0.2">
      <c r="A3496" t="s">
        <v>11169</v>
      </c>
      <c r="B3496" t="s">
        <v>11170</v>
      </c>
      <c r="C3496" t="s">
        <v>11180</v>
      </c>
      <c r="D3496" t="s">
        <v>272</v>
      </c>
      <c r="E3496" t="s">
        <v>5</v>
      </c>
      <c r="F3496" t="s">
        <v>771</v>
      </c>
      <c r="G3496" t="str">
        <f t="shared" si="174"/>
        <v>bloccata</v>
      </c>
      <c r="H3496" s="2">
        <v>42062</v>
      </c>
      <c r="I3496" s="5">
        <f t="shared" si="175"/>
        <v>2015</v>
      </c>
      <c r="J3496" s="2">
        <v>43465</v>
      </c>
      <c r="K3496" s="3">
        <v>-205181.51</v>
      </c>
      <c r="L3496" t="s">
        <v>0</v>
      </c>
      <c r="M3496" t="s">
        <v>0</v>
      </c>
      <c r="N3496" s="2">
        <v>42152</v>
      </c>
      <c r="O3496" t="s">
        <v>0</v>
      </c>
      <c r="P3496" t="s">
        <v>8</v>
      </c>
      <c r="Q3496" t="s">
        <v>11180</v>
      </c>
      <c r="R3496" t="s">
        <v>1353</v>
      </c>
      <c r="S3496" s="2"/>
      <c r="T3496" t="s">
        <v>0</v>
      </c>
      <c r="U3496" t="s">
        <v>37</v>
      </c>
      <c r="V3496" t="s">
        <v>0</v>
      </c>
      <c r="W3496" t="s">
        <v>13</v>
      </c>
      <c r="X3496" t="s">
        <v>1331</v>
      </c>
      <c r="Y3496" s="3">
        <v>0</v>
      </c>
      <c r="Z3496" s="2"/>
    </row>
    <row r="3497" spans="1:26" x14ac:dyDescent="0.2">
      <c r="A3497" t="s">
        <v>11169</v>
      </c>
      <c r="B3497" t="s">
        <v>11170</v>
      </c>
      <c r="C3497" t="s">
        <v>11181</v>
      </c>
      <c r="D3497" t="s">
        <v>11182</v>
      </c>
      <c r="E3497" t="s">
        <v>5</v>
      </c>
      <c r="F3497" t="s">
        <v>575</v>
      </c>
      <c r="G3497" t="str">
        <f t="shared" si="174"/>
        <v>bloccata</v>
      </c>
      <c r="H3497" s="2">
        <v>42773</v>
      </c>
      <c r="I3497" s="5">
        <f t="shared" si="175"/>
        <v>2017</v>
      </c>
      <c r="J3497" s="2">
        <v>43465</v>
      </c>
      <c r="K3497" s="3">
        <v>-8976.08</v>
      </c>
      <c r="L3497" t="s">
        <v>0</v>
      </c>
      <c r="M3497" t="s">
        <v>11175</v>
      </c>
      <c r="N3497" s="2">
        <v>42833</v>
      </c>
      <c r="O3497" t="s">
        <v>0</v>
      </c>
      <c r="P3497" t="s">
        <v>8</v>
      </c>
      <c r="Q3497" t="s">
        <v>11181</v>
      </c>
      <c r="R3497" t="s">
        <v>576</v>
      </c>
      <c r="S3497" s="2"/>
      <c r="T3497" t="s">
        <v>0</v>
      </c>
      <c r="U3497" t="s">
        <v>37</v>
      </c>
      <c r="V3497" t="s">
        <v>0</v>
      </c>
      <c r="W3497" t="s">
        <v>13</v>
      </c>
      <c r="X3497" t="s">
        <v>1331</v>
      </c>
      <c r="Y3497" s="3">
        <v>0</v>
      </c>
      <c r="Z3497" s="2"/>
    </row>
    <row r="3498" spans="1:26" x14ac:dyDescent="0.2">
      <c r="A3498" t="s">
        <v>11169</v>
      </c>
      <c r="B3498" t="s">
        <v>11170</v>
      </c>
      <c r="C3498" t="s">
        <v>11183</v>
      </c>
      <c r="D3498" t="s">
        <v>11184</v>
      </c>
      <c r="E3498" t="s">
        <v>5</v>
      </c>
      <c r="F3498" t="s">
        <v>35</v>
      </c>
      <c r="G3498" t="str">
        <f t="shared" si="174"/>
        <v>aperta</v>
      </c>
      <c r="H3498" s="2">
        <v>43448</v>
      </c>
      <c r="I3498" s="5">
        <f t="shared" si="175"/>
        <v>2018</v>
      </c>
      <c r="J3498" s="2">
        <v>43465</v>
      </c>
      <c r="K3498" s="3">
        <v>-10.62</v>
      </c>
      <c r="L3498" t="s">
        <v>0</v>
      </c>
      <c r="M3498" t="s">
        <v>11175</v>
      </c>
      <c r="N3498" s="2">
        <v>43508</v>
      </c>
      <c r="O3498" t="s">
        <v>0</v>
      </c>
      <c r="P3498" t="s">
        <v>8</v>
      </c>
      <c r="Q3498" t="s">
        <v>11183</v>
      </c>
      <c r="R3498" t="s">
        <v>11185</v>
      </c>
      <c r="S3498" s="2"/>
      <c r="T3498" t="s">
        <v>0</v>
      </c>
      <c r="U3498" t="s">
        <v>37</v>
      </c>
      <c r="V3498" t="s">
        <v>0</v>
      </c>
      <c r="W3498" t="s">
        <v>13</v>
      </c>
      <c r="X3498" t="s">
        <v>1331</v>
      </c>
      <c r="Y3498" s="3">
        <v>-1.92</v>
      </c>
      <c r="Z3498" s="2"/>
    </row>
    <row r="3499" spans="1:26" x14ac:dyDescent="0.2">
      <c r="A3499" t="s">
        <v>11169</v>
      </c>
      <c r="B3499" t="s">
        <v>11170</v>
      </c>
      <c r="C3499" t="s">
        <v>11186</v>
      </c>
      <c r="D3499" t="s">
        <v>11187</v>
      </c>
      <c r="E3499" t="s">
        <v>5</v>
      </c>
      <c r="F3499" t="s">
        <v>575</v>
      </c>
      <c r="G3499" t="str">
        <f t="shared" si="174"/>
        <v>bloccata</v>
      </c>
      <c r="H3499" s="2">
        <v>43433</v>
      </c>
      <c r="I3499" s="5">
        <f t="shared" si="175"/>
        <v>2018</v>
      </c>
      <c r="J3499" s="2">
        <v>43465</v>
      </c>
      <c r="K3499" s="3">
        <v>-855.51</v>
      </c>
      <c r="L3499" t="s">
        <v>0</v>
      </c>
      <c r="M3499" t="s">
        <v>11175</v>
      </c>
      <c r="N3499" s="2">
        <v>43493</v>
      </c>
      <c r="O3499" t="s">
        <v>0</v>
      </c>
      <c r="P3499" t="s">
        <v>8</v>
      </c>
      <c r="Q3499" t="s">
        <v>11186</v>
      </c>
      <c r="R3499" t="s">
        <v>576</v>
      </c>
      <c r="S3499" s="2"/>
      <c r="T3499" t="s">
        <v>0</v>
      </c>
      <c r="U3499" t="s">
        <v>37</v>
      </c>
      <c r="V3499" t="s">
        <v>0</v>
      </c>
      <c r="W3499" t="s">
        <v>13</v>
      </c>
      <c r="X3499" t="s">
        <v>1331</v>
      </c>
      <c r="Y3499" s="3">
        <v>0</v>
      </c>
      <c r="Z3499" s="2"/>
    </row>
    <row r="3500" spans="1:26" x14ac:dyDescent="0.2">
      <c r="A3500" t="s">
        <v>11169</v>
      </c>
      <c r="B3500" t="s">
        <v>11170</v>
      </c>
      <c r="C3500" t="s">
        <v>11188</v>
      </c>
      <c r="D3500" t="s">
        <v>11189</v>
      </c>
      <c r="E3500" t="s">
        <v>5</v>
      </c>
      <c r="F3500" t="s">
        <v>575</v>
      </c>
      <c r="G3500" t="str">
        <f t="shared" si="174"/>
        <v>bloccata</v>
      </c>
      <c r="H3500" s="2">
        <v>43201</v>
      </c>
      <c r="I3500" s="5">
        <f t="shared" si="175"/>
        <v>2018</v>
      </c>
      <c r="J3500" s="2">
        <v>43465</v>
      </c>
      <c r="K3500" s="3">
        <v>-8527.9</v>
      </c>
      <c r="L3500" t="s">
        <v>0</v>
      </c>
      <c r="M3500" t="s">
        <v>11175</v>
      </c>
      <c r="N3500" s="2">
        <v>43261</v>
      </c>
      <c r="O3500" t="s">
        <v>0</v>
      </c>
      <c r="P3500" t="s">
        <v>8</v>
      </c>
      <c r="Q3500" t="s">
        <v>11188</v>
      </c>
      <c r="R3500" t="s">
        <v>576</v>
      </c>
      <c r="S3500" s="2"/>
      <c r="T3500" t="s">
        <v>0</v>
      </c>
      <c r="U3500" t="s">
        <v>37</v>
      </c>
      <c r="V3500" t="s">
        <v>0</v>
      </c>
      <c r="W3500" t="s">
        <v>13</v>
      </c>
      <c r="X3500" t="s">
        <v>1331</v>
      </c>
      <c r="Y3500" s="3">
        <v>0</v>
      </c>
      <c r="Z3500" s="2"/>
    </row>
    <row r="3501" spans="1:26" x14ac:dyDescent="0.2">
      <c r="A3501" t="s">
        <v>11169</v>
      </c>
      <c r="B3501" t="s">
        <v>11170</v>
      </c>
      <c r="C3501" t="s">
        <v>11190</v>
      </c>
      <c r="D3501" t="s">
        <v>11191</v>
      </c>
      <c r="E3501" t="s">
        <v>17</v>
      </c>
      <c r="F3501" t="s">
        <v>35</v>
      </c>
      <c r="G3501" t="str">
        <f t="shared" si="174"/>
        <v>aperta</v>
      </c>
      <c r="H3501" s="2">
        <v>43511</v>
      </c>
      <c r="I3501" s="5">
        <f t="shared" si="175"/>
        <v>2019</v>
      </c>
      <c r="J3501" s="2">
        <v>43553</v>
      </c>
      <c r="K3501" s="3">
        <v>-329.4</v>
      </c>
      <c r="L3501" t="s">
        <v>0</v>
      </c>
      <c r="M3501" t="s">
        <v>11192</v>
      </c>
      <c r="N3501" s="2">
        <v>43613</v>
      </c>
      <c r="O3501" t="s">
        <v>0</v>
      </c>
      <c r="P3501" t="s">
        <v>43</v>
      </c>
      <c r="Q3501" t="s">
        <v>11190</v>
      </c>
      <c r="R3501" t="s">
        <v>1467</v>
      </c>
      <c r="S3501" s="2"/>
      <c r="T3501" t="s">
        <v>0</v>
      </c>
      <c r="U3501" t="s">
        <v>37</v>
      </c>
      <c r="V3501" t="s">
        <v>0</v>
      </c>
      <c r="W3501" t="s">
        <v>13</v>
      </c>
      <c r="X3501" t="s">
        <v>1331</v>
      </c>
      <c r="Y3501" s="3">
        <v>-59.4</v>
      </c>
      <c r="Z3501" s="2"/>
    </row>
    <row r="3502" spans="1:26" x14ac:dyDescent="0.2">
      <c r="A3502" t="s">
        <v>11169</v>
      </c>
      <c r="B3502" t="s">
        <v>11170</v>
      </c>
      <c r="C3502" t="s">
        <v>11193</v>
      </c>
      <c r="D3502" t="s">
        <v>11194</v>
      </c>
      <c r="E3502" t="s">
        <v>17</v>
      </c>
      <c r="F3502" t="s">
        <v>35</v>
      </c>
      <c r="G3502" t="str">
        <f t="shared" si="174"/>
        <v>aperta</v>
      </c>
      <c r="H3502" s="2">
        <v>43518</v>
      </c>
      <c r="I3502" s="5">
        <f t="shared" si="175"/>
        <v>2019</v>
      </c>
      <c r="J3502" s="2">
        <v>43553</v>
      </c>
      <c r="K3502" s="3">
        <v>-280.60000000000002</v>
      </c>
      <c r="L3502" t="s">
        <v>0</v>
      </c>
      <c r="M3502" t="s">
        <v>11192</v>
      </c>
      <c r="N3502" s="2">
        <v>43613</v>
      </c>
      <c r="O3502" t="s">
        <v>0</v>
      </c>
      <c r="P3502" t="s">
        <v>43</v>
      </c>
      <c r="Q3502" t="s">
        <v>11193</v>
      </c>
      <c r="R3502" t="s">
        <v>1467</v>
      </c>
      <c r="S3502" s="2"/>
      <c r="T3502" t="s">
        <v>0</v>
      </c>
      <c r="U3502" t="s">
        <v>37</v>
      </c>
      <c r="V3502" t="s">
        <v>0</v>
      </c>
      <c r="W3502" t="s">
        <v>13</v>
      </c>
      <c r="X3502" t="s">
        <v>1331</v>
      </c>
      <c r="Y3502" s="3">
        <v>-50.6</v>
      </c>
      <c r="Z3502" s="2"/>
    </row>
    <row r="3503" spans="1:26" x14ac:dyDescent="0.2">
      <c r="A3503" t="s">
        <v>11169</v>
      </c>
      <c r="B3503" t="s">
        <v>11170</v>
      </c>
      <c r="C3503" t="s">
        <v>11195</v>
      </c>
      <c r="D3503" t="s">
        <v>11196</v>
      </c>
      <c r="E3503" t="s">
        <v>17</v>
      </c>
      <c r="F3503" t="s">
        <v>35</v>
      </c>
      <c r="G3503" t="str">
        <f t="shared" si="174"/>
        <v>aperta</v>
      </c>
      <c r="H3503" s="2">
        <v>44377</v>
      </c>
      <c r="I3503" s="5">
        <f t="shared" si="175"/>
        <v>2021</v>
      </c>
      <c r="J3503" s="2">
        <v>44468</v>
      </c>
      <c r="K3503" s="3">
        <v>-7049.16</v>
      </c>
      <c r="L3503" t="s">
        <v>11197</v>
      </c>
      <c r="M3503" t="s">
        <v>11192</v>
      </c>
      <c r="N3503" s="2">
        <v>44438</v>
      </c>
      <c r="O3503" t="s">
        <v>0</v>
      </c>
      <c r="P3503" t="s">
        <v>21</v>
      </c>
      <c r="Q3503" t="s">
        <v>11195</v>
      </c>
      <c r="R3503" t="s">
        <v>2027</v>
      </c>
      <c r="S3503" s="2"/>
      <c r="T3503" t="s">
        <v>0</v>
      </c>
      <c r="U3503" t="s">
        <v>37</v>
      </c>
      <c r="V3503" t="s">
        <v>0</v>
      </c>
      <c r="W3503" t="s">
        <v>13</v>
      </c>
      <c r="X3503" t="s">
        <v>1331</v>
      </c>
      <c r="Y3503" s="3">
        <v>-1271.1600000000001</v>
      </c>
      <c r="Z3503" s="2"/>
    </row>
    <row r="3504" spans="1:26" x14ac:dyDescent="0.2">
      <c r="A3504" t="s">
        <v>11169</v>
      </c>
      <c r="B3504" t="s">
        <v>11170</v>
      </c>
      <c r="C3504" t="s">
        <v>11198</v>
      </c>
      <c r="D3504" t="s">
        <v>11199</v>
      </c>
      <c r="E3504" t="s">
        <v>17</v>
      </c>
      <c r="F3504" t="s">
        <v>0</v>
      </c>
      <c r="G3504" t="str">
        <f t="shared" ref="G3504:G3550" si="176">IF(OR(F3504="",F3504="A",F3504="B",F3504="C"),"aperta","bloccata")</f>
        <v>aperta</v>
      </c>
      <c r="H3504" s="2">
        <v>44561</v>
      </c>
      <c r="I3504" s="5">
        <f t="shared" si="175"/>
        <v>2021</v>
      </c>
      <c r="J3504" s="2">
        <v>44561</v>
      </c>
      <c r="K3504" s="3">
        <v>-228.8</v>
      </c>
      <c r="L3504" t="s">
        <v>11200</v>
      </c>
      <c r="M3504" t="s">
        <v>11192</v>
      </c>
      <c r="N3504" s="2">
        <v>44625</v>
      </c>
      <c r="O3504" t="s">
        <v>11201</v>
      </c>
      <c r="P3504" t="s">
        <v>43</v>
      </c>
      <c r="Q3504" t="s">
        <v>11198</v>
      </c>
      <c r="R3504" t="s">
        <v>44</v>
      </c>
      <c r="S3504" s="2">
        <v>44622</v>
      </c>
      <c r="T3504" t="s">
        <v>465</v>
      </c>
      <c r="U3504" t="s">
        <v>339</v>
      </c>
      <c r="V3504" t="s">
        <v>0</v>
      </c>
      <c r="W3504" t="s">
        <v>13</v>
      </c>
      <c r="X3504" t="s">
        <v>1331</v>
      </c>
      <c r="Y3504" s="3">
        <v>-8.8000000000000007</v>
      </c>
      <c r="Z3504" s="2"/>
    </row>
    <row r="3505" spans="1:26" x14ac:dyDescent="0.2">
      <c r="A3505" t="s">
        <v>11169</v>
      </c>
      <c r="B3505" t="s">
        <v>11170</v>
      </c>
      <c r="C3505" t="s">
        <v>11202</v>
      </c>
      <c r="D3505" t="s">
        <v>11203</v>
      </c>
      <c r="E3505" t="s">
        <v>17</v>
      </c>
      <c r="F3505" t="s">
        <v>0</v>
      </c>
      <c r="G3505" t="str">
        <f t="shared" si="176"/>
        <v>aperta</v>
      </c>
      <c r="H3505" s="2">
        <v>44561</v>
      </c>
      <c r="I3505" s="5">
        <f t="shared" si="175"/>
        <v>2021</v>
      </c>
      <c r="J3505" s="2">
        <v>44561</v>
      </c>
      <c r="K3505" s="3">
        <v>-331.76</v>
      </c>
      <c r="L3505" t="s">
        <v>11204</v>
      </c>
      <c r="M3505" t="s">
        <v>11192</v>
      </c>
      <c r="N3505" s="2">
        <v>44625</v>
      </c>
      <c r="O3505" t="s">
        <v>11205</v>
      </c>
      <c r="P3505" t="s">
        <v>43</v>
      </c>
      <c r="Q3505" t="s">
        <v>11202</v>
      </c>
      <c r="R3505" t="s">
        <v>44</v>
      </c>
      <c r="S3505" s="2">
        <v>44622</v>
      </c>
      <c r="T3505" t="s">
        <v>465</v>
      </c>
      <c r="U3505" t="s">
        <v>339</v>
      </c>
      <c r="V3505" t="s">
        <v>0</v>
      </c>
      <c r="W3505" t="s">
        <v>13</v>
      </c>
      <c r="X3505" t="s">
        <v>1331</v>
      </c>
      <c r="Y3505" s="3">
        <v>-12.76</v>
      </c>
      <c r="Z3505" s="2"/>
    </row>
    <row r="3506" spans="1:26" x14ac:dyDescent="0.2">
      <c r="A3506" t="s">
        <v>11169</v>
      </c>
      <c r="B3506" t="s">
        <v>11170</v>
      </c>
      <c r="C3506" t="s">
        <v>11206</v>
      </c>
      <c r="D3506" t="s">
        <v>11207</v>
      </c>
      <c r="E3506" t="s">
        <v>17</v>
      </c>
      <c r="F3506" t="s">
        <v>0</v>
      </c>
      <c r="G3506" t="str">
        <f t="shared" si="176"/>
        <v>aperta</v>
      </c>
      <c r="H3506" s="2">
        <v>44554</v>
      </c>
      <c r="I3506" s="5">
        <f t="shared" si="175"/>
        <v>2021</v>
      </c>
      <c r="J3506" s="2">
        <v>44561</v>
      </c>
      <c r="K3506" s="3">
        <v>-2641.3</v>
      </c>
      <c r="L3506" t="s">
        <v>11208</v>
      </c>
      <c r="M3506" t="s">
        <v>11192</v>
      </c>
      <c r="N3506" s="2">
        <v>44618</v>
      </c>
      <c r="O3506" t="s">
        <v>11209</v>
      </c>
      <c r="P3506" t="s">
        <v>43</v>
      </c>
      <c r="Q3506" t="s">
        <v>11206</v>
      </c>
      <c r="R3506" t="s">
        <v>44</v>
      </c>
      <c r="S3506" s="2">
        <v>44622</v>
      </c>
      <c r="T3506" t="s">
        <v>465</v>
      </c>
      <c r="U3506" t="s">
        <v>1458</v>
      </c>
      <c r="V3506" t="s">
        <v>0</v>
      </c>
      <c r="W3506" t="s">
        <v>13</v>
      </c>
      <c r="X3506" t="s">
        <v>1331</v>
      </c>
      <c r="Y3506" s="3">
        <v>-476.3</v>
      </c>
      <c r="Z3506" s="2"/>
    </row>
    <row r="3507" spans="1:26" x14ac:dyDescent="0.2">
      <c r="A3507" t="s">
        <v>11169</v>
      </c>
      <c r="B3507" t="s">
        <v>11170</v>
      </c>
      <c r="C3507" t="s">
        <v>11210</v>
      </c>
      <c r="D3507" t="s">
        <v>11211</v>
      </c>
      <c r="E3507" t="s">
        <v>17</v>
      </c>
      <c r="F3507" t="s">
        <v>0</v>
      </c>
      <c r="G3507" t="str">
        <f t="shared" si="176"/>
        <v>aperta</v>
      </c>
      <c r="H3507" s="2">
        <v>44554</v>
      </c>
      <c r="I3507" s="5">
        <f t="shared" si="175"/>
        <v>2021</v>
      </c>
      <c r="J3507" s="2">
        <v>44561</v>
      </c>
      <c r="K3507" s="3">
        <v>-2641.3</v>
      </c>
      <c r="L3507" t="s">
        <v>11208</v>
      </c>
      <c r="M3507" t="s">
        <v>11192</v>
      </c>
      <c r="N3507" s="2">
        <v>44618</v>
      </c>
      <c r="O3507" t="s">
        <v>11209</v>
      </c>
      <c r="P3507" t="s">
        <v>43</v>
      </c>
      <c r="Q3507" t="s">
        <v>11210</v>
      </c>
      <c r="R3507" t="s">
        <v>44</v>
      </c>
      <c r="S3507" s="2">
        <v>44622</v>
      </c>
      <c r="T3507" t="s">
        <v>465</v>
      </c>
      <c r="U3507" t="s">
        <v>1458</v>
      </c>
      <c r="V3507" t="s">
        <v>0</v>
      </c>
      <c r="W3507" t="s">
        <v>13</v>
      </c>
      <c r="X3507" t="s">
        <v>1331</v>
      </c>
      <c r="Y3507" s="3">
        <v>-476.3</v>
      </c>
      <c r="Z3507" s="2"/>
    </row>
    <row r="3508" spans="1:26" x14ac:dyDescent="0.2">
      <c r="A3508" t="s">
        <v>11169</v>
      </c>
      <c r="B3508" t="s">
        <v>11170</v>
      </c>
      <c r="C3508" t="s">
        <v>11212</v>
      </c>
      <c r="D3508" t="s">
        <v>11213</v>
      </c>
      <c r="E3508" t="s">
        <v>17</v>
      </c>
      <c r="F3508" t="s">
        <v>0</v>
      </c>
      <c r="G3508" t="str">
        <f t="shared" si="176"/>
        <v>aperta</v>
      </c>
      <c r="H3508" s="2">
        <v>44540</v>
      </c>
      <c r="I3508" s="5">
        <f t="shared" ref="I3508:I3552" si="177">YEAR(H3508)</f>
        <v>2021</v>
      </c>
      <c r="J3508" s="2">
        <v>44545</v>
      </c>
      <c r="K3508" s="3">
        <v>-4932.7</v>
      </c>
      <c r="L3508" t="s">
        <v>11214</v>
      </c>
      <c r="M3508" t="s">
        <v>11192</v>
      </c>
      <c r="N3508" s="2">
        <v>44603</v>
      </c>
      <c r="O3508" t="s">
        <v>11215</v>
      </c>
      <c r="P3508" t="s">
        <v>43</v>
      </c>
      <c r="Q3508" t="s">
        <v>11212</v>
      </c>
      <c r="R3508" t="s">
        <v>44</v>
      </c>
      <c r="S3508" s="2">
        <v>44622</v>
      </c>
      <c r="T3508" t="s">
        <v>465</v>
      </c>
      <c r="U3508" t="s">
        <v>6234</v>
      </c>
      <c r="V3508" t="s">
        <v>0</v>
      </c>
      <c r="W3508" t="s">
        <v>13</v>
      </c>
      <c r="X3508" t="s">
        <v>1331</v>
      </c>
      <c r="Y3508" s="3">
        <v>-889.5</v>
      </c>
      <c r="Z3508" s="2"/>
    </row>
    <row r="3509" spans="1:26" x14ac:dyDescent="0.2">
      <c r="A3509" t="s">
        <v>11169</v>
      </c>
      <c r="B3509" t="s">
        <v>11170</v>
      </c>
      <c r="C3509" t="s">
        <v>11216</v>
      </c>
      <c r="D3509" t="s">
        <v>11217</v>
      </c>
      <c r="E3509" t="s">
        <v>17</v>
      </c>
      <c r="F3509" t="s">
        <v>0</v>
      </c>
      <c r="G3509" t="str">
        <f t="shared" si="176"/>
        <v>aperta</v>
      </c>
      <c r="H3509" s="2">
        <v>44554</v>
      </c>
      <c r="I3509" s="5">
        <f t="shared" si="177"/>
        <v>2021</v>
      </c>
      <c r="J3509" s="2">
        <v>44561</v>
      </c>
      <c r="K3509" s="3">
        <v>-7751.39</v>
      </c>
      <c r="L3509" t="s">
        <v>11214</v>
      </c>
      <c r="M3509" t="s">
        <v>11192</v>
      </c>
      <c r="N3509" s="2">
        <v>44618</v>
      </c>
      <c r="O3509" t="s">
        <v>11215</v>
      </c>
      <c r="P3509" t="s">
        <v>43</v>
      </c>
      <c r="Q3509" t="s">
        <v>11216</v>
      </c>
      <c r="R3509" t="s">
        <v>44</v>
      </c>
      <c r="S3509" s="2">
        <v>44622</v>
      </c>
      <c r="T3509" t="s">
        <v>465</v>
      </c>
      <c r="U3509" t="s">
        <v>339</v>
      </c>
      <c r="V3509" t="s">
        <v>0</v>
      </c>
      <c r="W3509" t="s">
        <v>13</v>
      </c>
      <c r="X3509" t="s">
        <v>1331</v>
      </c>
      <c r="Y3509" s="3">
        <v>-1397.79</v>
      </c>
      <c r="Z3509" s="2"/>
    </row>
    <row r="3510" spans="1:26" x14ac:dyDescent="0.2">
      <c r="A3510" t="s">
        <v>11169</v>
      </c>
      <c r="B3510" t="s">
        <v>11170</v>
      </c>
      <c r="C3510" t="s">
        <v>11218</v>
      </c>
      <c r="D3510" t="s">
        <v>11219</v>
      </c>
      <c r="E3510" t="s">
        <v>17</v>
      </c>
      <c r="F3510" t="s">
        <v>0</v>
      </c>
      <c r="G3510" t="str">
        <f t="shared" si="176"/>
        <v>aperta</v>
      </c>
      <c r="H3510" s="2">
        <v>44554</v>
      </c>
      <c r="I3510" s="5">
        <f t="shared" si="177"/>
        <v>2021</v>
      </c>
      <c r="J3510" s="2">
        <v>44561</v>
      </c>
      <c r="K3510" s="3">
        <v>-7046.72</v>
      </c>
      <c r="L3510" t="s">
        <v>11214</v>
      </c>
      <c r="M3510" t="s">
        <v>11192</v>
      </c>
      <c r="N3510" s="2">
        <v>44618</v>
      </c>
      <c r="O3510" t="s">
        <v>11215</v>
      </c>
      <c r="P3510" t="s">
        <v>43</v>
      </c>
      <c r="Q3510" t="s">
        <v>11218</v>
      </c>
      <c r="R3510" t="s">
        <v>44</v>
      </c>
      <c r="S3510" s="2">
        <v>44622</v>
      </c>
      <c r="T3510" t="s">
        <v>465</v>
      </c>
      <c r="U3510" t="s">
        <v>339</v>
      </c>
      <c r="V3510" t="s">
        <v>0</v>
      </c>
      <c r="W3510" t="s">
        <v>13</v>
      </c>
      <c r="X3510" t="s">
        <v>1331</v>
      </c>
      <c r="Y3510" s="3">
        <v>-1270.72</v>
      </c>
      <c r="Z3510" s="2"/>
    </row>
    <row r="3511" spans="1:26" x14ac:dyDescent="0.2">
      <c r="A3511" t="s">
        <v>11169</v>
      </c>
      <c r="B3511" t="s">
        <v>11170</v>
      </c>
      <c r="C3511" t="s">
        <v>11220</v>
      </c>
      <c r="D3511" t="s">
        <v>11221</v>
      </c>
      <c r="E3511" t="s">
        <v>17</v>
      </c>
      <c r="F3511" t="s">
        <v>0</v>
      </c>
      <c r="G3511" t="str">
        <f t="shared" si="176"/>
        <v>aperta</v>
      </c>
      <c r="H3511" s="2">
        <v>44547</v>
      </c>
      <c r="I3511" s="5">
        <f t="shared" si="177"/>
        <v>2021</v>
      </c>
      <c r="J3511" s="2">
        <v>44559</v>
      </c>
      <c r="K3511" s="3">
        <v>-1805.6</v>
      </c>
      <c r="L3511" t="s">
        <v>11222</v>
      </c>
      <c r="M3511" t="s">
        <v>11192</v>
      </c>
      <c r="N3511" s="2">
        <v>44610</v>
      </c>
      <c r="O3511" t="s">
        <v>11223</v>
      </c>
      <c r="P3511" t="s">
        <v>43</v>
      </c>
      <c r="Q3511" t="s">
        <v>11220</v>
      </c>
      <c r="R3511" t="s">
        <v>44</v>
      </c>
      <c r="S3511" s="2">
        <v>44622</v>
      </c>
      <c r="T3511" t="s">
        <v>465</v>
      </c>
      <c r="U3511" t="s">
        <v>687</v>
      </c>
      <c r="V3511" t="s">
        <v>0</v>
      </c>
      <c r="W3511" t="s">
        <v>13</v>
      </c>
      <c r="X3511" t="s">
        <v>1331</v>
      </c>
      <c r="Y3511" s="3">
        <v>-325.60000000000002</v>
      </c>
      <c r="Z3511" s="2"/>
    </row>
    <row r="3512" spans="1:26" x14ac:dyDescent="0.2">
      <c r="A3512" t="s">
        <v>11169</v>
      </c>
      <c r="B3512" t="s">
        <v>11170</v>
      </c>
      <c r="C3512" t="s">
        <v>11224</v>
      </c>
      <c r="D3512" t="s">
        <v>11225</v>
      </c>
      <c r="E3512" t="s">
        <v>17</v>
      </c>
      <c r="F3512" t="s">
        <v>0</v>
      </c>
      <c r="G3512" t="str">
        <f t="shared" si="176"/>
        <v>aperta</v>
      </c>
      <c r="H3512" s="2">
        <v>44554</v>
      </c>
      <c r="I3512" s="5">
        <f t="shared" si="177"/>
        <v>2021</v>
      </c>
      <c r="J3512" s="2">
        <v>44561</v>
      </c>
      <c r="K3512" s="3">
        <v>-4056.26</v>
      </c>
      <c r="L3512" t="s">
        <v>11222</v>
      </c>
      <c r="M3512" t="s">
        <v>11192</v>
      </c>
      <c r="N3512" s="2">
        <v>44618</v>
      </c>
      <c r="O3512" t="s">
        <v>11223</v>
      </c>
      <c r="P3512" t="s">
        <v>43</v>
      </c>
      <c r="Q3512" t="s">
        <v>11224</v>
      </c>
      <c r="R3512" t="s">
        <v>44</v>
      </c>
      <c r="S3512" s="2">
        <v>44622</v>
      </c>
      <c r="T3512" t="s">
        <v>465</v>
      </c>
      <c r="U3512" t="s">
        <v>1458</v>
      </c>
      <c r="V3512" t="s">
        <v>0</v>
      </c>
      <c r="W3512" t="s">
        <v>13</v>
      </c>
      <c r="X3512" t="s">
        <v>1331</v>
      </c>
      <c r="Y3512" s="3">
        <v>-731.46</v>
      </c>
      <c r="Z3512" s="2"/>
    </row>
    <row r="3513" spans="1:26" x14ac:dyDescent="0.2">
      <c r="A3513" t="s">
        <v>11169</v>
      </c>
      <c r="B3513" t="s">
        <v>11170</v>
      </c>
      <c r="C3513" t="s">
        <v>11226</v>
      </c>
      <c r="D3513" t="s">
        <v>11227</v>
      </c>
      <c r="E3513" t="s">
        <v>17</v>
      </c>
      <c r="F3513" t="s">
        <v>0</v>
      </c>
      <c r="G3513" t="str">
        <f t="shared" si="176"/>
        <v>aperta</v>
      </c>
      <c r="H3513" s="2">
        <v>44554</v>
      </c>
      <c r="I3513" s="5">
        <f t="shared" si="177"/>
        <v>2021</v>
      </c>
      <c r="J3513" s="2">
        <v>44561</v>
      </c>
      <c r="K3513" s="3">
        <v>-3549.05</v>
      </c>
      <c r="L3513" t="s">
        <v>11222</v>
      </c>
      <c r="M3513" t="s">
        <v>11192</v>
      </c>
      <c r="N3513" s="2">
        <v>44618</v>
      </c>
      <c r="O3513" t="s">
        <v>11223</v>
      </c>
      <c r="P3513" t="s">
        <v>43</v>
      </c>
      <c r="Q3513" t="s">
        <v>11226</v>
      </c>
      <c r="R3513" t="s">
        <v>44</v>
      </c>
      <c r="S3513" s="2">
        <v>44622</v>
      </c>
      <c r="T3513" t="s">
        <v>465</v>
      </c>
      <c r="U3513" t="s">
        <v>339</v>
      </c>
      <c r="V3513" t="s">
        <v>0</v>
      </c>
      <c r="W3513" t="s">
        <v>13</v>
      </c>
      <c r="X3513" t="s">
        <v>1331</v>
      </c>
      <c r="Y3513" s="3">
        <v>-639.99</v>
      </c>
      <c r="Z3513" s="2"/>
    </row>
    <row r="3514" spans="1:26" x14ac:dyDescent="0.2">
      <c r="A3514" t="s">
        <v>11169</v>
      </c>
      <c r="B3514" t="s">
        <v>11170</v>
      </c>
      <c r="C3514" t="s">
        <v>11228</v>
      </c>
      <c r="D3514" t="s">
        <v>11229</v>
      </c>
      <c r="E3514" t="s">
        <v>17</v>
      </c>
      <c r="F3514" t="s">
        <v>0</v>
      </c>
      <c r="G3514" t="str">
        <f t="shared" si="176"/>
        <v>aperta</v>
      </c>
      <c r="H3514" s="2">
        <v>44540</v>
      </c>
      <c r="I3514" s="5">
        <f t="shared" si="177"/>
        <v>2021</v>
      </c>
      <c r="J3514" s="2">
        <v>44561</v>
      </c>
      <c r="K3514" s="3">
        <v>-239.12</v>
      </c>
      <c r="L3514" t="s">
        <v>11230</v>
      </c>
      <c r="M3514" t="s">
        <v>11192</v>
      </c>
      <c r="N3514" s="2">
        <v>44603</v>
      </c>
      <c r="O3514" t="s">
        <v>11231</v>
      </c>
      <c r="P3514" t="s">
        <v>43</v>
      </c>
      <c r="Q3514" t="s">
        <v>11228</v>
      </c>
      <c r="R3514" t="s">
        <v>44</v>
      </c>
      <c r="S3514" s="2">
        <v>44622</v>
      </c>
      <c r="T3514" t="s">
        <v>465</v>
      </c>
      <c r="U3514" t="s">
        <v>1458</v>
      </c>
      <c r="V3514" t="s">
        <v>0</v>
      </c>
      <c r="W3514" t="s">
        <v>13</v>
      </c>
      <c r="X3514" t="s">
        <v>1331</v>
      </c>
      <c r="Y3514" s="3">
        <v>-43.12</v>
      </c>
      <c r="Z3514" s="2"/>
    </row>
    <row r="3515" spans="1:26" x14ac:dyDescent="0.2">
      <c r="A3515" t="s">
        <v>11169</v>
      </c>
      <c r="B3515" t="s">
        <v>11170</v>
      </c>
      <c r="C3515" t="s">
        <v>11232</v>
      </c>
      <c r="D3515" t="s">
        <v>11233</v>
      </c>
      <c r="E3515" t="s">
        <v>17</v>
      </c>
      <c r="F3515" t="s">
        <v>0</v>
      </c>
      <c r="G3515" t="str">
        <f t="shared" si="176"/>
        <v>aperta</v>
      </c>
      <c r="H3515" s="2">
        <v>44196</v>
      </c>
      <c r="I3515" s="5">
        <f t="shared" si="177"/>
        <v>2020</v>
      </c>
      <c r="J3515" s="2">
        <v>44271</v>
      </c>
      <c r="K3515" s="3">
        <v>-575.52</v>
      </c>
      <c r="L3515" t="s">
        <v>11234</v>
      </c>
      <c r="M3515" t="s">
        <v>11192</v>
      </c>
      <c r="N3515" s="2">
        <v>44260</v>
      </c>
      <c r="O3515" t="s">
        <v>11235</v>
      </c>
      <c r="P3515" t="s">
        <v>21</v>
      </c>
      <c r="Q3515" t="s">
        <v>11232</v>
      </c>
      <c r="R3515" t="s">
        <v>44</v>
      </c>
      <c r="S3515" s="2">
        <v>44642</v>
      </c>
      <c r="T3515" t="s">
        <v>551</v>
      </c>
      <c r="U3515" t="s">
        <v>9388</v>
      </c>
      <c r="V3515" t="s">
        <v>12</v>
      </c>
      <c r="W3515" t="s">
        <v>13</v>
      </c>
      <c r="X3515" t="s">
        <v>1331</v>
      </c>
      <c r="Y3515" s="3">
        <v>-103.78</v>
      </c>
      <c r="Z3515" s="2"/>
    </row>
    <row r="3516" spans="1:26" x14ac:dyDescent="0.2">
      <c r="A3516" t="s">
        <v>11169</v>
      </c>
      <c r="B3516" t="s">
        <v>11170</v>
      </c>
      <c r="C3516" t="s">
        <v>11236</v>
      </c>
      <c r="D3516" t="s">
        <v>11237</v>
      </c>
      <c r="E3516" t="s">
        <v>17</v>
      </c>
      <c r="F3516" t="s">
        <v>0</v>
      </c>
      <c r="G3516" t="str">
        <f t="shared" si="176"/>
        <v>aperta</v>
      </c>
      <c r="H3516" s="2">
        <v>44359</v>
      </c>
      <c r="I3516" s="5">
        <f t="shared" si="177"/>
        <v>2021</v>
      </c>
      <c r="J3516" s="2">
        <v>44362</v>
      </c>
      <c r="K3516" s="3">
        <v>-1994.7</v>
      </c>
      <c r="L3516" t="s">
        <v>11234</v>
      </c>
      <c r="M3516" t="s">
        <v>11192</v>
      </c>
      <c r="N3516" s="2">
        <v>44421</v>
      </c>
      <c r="O3516" t="s">
        <v>11235</v>
      </c>
      <c r="P3516" t="s">
        <v>21</v>
      </c>
      <c r="Q3516" t="s">
        <v>11236</v>
      </c>
      <c r="R3516" t="s">
        <v>44</v>
      </c>
      <c r="S3516" s="2">
        <v>44642</v>
      </c>
      <c r="T3516" t="s">
        <v>551</v>
      </c>
      <c r="U3516" t="s">
        <v>9388</v>
      </c>
      <c r="V3516" t="s">
        <v>12</v>
      </c>
      <c r="W3516" t="s">
        <v>13</v>
      </c>
      <c r="X3516" t="s">
        <v>1331</v>
      </c>
      <c r="Y3516" s="3">
        <v>-359.7</v>
      </c>
      <c r="Z3516" s="2"/>
    </row>
    <row r="3517" spans="1:26" x14ac:dyDescent="0.2">
      <c r="A3517" t="s">
        <v>11169</v>
      </c>
      <c r="B3517" t="s">
        <v>11170</v>
      </c>
      <c r="C3517" t="s">
        <v>11238</v>
      </c>
      <c r="D3517" t="s">
        <v>11239</v>
      </c>
      <c r="E3517" t="s">
        <v>17</v>
      </c>
      <c r="F3517" t="s">
        <v>0</v>
      </c>
      <c r="G3517" t="str">
        <f t="shared" si="176"/>
        <v>aperta</v>
      </c>
      <c r="H3517" s="2">
        <v>44377</v>
      </c>
      <c r="I3517" s="5">
        <f t="shared" si="177"/>
        <v>2021</v>
      </c>
      <c r="J3517" s="2">
        <v>44383</v>
      </c>
      <c r="K3517" s="3">
        <v>-441.64</v>
      </c>
      <c r="L3517" t="s">
        <v>11234</v>
      </c>
      <c r="M3517" t="s">
        <v>11192</v>
      </c>
      <c r="N3517" s="2">
        <v>44438</v>
      </c>
      <c r="O3517" t="s">
        <v>11235</v>
      </c>
      <c r="P3517" t="s">
        <v>21</v>
      </c>
      <c r="Q3517" t="s">
        <v>11238</v>
      </c>
      <c r="R3517" t="s">
        <v>44</v>
      </c>
      <c r="S3517" s="2">
        <v>44642</v>
      </c>
      <c r="T3517" t="s">
        <v>551</v>
      </c>
      <c r="U3517" t="s">
        <v>9388</v>
      </c>
      <c r="V3517" t="s">
        <v>12</v>
      </c>
      <c r="W3517" t="s">
        <v>13</v>
      </c>
      <c r="X3517" t="s">
        <v>1331</v>
      </c>
      <c r="Y3517" s="3">
        <v>-79.64</v>
      </c>
      <c r="Z3517" s="2"/>
    </row>
    <row r="3518" spans="1:26" x14ac:dyDescent="0.2">
      <c r="A3518" t="s">
        <v>11169</v>
      </c>
      <c r="B3518" t="s">
        <v>11170</v>
      </c>
      <c r="C3518" t="s">
        <v>11240</v>
      </c>
      <c r="D3518" t="s">
        <v>11241</v>
      </c>
      <c r="E3518" t="s">
        <v>17</v>
      </c>
      <c r="F3518" t="s">
        <v>0</v>
      </c>
      <c r="G3518" t="str">
        <f t="shared" si="176"/>
        <v>aperta</v>
      </c>
      <c r="H3518" s="2">
        <v>44387</v>
      </c>
      <c r="I3518" s="5">
        <f t="shared" si="177"/>
        <v>2021</v>
      </c>
      <c r="J3518" s="2">
        <v>44391</v>
      </c>
      <c r="K3518" s="3">
        <v>-979.66</v>
      </c>
      <c r="L3518" t="s">
        <v>11234</v>
      </c>
      <c r="M3518" t="s">
        <v>11192</v>
      </c>
      <c r="N3518" s="2">
        <v>44449</v>
      </c>
      <c r="O3518" t="s">
        <v>11235</v>
      </c>
      <c r="P3518" t="s">
        <v>21</v>
      </c>
      <c r="Q3518" t="s">
        <v>11240</v>
      </c>
      <c r="R3518" t="s">
        <v>44</v>
      </c>
      <c r="S3518" s="2">
        <v>44642</v>
      </c>
      <c r="T3518" t="s">
        <v>551</v>
      </c>
      <c r="U3518" t="s">
        <v>9388</v>
      </c>
      <c r="V3518" t="s">
        <v>12</v>
      </c>
      <c r="W3518" t="s">
        <v>13</v>
      </c>
      <c r="X3518" t="s">
        <v>1331</v>
      </c>
      <c r="Y3518" s="3">
        <v>-176.66</v>
      </c>
      <c r="Z3518" s="2"/>
    </row>
    <row r="3519" spans="1:26" x14ac:dyDescent="0.2">
      <c r="A3519" t="s">
        <v>11169</v>
      </c>
      <c r="B3519" t="s">
        <v>11170</v>
      </c>
      <c r="C3519" t="s">
        <v>11242</v>
      </c>
      <c r="D3519" t="s">
        <v>11243</v>
      </c>
      <c r="E3519" t="s">
        <v>17</v>
      </c>
      <c r="F3519" t="s">
        <v>0</v>
      </c>
      <c r="G3519" t="str">
        <f t="shared" si="176"/>
        <v>aperta</v>
      </c>
      <c r="H3519" s="2">
        <v>44499</v>
      </c>
      <c r="I3519" s="5">
        <f t="shared" si="177"/>
        <v>2021</v>
      </c>
      <c r="J3519" s="2">
        <v>44517</v>
      </c>
      <c r="K3519" s="3">
        <v>-132.49</v>
      </c>
      <c r="L3519" t="s">
        <v>11234</v>
      </c>
      <c r="M3519" t="s">
        <v>11192</v>
      </c>
      <c r="N3519" s="2">
        <v>44562</v>
      </c>
      <c r="O3519" t="s">
        <v>11235</v>
      </c>
      <c r="P3519" t="s">
        <v>21</v>
      </c>
      <c r="Q3519" t="s">
        <v>11242</v>
      </c>
      <c r="R3519" t="s">
        <v>44</v>
      </c>
      <c r="S3519" s="2">
        <v>44642</v>
      </c>
      <c r="T3519" t="s">
        <v>551</v>
      </c>
      <c r="U3519" t="s">
        <v>9388</v>
      </c>
      <c r="V3519" t="s">
        <v>12</v>
      </c>
      <c r="W3519" t="s">
        <v>13</v>
      </c>
      <c r="X3519" t="s">
        <v>1331</v>
      </c>
      <c r="Y3519" s="3">
        <v>-23.89</v>
      </c>
      <c r="Z3519" s="2"/>
    </row>
    <row r="3520" spans="1:26" x14ac:dyDescent="0.2">
      <c r="A3520" t="s">
        <v>11169</v>
      </c>
      <c r="B3520" t="s">
        <v>11170</v>
      </c>
      <c r="C3520" t="s">
        <v>11244</v>
      </c>
      <c r="D3520" t="s">
        <v>11245</v>
      </c>
      <c r="E3520" t="s">
        <v>17</v>
      </c>
      <c r="F3520" t="s">
        <v>0</v>
      </c>
      <c r="G3520" t="str">
        <f t="shared" si="176"/>
        <v>aperta</v>
      </c>
      <c r="H3520" s="2">
        <v>44520</v>
      </c>
      <c r="I3520" s="5">
        <f t="shared" si="177"/>
        <v>2021</v>
      </c>
      <c r="J3520" s="2">
        <v>44524</v>
      </c>
      <c r="K3520" s="3">
        <v>-710.65</v>
      </c>
      <c r="L3520" t="s">
        <v>11234</v>
      </c>
      <c r="M3520" t="s">
        <v>11192</v>
      </c>
      <c r="N3520" s="2">
        <v>44582</v>
      </c>
      <c r="O3520" t="s">
        <v>11235</v>
      </c>
      <c r="P3520" t="s">
        <v>21</v>
      </c>
      <c r="Q3520" t="s">
        <v>11244</v>
      </c>
      <c r="R3520" t="s">
        <v>44</v>
      </c>
      <c r="S3520" s="2">
        <v>44642</v>
      </c>
      <c r="T3520" t="s">
        <v>551</v>
      </c>
      <c r="U3520" t="s">
        <v>9388</v>
      </c>
      <c r="V3520" t="s">
        <v>12</v>
      </c>
      <c r="W3520" t="s">
        <v>13</v>
      </c>
      <c r="X3520" t="s">
        <v>1331</v>
      </c>
      <c r="Y3520" s="3">
        <v>-128.15</v>
      </c>
      <c r="Z3520" s="2"/>
    </row>
    <row r="3521" spans="1:26" x14ac:dyDescent="0.2">
      <c r="A3521" t="s">
        <v>11169</v>
      </c>
      <c r="B3521" t="s">
        <v>11170</v>
      </c>
      <c r="C3521" t="s">
        <v>11246</v>
      </c>
      <c r="D3521" t="s">
        <v>11247</v>
      </c>
      <c r="E3521" t="s">
        <v>17</v>
      </c>
      <c r="F3521" t="s">
        <v>0</v>
      </c>
      <c r="G3521" t="str">
        <f t="shared" si="176"/>
        <v>aperta</v>
      </c>
      <c r="H3521" s="2">
        <v>44536</v>
      </c>
      <c r="I3521" s="5">
        <f t="shared" si="177"/>
        <v>2021</v>
      </c>
      <c r="J3521" s="2">
        <v>44561</v>
      </c>
      <c r="K3521" s="3">
        <v>-12976.97</v>
      </c>
      <c r="L3521" t="s">
        <v>11234</v>
      </c>
      <c r="M3521" t="s">
        <v>11192</v>
      </c>
      <c r="N3521" s="2">
        <v>44603</v>
      </c>
      <c r="O3521" t="s">
        <v>11235</v>
      </c>
      <c r="P3521" t="s">
        <v>21</v>
      </c>
      <c r="Q3521" t="s">
        <v>11246</v>
      </c>
      <c r="R3521" t="s">
        <v>44</v>
      </c>
      <c r="S3521" s="2">
        <v>44642</v>
      </c>
      <c r="T3521" t="s">
        <v>551</v>
      </c>
      <c r="U3521" t="s">
        <v>450</v>
      </c>
      <c r="V3521" t="s">
        <v>12</v>
      </c>
      <c r="W3521" t="s">
        <v>13</v>
      </c>
      <c r="X3521" t="s">
        <v>1331</v>
      </c>
      <c r="Y3521" s="3">
        <v>-2340.11</v>
      </c>
      <c r="Z3521" s="2"/>
    </row>
    <row r="3522" spans="1:26" x14ac:dyDescent="0.2">
      <c r="A3522" t="s">
        <v>11169</v>
      </c>
      <c r="B3522" t="s">
        <v>11170</v>
      </c>
      <c r="C3522" t="s">
        <v>11248</v>
      </c>
      <c r="D3522" t="s">
        <v>11249</v>
      </c>
      <c r="E3522" t="s">
        <v>17</v>
      </c>
      <c r="F3522" t="s">
        <v>0</v>
      </c>
      <c r="G3522" t="str">
        <f t="shared" si="176"/>
        <v>aperta</v>
      </c>
      <c r="H3522" s="2">
        <v>44384</v>
      </c>
      <c r="I3522" s="5">
        <f t="shared" si="177"/>
        <v>2021</v>
      </c>
      <c r="J3522" s="2">
        <v>44561</v>
      </c>
      <c r="K3522" s="3">
        <v>-311.45</v>
      </c>
      <c r="L3522" t="s">
        <v>11234</v>
      </c>
      <c r="M3522" t="s">
        <v>11192</v>
      </c>
      <c r="N3522" s="2">
        <v>44446</v>
      </c>
      <c r="O3522" t="s">
        <v>11235</v>
      </c>
      <c r="P3522" t="s">
        <v>21</v>
      </c>
      <c r="Q3522" t="s">
        <v>11248</v>
      </c>
      <c r="R3522" t="s">
        <v>44</v>
      </c>
      <c r="S3522" s="2">
        <v>44642</v>
      </c>
      <c r="T3522" t="s">
        <v>551</v>
      </c>
      <c r="U3522" t="s">
        <v>5992</v>
      </c>
      <c r="V3522" t="s">
        <v>12</v>
      </c>
      <c r="W3522" t="s">
        <v>13</v>
      </c>
      <c r="X3522" t="s">
        <v>1331</v>
      </c>
      <c r="Y3522" s="3">
        <v>-56.16</v>
      </c>
      <c r="Z3522" s="2"/>
    </row>
    <row r="3523" spans="1:26" x14ac:dyDescent="0.2">
      <c r="A3523" t="s">
        <v>11169</v>
      </c>
      <c r="B3523" t="s">
        <v>11170</v>
      </c>
      <c r="C3523" t="s">
        <v>11250</v>
      </c>
      <c r="D3523" t="s">
        <v>11251</v>
      </c>
      <c r="E3523" t="s">
        <v>17</v>
      </c>
      <c r="F3523" t="s">
        <v>0</v>
      </c>
      <c r="G3523" t="str">
        <f t="shared" si="176"/>
        <v>aperta</v>
      </c>
      <c r="H3523" s="2">
        <v>44384</v>
      </c>
      <c r="I3523" s="5">
        <f t="shared" si="177"/>
        <v>2021</v>
      </c>
      <c r="J3523" s="2">
        <v>44561</v>
      </c>
      <c r="K3523" s="3">
        <v>-7474.74</v>
      </c>
      <c r="L3523" t="s">
        <v>11234</v>
      </c>
      <c r="M3523" t="s">
        <v>11192</v>
      </c>
      <c r="N3523" s="2">
        <v>44446</v>
      </c>
      <c r="O3523" t="s">
        <v>11235</v>
      </c>
      <c r="P3523" t="s">
        <v>21</v>
      </c>
      <c r="Q3523" t="s">
        <v>11250</v>
      </c>
      <c r="R3523" t="s">
        <v>44</v>
      </c>
      <c r="S3523" s="2">
        <v>44642</v>
      </c>
      <c r="T3523" t="s">
        <v>551</v>
      </c>
      <c r="U3523" t="s">
        <v>5992</v>
      </c>
      <c r="V3523" t="s">
        <v>12</v>
      </c>
      <c r="W3523" t="s">
        <v>13</v>
      </c>
      <c r="X3523" t="s">
        <v>1331</v>
      </c>
      <c r="Y3523" s="3">
        <v>-1347.9</v>
      </c>
      <c r="Z3523" s="2"/>
    </row>
    <row r="3524" spans="1:26" x14ac:dyDescent="0.2">
      <c r="A3524" t="s">
        <v>11169</v>
      </c>
      <c r="B3524" t="s">
        <v>11170</v>
      </c>
      <c r="C3524" t="s">
        <v>11252</v>
      </c>
      <c r="D3524" t="s">
        <v>11253</v>
      </c>
      <c r="E3524" t="s">
        <v>17</v>
      </c>
      <c r="F3524" t="s">
        <v>0</v>
      </c>
      <c r="G3524" t="str">
        <f t="shared" si="176"/>
        <v>aperta</v>
      </c>
      <c r="H3524" s="2">
        <v>44384</v>
      </c>
      <c r="I3524" s="5">
        <f t="shared" si="177"/>
        <v>2021</v>
      </c>
      <c r="J3524" s="2">
        <v>44561</v>
      </c>
      <c r="K3524" s="3">
        <v>-14949.49</v>
      </c>
      <c r="L3524" t="s">
        <v>11234</v>
      </c>
      <c r="M3524" t="s">
        <v>11192</v>
      </c>
      <c r="N3524" s="2">
        <v>44446</v>
      </c>
      <c r="O3524" t="s">
        <v>11235</v>
      </c>
      <c r="P3524" t="s">
        <v>21</v>
      </c>
      <c r="Q3524" t="s">
        <v>11252</v>
      </c>
      <c r="R3524" t="s">
        <v>44</v>
      </c>
      <c r="S3524" s="2">
        <v>44642</v>
      </c>
      <c r="T3524" t="s">
        <v>551</v>
      </c>
      <c r="U3524" t="s">
        <v>5992</v>
      </c>
      <c r="V3524" t="s">
        <v>12</v>
      </c>
      <c r="W3524" t="s">
        <v>13</v>
      </c>
      <c r="X3524" t="s">
        <v>1331</v>
      </c>
      <c r="Y3524" s="3">
        <v>-2695.81</v>
      </c>
      <c r="Z3524" s="2"/>
    </row>
    <row r="3525" spans="1:26" x14ac:dyDescent="0.2">
      <c r="A3525" t="s">
        <v>11169</v>
      </c>
      <c r="B3525" t="s">
        <v>11170</v>
      </c>
      <c r="C3525" t="s">
        <v>11254</v>
      </c>
      <c r="D3525" t="s">
        <v>11255</v>
      </c>
      <c r="E3525" t="s">
        <v>17</v>
      </c>
      <c r="F3525" t="s">
        <v>0</v>
      </c>
      <c r="G3525" t="str">
        <f t="shared" si="176"/>
        <v>aperta</v>
      </c>
      <c r="H3525" s="2">
        <v>44439</v>
      </c>
      <c r="I3525" s="5">
        <f t="shared" si="177"/>
        <v>2021</v>
      </c>
      <c r="J3525" s="2">
        <v>44561</v>
      </c>
      <c r="K3525" s="3">
        <v>-529.97</v>
      </c>
      <c r="L3525" t="s">
        <v>11234</v>
      </c>
      <c r="M3525" t="s">
        <v>11192</v>
      </c>
      <c r="N3525" s="2">
        <v>44500</v>
      </c>
      <c r="O3525" t="s">
        <v>11256</v>
      </c>
      <c r="P3525" t="s">
        <v>21</v>
      </c>
      <c r="Q3525" t="s">
        <v>11254</v>
      </c>
      <c r="R3525" t="s">
        <v>44</v>
      </c>
      <c r="S3525" s="2">
        <v>44740</v>
      </c>
      <c r="T3525" t="s">
        <v>139</v>
      </c>
      <c r="U3525" t="s">
        <v>11257</v>
      </c>
      <c r="V3525" t="s">
        <v>0</v>
      </c>
      <c r="W3525" t="s">
        <v>13</v>
      </c>
      <c r="X3525" t="s">
        <v>1331</v>
      </c>
      <c r="Y3525" s="3">
        <v>-95.57</v>
      </c>
      <c r="Z3525" s="2"/>
    </row>
    <row r="3526" spans="1:26" x14ac:dyDescent="0.2">
      <c r="A3526" t="s">
        <v>11169</v>
      </c>
      <c r="B3526" t="s">
        <v>11170</v>
      </c>
      <c r="C3526" t="s">
        <v>11258</v>
      </c>
      <c r="D3526" t="s">
        <v>11259</v>
      </c>
      <c r="E3526" t="s">
        <v>17</v>
      </c>
      <c r="F3526" t="s">
        <v>0</v>
      </c>
      <c r="G3526" t="str">
        <f t="shared" si="176"/>
        <v>aperta</v>
      </c>
      <c r="H3526" s="2">
        <v>43518</v>
      </c>
      <c r="I3526" s="5">
        <f t="shared" si="177"/>
        <v>2019</v>
      </c>
      <c r="J3526" s="2">
        <v>43553</v>
      </c>
      <c r="K3526" s="3">
        <v>-2194.54</v>
      </c>
      <c r="L3526" t="s">
        <v>11222</v>
      </c>
      <c r="M3526" t="s">
        <v>11192</v>
      </c>
      <c r="N3526" s="2">
        <v>43581</v>
      </c>
      <c r="O3526" t="s">
        <v>11260</v>
      </c>
      <c r="P3526" t="s">
        <v>43</v>
      </c>
      <c r="Q3526" t="s">
        <v>11258</v>
      </c>
      <c r="R3526" t="s">
        <v>44</v>
      </c>
      <c r="S3526" s="2">
        <v>44589</v>
      </c>
      <c r="T3526" t="s">
        <v>1922</v>
      </c>
      <c r="U3526" t="s">
        <v>246</v>
      </c>
      <c r="V3526" t="s">
        <v>0</v>
      </c>
      <c r="W3526" t="s">
        <v>13</v>
      </c>
      <c r="X3526" t="s">
        <v>1331</v>
      </c>
      <c r="Y3526" s="3">
        <v>-395.74</v>
      </c>
      <c r="Z3526" s="2"/>
    </row>
    <row r="3527" spans="1:26" x14ac:dyDescent="0.2">
      <c r="A3527" t="s">
        <v>11169</v>
      </c>
      <c r="B3527" t="s">
        <v>11170</v>
      </c>
      <c r="C3527" t="s">
        <v>11261</v>
      </c>
      <c r="D3527" t="s">
        <v>11262</v>
      </c>
      <c r="E3527" t="s">
        <v>17</v>
      </c>
      <c r="F3527" t="s">
        <v>0</v>
      </c>
      <c r="G3527" t="str">
        <f t="shared" si="176"/>
        <v>aperta</v>
      </c>
      <c r="H3527" s="2">
        <v>44547</v>
      </c>
      <c r="I3527" s="5">
        <f t="shared" si="177"/>
        <v>2021</v>
      </c>
      <c r="J3527" s="2">
        <v>44561</v>
      </c>
      <c r="K3527" s="3">
        <v>-2928</v>
      </c>
      <c r="L3527" t="s">
        <v>11263</v>
      </c>
      <c r="M3527" t="s">
        <v>11192</v>
      </c>
      <c r="N3527" s="2">
        <v>44610</v>
      </c>
      <c r="O3527" t="s">
        <v>11264</v>
      </c>
      <c r="P3527" t="s">
        <v>43</v>
      </c>
      <c r="Q3527" t="s">
        <v>11261</v>
      </c>
      <c r="R3527" t="s">
        <v>44</v>
      </c>
      <c r="S3527" s="2">
        <v>44622</v>
      </c>
      <c r="T3527" t="s">
        <v>465</v>
      </c>
      <c r="U3527" t="s">
        <v>306</v>
      </c>
      <c r="V3527" t="s">
        <v>0</v>
      </c>
      <c r="W3527" t="s">
        <v>13</v>
      </c>
      <c r="X3527" t="s">
        <v>1331</v>
      </c>
      <c r="Y3527" s="3">
        <v>-528</v>
      </c>
      <c r="Z3527" s="2"/>
    </row>
    <row r="3528" spans="1:26" x14ac:dyDescent="0.2">
      <c r="A3528" t="s">
        <v>11169</v>
      </c>
      <c r="B3528" t="s">
        <v>11170</v>
      </c>
      <c r="C3528" t="s">
        <v>11265</v>
      </c>
      <c r="D3528" t="s">
        <v>11266</v>
      </c>
      <c r="E3528" t="s">
        <v>17</v>
      </c>
      <c r="F3528" t="s">
        <v>0</v>
      </c>
      <c r="G3528" t="str">
        <f t="shared" si="176"/>
        <v>aperta</v>
      </c>
      <c r="H3528" s="2">
        <v>44254</v>
      </c>
      <c r="I3528" s="5">
        <f t="shared" si="177"/>
        <v>2021</v>
      </c>
      <c r="J3528" s="2">
        <v>44273</v>
      </c>
      <c r="K3528" s="3">
        <v>-1416.69</v>
      </c>
      <c r="L3528" t="s">
        <v>11234</v>
      </c>
      <c r="M3528" t="s">
        <v>11192</v>
      </c>
      <c r="N3528" s="2">
        <v>44316</v>
      </c>
      <c r="O3528" t="s">
        <v>11267</v>
      </c>
      <c r="P3528" t="s">
        <v>21</v>
      </c>
      <c r="Q3528" t="s">
        <v>11265</v>
      </c>
      <c r="R3528" t="s">
        <v>44</v>
      </c>
      <c r="S3528" s="2">
        <v>44622</v>
      </c>
      <c r="T3528" t="s">
        <v>465</v>
      </c>
      <c r="U3528" t="s">
        <v>11268</v>
      </c>
      <c r="V3528" t="s">
        <v>0</v>
      </c>
      <c r="W3528" t="s">
        <v>13</v>
      </c>
      <c r="X3528" t="s">
        <v>1331</v>
      </c>
      <c r="Y3528" s="3">
        <v>-255.47</v>
      </c>
      <c r="Z3528" s="2"/>
    </row>
    <row r="3529" spans="1:26" x14ac:dyDescent="0.2">
      <c r="A3529" t="s">
        <v>11169</v>
      </c>
      <c r="B3529" t="s">
        <v>11170</v>
      </c>
      <c r="C3529" t="s">
        <v>11269</v>
      </c>
      <c r="D3529" t="s">
        <v>11270</v>
      </c>
      <c r="E3529" t="s">
        <v>17</v>
      </c>
      <c r="F3529" t="s">
        <v>0</v>
      </c>
      <c r="G3529" t="str">
        <f t="shared" si="176"/>
        <v>aperta</v>
      </c>
      <c r="H3529" s="2">
        <v>44254</v>
      </c>
      <c r="I3529" s="5">
        <f t="shared" si="177"/>
        <v>2021</v>
      </c>
      <c r="J3529" s="2">
        <v>44273</v>
      </c>
      <c r="K3529" s="3">
        <v>-57.83</v>
      </c>
      <c r="L3529" t="s">
        <v>11234</v>
      </c>
      <c r="M3529" t="s">
        <v>11192</v>
      </c>
      <c r="N3529" s="2">
        <v>44316</v>
      </c>
      <c r="O3529" t="s">
        <v>11267</v>
      </c>
      <c r="P3529" t="s">
        <v>21</v>
      </c>
      <c r="Q3529" t="s">
        <v>11269</v>
      </c>
      <c r="R3529" t="s">
        <v>44</v>
      </c>
      <c r="S3529" s="2">
        <v>44622</v>
      </c>
      <c r="T3529" t="s">
        <v>465</v>
      </c>
      <c r="U3529" t="s">
        <v>11268</v>
      </c>
      <c r="V3529" t="s">
        <v>0</v>
      </c>
      <c r="W3529" t="s">
        <v>13</v>
      </c>
      <c r="X3529" t="s">
        <v>1331</v>
      </c>
      <c r="Y3529" s="3">
        <v>-10.43</v>
      </c>
      <c r="Z3529" s="2"/>
    </row>
    <row r="3530" spans="1:26" x14ac:dyDescent="0.2">
      <c r="A3530" t="s">
        <v>11169</v>
      </c>
      <c r="B3530" t="s">
        <v>11170</v>
      </c>
      <c r="C3530" t="s">
        <v>11271</v>
      </c>
      <c r="D3530" t="s">
        <v>11272</v>
      </c>
      <c r="E3530" t="s">
        <v>17</v>
      </c>
      <c r="F3530" t="s">
        <v>0</v>
      </c>
      <c r="G3530" t="str">
        <f t="shared" si="176"/>
        <v>aperta</v>
      </c>
      <c r="H3530" s="2">
        <v>44267</v>
      </c>
      <c r="I3530" s="5">
        <f t="shared" si="177"/>
        <v>2021</v>
      </c>
      <c r="J3530" s="2">
        <v>44284</v>
      </c>
      <c r="K3530" s="3">
        <v>-442.71</v>
      </c>
      <c r="L3530" t="s">
        <v>11234</v>
      </c>
      <c r="M3530" t="s">
        <v>11192</v>
      </c>
      <c r="N3530" s="2">
        <v>44330</v>
      </c>
      <c r="O3530" t="s">
        <v>11267</v>
      </c>
      <c r="P3530" t="s">
        <v>43</v>
      </c>
      <c r="Q3530" t="s">
        <v>11271</v>
      </c>
      <c r="R3530" t="s">
        <v>44</v>
      </c>
      <c r="S3530" s="2">
        <v>44622</v>
      </c>
      <c r="T3530" t="s">
        <v>465</v>
      </c>
      <c r="U3530" t="s">
        <v>11268</v>
      </c>
      <c r="V3530" t="s">
        <v>0</v>
      </c>
      <c r="W3530" t="s">
        <v>13</v>
      </c>
      <c r="X3530" t="s">
        <v>1331</v>
      </c>
      <c r="Y3530" s="3">
        <v>-79.83</v>
      </c>
      <c r="Z3530" s="2"/>
    </row>
    <row r="3531" spans="1:26" x14ac:dyDescent="0.2">
      <c r="A3531" t="s">
        <v>11169</v>
      </c>
      <c r="B3531" t="s">
        <v>11170</v>
      </c>
      <c r="C3531" t="s">
        <v>11273</v>
      </c>
      <c r="D3531" t="s">
        <v>11274</v>
      </c>
      <c r="E3531" t="s">
        <v>17</v>
      </c>
      <c r="F3531" t="s">
        <v>0</v>
      </c>
      <c r="G3531" t="str">
        <f t="shared" si="176"/>
        <v>aperta</v>
      </c>
      <c r="H3531" s="2">
        <v>44267</v>
      </c>
      <c r="I3531" s="5">
        <f t="shared" si="177"/>
        <v>2021</v>
      </c>
      <c r="J3531" s="2">
        <v>44284</v>
      </c>
      <c r="K3531" s="3">
        <v>-531.26</v>
      </c>
      <c r="L3531" t="s">
        <v>11234</v>
      </c>
      <c r="M3531" t="s">
        <v>11192</v>
      </c>
      <c r="N3531" s="2">
        <v>44330</v>
      </c>
      <c r="O3531" t="s">
        <v>11267</v>
      </c>
      <c r="P3531" t="s">
        <v>21</v>
      </c>
      <c r="Q3531" t="s">
        <v>11273</v>
      </c>
      <c r="R3531" t="s">
        <v>44</v>
      </c>
      <c r="S3531" s="2">
        <v>44622</v>
      </c>
      <c r="T3531" t="s">
        <v>465</v>
      </c>
      <c r="U3531" t="s">
        <v>11268</v>
      </c>
      <c r="V3531" t="s">
        <v>0</v>
      </c>
      <c r="W3531" t="s">
        <v>13</v>
      </c>
      <c r="X3531" t="s">
        <v>1331</v>
      </c>
      <c r="Y3531" s="3">
        <v>-95.8</v>
      </c>
      <c r="Z3531" s="2"/>
    </row>
    <row r="3532" spans="1:26" x14ac:dyDescent="0.2">
      <c r="A3532" t="s">
        <v>11169</v>
      </c>
      <c r="B3532" t="s">
        <v>11170</v>
      </c>
      <c r="C3532" t="s">
        <v>11275</v>
      </c>
      <c r="D3532" t="s">
        <v>11276</v>
      </c>
      <c r="E3532" t="s">
        <v>17</v>
      </c>
      <c r="F3532" t="s">
        <v>0</v>
      </c>
      <c r="G3532" t="str">
        <f t="shared" si="176"/>
        <v>aperta</v>
      </c>
      <c r="H3532" s="2">
        <v>44267</v>
      </c>
      <c r="I3532" s="5">
        <f t="shared" si="177"/>
        <v>2021</v>
      </c>
      <c r="J3532" s="2">
        <v>44284</v>
      </c>
      <c r="K3532" s="3">
        <v>-531.26</v>
      </c>
      <c r="L3532" t="s">
        <v>11234</v>
      </c>
      <c r="M3532" t="s">
        <v>11192</v>
      </c>
      <c r="N3532" s="2">
        <v>44330</v>
      </c>
      <c r="O3532" t="s">
        <v>11267</v>
      </c>
      <c r="P3532" t="s">
        <v>21</v>
      </c>
      <c r="Q3532" t="s">
        <v>11275</v>
      </c>
      <c r="R3532" t="s">
        <v>44</v>
      </c>
      <c r="S3532" s="2">
        <v>44622</v>
      </c>
      <c r="T3532" t="s">
        <v>465</v>
      </c>
      <c r="U3532" t="s">
        <v>11268</v>
      </c>
      <c r="V3532" t="s">
        <v>0</v>
      </c>
      <c r="W3532" t="s">
        <v>13</v>
      </c>
      <c r="X3532" t="s">
        <v>1331</v>
      </c>
      <c r="Y3532" s="3">
        <v>-95.8</v>
      </c>
      <c r="Z3532" s="2"/>
    </row>
    <row r="3533" spans="1:26" x14ac:dyDescent="0.2">
      <c r="A3533" t="s">
        <v>11169</v>
      </c>
      <c r="B3533" t="s">
        <v>11170</v>
      </c>
      <c r="C3533" t="s">
        <v>11277</v>
      </c>
      <c r="D3533" t="s">
        <v>11278</v>
      </c>
      <c r="E3533" t="s">
        <v>17</v>
      </c>
      <c r="F3533" t="s">
        <v>0</v>
      </c>
      <c r="G3533" t="str">
        <f t="shared" si="176"/>
        <v>aperta</v>
      </c>
      <c r="H3533" s="2">
        <v>44267</v>
      </c>
      <c r="I3533" s="5">
        <f t="shared" si="177"/>
        <v>2021</v>
      </c>
      <c r="J3533" s="2">
        <v>44284</v>
      </c>
      <c r="K3533" s="3">
        <v>-318.05</v>
      </c>
      <c r="L3533" t="s">
        <v>11234</v>
      </c>
      <c r="M3533" t="s">
        <v>11192</v>
      </c>
      <c r="N3533" s="2">
        <v>44330</v>
      </c>
      <c r="O3533" t="s">
        <v>11267</v>
      </c>
      <c r="P3533" t="s">
        <v>21</v>
      </c>
      <c r="Q3533" t="s">
        <v>11277</v>
      </c>
      <c r="R3533" t="s">
        <v>44</v>
      </c>
      <c r="S3533" s="2">
        <v>44622</v>
      </c>
      <c r="T3533" t="s">
        <v>465</v>
      </c>
      <c r="U3533" t="s">
        <v>11268</v>
      </c>
      <c r="V3533" t="s">
        <v>0</v>
      </c>
      <c r="W3533" t="s">
        <v>13</v>
      </c>
      <c r="X3533" t="s">
        <v>1331</v>
      </c>
      <c r="Y3533" s="3">
        <v>-57.35</v>
      </c>
      <c r="Z3533" s="2"/>
    </row>
    <row r="3534" spans="1:26" x14ac:dyDescent="0.2">
      <c r="A3534" t="s">
        <v>11169</v>
      </c>
      <c r="B3534" t="s">
        <v>11170</v>
      </c>
      <c r="C3534" t="s">
        <v>11279</v>
      </c>
      <c r="D3534" t="s">
        <v>11280</v>
      </c>
      <c r="E3534" t="s">
        <v>17</v>
      </c>
      <c r="F3534" t="s">
        <v>0</v>
      </c>
      <c r="G3534" t="str">
        <f t="shared" si="176"/>
        <v>aperta</v>
      </c>
      <c r="H3534" s="2">
        <v>44254</v>
      </c>
      <c r="I3534" s="5">
        <f t="shared" si="177"/>
        <v>2021</v>
      </c>
      <c r="J3534" s="2">
        <v>44284</v>
      </c>
      <c r="K3534" s="3">
        <v>-1372.41</v>
      </c>
      <c r="L3534" t="s">
        <v>11234</v>
      </c>
      <c r="M3534" t="s">
        <v>11192</v>
      </c>
      <c r="N3534" s="2">
        <v>44316</v>
      </c>
      <c r="O3534" t="s">
        <v>11267</v>
      </c>
      <c r="P3534" t="s">
        <v>21</v>
      </c>
      <c r="Q3534" t="s">
        <v>11279</v>
      </c>
      <c r="R3534" t="s">
        <v>44</v>
      </c>
      <c r="S3534" s="2">
        <v>44622</v>
      </c>
      <c r="T3534" t="s">
        <v>465</v>
      </c>
      <c r="U3534" t="s">
        <v>11268</v>
      </c>
      <c r="V3534" t="s">
        <v>0</v>
      </c>
      <c r="W3534" t="s">
        <v>13</v>
      </c>
      <c r="X3534" t="s">
        <v>1331</v>
      </c>
      <c r="Y3534" s="3">
        <v>-247.48</v>
      </c>
      <c r="Z3534" s="2"/>
    </row>
    <row r="3535" spans="1:26" x14ac:dyDescent="0.2">
      <c r="A3535" t="s">
        <v>11169</v>
      </c>
      <c r="B3535" t="s">
        <v>11170</v>
      </c>
      <c r="C3535" t="s">
        <v>11281</v>
      </c>
      <c r="D3535" t="s">
        <v>11282</v>
      </c>
      <c r="E3535" t="s">
        <v>17</v>
      </c>
      <c r="F3535" t="s">
        <v>0</v>
      </c>
      <c r="G3535" t="str">
        <f t="shared" si="176"/>
        <v>aperta</v>
      </c>
      <c r="H3535" s="2">
        <v>44296</v>
      </c>
      <c r="I3535" s="5">
        <f t="shared" si="177"/>
        <v>2021</v>
      </c>
      <c r="J3535" s="2">
        <v>44299</v>
      </c>
      <c r="K3535" s="3">
        <v>-530.09</v>
      </c>
      <c r="L3535" t="s">
        <v>11234</v>
      </c>
      <c r="M3535" t="s">
        <v>11192</v>
      </c>
      <c r="N3535" s="2">
        <v>44358</v>
      </c>
      <c r="O3535" t="s">
        <v>11267</v>
      </c>
      <c r="P3535" t="s">
        <v>21</v>
      </c>
      <c r="Q3535" t="s">
        <v>11281</v>
      </c>
      <c r="R3535" t="s">
        <v>44</v>
      </c>
      <c r="S3535" s="2">
        <v>44622</v>
      </c>
      <c r="T3535" t="s">
        <v>465</v>
      </c>
      <c r="U3535" t="s">
        <v>11268</v>
      </c>
      <c r="V3535" t="s">
        <v>0</v>
      </c>
      <c r="W3535" t="s">
        <v>13</v>
      </c>
      <c r="X3535" t="s">
        <v>1331</v>
      </c>
      <c r="Y3535" s="3">
        <v>-95.59</v>
      </c>
      <c r="Z3535" s="2"/>
    </row>
    <row r="3536" spans="1:26" x14ac:dyDescent="0.2">
      <c r="A3536" t="s">
        <v>11169</v>
      </c>
      <c r="B3536" t="s">
        <v>11170</v>
      </c>
      <c r="C3536" t="s">
        <v>11283</v>
      </c>
      <c r="D3536" t="s">
        <v>11284</v>
      </c>
      <c r="E3536" t="s">
        <v>17</v>
      </c>
      <c r="F3536" t="s">
        <v>0</v>
      </c>
      <c r="G3536" t="str">
        <f t="shared" si="176"/>
        <v>aperta</v>
      </c>
      <c r="H3536" s="2">
        <v>44282</v>
      </c>
      <c r="I3536" s="5">
        <f t="shared" si="177"/>
        <v>2021</v>
      </c>
      <c r="J3536" s="2">
        <v>44307</v>
      </c>
      <c r="K3536" s="3">
        <v>-219.55</v>
      </c>
      <c r="L3536" t="s">
        <v>11234</v>
      </c>
      <c r="M3536" t="s">
        <v>11192</v>
      </c>
      <c r="N3536" s="2">
        <v>44344</v>
      </c>
      <c r="O3536" t="s">
        <v>11267</v>
      </c>
      <c r="P3536" t="s">
        <v>21</v>
      </c>
      <c r="Q3536" t="s">
        <v>11283</v>
      </c>
      <c r="R3536" t="s">
        <v>44</v>
      </c>
      <c r="S3536" s="2">
        <v>44622</v>
      </c>
      <c r="T3536" t="s">
        <v>465</v>
      </c>
      <c r="U3536" t="s">
        <v>11268</v>
      </c>
      <c r="V3536" t="s">
        <v>0</v>
      </c>
      <c r="W3536" t="s">
        <v>13</v>
      </c>
      <c r="X3536" t="s">
        <v>1331</v>
      </c>
      <c r="Y3536" s="3">
        <v>-39.590000000000003</v>
      </c>
      <c r="Z3536" s="2"/>
    </row>
    <row r="3537" spans="1:26" x14ac:dyDescent="0.2">
      <c r="A3537" t="s">
        <v>11169</v>
      </c>
      <c r="B3537" t="s">
        <v>11170</v>
      </c>
      <c r="C3537" t="s">
        <v>11285</v>
      </c>
      <c r="D3537" t="s">
        <v>11286</v>
      </c>
      <c r="E3537" t="s">
        <v>17</v>
      </c>
      <c r="F3537" t="s">
        <v>0</v>
      </c>
      <c r="G3537" t="str">
        <f t="shared" si="176"/>
        <v>aperta</v>
      </c>
      <c r="H3537" s="2">
        <v>44282</v>
      </c>
      <c r="I3537" s="5">
        <f t="shared" si="177"/>
        <v>2021</v>
      </c>
      <c r="J3537" s="2">
        <v>44313</v>
      </c>
      <c r="K3537" s="3">
        <v>-701.13</v>
      </c>
      <c r="L3537" t="s">
        <v>11234</v>
      </c>
      <c r="M3537" t="s">
        <v>11192</v>
      </c>
      <c r="N3537" s="2">
        <v>44344</v>
      </c>
      <c r="O3537" t="s">
        <v>11267</v>
      </c>
      <c r="P3537" t="s">
        <v>21</v>
      </c>
      <c r="Q3537" t="s">
        <v>11285</v>
      </c>
      <c r="R3537" t="s">
        <v>44</v>
      </c>
      <c r="S3537" s="2">
        <v>44622</v>
      </c>
      <c r="T3537" t="s">
        <v>465</v>
      </c>
      <c r="U3537" t="s">
        <v>11268</v>
      </c>
      <c r="V3537" t="s">
        <v>0</v>
      </c>
      <c r="W3537" t="s">
        <v>13</v>
      </c>
      <c r="X3537" t="s">
        <v>1331</v>
      </c>
      <c r="Y3537" s="3">
        <v>-126.43</v>
      </c>
      <c r="Z3537" s="2"/>
    </row>
    <row r="3538" spans="1:26" x14ac:dyDescent="0.2">
      <c r="A3538" t="s">
        <v>11169</v>
      </c>
      <c r="B3538" t="s">
        <v>11170</v>
      </c>
      <c r="C3538" t="s">
        <v>11287</v>
      </c>
      <c r="D3538" t="s">
        <v>11288</v>
      </c>
      <c r="E3538" t="s">
        <v>17</v>
      </c>
      <c r="F3538" t="s">
        <v>0</v>
      </c>
      <c r="G3538" t="str">
        <f t="shared" si="176"/>
        <v>aperta</v>
      </c>
      <c r="H3538" s="2">
        <v>44359</v>
      </c>
      <c r="I3538" s="5">
        <f t="shared" si="177"/>
        <v>2021</v>
      </c>
      <c r="J3538" s="2">
        <v>44362</v>
      </c>
      <c r="K3538" s="3">
        <v>-411.14</v>
      </c>
      <c r="L3538" t="s">
        <v>11234</v>
      </c>
      <c r="M3538" t="s">
        <v>11192</v>
      </c>
      <c r="N3538" s="2">
        <v>44421</v>
      </c>
      <c r="O3538" t="s">
        <v>11267</v>
      </c>
      <c r="P3538" t="s">
        <v>21</v>
      </c>
      <c r="Q3538" t="s">
        <v>11287</v>
      </c>
      <c r="R3538" t="s">
        <v>44</v>
      </c>
      <c r="S3538" s="2">
        <v>44622</v>
      </c>
      <c r="T3538" t="s">
        <v>465</v>
      </c>
      <c r="U3538" t="s">
        <v>11268</v>
      </c>
      <c r="V3538" t="s">
        <v>0</v>
      </c>
      <c r="W3538" t="s">
        <v>13</v>
      </c>
      <c r="X3538" t="s">
        <v>1331</v>
      </c>
      <c r="Y3538" s="3">
        <v>-74.14</v>
      </c>
      <c r="Z3538" s="2"/>
    </row>
    <row r="3539" spans="1:26" x14ac:dyDescent="0.2">
      <c r="A3539" t="s">
        <v>11169</v>
      </c>
      <c r="B3539" t="s">
        <v>11170</v>
      </c>
      <c r="C3539" t="s">
        <v>11289</v>
      </c>
      <c r="D3539" t="s">
        <v>11290</v>
      </c>
      <c r="E3539" t="s">
        <v>17</v>
      </c>
      <c r="F3539" t="s">
        <v>0</v>
      </c>
      <c r="G3539" t="str">
        <f t="shared" si="176"/>
        <v>aperta</v>
      </c>
      <c r="H3539" s="2">
        <v>44366</v>
      </c>
      <c r="I3539" s="5">
        <f t="shared" si="177"/>
        <v>2021</v>
      </c>
      <c r="J3539" s="2">
        <v>44370</v>
      </c>
      <c r="K3539" s="3">
        <v>-971.61</v>
      </c>
      <c r="L3539" t="s">
        <v>11234</v>
      </c>
      <c r="M3539" t="s">
        <v>11192</v>
      </c>
      <c r="N3539" s="2">
        <v>44428</v>
      </c>
      <c r="O3539" t="s">
        <v>11267</v>
      </c>
      <c r="P3539" t="s">
        <v>21</v>
      </c>
      <c r="Q3539" t="s">
        <v>11289</v>
      </c>
      <c r="R3539" t="s">
        <v>44</v>
      </c>
      <c r="S3539" s="2">
        <v>44622</v>
      </c>
      <c r="T3539" t="s">
        <v>465</v>
      </c>
      <c r="U3539" t="s">
        <v>11268</v>
      </c>
      <c r="V3539" t="s">
        <v>0</v>
      </c>
      <c r="W3539" t="s">
        <v>13</v>
      </c>
      <c r="X3539" t="s">
        <v>1331</v>
      </c>
      <c r="Y3539" s="3">
        <v>-175.21</v>
      </c>
      <c r="Z3539" s="2"/>
    </row>
    <row r="3540" spans="1:26" x14ac:dyDescent="0.2">
      <c r="A3540" t="s">
        <v>11169</v>
      </c>
      <c r="B3540" t="s">
        <v>11170</v>
      </c>
      <c r="C3540" t="s">
        <v>11291</v>
      </c>
      <c r="D3540" t="s">
        <v>11292</v>
      </c>
      <c r="E3540" t="s">
        <v>17</v>
      </c>
      <c r="F3540" t="s">
        <v>0</v>
      </c>
      <c r="G3540" t="str">
        <f t="shared" si="176"/>
        <v>aperta</v>
      </c>
      <c r="H3540" s="2">
        <v>44377</v>
      </c>
      <c r="I3540" s="5">
        <f t="shared" si="177"/>
        <v>2021</v>
      </c>
      <c r="J3540" s="2">
        <v>44383</v>
      </c>
      <c r="K3540" s="3">
        <v>-441.64</v>
      </c>
      <c r="L3540" t="s">
        <v>11234</v>
      </c>
      <c r="M3540" t="s">
        <v>11192</v>
      </c>
      <c r="N3540" s="2">
        <v>44438</v>
      </c>
      <c r="O3540" t="s">
        <v>11267</v>
      </c>
      <c r="P3540" t="s">
        <v>21</v>
      </c>
      <c r="Q3540" t="s">
        <v>11291</v>
      </c>
      <c r="R3540" t="s">
        <v>44</v>
      </c>
      <c r="S3540" s="2">
        <v>44622</v>
      </c>
      <c r="T3540" t="s">
        <v>465</v>
      </c>
      <c r="U3540" t="s">
        <v>11268</v>
      </c>
      <c r="V3540" t="s">
        <v>0</v>
      </c>
      <c r="W3540" t="s">
        <v>13</v>
      </c>
      <c r="X3540" t="s">
        <v>1331</v>
      </c>
      <c r="Y3540" s="3">
        <v>-79.64</v>
      </c>
      <c r="Z3540" s="2"/>
    </row>
    <row r="3541" spans="1:26" x14ac:dyDescent="0.2">
      <c r="A3541" t="s">
        <v>11169</v>
      </c>
      <c r="B3541" t="s">
        <v>11170</v>
      </c>
      <c r="C3541" t="s">
        <v>11293</v>
      </c>
      <c r="D3541" t="s">
        <v>11294</v>
      </c>
      <c r="E3541" t="s">
        <v>17</v>
      </c>
      <c r="F3541" t="s">
        <v>0</v>
      </c>
      <c r="G3541" t="str">
        <f t="shared" si="176"/>
        <v>aperta</v>
      </c>
      <c r="H3541" s="2">
        <v>44377</v>
      </c>
      <c r="I3541" s="5">
        <f t="shared" si="177"/>
        <v>2021</v>
      </c>
      <c r="J3541" s="2">
        <v>44383</v>
      </c>
      <c r="K3541" s="3">
        <v>-794.95</v>
      </c>
      <c r="L3541" t="s">
        <v>11234</v>
      </c>
      <c r="M3541" t="s">
        <v>11192</v>
      </c>
      <c r="N3541" s="2">
        <v>44438</v>
      </c>
      <c r="O3541" t="s">
        <v>11267</v>
      </c>
      <c r="P3541" t="s">
        <v>21</v>
      </c>
      <c r="Q3541" t="s">
        <v>11293</v>
      </c>
      <c r="R3541" t="s">
        <v>44</v>
      </c>
      <c r="S3541" s="2">
        <v>44622</v>
      </c>
      <c r="T3541" t="s">
        <v>465</v>
      </c>
      <c r="U3541" t="s">
        <v>11268</v>
      </c>
      <c r="V3541" t="s">
        <v>0</v>
      </c>
      <c r="W3541" t="s">
        <v>13</v>
      </c>
      <c r="X3541" t="s">
        <v>1331</v>
      </c>
      <c r="Y3541" s="3">
        <v>-143.35</v>
      </c>
      <c r="Z3541" s="2"/>
    </row>
    <row r="3542" spans="1:26" x14ac:dyDescent="0.2">
      <c r="A3542" t="s">
        <v>11169</v>
      </c>
      <c r="B3542" t="s">
        <v>11170</v>
      </c>
      <c r="C3542" t="s">
        <v>11295</v>
      </c>
      <c r="D3542" t="s">
        <v>11296</v>
      </c>
      <c r="E3542" t="s">
        <v>17</v>
      </c>
      <c r="F3542" t="s">
        <v>0</v>
      </c>
      <c r="G3542" t="str">
        <f t="shared" si="176"/>
        <v>aperta</v>
      </c>
      <c r="H3542" s="2">
        <v>44377</v>
      </c>
      <c r="I3542" s="5">
        <f t="shared" si="177"/>
        <v>2021</v>
      </c>
      <c r="J3542" s="2">
        <v>44383</v>
      </c>
      <c r="K3542" s="3">
        <v>-441.64</v>
      </c>
      <c r="L3542" t="s">
        <v>11234</v>
      </c>
      <c r="M3542" t="s">
        <v>11192</v>
      </c>
      <c r="N3542" s="2">
        <v>44438</v>
      </c>
      <c r="O3542" t="s">
        <v>11267</v>
      </c>
      <c r="P3542" t="s">
        <v>21</v>
      </c>
      <c r="Q3542" t="s">
        <v>11295</v>
      </c>
      <c r="R3542" t="s">
        <v>44</v>
      </c>
      <c r="S3542" s="2">
        <v>44622</v>
      </c>
      <c r="T3542" t="s">
        <v>465</v>
      </c>
      <c r="U3542" t="s">
        <v>11268</v>
      </c>
      <c r="V3542" t="s">
        <v>0</v>
      </c>
      <c r="W3542" t="s">
        <v>13</v>
      </c>
      <c r="X3542" t="s">
        <v>1331</v>
      </c>
      <c r="Y3542" s="3">
        <v>-79.64</v>
      </c>
      <c r="Z3542" s="2"/>
    </row>
    <row r="3543" spans="1:26" x14ac:dyDescent="0.2">
      <c r="A3543" t="s">
        <v>11169</v>
      </c>
      <c r="B3543" t="s">
        <v>11170</v>
      </c>
      <c r="C3543" t="s">
        <v>11297</v>
      </c>
      <c r="D3543" t="s">
        <v>11298</v>
      </c>
      <c r="E3543" t="s">
        <v>17</v>
      </c>
      <c r="F3543" t="s">
        <v>0</v>
      </c>
      <c r="G3543" t="str">
        <f t="shared" si="176"/>
        <v>aperta</v>
      </c>
      <c r="H3543" s="2">
        <v>44377</v>
      </c>
      <c r="I3543" s="5">
        <f t="shared" si="177"/>
        <v>2021</v>
      </c>
      <c r="J3543" s="2">
        <v>44383</v>
      </c>
      <c r="K3543" s="3">
        <v>-529.97</v>
      </c>
      <c r="L3543" t="s">
        <v>11234</v>
      </c>
      <c r="M3543" t="s">
        <v>11192</v>
      </c>
      <c r="N3543" s="2">
        <v>44438</v>
      </c>
      <c r="O3543" t="s">
        <v>11267</v>
      </c>
      <c r="P3543" t="s">
        <v>21</v>
      </c>
      <c r="Q3543" t="s">
        <v>11297</v>
      </c>
      <c r="R3543" t="s">
        <v>44</v>
      </c>
      <c r="S3543" s="2">
        <v>44622</v>
      </c>
      <c r="T3543" t="s">
        <v>465</v>
      </c>
      <c r="U3543" t="s">
        <v>11268</v>
      </c>
      <c r="V3543" t="s">
        <v>0</v>
      </c>
      <c r="W3543" t="s">
        <v>13</v>
      </c>
      <c r="X3543" t="s">
        <v>1331</v>
      </c>
      <c r="Y3543" s="3">
        <v>-95.57</v>
      </c>
      <c r="Z3543" s="2"/>
    </row>
    <row r="3544" spans="1:26" x14ac:dyDescent="0.2">
      <c r="A3544" t="s">
        <v>11169</v>
      </c>
      <c r="B3544" t="s">
        <v>11170</v>
      </c>
      <c r="C3544" t="s">
        <v>11299</v>
      </c>
      <c r="D3544" t="s">
        <v>11300</v>
      </c>
      <c r="E3544" t="s">
        <v>17</v>
      </c>
      <c r="F3544" t="s">
        <v>0</v>
      </c>
      <c r="G3544" t="str">
        <f t="shared" si="176"/>
        <v>aperta</v>
      </c>
      <c r="H3544" s="2">
        <v>44377</v>
      </c>
      <c r="I3544" s="5">
        <f t="shared" si="177"/>
        <v>2021</v>
      </c>
      <c r="J3544" s="2">
        <v>44383</v>
      </c>
      <c r="K3544" s="3">
        <v>-404.8</v>
      </c>
      <c r="L3544" t="s">
        <v>11234</v>
      </c>
      <c r="M3544" t="s">
        <v>11192</v>
      </c>
      <c r="N3544" s="2">
        <v>44438</v>
      </c>
      <c r="O3544" t="s">
        <v>11267</v>
      </c>
      <c r="P3544" t="s">
        <v>21</v>
      </c>
      <c r="Q3544" t="s">
        <v>11299</v>
      </c>
      <c r="R3544" t="s">
        <v>44</v>
      </c>
      <c r="S3544" s="2">
        <v>44622</v>
      </c>
      <c r="T3544" t="s">
        <v>465</v>
      </c>
      <c r="U3544" t="s">
        <v>11268</v>
      </c>
      <c r="V3544" t="s">
        <v>0</v>
      </c>
      <c r="W3544" t="s">
        <v>13</v>
      </c>
      <c r="X3544" t="s">
        <v>1331</v>
      </c>
      <c r="Y3544" s="3">
        <v>-73</v>
      </c>
      <c r="Z3544" s="2"/>
    </row>
    <row r="3545" spans="1:26" x14ac:dyDescent="0.2">
      <c r="A3545" t="s">
        <v>11169</v>
      </c>
      <c r="B3545" t="s">
        <v>11170</v>
      </c>
      <c r="C3545" t="s">
        <v>11301</v>
      </c>
      <c r="D3545" t="s">
        <v>11302</v>
      </c>
      <c r="E3545" t="s">
        <v>17</v>
      </c>
      <c r="F3545" t="s">
        <v>0</v>
      </c>
      <c r="G3545" t="str">
        <f t="shared" si="176"/>
        <v>aperta</v>
      </c>
      <c r="H3545" s="2">
        <v>44478</v>
      </c>
      <c r="I3545" s="5">
        <f t="shared" si="177"/>
        <v>2021</v>
      </c>
      <c r="J3545" s="2">
        <v>44482</v>
      </c>
      <c r="K3545" s="3">
        <v>-265.62</v>
      </c>
      <c r="L3545" t="s">
        <v>11234</v>
      </c>
      <c r="M3545" t="s">
        <v>11192</v>
      </c>
      <c r="N3545" s="2">
        <v>44540</v>
      </c>
      <c r="O3545" t="s">
        <v>11267</v>
      </c>
      <c r="P3545" t="s">
        <v>21</v>
      </c>
      <c r="Q3545" t="s">
        <v>11301</v>
      </c>
      <c r="R3545" t="s">
        <v>44</v>
      </c>
      <c r="S3545" s="2">
        <v>44622</v>
      </c>
      <c r="T3545" t="s">
        <v>465</v>
      </c>
      <c r="U3545" t="s">
        <v>11268</v>
      </c>
      <c r="V3545" t="s">
        <v>0</v>
      </c>
      <c r="W3545" t="s">
        <v>13</v>
      </c>
      <c r="X3545" t="s">
        <v>1331</v>
      </c>
      <c r="Y3545" s="3">
        <v>-47.9</v>
      </c>
      <c r="Z3545" s="2"/>
    </row>
    <row r="3546" spans="1:26" x14ac:dyDescent="0.2">
      <c r="A3546" t="s">
        <v>11169</v>
      </c>
      <c r="B3546" t="s">
        <v>11170</v>
      </c>
      <c r="C3546" t="s">
        <v>11303</v>
      </c>
      <c r="D3546" t="s">
        <v>11304</v>
      </c>
      <c r="E3546" t="s">
        <v>17</v>
      </c>
      <c r="F3546" t="s">
        <v>0</v>
      </c>
      <c r="G3546" t="str">
        <f t="shared" si="176"/>
        <v>aperta</v>
      </c>
      <c r="H3546" s="2">
        <v>44499</v>
      </c>
      <c r="I3546" s="5">
        <f t="shared" si="177"/>
        <v>2021</v>
      </c>
      <c r="J3546" s="2">
        <v>44503</v>
      </c>
      <c r="K3546" s="3">
        <v>-88.33</v>
      </c>
      <c r="L3546" t="s">
        <v>11234</v>
      </c>
      <c r="M3546" t="s">
        <v>11192</v>
      </c>
      <c r="N3546" s="2">
        <v>44562</v>
      </c>
      <c r="O3546" t="s">
        <v>11267</v>
      </c>
      <c r="P3546" t="s">
        <v>21</v>
      </c>
      <c r="Q3546" t="s">
        <v>11303</v>
      </c>
      <c r="R3546" t="s">
        <v>44</v>
      </c>
      <c r="S3546" s="2">
        <v>44622</v>
      </c>
      <c r="T3546" t="s">
        <v>465</v>
      </c>
      <c r="U3546" t="s">
        <v>11268</v>
      </c>
      <c r="V3546" t="s">
        <v>0</v>
      </c>
      <c r="W3546" t="s">
        <v>13</v>
      </c>
      <c r="X3546" t="s">
        <v>1331</v>
      </c>
      <c r="Y3546" s="3">
        <v>-15.93</v>
      </c>
      <c r="Z3546" s="2"/>
    </row>
    <row r="3547" spans="1:26" x14ac:dyDescent="0.2">
      <c r="A3547" t="s">
        <v>11169</v>
      </c>
      <c r="B3547" t="s">
        <v>11170</v>
      </c>
      <c r="C3547" t="s">
        <v>11305</v>
      </c>
      <c r="D3547" t="s">
        <v>11306</v>
      </c>
      <c r="E3547" t="s">
        <v>17</v>
      </c>
      <c r="F3547" t="s">
        <v>0</v>
      </c>
      <c r="G3547" t="str">
        <f t="shared" si="176"/>
        <v>aperta</v>
      </c>
      <c r="H3547" s="2">
        <v>44561</v>
      </c>
      <c r="I3547" s="5">
        <f t="shared" si="177"/>
        <v>2021</v>
      </c>
      <c r="J3547" s="2">
        <v>44561</v>
      </c>
      <c r="K3547" s="3">
        <v>-163.71</v>
      </c>
      <c r="L3547" t="s">
        <v>11307</v>
      </c>
      <c r="M3547" t="s">
        <v>11192</v>
      </c>
      <c r="N3547" s="2">
        <v>44625</v>
      </c>
      <c r="O3547" t="s">
        <v>11308</v>
      </c>
      <c r="P3547" t="s">
        <v>43</v>
      </c>
      <c r="Q3547" t="s">
        <v>11305</v>
      </c>
      <c r="R3547" t="s">
        <v>44</v>
      </c>
      <c r="S3547" s="2">
        <v>44622</v>
      </c>
      <c r="T3547" t="s">
        <v>465</v>
      </c>
      <c r="U3547" t="s">
        <v>339</v>
      </c>
      <c r="V3547" t="s">
        <v>0</v>
      </c>
      <c r="W3547" t="s">
        <v>13</v>
      </c>
      <c r="X3547" t="s">
        <v>1331</v>
      </c>
      <c r="Y3547" s="3">
        <v>-6.3</v>
      </c>
      <c r="Z3547" s="2"/>
    </row>
    <row r="3548" spans="1:26" x14ac:dyDescent="0.2">
      <c r="A3548" t="s">
        <v>11309</v>
      </c>
      <c r="B3548" t="s">
        <v>11310</v>
      </c>
      <c r="C3548" t="s">
        <v>11312</v>
      </c>
      <c r="D3548" t="s">
        <v>4961</v>
      </c>
      <c r="E3548" t="s">
        <v>61</v>
      </c>
      <c r="F3548" t="s">
        <v>304</v>
      </c>
      <c r="G3548" t="str">
        <f t="shared" si="176"/>
        <v>bloccata</v>
      </c>
      <c r="H3548" s="2">
        <v>44537</v>
      </c>
      <c r="I3548" s="5">
        <f t="shared" si="177"/>
        <v>2021</v>
      </c>
      <c r="J3548" s="2">
        <v>44561</v>
      </c>
      <c r="K3548" s="3">
        <v>59136.13</v>
      </c>
      <c r="L3548" t="s">
        <v>0</v>
      </c>
      <c r="M3548" t="s">
        <v>0</v>
      </c>
      <c r="N3548" s="2">
        <v>39090</v>
      </c>
      <c r="O3548" t="s">
        <v>0</v>
      </c>
      <c r="P3548" t="s">
        <v>8</v>
      </c>
      <c r="Q3548" t="s">
        <v>11311</v>
      </c>
      <c r="R3548" t="s">
        <v>11313</v>
      </c>
      <c r="S3548" s="2"/>
      <c r="T3548" t="s">
        <v>0</v>
      </c>
      <c r="U3548" t="s">
        <v>37</v>
      </c>
      <c r="V3548" t="s">
        <v>0</v>
      </c>
      <c r="W3548" t="s">
        <v>13</v>
      </c>
      <c r="X3548" t="s">
        <v>770</v>
      </c>
      <c r="Y3548" s="3">
        <v>49280.11</v>
      </c>
      <c r="Z3548" s="2"/>
    </row>
    <row r="3549" spans="1:26" x14ac:dyDescent="0.2">
      <c r="A3549" t="s">
        <v>11314</v>
      </c>
      <c r="B3549" t="s">
        <v>11315</v>
      </c>
      <c r="C3549" t="s">
        <v>11316</v>
      </c>
      <c r="D3549" t="s">
        <v>11317</v>
      </c>
      <c r="E3549" t="s">
        <v>5</v>
      </c>
      <c r="F3549" t="s">
        <v>35</v>
      </c>
      <c r="G3549" t="str">
        <f t="shared" si="176"/>
        <v>aperta</v>
      </c>
      <c r="H3549" s="2">
        <v>43119</v>
      </c>
      <c r="I3549" s="5">
        <f t="shared" si="177"/>
        <v>2018</v>
      </c>
      <c r="J3549" s="2">
        <v>43465</v>
      </c>
      <c r="K3549" s="3">
        <v>-5834.15</v>
      </c>
      <c r="L3549" t="s">
        <v>0</v>
      </c>
      <c r="M3549" t="s">
        <v>11318</v>
      </c>
      <c r="N3549" s="2">
        <v>43179</v>
      </c>
      <c r="O3549" t="s">
        <v>0</v>
      </c>
      <c r="P3549" t="s">
        <v>8</v>
      </c>
      <c r="Q3549" t="s">
        <v>11316</v>
      </c>
      <c r="R3549" t="s">
        <v>11319</v>
      </c>
      <c r="S3549" s="2"/>
      <c r="T3549" t="s">
        <v>0</v>
      </c>
      <c r="U3549" t="s">
        <v>37</v>
      </c>
      <c r="V3549" t="s">
        <v>0</v>
      </c>
      <c r="W3549" t="s">
        <v>13</v>
      </c>
      <c r="X3549" t="s">
        <v>14</v>
      </c>
      <c r="Y3549" s="3">
        <v>-5650.22</v>
      </c>
      <c r="Z3549" s="2"/>
    </row>
    <row r="3550" spans="1:26" x14ac:dyDescent="0.2">
      <c r="A3550" t="s">
        <v>11320</v>
      </c>
      <c r="B3550" t="s">
        <v>11321</v>
      </c>
      <c r="C3550" t="s">
        <v>11322</v>
      </c>
      <c r="D3550" t="s">
        <v>11323</v>
      </c>
      <c r="E3550" t="s">
        <v>5</v>
      </c>
      <c r="F3550" t="s">
        <v>88</v>
      </c>
      <c r="G3550" t="str">
        <f t="shared" si="176"/>
        <v>bloccata</v>
      </c>
      <c r="H3550" s="2">
        <v>42663</v>
      </c>
      <c r="I3550" s="5">
        <f t="shared" si="177"/>
        <v>2016</v>
      </c>
      <c r="J3550" s="2">
        <v>43465</v>
      </c>
      <c r="K3550" s="3">
        <v>-4031.37</v>
      </c>
      <c r="L3550" t="s">
        <v>0</v>
      </c>
      <c r="M3550" t="s">
        <v>126</v>
      </c>
      <c r="N3550" s="2">
        <v>42723</v>
      </c>
      <c r="O3550" t="s">
        <v>0</v>
      </c>
      <c r="P3550" t="s">
        <v>8</v>
      </c>
      <c r="Q3550" t="s">
        <v>11322</v>
      </c>
      <c r="R3550" t="s">
        <v>11324</v>
      </c>
      <c r="S3550" s="2"/>
      <c r="T3550" t="s">
        <v>0</v>
      </c>
      <c r="U3550" t="s">
        <v>37</v>
      </c>
      <c r="V3550" t="s">
        <v>0</v>
      </c>
      <c r="W3550" t="s">
        <v>13</v>
      </c>
      <c r="X3550" t="s">
        <v>14</v>
      </c>
      <c r="Y3550" s="3">
        <v>-366.49</v>
      </c>
      <c r="Z3550" s="2"/>
    </row>
    <row r="3551" spans="1:26" x14ac:dyDescent="0.2">
      <c r="A3551" t="s">
        <v>11325</v>
      </c>
      <c r="B3551" t="s">
        <v>11326</v>
      </c>
      <c r="C3551" t="s">
        <v>11327</v>
      </c>
      <c r="D3551" t="s">
        <v>11328</v>
      </c>
      <c r="E3551" t="s">
        <v>5</v>
      </c>
      <c r="F3551" t="s">
        <v>35</v>
      </c>
      <c r="G3551" t="str">
        <f t="shared" ref="G3551:G3598" si="178">IF(OR(F3551="",F3551="A",F3551="B",F3551="C"),"aperta","bloccata")</f>
        <v>aperta</v>
      </c>
      <c r="H3551" s="2">
        <v>40967</v>
      </c>
      <c r="I3551" s="5">
        <f t="shared" si="177"/>
        <v>2012</v>
      </c>
      <c r="J3551" s="2">
        <v>43465</v>
      </c>
      <c r="K3551" s="3">
        <v>-50</v>
      </c>
      <c r="L3551" t="s">
        <v>0</v>
      </c>
      <c r="M3551" t="s">
        <v>11329</v>
      </c>
      <c r="N3551" s="2">
        <v>41057</v>
      </c>
      <c r="O3551" t="s">
        <v>0</v>
      </c>
      <c r="P3551" t="s">
        <v>8</v>
      </c>
      <c r="Q3551" t="s">
        <v>11327</v>
      </c>
      <c r="R3551" t="s">
        <v>292</v>
      </c>
      <c r="S3551" s="2"/>
      <c r="T3551" t="s">
        <v>0</v>
      </c>
      <c r="U3551" t="s">
        <v>37</v>
      </c>
      <c r="V3551" t="s">
        <v>0</v>
      </c>
      <c r="W3551" t="s">
        <v>13</v>
      </c>
      <c r="X3551" t="s">
        <v>14</v>
      </c>
      <c r="Y3551" s="3">
        <v>-50</v>
      </c>
      <c r="Z3551" s="2"/>
    </row>
    <row r="3552" spans="1:26" x14ac:dyDescent="0.2">
      <c r="A3552" t="s">
        <v>11330</v>
      </c>
      <c r="B3552" t="s">
        <v>11331</v>
      </c>
      <c r="C3552" t="s">
        <v>11332</v>
      </c>
      <c r="D3552" t="s">
        <v>11333</v>
      </c>
      <c r="E3552" t="s">
        <v>5</v>
      </c>
      <c r="F3552" t="s">
        <v>35</v>
      </c>
      <c r="G3552" t="str">
        <f t="shared" si="178"/>
        <v>aperta</v>
      </c>
      <c r="H3552" s="2">
        <v>42381</v>
      </c>
      <c r="I3552" s="5">
        <f t="shared" si="177"/>
        <v>2016</v>
      </c>
      <c r="J3552" s="2">
        <v>43465</v>
      </c>
      <c r="K3552" s="3">
        <v>-1986.8</v>
      </c>
      <c r="L3552" t="s">
        <v>0</v>
      </c>
      <c r="M3552" t="s">
        <v>11334</v>
      </c>
      <c r="N3552" s="2">
        <v>42471</v>
      </c>
      <c r="O3552" t="s">
        <v>0</v>
      </c>
      <c r="P3552" t="s">
        <v>8</v>
      </c>
      <c r="Q3552" t="s">
        <v>11332</v>
      </c>
      <c r="R3552" t="s">
        <v>11335</v>
      </c>
      <c r="S3552" s="2"/>
      <c r="T3552" t="s">
        <v>0</v>
      </c>
      <c r="U3552" t="s">
        <v>37</v>
      </c>
      <c r="V3552" t="s">
        <v>0</v>
      </c>
      <c r="W3552" t="s">
        <v>13</v>
      </c>
      <c r="X3552" t="s">
        <v>14</v>
      </c>
      <c r="Y3552" s="3">
        <v>-1228.8</v>
      </c>
      <c r="Z3552" s="2"/>
    </row>
    <row r="3553" spans="1:26" x14ac:dyDescent="0.2">
      <c r="A3553" t="s">
        <v>11336</v>
      </c>
      <c r="B3553" t="s">
        <v>11337</v>
      </c>
      <c r="C3553" t="s">
        <v>11338</v>
      </c>
      <c r="D3553" t="s">
        <v>11339</v>
      </c>
      <c r="E3553" t="s">
        <v>5</v>
      </c>
      <c r="F3553" t="s">
        <v>35</v>
      </c>
      <c r="G3553" t="str">
        <f t="shared" si="178"/>
        <v>aperta</v>
      </c>
      <c r="H3553" s="2">
        <v>42326</v>
      </c>
      <c r="I3553" s="5">
        <f t="shared" ref="I3553:I3599" si="179">YEAR(H3553)</f>
        <v>2015</v>
      </c>
      <c r="J3553" s="2">
        <v>43465</v>
      </c>
      <c r="K3553" s="3">
        <v>-1877.85</v>
      </c>
      <c r="L3553" t="s">
        <v>0</v>
      </c>
      <c r="M3553" t="s">
        <v>11340</v>
      </c>
      <c r="N3553" s="2">
        <v>42416</v>
      </c>
      <c r="O3553" t="s">
        <v>0</v>
      </c>
      <c r="P3553" t="s">
        <v>8</v>
      </c>
      <c r="Q3553" t="s">
        <v>11338</v>
      </c>
      <c r="R3553" t="s">
        <v>11341</v>
      </c>
      <c r="S3553" s="2"/>
      <c r="T3553" t="s">
        <v>0</v>
      </c>
      <c r="U3553" t="s">
        <v>37</v>
      </c>
      <c r="V3553" t="s">
        <v>0</v>
      </c>
      <c r="W3553" t="s">
        <v>13</v>
      </c>
      <c r="X3553" t="s">
        <v>14</v>
      </c>
      <c r="Y3553" s="3">
        <v>-139</v>
      </c>
      <c r="Z3553" s="2"/>
    </row>
    <row r="3554" spans="1:26" x14ac:dyDescent="0.2">
      <c r="A3554" t="s">
        <v>11342</v>
      </c>
      <c r="B3554" t="s">
        <v>11343</v>
      </c>
      <c r="C3554" t="s">
        <v>11344</v>
      </c>
      <c r="D3554" t="s">
        <v>11345</v>
      </c>
      <c r="E3554" t="s">
        <v>17</v>
      </c>
      <c r="F3554" t="s">
        <v>35</v>
      </c>
      <c r="G3554" t="str">
        <f t="shared" si="178"/>
        <v>aperta</v>
      </c>
      <c r="H3554" s="2">
        <v>43815</v>
      </c>
      <c r="I3554" s="5">
        <f t="shared" si="179"/>
        <v>2019</v>
      </c>
      <c r="J3554" s="2">
        <v>44119</v>
      </c>
      <c r="K3554" s="3">
        <v>-1625.04</v>
      </c>
      <c r="L3554" t="s">
        <v>0</v>
      </c>
      <c r="M3554" t="s">
        <v>11346</v>
      </c>
      <c r="N3554" s="2">
        <v>44179</v>
      </c>
      <c r="O3554" t="s">
        <v>0</v>
      </c>
      <c r="P3554" t="s">
        <v>21</v>
      </c>
      <c r="Q3554" t="s">
        <v>11344</v>
      </c>
      <c r="R3554" t="s">
        <v>830</v>
      </c>
      <c r="S3554" s="2"/>
      <c r="T3554" t="s">
        <v>0</v>
      </c>
      <c r="U3554" t="s">
        <v>37</v>
      </c>
      <c r="V3554" t="s">
        <v>0</v>
      </c>
      <c r="W3554" t="s">
        <v>13</v>
      </c>
      <c r="X3554" t="s">
        <v>14</v>
      </c>
      <c r="Y3554" s="3">
        <v>-293.04000000000002</v>
      </c>
      <c r="Z3554" s="2"/>
    </row>
    <row r="3555" spans="1:26" x14ac:dyDescent="0.2">
      <c r="A3555" t="s">
        <v>11347</v>
      </c>
      <c r="B3555" t="s">
        <v>11348</v>
      </c>
      <c r="C3555" t="s">
        <v>11349</v>
      </c>
      <c r="D3555" t="s">
        <v>4049</v>
      </c>
      <c r="E3555" t="s">
        <v>5</v>
      </c>
      <c r="F3555" t="s">
        <v>35</v>
      </c>
      <c r="G3555" t="str">
        <f t="shared" si="178"/>
        <v>aperta</v>
      </c>
      <c r="H3555" s="2">
        <v>42751</v>
      </c>
      <c r="I3555" s="5">
        <f t="shared" si="179"/>
        <v>2017</v>
      </c>
      <c r="J3555" s="2">
        <v>43465</v>
      </c>
      <c r="K3555" s="3">
        <v>-3050</v>
      </c>
      <c r="L3555" t="s">
        <v>11350</v>
      </c>
      <c r="M3555" t="s">
        <v>11351</v>
      </c>
      <c r="N3555" s="2">
        <v>42811</v>
      </c>
      <c r="O3555" t="s">
        <v>0</v>
      </c>
      <c r="P3555" t="s">
        <v>8</v>
      </c>
      <c r="Q3555" t="s">
        <v>11349</v>
      </c>
      <c r="R3555" t="s">
        <v>11352</v>
      </c>
      <c r="S3555" s="2"/>
      <c r="T3555" t="s">
        <v>0</v>
      </c>
      <c r="U3555" t="s">
        <v>37</v>
      </c>
      <c r="V3555" t="s">
        <v>0</v>
      </c>
      <c r="W3555" t="s">
        <v>13</v>
      </c>
      <c r="X3555" t="s">
        <v>14</v>
      </c>
      <c r="Y3555" s="3">
        <v>-550</v>
      </c>
      <c r="Z3555" s="2"/>
    </row>
    <row r="3556" spans="1:26" x14ac:dyDescent="0.2">
      <c r="A3556" t="s">
        <v>11353</v>
      </c>
      <c r="B3556" t="s">
        <v>11354</v>
      </c>
      <c r="C3556" t="s">
        <v>11355</v>
      </c>
      <c r="D3556" t="s">
        <v>11356</v>
      </c>
      <c r="E3556" t="s">
        <v>17</v>
      </c>
      <c r="F3556" t="s">
        <v>0</v>
      </c>
      <c r="G3556" t="str">
        <f t="shared" si="178"/>
        <v>aperta</v>
      </c>
      <c r="H3556" s="2">
        <v>44546</v>
      </c>
      <c r="I3556" s="5">
        <f t="shared" si="179"/>
        <v>2021</v>
      </c>
      <c r="J3556" s="2">
        <v>44547</v>
      </c>
      <c r="K3556" s="3">
        <v>-134.19999999999999</v>
      </c>
      <c r="L3556" t="s">
        <v>11357</v>
      </c>
      <c r="M3556" t="s">
        <v>11358</v>
      </c>
      <c r="N3556" s="2">
        <v>44607</v>
      </c>
      <c r="O3556" t="s">
        <v>11359</v>
      </c>
      <c r="P3556" t="s">
        <v>43</v>
      </c>
      <c r="Q3556" t="s">
        <v>11355</v>
      </c>
      <c r="R3556" t="s">
        <v>44</v>
      </c>
      <c r="S3556" s="2">
        <v>44735</v>
      </c>
      <c r="T3556" t="s">
        <v>716</v>
      </c>
      <c r="U3556" t="s">
        <v>458</v>
      </c>
      <c r="V3556" t="s">
        <v>0</v>
      </c>
      <c r="W3556" t="s">
        <v>13</v>
      </c>
      <c r="X3556" t="s">
        <v>14</v>
      </c>
      <c r="Y3556" s="3">
        <v>-24.2</v>
      </c>
      <c r="Z3556" s="2"/>
    </row>
    <row r="3557" spans="1:26" x14ac:dyDescent="0.2">
      <c r="A3557" t="s">
        <v>11360</v>
      </c>
      <c r="B3557" t="s">
        <v>11361</v>
      </c>
      <c r="C3557" t="s">
        <v>11362</v>
      </c>
      <c r="D3557" t="s">
        <v>11363</v>
      </c>
      <c r="E3557" t="s">
        <v>17</v>
      </c>
      <c r="F3557" t="s">
        <v>35</v>
      </c>
      <c r="G3557" t="str">
        <f t="shared" si="178"/>
        <v>aperta</v>
      </c>
      <c r="H3557" s="2">
        <v>44074</v>
      </c>
      <c r="I3557" s="5">
        <f t="shared" si="179"/>
        <v>2020</v>
      </c>
      <c r="J3557" s="2">
        <v>44186</v>
      </c>
      <c r="K3557" s="3">
        <v>-1555.5</v>
      </c>
      <c r="L3557" t="s">
        <v>0</v>
      </c>
      <c r="M3557" t="s">
        <v>11364</v>
      </c>
      <c r="N3557" s="2">
        <v>44246</v>
      </c>
      <c r="O3557" t="s">
        <v>0</v>
      </c>
      <c r="P3557" t="s">
        <v>21</v>
      </c>
      <c r="Q3557" t="s">
        <v>11362</v>
      </c>
      <c r="R3557" t="s">
        <v>830</v>
      </c>
      <c r="S3557" s="2"/>
      <c r="T3557" t="s">
        <v>0</v>
      </c>
      <c r="U3557" t="s">
        <v>37</v>
      </c>
      <c r="V3557" t="s">
        <v>0</v>
      </c>
      <c r="W3557" t="s">
        <v>13</v>
      </c>
      <c r="X3557" t="s">
        <v>14</v>
      </c>
      <c r="Y3557" s="3">
        <v>-280.5</v>
      </c>
      <c r="Z3557" s="2"/>
    </row>
    <row r="3558" spans="1:26" x14ac:dyDescent="0.2">
      <c r="A3558" t="s">
        <v>11365</v>
      </c>
      <c r="B3558" t="s">
        <v>11366</v>
      </c>
      <c r="C3558" t="s">
        <v>11367</v>
      </c>
      <c r="D3558" t="s">
        <v>243</v>
      </c>
      <c r="E3558" t="s">
        <v>17</v>
      </c>
      <c r="F3558" t="s">
        <v>88</v>
      </c>
      <c r="G3558" t="str">
        <f t="shared" si="178"/>
        <v>bloccata</v>
      </c>
      <c r="H3558" s="2">
        <v>43959</v>
      </c>
      <c r="I3558" s="5">
        <f t="shared" si="179"/>
        <v>2020</v>
      </c>
      <c r="J3558" s="2">
        <v>44126</v>
      </c>
      <c r="K3558" s="3">
        <v>-628.58000000000004</v>
      </c>
      <c r="L3558" t="s">
        <v>0</v>
      </c>
      <c r="M3558" t="s">
        <v>11368</v>
      </c>
      <c r="N3558" s="2">
        <v>44186</v>
      </c>
      <c r="O3558" t="s">
        <v>0</v>
      </c>
      <c r="P3558" t="s">
        <v>43</v>
      </c>
      <c r="Q3558" t="s">
        <v>11367</v>
      </c>
      <c r="R3558" t="s">
        <v>11369</v>
      </c>
      <c r="S3558" s="2"/>
      <c r="T3558" t="s">
        <v>0</v>
      </c>
      <c r="U3558" t="s">
        <v>37</v>
      </c>
      <c r="V3558" t="s">
        <v>0</v>
      </c>
      <c r="W3558" t="s">
        <v>13</v>
      </c>
      <c r="X3558" t="s">
        <v>14</v>
      </c>
      <c r="Y3558" s="3">
        <v>0</v>
      </c>
      <c r="Z3558" s="2"/>
    </row>
    <row r="3559" spans="1:26" x14ac:dyDescent="0.2">
      <c r="A3559" t="s">
        <v>11365</v>
      </c>
      <c r="B3559" t="s">
        <v>11366</v>
      </c>
      <c r="C3559" t="s">
        <v>11370</v>
      </c>
      <c r="D3559" t="s">
        <v>11371</v>
      </c>
      <c r="E3559" t="s">
        <v>17</v>
      </c>
      <c r="F3559" t="s">
        <v>145</v>
      </c>
      <c r="G3559" t="str">
        <f t="shared" si="178"/>
        <v>aperta</v>
      </c>
      <c r="H3559" s="2">
        <v>44116</v>
      </c>
      <c r="I3559" s="5">
        <f t="shared" si="179"/>
        <v>2020</v>
      </c>
      <c r="J3559" s="2">
        <v>44123</v>
      </c>
      <c r="K3559" s="3">
        <v>-137.25</v>
      </c>
      <c r="L3559" t="s">
        <v>11372</v>
      </c>
      <c r="M3559" t="s">
        <v>11373</v>
      </c>
      <c r="N3559" s="2">
        <v>44177</v>
      </c>
      <c r="O3559" t="s">
        <v>0</v>
      </c>
      <c r="P3559" t="s">
        <v>21</v>
      </c>
      <c r="Q3559" t="s">
        <v>11370</v>
      </c>
      <c r="R3559" t="s">
        <v>830</v>
      </c>
      <c r="S3559" s="2"/>
      <c r="T3559" t="s">
        <v>0</v>
      </c>
      <c r="U3559" t="s">
        <v>5677</v>
      </c>
      <c r="V3559" t="s">
        <v>0</v>
      </c>
      <c r="W3559" t="s">
        <v>13</v>
      </c>
      <c r="X3559" t="s">
        <v>14</v>
      </c>
      <c r="Y3559" s="3">
        <v>-24.75</v>
      </c>
      <c r="Z3559" s="2"/>
    </row>
    <row r="3560" spans="1:26" x14ac:dyDescent="0.2">
      <c r="A3560" t="s">
        <v>11365</v>
      </c>
      <c r="B3560" t="s">
        <v>11366</v>
      </c>
      <c r="C3560" t="s">
        <v>11374</v>
      </c>
      <c r="D3560" t="s">
        <v>11375</v>
      </c>
      <c r="E3560" t="s">
        <v>17</v>
      </c>
      <c r="F3560" t="s">
        <v>0</v>
      </c>
      <c r="G3560" t="str">
        <f t="shared" si="178"/>
        <v>aperta</v>
      </c>
      <c r="H3560" s="2">
        <v>44561</v>
      </c>
      <c r="I3560" s="5">
        <f t="shared" si="179"/>
        <v>2021</v>
      </c>
      <c r="J3560" s="2">
        <v>44561</v>
      </c>
      <c r="K3560" s="3">
        <v>-746.64</v>
      </c>
      <c r="L3560" t="s">
        <v>11372</v>
      </c>
      <c r="M3560" t="s">
        <v>11368</v>
      </c>
      <c r="N3560" s="2">
        <v>44626</v>
      </c>
      <c r="O3560" t="s">
        <v>11376</v>
      </c>
      <c r="P3560" t="s">
        <v>43</v>
      </c>
      <c r="Q3560" t="s">
        <v>11374</v>
      </c>
      <c r="R3560" t="s">
        <v>44</v>
      </c>
      <c r="S3560" s="2">
        <v>44600</v>
      </c>
      <c r="T3560" t="s">
        <v>835</v>
      </c>
      <c r="U3560" t="s">
        <v>306</v>
      </c>
      <c r="V3560" t="s">
        <v>0</v>
      </c>
      <c r="W3560" t="s">
        <v>13</v>
      </c>
      <c r="X3560" t="s">
        <v>14</v>
      </c>
      <c r="Y3560" s="3">
        <v>-134.63999999999999</v>
      </c>
      <c r="Z3560" s="2"/>
    </row>
    <row r="3561" spans="1:26" x14ac:dyDescent="0.2">
      <c r="A3561" t="s">
        <v>11365</v>
      </c>
      <c r="B3561" t="s">
        <v>11366</v>
      </c>
      <c r="C3561" t="s">
        <v>11377</v>
      </c>
      <c r="D3561" t="s">
        <v>11378</v>
      </c>
      <c r="E3561" t="s">
        <v>17</v>
      </c>
      <c r="F3561" t="s">
        <v>0</v>
      </c>
      <c r="G3561" t="str">
        <f t="shared" si="178"/>
        <v>aperta</v>
      </c>
      <c r="H3561" s="2">
        <v>44561</v>
      </c>
      <c r="I3561" s="5">
        <f t="shared" si="179"/>
        <v>2021</v>
      </c>
      <c r="J3561" s="2">
        <v>44561</v>
      </c>
      <c r="K3561" s="3">
        <v>-296.22000000000003</v>
      </c>
      <c r="L3561" t="s">
        <v>11372</v>
      </c>
      <c r="M3561" t="s">
        <v>11368</v>
      </c>
      <c r="N3561" s="2">
        <v>44626</v>
      </c>
      <c r="O3561" t="s">
        <v>11376</v>
      </c>
      <c r="P3561" t="s">
        <v>43</v>
      </c>
      <c r="Q3561" t="s">
        <v>11377</v>
      </c>
      <c r="R3561" t="s">
        <v>44</v>
      </c>
      <c r="S3561" s="2">
        <v>44600</v>
      </c>
      <c r="T3561" t="s">
        <v>835</v>
      </c>
      <c r="U3561" t="s">
        <v>306</v>
      </c>
      <c r="V3561" t="s">
        <v>0</v>
      </c>
      <c r="W3561" t="s">
        <v>13</v>
      </c>
      <c r="X3561" t="s">
        <v>14</v>
      </c>
      <c r="Y3561" s="3">
        <v>-53.42</v>
      </c>
      <c r="Z3561" s="2"/>
    </row>
    <row r="3562" spans="1:26" x14ac:dyDescent="0.2">
      <c r="A3562" t="s">
        <v>11365</v>
      </c>
      <c r="B3562" t="s">
        <v>11366</v>
      </c>
      <c r="C3562" t="s">
        <v>11379</v>
      </c>
      <c r="D3562" t="s">
        <v>11380</v>
      </c>
      <c r="E3562" t="s">
        <v>17</v>
      </c>
      <c r="F3562" t="s">
        <v>0</v>
      </c>
      <c r="G3562" t="str">
        <f t="shared" si="178"/>
        <v>aperta</v>
      </c>
      <c r="H3562" s="2">
        <v>44508</v>
      </c>
      <c r="I3562" s="5">
        <f t="shared" si="179"/>
        <v>2021</v>
      </c>
      <c r="J3562" s="2">
        <v>44515</v>
      </c>
      <c r="K3562" s="3">
        <v>-1865.26</v>
      </c>
      <c r="L3562" t="s">
        <v>11381</v>
      </c>
      <c r="M3562" t="s">
        <v>11368</v>
      </c>
      <c r="N3562" s="2">
        <v>44573</v>
      </c>
      <c r="O3562" t="s">
        <v>11382</v>
      </c>
      <c r="P3562" t="s">
        <v>43</v>
      </c>
      <c r="Q3562" t="s">
        <v>11379</v>
      </c>
      <c r="R3562" t="s">
        <v>44</v>
      </c>
      <c r="S3562" s="2">
        <v>44600</v>
      </c>
      <c r="T3562" t="s">
        <v>835</v>
      </c>
      <c r="U3562" t="s">
        <v>5827</v>
      </c>
      <c r="V3562" t="s">
        <v>0</v>
      </c>
      <c r="W3562" t="s">
        <v>13</v>
      </c>
      <c r="X3562" t="s">
        <v>14</v>
      </c>
      <c r="Y3562" s="3">
        <v>-336.36</v>
      </c>
      <c r="Z3562" s="2"/>
    </row>
    <row r="3563" spans="1:26" x14ac:dyDescent="0.2">
      <c r="A3563" t="s">
        <v>11365</v>
      </c>
      <c r="B3563" t="s">
        <v>11366</v>
      </c>
      <c r="C3563" t="s">
        <v>11383</v>
      </c>
      <c r="D3563" t="s">
        <v>11384</v>
      </c>
      <c r="E3563" t="s">
        <v>17</v>
      </c>
      <c r="F3563" t="s">
        <v>0</v>
      </c>
      <c r="G3563" t="str">
        <f t="shared" si="178"/>
        <v>aperta</v>
      </c>
      <c r="H3563" s="2">
        <v>44561</v>
      </c>
      <c r="I3563" s="5">
        <f t="shared" si="179"/>
        <v>2021</v>
      </c>
      <c r="J3563" s="2">
        <v>44561</v>
      </c>
      <c r="K3563" s="3">
        <v>-3290.83</v>
      </c>
      <c r="L3563" t="s">
        <v>11381</v>
      </c>
      <c r="M3563" t="s">
        <v>11368</v>
      </c>
      <c r="N3563" s="2">
        <v>44626</v>
      </c>
      <c r="O3563" t="s">
        <v>11382</v>
      </c>
      <c r="P3563" t="s">
        <v>43</v>
      </c>
      <c r="Q3563" t="s">
        <v>11383</v>
      </c>
      <c r="R3563" t="s">
        <v>44</v>
      </c>
      <c r="S3563" s="2">
        <v>44600</v>
      </c>
      <c r="T3563" t="s">
        <v>835</v>
      </c>
      <c r="U3563" t="s">
        <v>306</v>
      </c>
      <c r="V3563" t="s">
        <v>0</v>
      </c>
      <c r="W3563" t="s">
        <v>13</v>
      </c>
      <c r="X3563" t="s">
        <v>14</v>
      </c>
      <c r="Y3563" s="3">
        <v>-593.42999999999995</v>
      </c>
      <c r="Z3563" s="2"/>
    </row>
    <row r="3564" spans="1:26" x14ac:dyDescent="0.2">
      <c r="A3564" t="s">
        <v>11385</v>
      </c>
      <c r="B3564" t="s">
        <v>11386</v>
      </c>
      <c r="C3564" t="s">
        <v>11387</v>
      </c>
      <c r="D3564" t="s">
        <v>11388</v>
      </c>
      <c r="E3564" t="s">
        <v>5</v>
      </c>
      <c r="F3564" t="s">
        <v>575</v>
      </c>
      <c r="G3564" t="str">
        <f t="shared" si="178"/>
        <v>bloccata</v>
      </c>
      <c r="H3564" s="2">
        <v>41639</v>
      </c>
      <c r="I3564" s="5">
        <f t="shared" si="179"/>
        <v>2013</v>
      </c>
      <c r="J3564" s="2">
        <v>43465</v>
      </c>
      <c r="K3564" s="3">
        <v>-177.2</v>
      </c>
      <c r="L3564" t="s">
        <v>0</v>
      </c>
      <c r="M3564" t="s">
        <v>1715</v>
      </c>
      <c r="N3564" s="2">
        <v>41729</v>
      </c>
      <c r="O3564" t="s">
        <v>0</v>
      </c>
      <c r="P3564" t="s">
        <v>8</v>
      </c>
      <c r="Q3564" t="s">
        <v>11387</v>
      </c>
      <c r="R3564" t="s">
        <v>576</v>
      </c>
      <c r="S3564" s="2"/>
      <c r="T3564" t="s">
        <v>0</v>
      </c>
      <c r="U3564" t="s">
        <v>37</v>
      </c>
      <c r="V3564" t="s">
        <v>0</v>
      </c>
      <c r="W3564" t="s">
        <v>13</v>
      </c>
      <c r="X3564" t="s">
        <v>14</v>
      </c>
      <c r="Y3564" s="3">
        <v>0</v>
      </c>
      <c r="Z3564" s="2"/>
    </row>
    <row r="3565" spans="1:26" x14ac:dyDescent="0.2">
      <c r="A3565" t="s">
        <v>11389</v>
      </c>
      <c r="B3565" t="s">
        <v>11390</v>
      </c>
      <c r="C3565" t="s">
        <v>11391</v>
      </c>
      <c r="D3565" t="s">
        <v>11392</v>
      </c>
      <c r="E3565" t="s">
        <v>17</v>
      </c>
      <c r="F3565" t="s">
        <v>0</v>
      </c>
      <c r="G3565" t="str">
        <f t="shared" si="178"/>
        <v>aperta</v>
      </c>
      <c r="H3565" s="2">
        <v>44546</v>
      </c>
      <c r="I3565" s="5">
        <f t="shared" si="179"/>
        <v>2021</v>
      </c>
      <c r="J3565" s="2">
        <v>44550</v>
      </c>
      <c r="K3565" s="3">
        <v>-966.24</v>
      </c>
      <c r="L3565" t="s">
        <v>11393</v>
      </c>
      <c r="M3565" t="s">
        <v>11394</v>
      </c>
      <c r="N3565" s="2">
        <v>44607</v>
      </c>
      <c r="O3565" t="s">
        <v>11395</v>
      </c>
      <c r="P3565" t="s">
        <v>43</v>
      </c>
      <c r="Q3565" t="s">
        <v>11391</v>
      </c>
      <c r="R3565" t="s">
        <v>44</v>
      </c>
      <c r="S3565" s="2">
        <v>44600</v>
      </c>
      <c r="T3565" t="s">
        <v>835</v>
      </c>
      <c r="U3565" t="s">
        <v>458</v>
      </c>
      <c r="V3565" t="s">
        <v>12</v>
      </c>
      <c r="W3565" t="s">
        <v>13</v>
      </c>
      <c r="X3565" t="s">
        <v>14</v>
      </c>
      <c r="Y3565" s="3">
        <v>-174.24</v>
      </c>
      <c r="Z3565" s="2"/>
    </row>
    <row r="3566" spans="1:26" x14ac:dyDescent="0.2">
      <c r="A3566" t="s">
        <v>11389</v>
      </c>
      <c r="B3566" t="s">
        <v>11390</v>
      </c>
      <c r="C3566" t="s">
        <v>11396</v>
      </c>
      <c r="D3566" t="s">
        <v>11397</v>
      </c>
      <c r="E3566" t="s">
        <v>17</v>
      </c>
      <c r="F3566" t="s">
        <v>0</v>
      </c>
      <c r="G3566" t="str">
        <f t="shared" si="178"/>
        <v>aperta</v>
      </c>
      <c r="H3566" s="2">
        <v>44561</v>
      </c>
      <c r="I3566" s="5">
        <f t="shared" si="179"/>
        <v>2021</v>
      </c>
      <c r="J3566" s="2">
        <v>44561</v>
      </c>
      <c r="K3566" s="3">
        <v>-147.66</v>
      </c>
      <c r="L3566" t="s">
        <v>11398</v>
      </c>
      <c r="M3566" t="s">
        <v>11394</v>
      </c>
      <c r="N3566" s="2">
        <v>44621</v>
      </c>
      <c r="O3566" t="s">
        <v>11399</v>
      </c>
      <c r="P3566" t="s">
        <v>43</v>
      </c>
      <c r="Q3566" t="s">
        <v>11396</v>
      </c>
      <c r="R3566" t="s">
        <v>44</v>
      </c>
      <c r="S3566" s="2">
        <v>44600</v>
      </c>
      <c r="T3566" t="s">
        <v>835</v>
      </c>
      <c r="U3566" t="s">
        <v>339</v>
      </c>
      <c r="V3566" t="s">
        <v>12</v>
      </c>
      <c r="W3566" t="s">
        <v>13</v>
      </c>
      <c r="X3566" t="s">
        <v>14</v>
      </c>
      <c r="Y3566" s="3">
        <v>-5.68</v>
      </c>
      <c r="Z3566" s="2"/>
    </row>
    <row r="3567" spans="1:26" x14ac:dyDescent="0.2">
      <c r="A3567" t="s">
        <v>11389</v>
      </c>
      <c r="B3567" t="s">
        <v>11390</v>
      </c>
      <c r="C3567" t="s">
        <v>11400</v>
      </c>
      <c r="D3567" t="s">
        <v>11401</v>
      </c>
      <c r="E3567" t="s">
        <v>17</v>
      </c>
      <c r="F3567" t="s">
        <v>0</v>
      </c>
      <c r="G3567" t="str">
        <f t="shared" si="178"/>
        <v>aperta</v>
      </c>
      <c r="H3567" s="2">
        <v>44558</v>
      </c>
      <c r="I3567" s="5">
        <f t="shared" si="179"/>
        <v>2021</v>
      </c>
      <c r="J3567" s="2">
        <v>44559</v>
      </c>
      <c r="K3567" s="3">
        <v>-147.66</v>
      </c>
      <c r="L3567" t="s">
        <v>11398</v>
      </c>
      <c r="M3567" t="s">
        <v>11394</v>
      </c>
      <c r="N3567" s="2">
        <v>44618</v>
      </c>
      <c r="O3567" t="s">
        <v>11399</v>
      </c>
      <c r="P3567" t="s">
        <v>43</v>
      </c>
      <c r="Q3567" t="s">
        <v>11400</v>
      </c>
      <c r="R3567" t="s">
        <v>44</v>
      </c>
      <c r="S3567" s="2">
        <v>44600</v>
      </c>
      <c r="T3567" t="s">
        <v>835</v>
      </c>
      <c r="U3567" t="s">
        <v>10328</v>
      </c>
      <c r="V3567" t="s">
        <v>12</v>
      </c>
      <c r="W3567" t="s">
        <v>13</v>
      </c>
      <c r="X3567" t="s">
        <v>14</v>
      </c>
      <c r="Y3567" s="3">
        <v>-5.68</v>
      </c>
      <c r="Z3567" s="2"/>
    </row>
    <row r="3568" spans="1:26" x14ac:dyDescent="0.2">
      <c r="A3568" t="s">
        <v>11389</v>
      </c>
      <c r="B3568" t="s">
        <v>11390</v>
      </c>
      <c r="C3568" t="s">
        <v>11402</v>
      </c>
      <c r="D3568" t="s">
        <v>11403</v>
      </c>
      <c r="E3568" t="s">
        <v>17</v>
      </c>
      <c r="F3568" t="s">
        <v>0</v>
      </c>
      <c r="G3568" t="str">
        <f t="shared" si="178"/>
        <v>aperta</v>
      </c>
      <c r="H3568" s="2">
        <v>44525</v>
      </c>
      <c r="I3568" s="5">
        <f t="shared" si="179"/>
        <v>2021</v>
      </c>
      <c r="J3568" s="2">
        <v>44531</v>
      </c>
      <c r="K3568" s="3">
        <v>-147.66</v>
      </c>
      <c r="L3568" t="s">
        <v>11398</v>
      </c>
      <c r="M3568" t="s">
        <v>11394</v>
      </c>
      <c r="N3568" s="2">
        <v>44585</v>
      </c>
      <c r="O3568" t="s">
        <v>11399</v>
      </c>
      <c r="P3568" t="s">
        <v>43</v>
      </c>
      <c r="Q3568" t="s">
        <v>11402</v>
      </c>
      <c r="R3568" t="s">
        <v>44</v>
      </c>
      <c r="S3568" s="2">
        <v>44600</v>
      </c>
      <c r="T3568" t="s">
        <v>835</v>
      </c>
      <c r="U3568" t="s">
        <v>744</v>
      </c>
      <c r="V3568" t="s">
        <v>12</v>
      </c>
      <c r="W3568" t="s">
        <v>13</v>
      </c>
      <c r="X3568" t="s">
        <v>14</v>
      </c>
      <c r="Y3568" s="3">
        <v>-5.68</v>
      </c>
      <c r="Z3568" s="2"/>
    </row>
    <row r="3569" spans="1:26" x14ac:dyDescent="0.2">
      <c r="A3569" t="s">
        <v>11389</v>
      </c>
      <c r="B3569" t="s">
        <v>11390</v>
      </c>
      <c r="C3569" t="s">
        <v>11404</v>
      </c>
      <c r="D3569" t="s">
        <v>11405</v>
      </c>
      <c r="E3569" t="s">
        <v>17</v>
      </c>
      <c r="F3569" t="s">
        <v>0</v>
      </c>
      <c r="G3569" t="str">
        <f t="shared" si="178"/>
        <v>aperta</v>
      </c>
      <c r="H3569" s="2">
        <v>44560</v>
      </c>
      <c r="I3569" s="5">
        <f t="shared" si="179"/>
        <v>2021</v>
      </c>
      <c r="J3569" s="2">
        <v>44561</v>
      </c>
      <c r="K3569" s="3">
        <v>-1828.54</v>
      </c>
      <c r="L3569" t="s">
        <v>11406</v>
      </c>
      <c r="M3569" t="s">
        <v>11394</v>
      </c>
      <c r="N3569" s="2">
        <v>44620</v>
      </c>
      <c r="O3569" t="s">
        <v>11407</v>
      </c>
      <c r="P3569" t="s">
        <v>43</v>
      </c>
      <c r="Q3569" t="s">
        <v>11404</v>
      </c>
      <c r="R3569" t="s">
        <v>44</v>
      </c>
      <c r="S3569" s="2">
        <v>44600</v>
      </c>
      <c r="T3569" t="s">
        <v>835</v>
      </c>
      <c r="U3569" t="s">
        <v>451</v>
      </c>
      <c r="V3569" t="s">
        <v>12</v>
      </c>
      <c r="W3569" t="s">
        <v>13</v>
      </c>
      <c r="X3569" t="s">
        <v>14</v>
      </c>
      <c r="Y3569" s="3">
        <v>-329.74</v>
      </c>
      <c r="Z3569" s="2"/>
    </row>
    <row r="3570" spans="1:26" x14ac:dyDescent="0.2">
      <c r="A3570" t="s">
        <v>11389</v>
      </c>
      <c r="B3570" t="s">
        <v>11390</v>
      </c>
      <c r="C3570" t="s">
        <v>11408</v>
      </c>
      <c r="D3570" t="s">
        <v>11409</v>
      </c>
      <c r="E3570" t="s">
        <v>17</v>
      </c>
      <c r="F3570" t="s">
        <v>0</v>
      </c>
      <c r="G3570" t="str">
        <f t="shared" si="178"/>
        <v>aperta</v>
      </c>
      <c r="H3570" s="2">
        <v>44546</v>
      </c>
      <c r="I3570" s="5">
        <f t="shared" si="179"/>
        <v>2021</v>
      </c>
      <c r="J3570" s="2">
        <v>44550</v>
      </c>
      <c r="K3570" s="3">
        <v>-475.8</v>
      </c>
      <c r="L3570" t="s">
        <v>11406</v>
      </c>
      <c r="M3570" t="s">
        <v>11394</v>
      </c>
      <c r="N3570" s="2">
        <v>44607</v>
      </c>
      <c r="O3570" t="s">
        <v>11407</v>
      </c>
      <c r="P3570" t="s">
        <v>43</v>
      </c>
      <c r="Q3570" t="s">
        <v>11408</v>
      </c>
      <c r="R3570" t="s">
        <v>44</v>
      </c>
      <c r="S3570" s="2">
        <v>44600</v>
      </c>
      <c r="T3570" t="s">
        <v>835</v>
      </c>
      <c r="U3570" t="s">
        <v>458</v>
      </c>
      <c r="V3570" t="s">
        <v>12</v>
      </c>
      <c r="W3570" t="s">
        <v>13</v>
      </c>
      <c r="X3570" t="s">
        <v>14</v>
      </c>
      <c r="Y3570" s="3">
        <v>-85.8</v>
      </c>
      <c r="Z3570" s="2"/>
    </row>
    <row r="3571" spans="1:26" x14ac:dyDescent="0.2">
      <c r="A3571" t="s">
        <v>11389</v>
      </c>
      <c r="B3571" t="s">
        <v>11390</v>
      </c>
      <c r="C3571" t="s">
        <v>11410</v>
      </c>
      <c r="D3571" t="s">
        <v>11411</v>
      </c>
      <c r="E3571" t="s">
        <v>17</v>
      </c>
      <c r="F3571" t="s">
        <v>0</v>
      </c>
      <c r="G3571" t="str">
        <f t="shared" si="178"/>
        <v>aperta</v>
      </c>
      <c r="H3571" s="2">
        <v>44533</v>
      </c>
      <c r="I3571" s="5">
        <f t="shared" si="179"/>
        <v>2021</v>
      </c>
      <c r="J3571" s="2">
        <v>44536</v>
      </c>
      <c r="K3571" s="3">
        <v>-1828.54</v>
      </c>
      <c r="L3571" t="s">
        <v>11406</v>
      </c>
      <c r="M3571" t="s">
        <v>11394</v>
      </c>
      <c r="N3571" s="2">
        <v>44594</v>
      </c>
      <c r="O3571" t="s">
        <v>11407</v>
      </c>
      <c r="P3571" t="s">
        <v>43</v>
      </c>
      <c r="Q3571" t="s">
        <v>11410</v>
      </c>
      <c r="R3571" t="s">
        <v>44</v>
      </c>
      <c r="S3571" s="2">
        <v>44600</v>
      </c>
      <c r="T3571" t="s">
        <v>835</v>
      </c>
      <c r="U3571" t="s">
        <v>2283</v>
      </c>
      <c r="V3571" t="s">
        <v>12</v>
      </c>
      <c r="W3571" t="s">
        <v>13</v>
      </c>
      <c r="X3571" t="s">
        <v>14</v>
      </c>
      <c r="Y3571" s="3">
        <v>-329.74</v>
      </c>
      <c r="Z3571" s="2"/>
    </row>
    <row r="3572" spans="1:26" x14ac:dyDescent="0.2">
      <c r="A3572" t="s">
        <v>11412</v>
      </c>
      <c r="B3572" t="s">
        <v>11413</v>
      </c>
      <c r="C3572" t="s">
        <v>11414</v>
      </c>
      <c r="D3572" t="s">
        <v>226</v>
      </c>
      <c r="E3572" t="s">
        <v>5</v>
      </c>
      <c r="F3572" t="s">
        <v>35</v>
      </c>
      <c r="G3572" t="str">
        <f t="shared" si="178"/>
        <v>aperta</v>
      </c>
      <c r="H3572" s="2">
        <v>41172</v>
      </c>
      <c r="I3572" s="5">
        <f t="shared" si="179"/>
        <v>2012</v>
      </c>
      <c r="J3572" s="2">
        <v>43465</v>
      </c>
      <c r="K3572" s="3">
        <v>-1815</v>
      </c>
      <c r="L3572" t="s">
        <v>11415</v>
      </c>
      <c r="M3572" t="s">
        <v>11416</v>
      </c>
      <c r="N3572" s="2">
        <v>41262</v>
      </c>
      <c r="O3572" t="s">
        <v>0</v>
      </c>
      <c r="P3572" t="s">
        <v>8</v>
      </c>
      <c r="Q3572" t="s">
        <v>11414</v>
      </c>
      <c r="R3572" t="s">
        <v>4455</v>
      </c>
      <c r="S3572" s="2"/>
      <c r="T3572" t="s">
        <v>0</v>
      </c>
      <c r="U3572" t="s">
        <v>37</v>
      </c>
      <c r="V3572" t="s">
        <v>0</v>
      </c>
      <c r="W3572" t="s">
        <v>13</v>
      </c>
      <c r="X3572" t="s">
        <v>14</v>
      </c>
      <c r="Y3572" s="3">
        <v>0</v>
      </c>
      <c r="Z3572" s="2"/>
    </row>
    <row r="3573" spans="1:26" x14ac:dyDescent="0.2">
      <c r="A3573" t="s">
        <v>11412</v>
      </c>
      <c r="B3573" t="s">
        <v>11413</v>
      </c>
      <c r="C3573" t="s">
        <v>11417</v>
      </c>
      <c r="D3573" t="s">
        <v>931</v>
      </c>
      <c r="E3573" t="s">
        <v>5</v>
      </c>
      <c r="F3573" t="s">
        <v>35</v>
      </c>
      <c r="G3573" t="str">
        <f t="shared" si="178"/>
        <v>aperta</v>
      </c>
      <c r="H3573" s="2">
        <v>41250</v>
      </c>
      <c r="I3573" s="5">
        <f t="shared" si="179"/>
        <v>2012</v>
      </c>
      <c r="J3573" s="2">
        <v>43465</v>
      </c>
      <c r="K3573" s="3">
        <v>-1815</v>
      </c>
      <c r="L3573" t="s">
        <v>11415</v>
      </c>
      <c r="M3573" t="s">
        <v>11416</v>
      </c>
      <c r="N3573" s="2">
        <v>41340</v>
      </c>
      <c r="O3573" t="s">
        <v>0</v>
      </c>
      <c r="P3573" t="s">
        <v>8</v>
      </c>
      <c r="Q3573" t="s">
        <v>11417</v>
      </c>
      <c r="R3573" t="s">
        <v>11418</v>
      </c>
      <c r="S3573" s="2"/>
      <c r="T3573" t="s">
        <v>0</v>
      </c>
      <c r="U3573" t="s">
        <v>37</v>
      </c>
      <c r="V3573" t="s">
        <v>0</v>
      </c>
      <c r="W3573" t="s">
        <v>13</v>
      </c>
      <c r="X3573" t="s">
        <v>14</v>
      </c>
      <c r="Y3573" s="3">
        <v>0</v>
      </c>
      <c r="Z3573" s="2"/>
    </row>
    <row r="3574" spans="1:26" x14ac:dyDescent="0.2">
      <c r="A3574" t="s">
        <v>11419</v>
      </c>
      <c r="B3574" t="s">
        <v>11420</v>
      </c>
      <c r="C3574" t="s">
        <v>11421</v>
      </c>
      <c r="D3574" t="s">
        <v>11422</v>
      </c>
      <c r="E3574" t="s">
        <v>5</v>
      </c>
      <c r="F3574" t="s">
        <v>35</v>
      </c>
      <c r="G3574" t="str">
        <f t="shared" si="178"/>
        <v>aperta</v>
      </c>
      <c r="H3574" s="2">
        <v>42576</v>
      </c>
      <c r="I3574" s="5">
        <f t="shared" si="179"/>
        <v>2016</v>
      </c>
      <c r="J3574" s="2">
        <v>43465</v>
      </c>
      <c r="K3574" s="3">
        <v>-1222.3800000000001</v>
      </c>
      <c r="L3574" t="s">
        <v>11423</v>
      </c>
      <c r="M3574" t="s">
        <v>126</v>
      </c>
      <c r="N3574" s="2">
        <v>42636</v>
      </c>
      <c r="O3574" t="s">
        <v>0</v>
      </c>
      <c r="P3574" t="s">
        <v>8</v>
      </c>
      <c r="Q3574" t="s">
        <v>11421</v>
      </c>
      <c r="R3574" t="s">
        <v>11424</v>
      </c>
      <c r="S3574" s="2"/>
      <c r="T3574" t="s">
        <v>134</v>
      </c>
      <c r="U3574" t="s">
        <v>37</v>
      </c>
      <c r="V3574" t="s">
        <v>0</v>
      </c>
      <c r="W3574" t="s">
        <v>13</v>
      </c>
      <c r="X3574" t="s">
        <v>14</v>
      </c>
      <c r="Y3574" s="3">
        <v>-220.43</v>
      </c>
      <c r="Z3574" s="2"/>
    </row>
    <row r="3575" spans="1:26" x14ac:dyDescent="0.2">
      <c r="A3575" t="s">
        <v>11419</v>
      </c>
      <c r="B3575" t="s">
        <v>11420</v>
      </c>
      <c r="C3575" t="s">
        <v>11425</v>
      </c>
      <c r="D3575" t="s">
        <v>11426</v>
      </c>
      <c r="E3575" t="s">
        <v>5</v>
      </c>
      <c r="F3575" t="s">
        <v>35</v>
      </c>
      <c r="G3575" t="str">
        <f t="shared" si="178"/>
        <v>aperta</v>
      </c>
      <c r="H3575" s="2">
        <v>42767</v>
      </c>
      <c r="I3575" s="5">
        <f t="shared" si="179"/>
        <v>2017</v>
      </c>
      <c r="J3575" s="2">
        <v>43465</v>
      </c>
      <c r="K3575" s="3">
        <v>-1094.3399999999999</v>
      </c>
      <c r="L3575" t="s">
        <v>0</v>
      </c>
      <c r="M3575" t="s">
        <v>126</v>
      </c>
      <c r="N3575" s="2">
        <v>42827</v>
      </c>
      <c r="O3575" t="s">
        <v>0</v>
      </c>
      <c r="P3575" t="s">
        <v>8</v>
      </c>
      <c r="Q3575" t="s">
        <v>11425</v>
      </c>
      <c r="R3575" t="s">
        <v>11427</v>
      </c>
      <c r="S3575" s="2"/>
      <c r="T3575" t="s">
        <v>134</v>
      </c>
      <c r="U3575" t="s">
        <v>37</v>
      </c>
      <c r="V3575" t="s">
        <v>0</v>
      </c>
      <c r="W3575" t="s">
        <v>13</v>
      </c>
      <c r="X3575" t="s">
        <v>14</v>
      </c>
      <c r="Y3575" s="3">
        <v>-197.34</v>
      </c>
      <c r="Z3575" s="2"/>
    </row>
    <row r="3576" spans="1:26" x14ac:dyDescent="0.2">
      <c r="A3576" t="s">
        <v>11419</v>
      </c>
      <c r="B3576" t="s">
        <v>11420</v>
      </c>
      <c r="C3576" t="s">
        <v>11428</v>
      </c>
      <c r="D3576" t="s">
        <v>11429</v>
      </c>
      <c r="E3576" t="s">
        <v>5</v>
      </c>
      <c r="F3576" t="s">
        <v>575</v>
      </c>
      <c r="G3576" t="str">
        <f t="shared" si="178"/>
        <v>bloccata</v>
      </c>
      <c r="H3576" s="2">
        <v>42838</v>
      </c>
      <c r="I3576" s="5">
        <f t="shared" si="179"/>
        <v>2017</v>
      </c>
      <c r="J3576" s="2">
        <v>43465</v>
      </c>
      <c r="K3576" s="3">
        <v>-764.27</v>
      </c>
      <c r="L3576" t="s">
        <v>0</v>
      </c>
      <c r="M3576" t="s">
        <v>126</v>
      </c>
      <c r="N3576" s="2">
        <v>42898</v>
      </c>
      <c r="O3576" t="s">
        <v>0</v>
      </c>
      <c r="P3576" t="s">
        <v>8</v>
      </c>
      <c r="Q3576" t="s">
        <v>11428</v>
      </c>
      <c r="R3576" t="s">
        <v>576</v>
      </c>
      <c r="S3576" s="2"/>
      <c r="T3576" t="s">
        <v>0</v>
      </c>
      <c r="U3576" t="s">
        <v>37</v>
      </c>
      <c r="V3576" t="s">
        <v>0</v>
      </c>
      <c r="W3576" t="s">
        <v>13</v>
      </c>
      <c r="X3576" t="s">
        <v>14</v>
      </c>
      <c r="Y3576" s="3">
        <v>0</v>
      </c>
      <c r="Z3576" s="2"/>
    </row>
    <row r="3577" spans="1:26" x14ac:dyDescent="0.2">
      <c r="A3577" t="s">
        <v>11419</v>
      </c>
      <c r="B3577" t="s">
        <v>11420</v>
      </c>
      <c r="C3577" t="s">
        <v>11430</v>
      </c>
      <c r="D3577" t="s">
        <v>11431</v>
      </c>
      <c r="E3577" t="s">
        <v>5</v>
      </c>
      <c r="F3577" t="s">
        <v>35</v>
      </c>
      <c r="G3577" t="str">
        <f t="shared" si="178"/>
        <v>aperta</v>
      </c>
      <c r="H3577" s="2">
        <v>43454</v>
      </c>
      <c r="I3577" s="5">
        <f t="shared" si="179"/>
        <v>2018</v>
      </c>
      <c r="J3577" s="2">
        <v>43465</v>
      </c>
      <c r="K3577" s="3">
        <v>-713.7</v>
      </c>
      <c r="L3577" t="s">
        <v>0</v>
      </c>
      <c r="M3577" t="s">
        <v>126</v>
      </c>
      <c r="N3577" s="2">
        <v>43514</v>
      </c>
      <c r="O3577" t="s">
        <v>0</v>
      </c>
      <c r="P3577" t="s">
        <v>8</v>
      </c>
      <c r="Q3577" t="s">
        <v>11430</v>
      </c>
      <c r="R3577" t="s">
        <v>11432</v>
      </c>
      <c r="S3577" s="2"/>
      <c r="T3577" t="s">
        <v>0</v>
      </c>
      <c r="U3577" t="s">
        <v>37</v>
      </c>
      <c r="V3577" t="s">
        <v>0</v>
      </c>
      <c r="W3577" t="s">
        <v>13</v>
      </c>
      <c r="X3577" t="s">
        <v>14</v>
      </c>
      <c r="Y3577" s="3">
        <v>-128.69999999999999</v>
      </c>
      <c r="Z3577" s="2"/>
    </row>
    <row r="3578" spans="1:26" x14ac:dyDescent="0.2">
      <c r="A3578" t="s">
        <v>11419</v>
      </c>
      <c r="B3578" t="s">
        <v>11420</v>
      </c>
      <c r="C3578" t="s">
        <v>11433</v>
      </c>
      <c r="D3578" t="s">
        <v>11434</v>
      </c>
      <c r="E3578" t="s">
        <v>5</v>
      </c>
      <c r="F3578" t="s">
        <v>35</v>
      </c>
      <c r="G3578" t="str">
        <f t="shared" si="178"/>
        <v>aperta</v>
      </c>
      <c r="H3578" s="2">
        <v>43185</v>
      </c>
      <c r="I3578" s="5">
        <f t="shared" si="179"/>
        <v>2018</v>
      </c>
      <c r="J3578" s="2">
        <v>43465</v>
      </c>
      <c r="K3578" s="3">
        <v>-815.32</v>
      </c>
      <c r="L3578" t="s">
        <v>0</v>
      </c>
      <c r="M3578" t="s">
        <v>126</v>
      </c>
      <c r="N3578" s="2">
        <v>43245</v>
      </c>
      <c r="O3578" t="s">
        <v>0</v>
      </c>
      <c r="P3578" t="s">
        <v>8</v>
      </c>
      <c r="Q3578" t="s">
        <v>11433</v>
      </c>
      <c r="R3578" t="s">
        <v>11435</v>
      </c>
      <c r="S3578" s="2"/>
      <c r="T3578" t="s">
        <v>134</v>
      </c>
      <c r="U3578" t="s">
        <v>37</v>
      </c>
      <c r="V3578" t="s">
        <v>0</v>
      </c>
      <c r="W3578" t="s">
        <v>13</v>
      </c>
      <c r="X3578" t="s">
        <v>14</v>
      </c>
      <c r="Y3578" s="3">
        <v>-147.02000000000001</v>
      </c>
      <c r="Z3578" s="2"/>
    </row>
    <row r="3579" spans="1:26" x14ac:dyDescent="0.2">
      <c r="A3579" t="s">
        <v>11419</v>
      </c>
      <c r="B3579" t="s">
        <v>11420</v>
      </c>
      <c r="C3579" t="s">
        <v>11436</v>
      </c>
      <c r="D3579" t="s">
        <v>11437</v>
      </c>
      <c r="E3579" t="s">
        <v>5</v>
      </c>
      <c r="F3579" t="s">
        <v>35</v>
      </c>
      <c r="G3579" t="str">
        <f t="shared" si="178"/>
        <v>aperta</v>
      </c>
      <c r="H3579" s="2">
        <v>43199</v>
      </c>
      <c r="I3579" s="5">
        <f t="shared" si="179"/>
        <v>2018</v>
      </c>
      <c r="J3579" s="2">
        <v>43465</v>
      </c>
      <c r="K3579" s="3">
        <v>-109.8</v>
      </c>
      <c r="L3579" t="s">
        <v>0</v>
      </c>
      <c r="M3579" t="s">
        <v>126</v>
      </c>
      <c r="N3579" s="2">
        <v>43259</v>
      </c>
      <c r="O3579" t="s">
        <v>0</v>
      </c>
      <c r="P3579" t="s">
        <v>8</v>
      </c>
      <c r="Q3579" t="s">
        <v>11436</v>
      </c>
      <c r="R3579" t="s">
        <v>11438</v>
      </c>
      <c r="S3579" s="2"/>
      <c r="T3579" t="s">
        <v>134</v>
      </c>
      <c r="U3579" t="s">
        <v>37</v>
      </c>
      <c r="V3579" t="s">
        <v>0</v>
      </c>
      <c r="W3579" t="s">
        <v>13</v>
      </c>
      <c r="X3579" t="s">
        <v>14</v>
      </c>
      <c r="Y3579" s="3">
        <v>-19.8</v>
      </c>
      <c r="Z3579" s="2"/>
    </row>
    <row r="3580" spans="1:26" x14ac:dyDescent="0.2">
      <c r="A3580" t="s">
        <v>11419</v>
      </c>
      <c r="B3580" t="s">
        <v>11420</v>
      </c>
      <c r="C3580" t="s">
        <v>11439</v>
      </c>
      <c r="D3580" t="s">
        <v>6898</v>
      </c>
      <c r="E3580" t="s">
        <v>5</v>
      </c>
      <c r="F3580" t="s">
        <v>35</v>
      </c>
      <c r="G3580" t="str">
        <f t="shared" si="178"/>
        <v>aperta</v>
      </c>
      <c r="H3580" s="2">
        <v>41066</v>
      </c>
      <c r="I3580" s="5">
        <f t="shared" si="179"/>
        <v>2012</v>
      </c>
      <c r="J3580" s="2">
        <v>43465</v>
      </c>
      <c r="K3580" s="3">
        <v>-1331.2</v>
      </c>
      <c r="L3580" t="s">
        <v>1483</v>
      </c>
      <c r="M3580" t="s">
        <v>126</v>
      </c>
      <c r="N3580" s="2">
        <v>41156</v>
      </c>
      <c r="O3580" t="s">
        <v>0</v>
      </c>
      <c r="P3580" t="s">
        <v>8</v>
      </c>
      <c r="Q3580" t="s">
        <v>11439</v>
      </c>
      <c r="R3580" t="s">
        <v>11440</v>
      </c>
      <c r="S3580" s="2"/>
      <c r="T3580" t="s">
        <v>0</v>
      </c>
      <c r="U3580" t="s">
        <v>37</v>
      </c>
      <c r="V3580" t="s">
        <v>0</v>
      </c>
      <c r="W3580" t="s">
        <v>13</v>
      </c>
      <c r="X3580" t="s">
        <v>14</v>
      </c>
      <c r="Y3580" s="3">
        <v>0</v>
      </c>
      <c r="Z3580" s="2"/>
    </row>
    <row r="3581" spans="1:26" x14ac:dyDescent="0.2">
      <c r="A3581" t="s">
        <v>11419</v>
      </c>
      <c r="B3581" t="s">
        <v>11420</v>
      </c>
      <c r="C3581" t="s">
        <v>11441</v>
      </c>
      <c r="D3581" t="s">
        <v>11442</v>
      </c>
      <c r="E3581" t="s">
        <v>5</v>
      </c>
      <c r="F3581" t="s">
        <v>35</v>
      </c>
      <c r="G3581" t="str">
        <f t="shared" si="178"/>
        <v>aperta</v>
      </c>
      <c r="H3581" s="2">
        <v>43462</v>
      </c>
      <c r="I3581" s="5">
        <f t="shared" si="179"/>
        <v>2018</v>
      </c>
      <c r="J3581" s="2">
        <v>43465</v>
      </c>
      <c r="K3581" s="3">
        <v>-2184</v>
      </c>
      <c r="L3581" t="s">
        <v>11443</v>
      </c>
      <c r="M3581" t="s">
        <v>126</v>
      </c>
      <c r="N3581" s="2">
        <v>43522</v>
      </c>
      <c r="O3581" t="s">
        <v>0</v>
      </c>
      <c r="P3581" t="s">
        <v>8</v>
      </c>
      <c r="Q3581" t="s">
        <v>11441</v>
      </c>
      <c r="R3581" t="s">
        <v>292</v>
      </c>
      <c r="S3581" s="2"/>
      <c r="T3581" t="s">
        <v>0</v>
      </c>
      <c r="U3581" t="s">
        <v>37</v>
      </c>
      <c r="V3581" t="s">
        <v>0</v>
      </c>
      <c r="W3581" t="s">
        <v>13</v>
      </c>
      <c r="X3581" t="s">
        <v>14</v>
      </c>
      <c r="Y3581" s="3">
        <v>-84</v>
      </c>
      <c r="Z3581" s="2"/>
    </row>
    <row r="3582" spans="1:26" x14ac:dyDescent="0.2">
      <c r="A3582" t="s">
        <v>11419</v>
      </c>
      <c r="B3582" t="s">
        <v>11420</v>
      </c>
      <c r="C3582" t="s">
        <v>11444</v>
      </c>
      <c r="D3582" t="s">
        <v>11445</v>
      </c>
      <c r="E3582" t="s">
        <v>17</v>
      </c>
      <c r="F3582" t="s">
        <v>35</v>
      </c>
      <c r="G3582" t="str">
        <f t="shared" si="178"/>
        <v>aperta</v>
      </c>
      <c r="H3582" s="2">
        <v>43707</v>
      </c>
      <c r="I3582" s="5">
        <f t="shared" si="179"/>
        <v>2019</v>
      </c>
      <c r="J3582" s="2">
        <v>43886</v>
      </c>
      <c r="K3582" s="3">
        <v>-35.99</v>
      </c>
      <c r="L3582" t="s">
        <v>0</v>
      </c>
      <c r="M3582" t="s">
        <v>0</v>
      </c>
      <c r="N3582" s="2">
        <v>43946</v>
      </c>
      <c r="O3582" t="s">
        <v>0</v>
      </c>
      <c r="P3582" t="s">
        <v>43</v>
      </c>
      <c r="Q3582" t="s">
        <v>11444</v>
      </c>
      <c r="R3582" t="s">
        <v>1467</v>
      </c>
      <c r="S3582" s="2"/>
      <c r="T3582" t="s">
        <v>0</v>
      </c>
      <c r="U3582" t="s">
        <v>37</v>
      </c>
      <c r="V3582" t="s">
        <v>0</v>
      </c>
      <c r="W3582" t="s">
        <v>13</v>
      </c>
      <c r="X3582" t="s">
        <v>14</v>
      </c>
      <c r="Y3582" s="3">
        <v>-6.49</v>
      </c>
      <c r="Z3582" s="2"/>
    </row>
    <row r="3583" spans="1:26" x14ac:dyDescent="0.2">
      <c r="A3583" t="s">
        <v>11419</v>
      </c>
      <c r="B3583" t="s">
        <v>11420</v>
      </c>
      <c r="C3583" t="s">
        <v>11446</v>
      </c>
      <c r="D3583" t="s">
        <v>11447</v>
      </c>
      <c r="E3583" t="s">
        <v>17</v>
      </c>
      <c r="F3583" t="s">
        <v>35</v>
      </c>
      <c r="G3583" t="str">
        <f t="shared" si="178"/>
        <v>aperta</v>
      </c>
      <c r="H3583" s="2">
        <v>43679</v>
      </c>
      <c r="I3583" s="5">
        <f t="shared" si="179"/>
        <v>2019</v>
      </c>
      <c r="J3583" s="2">
        <v>43886</v>
      </c>
      <c r="K3583" s="3">
        <v>-71.98</v>
      </c>
      <c r="L3583" t="s">
        <v>0</v>
      </c>
      <c r="M3583" t="s">
        <v>0</v>
      </c>
      <c r="N3583" s="2">
        <v>43946</v>
      </c>
      <c r="O3583" t="s">
        <v>0</v>
      </c>
      <c r="P3583" t="s">
        <v>43</v>
      </c>
      <c r="Q3583" t="s">
        <v>11446</v>
      </c>
      <c r="R3583" t="s">
        <v>1467</v>
      </c>
      <c r="S3583" s="2"/>
      <c r="T3583" t="s">
        <v>0</v>
      </c>
      <c r="U3583" t="s">
        <v>37</v>
      </c>
      <c r="V3583" t="s">
        <v>0</v>
      </c>
      <c r="W3583" t="s">
        <v>13</v>
      </c>
      <c r="X3583" t="s">
        <v>14</v>
      </c>
      <c r="Y3583" s="3">
        <v>-12.98</v>
      </c>
      <c r="Z3583" s="2"/>
    </row>
    <row r="3584" spans="1:26" x14ac:dyDescent="0.2">
      <c r="A3584" t="s">
        <v>11419</v>
      </c>
      <c r="B3584" t="s">
        <v>11420</v>
      </c>
      <c r="C3584" t="s">
        <v>11448</v>
      </c>
      <c r="D3584" t="s">
        <v>11449</v>
      </c>
      <c r="E3584" t="s">
        <v>17</v>
      </c>
      <c r="F3584" t="s">
        <v>35</v>
      </c>
      <c r="G3584" t="str">
        <f t="shared" si="178"/>
        <v>aperta</v>
      </c>
      <c r="H3584" s="2">
        <v>43703</v>
      </c>
      <c r="I3584" s="5">
        <f t="shared" si="179"/>
        <v>2019</v>
      </c>
      <c r="J3584" s="2">
        <v>43886</v>
      </c>
      <c r="K3584" s="3">
        <v>-107.97</v>
      </c>
      <c r="L3584" t="s">
        <v>0</v>
      </c>
      <c r="M3584" t="s">
        <v>0</v>
      </c>
      <c r="N3584" s="2">
        <v>43946</v>
      </c>
      <c r="O3584" t="s">
        <v>0</v>
      </c>
      <c r="P3584" t="s">
        <v>43</v>
      </c>
      <c r="Q3584" t="s">
        <v>11448</v>
      </c>
      <c r="R3584" t="s">
        <v>1467</v>
      </c>
      <c r="S3584" s="2"/>
      <c r="T3584" t="s">
        <v>0</v>
      </c>
      <c r="U3584" t="s">
        <v>37</v>
      </c>
      <c r="V3584" t="s">
        <v>0</v>
      </c>
      <c r="W3584" t="s">
        <v>13</v>
      </c>
      <c r="X3584" t="s">
        <v>14</v>
      </c>
      <c r="Y3584" s="3">
        <v>-19.47</v>
      </c>
      <c r="Z3584" s="2"/>
    </row>
    <row r="3585" spans="1:26" x14ac:dyDescent="0.2">
      <c r="A3585" t="s">
        <v>11419</v>
      </c>
      <c r="B3585" t="s">
        <v>11420</v>
      </c>
      <c r="C3585" t="s">
        <v>11450</v>
      </c>
      <c r="D3585" t="s">
        <v>11451</v>
      </c>
      <c r="E3585" t="s">
        <v>17</v>
      </c>
      <c r="F3585" t="s">
        <v>35</v>
      </c>
      <c r="G3585" t="str">
        <f t="shared" si="178"/>
        <v>aperta</v>
      </c>
      <c r="H3585" s="2">
        <v>43679</v>
      </c>
      <c r="I3585" s="5">
        <f t="shared" si="179"/>
        <v>2019</v>
      </c>
      <c r="J3585" s="2">
        <v>43886</v>
      </c>
      <c r="K3585" s="3">
        <v>-1310.28</v>
      </c>
      <c r="L3585" t="s">
        <v>0</v>
      </c>
      <c r="M3585" t="s">
        <v>0</v>
      </c>
      <c r="N3585" s="2">
        <v>43946</v>
      </c>
      <c r="O3585" t="s">
        <v>0</v>
      </c>
      <c r="P3585" t="s">
        <v>43</v>
      </c>
      <c r="Q3585" t="s">
        <v>11450</v>
      </c>
      <c r="R3585" t="s">
        <v>1467</v>
      </c>
      <c r="S3585" s="2"/>
      <c r="T3585" t="s">
        <v>0</v>
      </c>
      <c r="U3585" t="s">
        <v>37</v>
      </c>
      <c r="V3585" t="s">
        <v>0</v>
      </c>
      <c r="W3585" t="s">
        <v>13</v>
      </c>
      <c r="X3585" t="s">
        <v>14</v>
      </c>
      <c r="Y3585" s="3">
        <v>-236.28</v>
      </c>
      <c r="Z3585" s="2"/>
    </row>
    <row r="3586" spans="1:26" x14ac:dyDescent="0.2">
      <c r="A3586" t="s">
        <v>11419</v>
      </c>
      <c r="B3586" t="s">
        <v>11420</v>
      </c>
      <c r="C3586" t="s">
        <v>11452</v>
      </c>
      <c r="D3586" t="s">
        <v>11453</v>
      </c>
      <c r="E3586" t="s">
        <v>5</v>
      </c>
      <c r="F3586" t="s">
        <v>575</v>
      </c>
      <c r="G3586" t="str">
        <f t="shared" si="178"/>
        <v>bloccata</v>
      </c>
      <c r="H3586" s="2">
        <v>42481</v>
      </c>
      <c r="I3586" s="5">
        <f t="shared" si="179"/>
        <v>2016</v>
      </c>
      <c r="J3586" s="2">
        <v>43465</v>
      </c>
      <c r="K3586" s="3">
        <v>-1855.03</v>
      </c>
      <c r="L3586" t="s">
        <v>0</v>
      </c>
      <c r="M3586" t="s">
        <v>126</v>
      </c>
      <c r="N3586" s="2">
        <v>42571</v>
      </c>
      <c r="O3586" t="s">
        <v>0</v>
      </c>
      <c r="P3586" t="s">
        <v>8</v>
      </c>
      <c r="Q3586" t="s">
        <v>11452</v>
      </c>
      <c r="R3586" t="s">
        <v>11454</v>
      </c>
      <c r="S3586" s="2"/>
      <c r="T3586" t="s">
        <v>134</v>
      </c>
      <c r="U3586" t="s">
        <v>37</v>
      </c>
      <c r="V3586" t="s">
        <v>0</v>
      </c>
      <c r="W3586" t="s">
        <v>13</v>
      </c>
      <c r="X3586" t="s">
        <v>14</v>
      </c>
      <c r="Y3586" s="3">
        <v>0</v>
      </c>
      <c r="Z3586" s="2"/>
    </row>
    <row r="3587" spans="1:26" x14ac:dyDescent="0.2">
      <c r="A3587" t="s">
        <v>11419</v>
      </c>
      <c r="B3587" t="s">
        <v>11420</v>
      </c>
      <c r="C3587" t="s">
        <v>11455</v>
      </c>
      <c r="D3587" t="s">
        <v>11456</v>
      </c>
      <c r="E3587" t="s">
        <v>5</v>
      </c>
      <c r="F3587" t="s">
        <v>35</v>
      </c>
      <c r="G3587" t="str">
        <f t="shared" si="178"/>
        <v>aperta</v>
      </c>
      <c r="H3587" s="2">
        <v>42311</v>
      </c>
      <c r="I3587" s="5">
        <f t="shared" si="179"/>
        <v>2015</v>
      </c>
      <c r="J3587" s="2">
        <v>43465</v>
      </c>
      <c r="K3587" s="3">
        <v>-292.8</v>
      </c>
      <c r="L3587" t="s">
        <v>0</v>
      </c>
      <c r="M3587" t="s">
        <v>126</v>
      </c>
      <c r="N3587" s="2">
        <v>42401</v>
      </c>
      <c r="O3587" t="s">
        <v>0</v>
      </c>
      <c r="P3587" t="s">
        <v>8</v>
      </c>
      <c r="Q3587" t="s">
        <v>11455</v>
      </c>
      <c r="R3587" t="s">
        <v>4892</v>
      </c>
      <c r="S3587" s="2"/>
      <c r="T3587" t="s">
        <v>134</v>
      </c>
      <c r="U3587" t="s">
        <v>37</v>
      </c>
      <c r="V3587" t="s">
        <v>0</v>
      </c>
      <c r="W3587" t="s">
        <v>13</v>
      </c>
      <c r="X3587" t="s">
        <v>14</v>
      </c>
      <c r="Y3587" s="3">
        <v>-52.8</v>
      </c>
      <c r="Z3587" s="2"/>
    </row>
    <row r="3588" spans="1:26" x14ac:dyDescent="0.2">
      <c r="A3588" t="s">
        <v>11419</v>
      </c>
      <c r="B3588" t="s">
        <v>11420</v>
      </c>
      <c r="C3588" t="s">
        <v>11457</v>
      </c>
      <c r="D3588" t="s">
        <v>11458</v>
      </c>
      <c r="E3588" t="s">
        <v>5</v>
      </c>
      <c r="F3588" t="s">
        <v>35</v>
      </c>
      <c r="G3588" t="str">
        <f t="shared" si="178"/>
        <v>aperta</v>
      </c>
      <c r="H3588" s="2">
        <v>42292</v>
      </c>
      <c r="I3588" s="5">
        <f t="shared" si="179"/>
        <v>2015</v>
      </c>
      <c r="J3588" s="2">
        <v>43465</v>
      </c>
      <c r="K3588" s="3">
        <v>-219.6</v>
      </c>
      <c r="L3588" t="s">
        <v>0</v>
      </c>
      <c r="M3588" t="s">
        <v>126</v>
      </c>
      <c r="N3588" s="2">
        <v>42382</v>
      </c>
      <c r="O3588" t="s">
        <v>0</v>
      </c>
      <c r="P3588" t="s">
        <v>8</v>
      </c>
      <c r="Q3588" t="s">
        <v>11457</v>
      </c>
      <c r="R3588" t="s">
        <v>11459</v>
      </c>
      <c r="S3588" s="2"/>
      <c r="T3588" t="s">
        <v>0</v>
      </c>
      <c r="U3588" t="s">
        <v>37</v>
      </c>
      <c r="V3588" t="s">
        <v>0</v>
      </c>
      <c r="W3588" t="s">
        <v>13</v>
      </c>
      <c r="X3588" t="s">
        <v>14</v>
      </c>
      <c r="Y3588" s="3">
        <v>-39.6</v>
      </c>
      <c r="Z3588" s="2"/>
    </row>
    <row r="3589" spans="1:26" x14ac:dyDescent="0.2">
      <c r="A3589" t="s">
        <v>11419</v>
      </c>
      <c r="B3589" t="s">
        <v>11420</v>
      </c>
      <c r="C3589" t="s">
        <v>11460</v>
      </c>
      <c r="D3589" t="s">
        <v>11461</v>
      </c>
      <c r="E3589" t="s">
        <v>5</v>
      </c>
      <c r="F3589" t="s">
        <v>575</v>
      </c>
      <c r="G3589" t="str">
        <f t="shared" si="178"/>
        <v>bloccata</v>
      </c>
      <c r="H3589" s="2">
        <v>42258</v>
      </c>
      <c r="I3589" s="5">
        <f t="shared" si="179"/>
        <v>2015</v>
      </c>
      <c r="J3589" s="2">
        <v>43465</v>
      </c>
      <c r="K3589" s="3">
        <v>-59351.16</v>
      </c>
      <c r="L3589" t="s">
        <v>0</v>
      </c>
      <c r="M3589" t="s">
        <v>126</v>
      </c>
      <c r="N3589" s="2">
        <v>42348</v>
      </c>
      <c r="O3589" t="s">
        <v>0</v>
      </c>
      <c r="P3589" t="s">
        <v>8</v>
      </c>
      <c r="Q3589" t="s">
        <v>11460</v>
      </c>
      <c r="R3589" t="s">
        <v>11454</v>
      </c>
      <c r="S3589" s="2"/>
      <c r="T3589" t="s">
        <v>134</v>
      </c>
      <c r="U3589" t="s">
        <v>37</v>
      </c>
      <c r="V3589" t="s">
        <v>0</v>
      </c>
      <c r="W3589" t="s">
        <v>13</v>
      </c>
      <c r="X3589" t="s">
        <v>14</v>
      </c>
      <c r="Y3589" s="3">
        <v>0</v>
      </c>
      <c r="Z3589" s="2"/>
    </row>
    <row r="3590" spans="1:26" x14ac:dyDescent="0.2">
      <c r="A3590" t="s">
        <v>11419</v>
      </c>
      <c r="B3590" t="s">
        <v>11420</v>
      </c>
      <c r="C3590" t="s">
        <v>11462</v>
      </c>
      <c r="D3590" t="s">
        <v>11463</v>
      </c>
      <c r="E3590" t="s">
        <v>5</v>
      </c>
      <c r="F3590" t="s">
        <v>35</v>
      </c>
      <c r="G3590" t="str">
        <f t="shared" si="178"/>
        <v>aperta</v>
      </c>
      <c r="H3590" s="2">
        <v>42200</v>
      </c>
      <c r="I3590" s="5">
        <f t="shared" si="179"/>
        <v>2015</v>
      </c>
      <c r="J3590" s="2">
        <v>43465</v>
      </c>
      <c r="K3590" s="3">
        <v>-553.39</v>
      </c>
      <c r="L3590" t="s">
        <v>0</v>
      </c>
      <c r="M3590" t="s">
        <v>126</v>
      </c>
      <c r="N3590" s="2">
        <v>42290</v>
      </c>
      <c r="O3590" t="s">
        <v>0</v>
      </c>
      <c r="P3590" t="s">
        <v>8</v>
      </c>
      <c r="Q3590" t="s">
        <v>11462</v>
      </c>
      <c r="R3590" t="s">
        <v>11464</v>
      </c>
      <c r="S3590" s="2"/>
      <c r="T3590" t="s">
        <v>134</v>
      </c>
      <c r="U3590" t="s">
        <v>37</v>
      </c>
      <c r="V3590" t="s">
        <v>0</v>
      </c>
      <c r="W3590" t="s">
        <v>13</v>
      </c>
      <c r="X3590" t="s">
        <v>14</v>
      </c>
      <c r="Y3590" s="3">
        <v>-99.79</v>
      </c>
      <c r="Z3590" s="2"/>
    </row>
    <row r="3591" spans="1:26" x14ac:dyDescent="0.2">
      <c r="A3591" t="s">
        <v>11419</v>
      </c>
      <c r="B3591" t="s">
        <v>11420</v>
      </c>
      <c r="C3591" t="s">
        <v>11465</v>
      </c>
      <c r="D3591" t="s">
        <v>11466</v>
      </c>
      <c r="E3591" t="s">
        <v>5</v>
      </c>
      <c r="F3591" t="s">
        <v>35</v>
      </c>
      <c r="G3591" t="str">
        <f t="shared" si="178"/>
        <v>aperta</v>
      </c>
      <c r="H3591" s="2">
        <v>42170</v>
      </c>
      <c r="I3591" s="5">
        <f t="shared" si="179"/>
        <v>2015</v>
      </c>
      <c r="J3591" s="2">
        <v>43465</v>
      </c>
      <c r="K3591" s="3">
        <v>-3092.7</v>
      </c>
      <c r="L3591" t="s">
        <v>0</v>
      </c>
      <c r="M3591" t="s">
        <v>126</v>
      </c>
      <c r="N3591" s="2">
        <v>42260</v>
      </c>
      <c r="O3591" t="s">
        <v>0</v>
      </c>
      <c r="P3591" t="s">
        <v>8</v>
      </c>
      <c r="Q3591" t="s">
        <v>11465</v>
      </c>
      <c r="R3591" t="s">
        <v>4892</v>
      </c>
      <c r="S3591" s="2"/>
      <c r="T3591" t="s">
        <v>0</v>
      </c>
      <c r="U3591" t="s">
        <v>37</v>
      </c>
      <c r="V3591" t="s">
        <v>0</v>
      </c>
      <c r="W3591" t="s">
        <v>13</v>
      </c>
      <c r="X3591" t="s">
        <v>14</v>
      </c>
      <c r="Y3591" s="3">
        <v>-557.70000000000005</v>
      </c>
      <c r="Z3591" s="2"/>
    </row>
    <row r="3592" spans="1:26" x14ac:dyDescent="0.2">
      <c r="A3592" t="s">
        <v>11419</v>
      </c>
      <c r="B3592" t="s">
        <v>11420</v>
      </c>
      <c r="C3592" t="s">
        <v>11467</v>
      </c>
      <c r="D3592" t="s">
        <v>11468</v>
      </c>
      <c r="E3592" t="s">
        <v>5</v>
      </c>
      <c r="F3592" t="s">
        <v>35</v>
      </c>
      <c r="G3592" t="str">
        <f t="shared" si="178"/>
        <v>aperta</v>
      </c>
      <c r="H3592" s="2">
        <v>42144</v>
      </c>
      <c r="I3592" s="5">
        <f t="shared" si="179"/>
        <v>2015</v>
      </c>
      <c r="J3592" s="2">
        <v>43465</v>
      </c>
      <c r="K3592" s="3">
        <v>-9278.1</v>
      </c>
      <c r="L3592" t="s">
        <v>0</v>
      </c>
      <c r="M3592" t="s">
        <v>126</v>
      </c>
      <c r="N3592" s="2">
        <v>42234</v>
      </c>
      <c r="O3592" t="s">
        <v>0</v>
      </c>
      <c r="P3592" t="s">
        <v>8</v>
      </c>
      <c r="Q3592" t="s">
        <v>11467</v>
      </c>
      <c r="R3592" t="s">
        <v>292</v>
      </c>
      <c r="S3592" s="2"/>
      <c r="T3592" t="s">
        <v>0</v>
      </c>
      <c r="U3592" t="s">
        <v>37</v>
      </c>
      <c r="V3592" t="s">
        <v>0</v>
      </c>
      <c r="W3592" t="s">
        <v>13</v>
      </c>
      <c r="X3592" t="s">
        <v>14</v>
      </c>
      <c r="Y3592" s="3">
        <v>-1673.1</v>
      </c>
      <c r="Z3592" s="2"/>
    </row>
    <row r="3593" spans="1:26" x14ac:dyDescent="0.2">
      <c r="A3593" t="s">
        <v>11419</v>
      </c>
      <c r="B3593" t="s">
        <v>11420</v>
      </c>
      <c r="C3593" t="s">
        <v>11469</v>
      </c>
      <c r="D3593" t="s">
        <v>11470</v>
      </c>
      <c r="E3593" t="s">
        <v>5</v>
      </c>
      <c r="F3593" t="s">
        <v>88</v>
      </c>
      <c r="G3593" t="str">
        <f t="shared" si="178"/>
        <v>bloccata</v>
      </c>
      <c r="H3593" s="2">
        <v>42142</v>
      </c>
      <c r="I3593" s="5">
        <f t="shared" si="179"/>
        <v>2015</v>
      </c>
      <c r="J3593" s="2">
        <v>43465</v>
      </c>
      <c r="K3593" s="3">
        <v>-1022.45</v>
      </c>
      <c r="L3593" t="s">
        <v>0</v>
      </c>
      <c r="M3593" t="s">
        <v>126</v>
      </c>
      <c r="N3593" s="2">
        <v>42232</v>
      </c>
      <c r="O3593" t="s">
        <v>0</v>
      </c>
      <c r="P3593" t="s">
        <v>8</v>
      </c>
      <c r="Q3593" t="s">
        <v>11469</v>
      </c>
      <c r="R3593" t="s">
        <v>11471</v>
      </c>
      <c r="S3593" s="2"/>
      <c r="T3593" t="s">
        <v>0</v>
      </c>
      <c r="U3593" t="s">
        <v>37</v>
      </c>
      <c r="V3593" t="s">
        <v>0</v>
      </c>
      <c r="W3593" t="s">
        <v>13</v>
      </c>
      <c r="X3593" t="s">
        <v>14</v>
      </c>
      <c r="Y3593" s="3">
        <v>-177.45</v>
      </c>
      <c r="Z3593" s="2"/>
    </row>
    <row r="3594" spans="1:26" x14ac:dyDescent="0.2">
      <c r="A3594" t="s">
        <v>11419</v>
      </c>
      <c r="B3594" t="s">
        <v>11420</v>
      </c>
      <c r="C3594" t="s">
        <v>11472</v>
      </c>
      <c r="D3594" t="s">
        <v>11473</v>
      </c>
      <c r="E3594" t="s">
        <v>5</v>
      </c>
      <c r="F3594" t="s">
        <v>35</v>
      </c>
      <c r="G3594" t="str">
        <f t="shared" si="178"/>
        <v>aperta</v>
      </c>
      <c r="H3594" s="2">
        <v>41772</v>
      </c>
      <c r="I3594" s="5">
        <f t="shared" si="179"/>
        <v>2014</v>
      </c>
      <c r="J3594" s="2">
        <v>43465</v>
      </c>
      <c r="K3594" s="3">
        <v>-360.54</v>
      </c>
      <c r="L3594" t="s">
        <v>0</v>
      </c>
      <c r="M3594" t="s">
        <v>126</v>
      </c>
      <c r="N3594" s="2">
        <v>41862</v>
      </c>
      <c r="O3594" t="s">
        <v>0</v>
      </c>
      <c r="P3594" t="s">
        <v>8</v>
      </c>
      <c r="Q3594" t="s">
        <v>11472</v>
      </c>
      <c r="R3594" t="s">
        <v>11474</v>
      </c>
      <c r="S3594" s="2"/>
      <c r="T3594" t="s">
        <v>0</v>
      </c>
      <c r="U3594" t="s">
        <v>37</v>
      </c>
      <c r="V3594" t="s">
        <v>0</v>
      </c>
      <c r="W3594" t="s">
        <v>13</v>
      </c>
      <c r="X3594" t="s">
        <v>14</v>
      </c>
      <c r="Y3594" s="3">
        <v>0</v>
      </c>
      <c r="Z3594" s="2"/>
    </row>
    <row r="3595" spans="1:26" x14ac:dyDescent="0.2">
      <c r="A3595" t="s">
        <v>11419</v>
      </c>
      <c r="B3595" t="s">
        <v>11420</v>
      </c>
      <c r="C3595" t="s">
        <v>11475</v>
      </c>
      <c r="D3595" t="s">
        <v>11476</v>
      </c>
      <c r="E3595" t="s">
        <v>5</v>
      </c>
      <c r="F3595" t="s">
        <v>35</v>
      </c>
      <c r="G3595" t="str">
        <f t="shared" si="178"/>
        <v>aperta</v>
      </c>
      <c r="H3595" s="2">
        <v>41705</v>
      </c>
      <c r="I3595" s="5">
        <f t="shared" si="179"/>
        <v>2014</v>
      </c>
      <c r="J3595" s="2">
        <v>43465</v>
      </c>
      <c r="K3595" s="3">
        <v>-29.28</v>
      </c>
      <c r="L3595" t="s">
        <v>0</v>
      </c>
      <c r="M3595" t="s">
        <v>126</v>
      </c>
      <c r="N3595" s="2">
        <v>41720</v>
      </c>
      <c r="O3595" t="s">
        <v>0</v>
      </c>
      <c r="P3595" t="s">
        <v>8</v>
      </c>
      <c r="Q3595" t="s">
        <v>11475</v>
      </c>
      <c r="R3595" t="s">
        <v>11477</v>
      </c>
      <c r="S3595" s="2"/>
      <c r="T3595" t="s">
        <v>0</v>
      </c>
      <c r="U3595" t="s">
        <v>37</v>
      </c>
      <c r="V3595" t="s">
        <v>0</v>
      </c>
      <c r="W3595" t="s">
        <v>13</v>
      </c>
      <c r="X3595" t="s">
        <v>14</v>
      </c>
      <c r="Y3595" s="3">
        <v>0</v>
      </c>
      <c r="Z3595" s="2"/>
    </row>
    <row r="3596" spans="1:26" x14ac:dyDescent="0.2">
      <c r="A3596" t="s">
        <v>11419</v>
      </c>
      <c r="B3596" t="s">
        <v>11420</v>
      </c>
      <c r="C3596" t="s">
        <v>11478</v>
      </c>
      <c r="D3596" t="s">
        <v>11479</v>
      </c>
      <c r="E3596" t="s">
        <v>5</v>
      </c>
      <c r="F3596" t="s">
        <v>35</v>
      </c>
      <c r="G3596" t="str">
        <f t="shared" si="178"/>
        <v>aperta</v>
      </c>
      <c r="H3596" s="2">
        <v>41757</v>
      </c>
      <c r="I3596" s="5">
        <f t="shared" si="179"/>
        <v>2014</v>
      </c>
      <c r="J3596" s="2">
        <v>43465</v>
      </c>
      <c r="K3596" s="3">
        <v>-97.6</v>
      </c>
      <c r="L3596" t="s">
        <v>0</v>
      </c>
      <c r="M3596" t="s">
        <v>126</v>
      </c>
      <c r="N3596" s="2">
        <v>41772</v>
      </c>
      <c r="O3596" t="s">
        <v>0</v>
      </c>
      <c r="P3596" t="s">
        <v>8</v>
      </c>
      <c r="Q3596" t="s">
        <v>11478</v>
      </c>
      <c r="R3596" t="s">
        <v>11480</v>
      </c>
      <c r="S3596" s="2"/>
      <c r="T3596" t="s">
        <v>0</v>
      </c>
      <c r="U3596" t="s">
        <v>37</v>
      </c>
      <c r="V3596" t="s">
        <v>0</v>
      </c>
      <c r="W3596" t="s">
        <v>13</v>
      </c>
      <c r="X3596" t="s">
        <v>14</v>
      </c>
      <c r="Y3596" s="3">
        <v>0</v>
      </c>
      <c r="Z3596" s="2"/>
    </row>
    <row r="3597" spans="1:26" x14ac:dyDescent="0.2">
      <c r="A3597" t="s">
        <v>11419</v>
      </c>
      <c r="B3597" t="s">
        <v>11420</v>
      </c>
      <c r="C3597" t="s">
        <v>11481</v>
      </c>
      <c r="D3597" t="s">
        <v>11482</v>
      </c>
      <c r="E3597" t="s">
        <v>5</v>
      </c>
      <c r="F3597" t="s">
        <v>35</v>
      </c>
      <c r="G3597" t="str">
        <f t="shared" si="178"/>
        <v>aperta</v>
      </c>
      <c r="H3597" s="2">
        <v>41344</v>
      </c>
      <c r="I3597" s="5">
        <f t="shared" si="179"/>
        <v>2013</v>
      </c>
      <c r="J3597" s="2">
        <v>43465</v>
      </c>
      <c r="K3597" s="3">
        <v>-511.23</v>
      </c>
      <c r="L3597" t="s">
        <v>0</v>
      </c>
      <c r="M3597" t="s">
        <v>126</v>
      </c>
      <c r="N3597" s="2">
        <v>41359</v>
      </c>
      <c r="O3597" t="s">
        <v>0</v>
      </c>
      <c r="P3597" t="s">
        <v>8</v>
      </c>
      <c r="Q3597" t="s">
        <v>11481</v>
      </c>
      <c r="R3597" t="s">
        <v>998</v>
      </c>
      <c r="S3597" s="2"/>
      <c r="T3597" t="s">
        <v>0</v>
      </c>
      <c r="U3597" t="s">
        <v>37</v>
      </c>
      <c r="V3597" t="s">
        <v>0</v>
      </c>
      <c r="W3597" t="s">
        <v>13</v>
      </c>
      <c r="X3597" t="s">
        <v>14</v>
      </c>
      <c r="Y3597" s="3">
        <v>0</v>
      </c>
      <c r="Z3597" s="2"/>
    </row>
    <row r="3598" spans="1:26" x14ac:dyDescent="0.2">
      <c r="A3598" t="s">
        <v>11419</v>
      </c>
      <c r="B3598" t="s">
        <v>11420</v>
      </c>
      <c r="C3598" t="s">
        <v>11483</v>
      </c>
      <c r="D3598" t="s">
        <v>11484</v>
      </c>
      <c r="E3598" t="s">
        <v>5</v>
      </c>
      <c r="F3598" t="s">
        <v>35</v>
      </c>
      <c r="G3598" t="str">
        <f t="shared" si="178"/>
        <v>aperta</v>
      </c>
      <c r="H3598" s="2">
        <v>41348</v>
      </c>
      <c r="I3598" s="5">
        <f t="shared" si="179"/>
        <v>2013</v>
      </c>
      <c r="J3598" s="2">
        <v>43465</v>
      </c>
      <c r="K3598" s="3">
        <v>-511.23</v>
      </c>
      <c r="L3598" t="s">
        <v>0</v>
      </c>
      <c r="M3598" t="s">
        <v>126</v>
      </c>
      <c r="N3598" s="2">
        <v>41363</v>
      </c>
      <c r="O3598" t="s">
        <v>0</v>
      </c>
      <c r="P3598" t="s">
        <v>8</v>
      </c>
      <c r="Q3598" t="s">
        <v>11483</v>
      </c>
      <c r="R3598" t="s">
        <v>11485</v>
      </c>
      <c r="S3598" s="2"/>
      <c r="T3598" t="s">
        <v>0</v>
      </c>
      <c r="U3598" t="s">
        <v>37</v>
      </c>
      <c r="V3598" t="s">
        <v>0</v>
      </c>
      <c r="W3598" t="s">
        <v>13</v>
      </c>
      <c r="X3598" t="s">
        <v>14</v>
      </c>
      <c r="Y3598" s="3">
        <v>0</v>
      </c>
      <c r="Z3598" s="2"/>
    </row>
    <row r="3599" spans="1:26" x14ac:dyDescent="0.2">
      <c r="A3599" t="s">
        <v>11419</v>
      </c>
      <c r="B3599" t="s">
        <v>11420</v>
      </c>
      <c r="C3599" t="s">
        <v>11486</v>
      </c>
      <c r="D3599" t="s">
        <v>11487</v>
      </c>
      <c r="E3599" t="s">
        <v>17</v>
      </c>
      <c r="F3599" t="s">
        <v>0</v>
      </c>
      <c r="G3599" t="str">
        <f t="shared" ref="G3599:G3628" si="180">IF(OR(F3599="",F3599="A",F3599="B",F3599="C"),"aperta","bloccata")</f>
        <v>aperta</v>
      </c>
      <c r="H3599" s="2">
        <v>44539</v>
      </c>
      <c r="I3599" s="5">
        <f t="shared" si="179"/>
        <v>2021</v>
      </c>
      <c r="J3599" s="2">
        <v>44543</v>
      </c>
      <c r="K3599" s="3">
        <v>-1805.6</v>
      </c>
      <c r="L3599" t="s">
        <v>11488</v>
      </c>
      <c r="M3599" t="s">
        <v>132</v>
      </c>
      <c r="N3599" s="2">
        <v>44600</v>
      </c>
      <c r="O3599" t="s">
        <v>11489</v>
      </c>
      <c r="P3599" t="s">
        <v>43</v>
      </c>
      <c r="Q3599" t="s">
        <v>11486</v>
      </c>
      <c r="R3599" t="s">
        <v>44</v>
      </c>
      <c r="S3599" s="2">
        <v>44679</v>
      </c>
      <c r="T3599" t="s">
        <v>1109</v>
      </c>
      <c r="U3599" t="s">
        <v>1755</v>
      </c>
      <c r="V3599" t="s">
        <v>0</v>
      </c>
      <c r="W3599" t="s">
        <v>13</v>
      </c>
      <c r="X3599" t="s">
        <v>14</v>
      </c>
      <c r="Y3599" s="3">
        <v>-325.60000000000002</v>
      </c>
      <c r="Z3599" s="2"/>
    </row>
    <row r="3600" spans="1:26" x14ac:dyDescent="0.2">
      <c r="A3600" t="s">
        <v>11419</v>
      </c>
      <c r="B3600" t="s">
        <v>11420</v>
      </c>
      <c r="C3600" t="s">
        <v>11490</v>
      </c>
      <c r="D3600" t="s">
        <v>11491</v>
      </c>
      <c r="E3600" t="s">
        <v>17</v>
      </c>
      <c r="F3600" t="s">
        <v>0</v>
      </c>
      <c r="G3600" t="str">
        <f t="shared" si="180"/>
        <v>aperta</v>
      </c>
      <c r="H3600" s="2">
        <v>44547</v>
      </c>
      <c r="I3600" s="5">
        <f t="shared" ref="I3600:I3630" si="181">YEAR(H3600)</f>
        <v>2021</v>
      </c>
      <c r="J3600" s="2">
        <v>44559</v>
      </c>
      <c r="K3600" s="3">
        <v>-149.33000000000001</v>
      </c>
      <c r="L3600" t="s">
        <v>11492</v>
      </c>
      <c r="M3600" t="s">
        <v>132</v>
      </c>
      <c r="N3600" s="2">
        <v>44608</v>
      </c>
      <c r="O3600" t="s">
        <v>11493</v>
      </c>
      <c r="P3600" t="s">
        <v>43</v>
      </c>
      <c r="Q3600" t="s">
        <v>11490</v>
      </c>
      <c r="R3600" t="s">
        <v>44</v>
      </c>
      <c r="S3600" s="2">
        <v>44679</v>
      </c>
      <c r="T3600" t="s">
        <v>1109</v>
      </c>
      <c r="U3600" t="s">
        <v>687</v>
      </c>
      <c r="V3600" t="s">
        <v>0</v>
      </c>
      <c r="W3600" t="s">
        <v>13</v>
      </c>
      <c r="X3600" t="s">
        <v>14</v>
      </c>
      <c r="Y3600" s="3">
        <v>-26.93</v>
      </c>
      <c r="Z3600" s="2"/>
    </row>
    <row r="3601" spans="1:26" x14ac:dyDescent="0.2">
      <c r="A3601" t="s">
        <v>11419</v>
      </c>
      <c r="B3601" t="s">
        <v>11420</v>
      </c>
      <c r="C3601" t="s">
        <v>11494</v>
      </c>
      <c r="D3601" t="s">
        <v>11495</v>
      </c>
      <c r="E3601" t="s">
        <v>17</v>
      </c>
      <c r="F3601" t="s">
        <v>0</v>
      </c>
      <c r="G3601" t="str">
        <f t="shared" si="180"/>
        <v>aperta</v>
      </c>
      <c r="H3601" s="2">
        <v>44407</v>
      </c>
      <c r="I3601" s="5">
        <f t="shared" si="181"/>
        <v>2021</v>
      </c>
      <c r="J3601" s="2">
        <v>44561</v>
      </c>
      <c r="K3601" s="3">
        <v>-27.3</v>
      </c>
      <c r="L3601" t="s">
        <v>11496</v>
      </c>
      <c r="M3601" t="s">
        <v>132</v>
      </c>
      <c r="N3601" s="2">
        <v>44468</v>
      </c>
      <c r="O3601" t="s">
        <v>11497</v>
      </c>
      <c r="P3601" t="s">
        <v>43</v>
      </c>
      <c r="Q3601" t="s">
        <v>11494</v>
      </c>
      <c r="R3601" t="s">
        <v>44</v>
      </c>
      <c r="S3601" s="2">
        <v>44679</v>
      </c>
      <c r="T3601" t="s">
        <v>1109</v>
      </c>
      <c r="U3601" t="s">
        <v>2364</v>
      </c>
      <c r="V3601" t="s">
        <v>0</v>
      </c>
      <c r="W3601" t="s">
        <v>13</v>
      </c>
      <c r="X3601" t="s">
        <v>14</v>
      </c>
      <c r="Y3601" s="3">
        <v>-1.3</v>
      </c>
      <c r="Z3601" s="2"/>
    </row>
    <row r="3602" spans="1:26" x14ac:dyDescent="0.2">
      <c r="A3602" t="s">
        <v>11419</v>
      </c>
      <c r="B3602" t="s">
        <v>11420</v>
      </c>
      <c r="C3602" t="s">
        <v>11498</v>
      </c>
      <c r="D3602" t="s">
        <v>11499</v>
      </c>
      <c r="E3602" t="s">
        <v>17</v>
      </c>
      <c r="F3602" t="s">
        <v>0</v>
      </c>
      <c r="G3602" t="str">
        <f t="shared" si="180"/>
        <v>aperta</v>
      </c>
      <c r="H3602" s="2">
        <v>44546</v>
      </c>
      <c r="I3602" s="5">
        <f t="shared" si="181"/>
        <v>2021</v>
      </c>
      <c r="J3602" s="2">
        <v>44561</v>
      </c>
      <c r="K3602" s="3">
        <v>-610</v>
      </c>
      <c r="L3602" t="s">
        <v>11496</v>
      </c>
      <c r="M3602" t="s">
        <v>132</v>
      </c>
      <c r="N3602" s="2">
        <v>44607</v>
      </c>
      <c r="O3602" t="s">
        <v>11497</v>
      </c>
      <c r="P3602" t="s">
        <v>43</v>
      </c>
      <c r="Q3602" t="s">
        <v>11498</v>
      </c>
      <c r="R3602" t="s">
        <v>44</v>
      </c>
      <c r="S3602" s="2">
        <v>44679</v>
      </c>
      <c r="T3602" t="s">
        <v>1109</v>
      </c>
      <c r="U3602" t="s">
        <v>223</v>
      </c>
      <c r="V3602" t="s">
        <v>0</v>
      </c>
      <c r="W3602" t="s">
        <v>13</v>
      </c>
      <c r="X3602" t="s">
        <v>14</v>
      </c>
      <c r="Y3602" s="3">
        <v>-110</v>
      </c>
      <c r="Z3602" s="2"/>
    </row>
    <row r="3603" spans="1:26" x14ac:dyDescent="0.2">
      <c r="A3603" t="s">
        <v>11419</v>
      </c>
      <c r="B3603" t="s">
        <v>11420</v>
      </c>
      <c r="C3603" t="s">
        <v>11500</v>
      </c>
      <c r="D3603" t="s">
        <v>11501</v>
      </c>
      <c r="E3603" t="s">
        <v>17</v>
      </c>
      <c r="F3603" t="s">
        <v>0</v>
      </c>
      <c r="G3603" t="str">
        <f t="shared" si="180"/>
        <v>aperta</v>
      </c>
      <c r="H3603" s="2">
        <v>44396</v>
      </c>
      <c r="I3603" s="5">
        <f t="shared" si="181"/>
        <v>2021</v>
      </c>
      <c r="J3603" s="2">
        <v>44561</v>
      </c>
      <c r="K3603" s="3">
        <v>-68.25</v>
      </c>
      <c r="L3603" t="s">
        <v>11496</v>
      </c>
      <c r="M3603" t="s">
        <v>132</v>
      </c>
      <c r="N3603" s="2">
        <v>44457</v>
      </c>
      <c r="O3603" t="s">
        <v>11497</v>
      </c>
      <c r="P3603" t="s">
        <v>43</v>
      </c>
      <c r="Q3603" t="s">
        <v>11500</v>
      </c>
      <c r="R3603" t="s">
        <v>44</v>
      </c>
      <c r="S3603" s="2">
        <v>44679</v>
      </c>
      <c r="T3603" t="s">
        <v>1109</v>
      </c>
      <c r="U3603" t="s">
        <v>223</v>
      </c>
      <c r="V3603" t="s">
        <v>0</v>
      </c>
      <c r="W3603" t="s">
        <v>13</v>
      </c>
      <c r="X3603" t="s">
        <v>14</v>
      </c>
      <c r="Y3603" s="3">
        <v>-3.25</v>
      </c>
      <c r="Z3603" s="2"/>
    </row>
    <row r="3604" spans="1:26" x14ac:dyDescent="0.2">
      <c r="A3604" t="s">
        <v>11419</v>
      </c>
      <c r="B3604" t="s">
        <v>11420</v>
      </c>
      <c r="C3604" t="s">
        <v>11502</v>
      </c>
      <c r="D3604" t="s">
        <v>11503</v>
      </c>
      <c r="E3604" t="s">
        <v>17</v>
      </c>
      <c r="F3604" t="s">
        <v>0</v>
      </c>
      <c r="G3604" t="str">
        <f t="shared" si="180"/>
        <v>aperta</v>
      </c>
      <c r="H3604" s="2">
        <v>44560</v>
      </c>
      <c r="I3604" s="5">
        <f t="shared" si="181"/>
        <v>2021</v>
      </c>
      <c r="J3604" s="2">
        <v>44561</v>
      </c>
      <c r="K3604" s="3">
        <v>-136.5</v>
      </c>
      <c r="L3604" t="s">
        <v>11496</v>
      </c>
      <c r="M3604" t="s">
        <v>132</v>
      </c>
      <c r="N3604" s="2">
        <v>44621</v>
      </c>
      <c r="O3604" t="s">
        <v>11497</v>
      </c>
      <c r="P3604" t="s">
        <v>43</v>
      </c>
      <c r="Q3604" t="s">
        <v>11502</v>
      </c>
      <c r="R3604" t="s">
        <v>44</v>
      </c>
      <c r="S3604" s="2">
        <v>44679</v>
      </c>
      <c r="T3604" t="s">
        <v>1109</v>
      </c>
      <c r="U3604" t="s">
        <v>939</v>
      </c>
      <c r="V3604" t="s">
        <v>0</v>
      </c>
      <c r="W3604" t="s">
        <v>13</v>
      </c>
      <c r="X3604" t="s">
        <v>14</v>
      </c>
      <c r="Y3604" s="3">
        <v>-6.5</v>
      </c>
      <c r="Z3604" s="2"/>
    </row>
    <row r="3605" spans="1:26" x14ac:dyDescent="0.2">
      <c r="A3605" t="s">
        <v>11419</v>
      </c>
      <c r="B3605" t="s">
        <v>11420</v>
      </c>
      <c r="C3605" t="s">
        <v>11504</v>
      </c>
      <c r="D3605" t="s">
        <v>11505</v>
      </c>
      <c r="E3605" t="s">
        <v>17</v>
      </c>
      <c r="F3605" t="s">
        <v>0</v>
      </c>
      <c r="G3605" t="str">
        <f t="shared" si="180"/>
        <v>aperta</v>
      </c>
      <c r="H3605" s="2">
        <v>44551</v>
      </c>
      <c r="I3605" s="5">
        <f t="shared" si="181"/>
        <v>2021</v>
      </c>
      <c r="J3605" s="2">
        <v>44561</v>
      </c>
      <c r="K3605" s="3">
        <v>-287.92</v>
      </c>
      <c r="L3605" t="s">
        <v>11496</v>
      </c>
      <c r="M3605" t="s">
        <v>132</v>
      </c>
      <c r="N3605" s="2">
        <v>44612</v>
      </c>
      <c r="O3605" t="s">
        <v>11497</v>
      </c>
      <c r="P3605" t="s">
        <v>43</v>
      </c>
      <c r="Q3605" t="s">
        <v>11504</v>
      </c>
      <c r="R3605" t="s">
        <v>44</v>
      </c>
      <c r="S3605" s="2">
        <v>44679</v>
      </c>
      <c r="T3605" t="s">
        <v>1109</v>
      </c>
      <c r="U3605" t="s">
        <v>278</v>
      </c>
      <c r="V3605" t="s">
        <v>0</v>
      </c>
      <c r="W3605" t="s">
        <v>13</v>
      </c>
      <c r="X3605" t="s">
        <v>14</v>
      </c>
      <c r="Y3605" s="3">
        <v>-51.92</v>
      </c>
      <c r="Z3605" s="2"/>
    </row>
    <row r="3606" spans="1:26" x14ac:dyDescent="0.2">
      <c r="A3606" t="s">
        <v>11419</v>
      </c>
      <c r="B3606" t="s">
        <v>11420</v>
      </c>
      <c r="C3606" t="s">
        <v>11506</v>
      </c>
      <c r="D3606" t="s">
        <v>11507</v>
      </c>
      <c r="E3606" t="s">
        <v>17</v>
      </c>
      <c r="F3606" t="s">
        <v>0</v>
      </c>
      <c r="G3606" t="str">
        <f t="shared" si="180"/>
        <v>aperta</v>
      </c>
      <c r="H3606" s="2">
        <v>44551</v>
      </c>
      <c r="I3606" s="5">
        <f t="shared" si="181"/>
        <v>2021</v>
      </c>
      <c r="J3606" s="2">
        <v>44561</v>
      </c>
      <c r="K3606" s="3">
        <v>-34.130000000000003</v>
      </c>
      <c r="L3606" t="s">
        <v>11496</v>
      </c>
      <c r="M3606" t="s">
        <v>132</v>
      </c>
      <c r="N3606" s="2">
        <v>44612</v>
      </c>
      <c r="O3606" t="s">
        <v>11497</v>
      </c>
      <c r="P3606" t="s">
        <v>43</v>
      </c>
      <c r="Q3606" t="s">
        <v>11506</v>
      </c>
      <c r="R3606" t="s">
        <v>44</v>
      </c>
      <c r="S3606" s="2">
        <v>44679</v>
      </c>
      <c r="T3606" t="s">
        <v>1109</v>
      </c>
      <c r="U3606" t="s">
        <v>278</v>
      </c>
      <c r="V3606" t="s">
        <v>0</v>
      </c>
      <c r="W3606" t="s">
        <v>13</v>
      </c>
      <c r="X3606" t="s">
        <v>14</v>
      </c>
      <c r="Y3606" s="3">
        <v>-1.63</v>
      </c>
      <c r="Z3606" s="2"/>
    </row>
    <row r="3607" spans="1:26" x14ac:dyDescent="0.2">
      <c r="A3607" t="s">
        <v>11419</v>
      </c>
      <c r="B3607" t="s">
        <v>11420</v>
      </c>
      <c r="C3607" t="s">
        <v>11508</v>
      </c>
      <c r="D3607" t="s">
        <v>11509</v>
      </c>
      <c r="E3607" t="s">
        <v>17</v>
      </c>
      <c r="F3607" t="s">
        <v>0</v>
      </c>
      <c r="G3607" t="str">
        <f t="shared" si="180"/>
        <v>aperta</v>
      </c>
      <c r="H3607" s="2">
        <v>44543</v>
      </c>
      <c r="I3607" s="5">
        <f t="shared" si="181"/>
        <v>2021</v>
      </c>
      <c r="J3607" s="2">
        <v>44546</v>
      </c>
      <c r="K3607" s="3">
        <v>-68.25</v>
      </c>
      <c r="L3607" t="s">
        <v>11496</v>
      </c>
      <c r="M3607" t="s">
        <v>132</v>
      </c>
      <c r="N3607" s="2">
        <v>44604</v>
      </c>
      <c r="O3607" t="s">
        <v>11497</v>
      </c>
      <c r="P3607" t="s">
        <v>43</v>
      </c>
      <c r="Q3607" t="s">
        <v>11508</v>
      </c>
      <c r="R3607" t="s">
        <v>44</v>
      </c>
      <c r="S3607" s="2">
        <v>44679</v>
      </c>
      <c r="T3607" t="s">
        <v>1109</v>
      </c>
      <c r="U3607" t="s">
        <v>1131</v>
      </c>
      <c r="V3607" t="s">
        <v>0</v>
      </c>
      <c r="W3607" t="s">
        <v>13</v>
      </c>
      <c r="X3607" t="s">
        <v>14</v>
      </c>
      <c r="Y3607" s="3">
        <v>-3.25</v>
      </c>
      <c r="Z3607" s="2"/>
    </row>
    <row r="3608" spans="1:26" x14ac:dyDescent="0.2">
      <c r="A3608" t="s">
        <v>11419</v>
      </c>
      <c r="B3608" t="s">
        <v>11420</v>
      </c>
      <c r="C3608" t="s">
        <v>11510</v>
      </c>
      <c r="D3608" t="s">
        <v>11511</v>
      </c>
      <c r="E3608" t="s">
        <v>17</v>
      </c>
      <c r="F3608" t="s">
        <v>0</v>
      </c>
      <c r="G3608" t="str">
        <f t="shared" si="180"/>
        <v>aperta</v>
      </c>
      <c r="H3608" s="2">
        <v>44539</v>
      </c>
      <c r="I3608" s="5">
        <f t="shared" si="181"/>
        <v>2021</v>
      </c>
      <c r="J3608" s="2">
        <v>44543</v>
      </c>
      <c r="K3608" s="3">
        <v>-170.63</v>
      </c>
      <c r="L3608" t="s">
        <v>11496</v>
      </c>
      <c r="M3608" t="s">
        <v>132</v>
      </c>
      <c r="N3608" s="2">
        <v>44599</v>
      </c>
      <c r="O3608" t="s">
        <v>11497</v>
      </c>
      <c r="P3608" t="s">
        <v>43</v>
      </c>
      <c r="Q3608" t="s">
        <v>11510</v>
      </c>
      <c r="R3608" t="s">
        <v>44</v>
      </c>
      <c r="S3608" s="2">
        <v>44679</v>
      </c>
      <c r="T3608" t="s">
        <v>1109</v>
      </c>
      <c r="U3608" t="s">
        <v>432</v>
      </c>
      <c r="V3608" t="s">
        <v>0</v>
      </c>
      <c r="W3608" t="s">
        <v>13</v>
      </c>
      <c r="X3608" t="s">
        <v>14</v>
      </c>
      <c r="Y3608" s="3">
        <v>-8.1300000000000008</v>
      </c>
      <c r="Z3608" s="2"/>
    </row>
    <row r="3609" spans="1:26" x14ac:dyDescent="0.2">
      <c r="A3609" t="s">
        <v>11419</v>
      </c>
      <c r="B3609" t="s">
        <v>11420</v>
      </c>
      <c r="C3609" t="s">
        <v>11512</v>
      </c>
      <c r="D3609" t="s">
        <v>11513</v>
      </c>
      <c r="E3609" t="s">
        <v>17</v>
      </c>
      <c r="F3609" t="s">
        <v>0</v>
      </c>
      <c r="G3609" t="str">
        <f t="shared" si="180"/>
        <v>aperta</v>
      </c>
      <c r="H3609" s="2">
        <v>44475</v>
      </c>
      <c r="I3609" s="5">
        <f t="shared" si="181"/>
        <v>2021</v>
      </c>
      <c r="J3609" s="2">
        <v>44480</v>
      </c>
      <c r="K3609" s="3">
        <v>-575.84</v>
      </c>
      <c r="L3609" t="s">
        <v>11496</v>
      </c>
      <c r="M3609" t="s">
        <v>132</v>
      </c>
      <c r="N3609" s="2">
        <v>44536</v>
      </c>
      <c r="O3609" t="s">
        <v>11497</v>
      </c>
      <c r="P3609" t="s">
        <v>43</v>
      </c>
      <c r="Q3609" t="s">
        <v>11512</v>
      </c>
      <c r="R3609" t="s">
        <v>44</v>
      </c>
      <c r="S3609" s="2">
        <v>44679</v>
      </c>
      <c r="T3609" t="s">
        <v>1109</v>
      </c>
      <c r="U3609" t="s">
        <v>1655</v>
      </c>
      <c r="V3609" t="s">
        <v>0</v>
      </c>
      <c r="W3609" t="s">
        <v>13</v>
      </c>
      <c r="X3609" t="s">
        <v>14</v>
      </c>
      <c r="Y3609" s="3">
        <v>-103.84</v>
      </c>
      <c r="Z3609" s="2"/>
    </row>
    <row r="3610" spans="1:26" x14ac:dyDescent="0.2">
      <c r="A3610" t="s">
        <v>11419</v>
      </c>
      <c r="B3610" t="s">
        <v>11420</v>
      </c>
      <c r="C3610" t="s">
        <v>11514</v>
      </c>
      <c r="D3610" t="s">
        <v>11515</v>
      </c>
      <c r="E3610" t="s">
        <v>17</v>
      </c>
      <c r="F3610" t="s">
        <v>0</v>
      </c>
      <c r="G3610" t="str">
        <f t="shared" si="180"/>
        <v>aperta</v>
      </c>
      <c r="H3610" s="2">
        <v>44547</v>
      </c>
      <c r="I3610" s="5">
        <f t="shared" si="181"/>
        <v>2021</v>
      </c>
      <c r="J3610" s="2">
        <v>44559</v>
      </c>
      <c r="K3610" s="3">
        <v>-1067.5</v>
      </c>
      <c r="L3610" t="s">
        <v>11516</v>
      </c>
      <c r="M3610" t="s">
        <v>132</v>
      </c>
      <c r="N3610" s="2">
        <v>44608</v>
      </c>
      <c r="O3610" t="s">
        <v>11517</v>
      </c>
      <c r="P3610" t="s">
        <v>43</v>
      </c>
      <c r="Q3610" t="s">
        <v>11514</v>
      </c>
      <c r="R3610" t="s">
        <v>44</v>
      </c>
      <c r="S3610" s="2">
        <v>44679</v>
      </c>
      <c r="T3610" t="s">
        <v>1109</v>
      </c>
      <c r="U3610" t="s">
        <v>687</v>
      </c>
      <c r="V3610" t="s">
        <v>0</v>
      </c>
      <c r="W3610" t="s">
        <v>13</v>
      </c>
      <c r="X3610" t="s">
        <v>14</v>
      </c>
      <c r="Y3610" s="3">
        <v>-192.5</v>
      </c>
      <c r="Z3610" s="2"/>
    </row>
    <row r="3611" spans="1:26" x14ac:dyDescent="0.2">
      <c r="A3611" t="s">
        <v>11419</v>
      </c>
      <c r="B3611" t="s">
        <v>11420</v>
      </c>
      <c r="C3611" t="s">
        <v>11518</v>
      </c>
      <c r="D3611" t="s">
        <v>11519</v>
      </c>
      <c r="E3611" t="s">
        <v>17</v>
      </c>
      <c r="F3611" t="s">
        <v>0</v>
      </c>
      <c r="G3611" t="str">
        <f t="shared" si="180"/>
        <v>aperta</v>
      </c>
      <c r="H3611" s="2">
        <v>44539</v>
      </c>
      <c r="I3611" s="5">
        <f t="shared" si="181"/>
        <v>2021</v>
      </c>
      <c r="J3611" s="2">
        <v>44543</v>
      </c>
      <c r="K3611" s="3">
        <v>-457.5</v>
      </c>
      <c r="L3611" t="s">
        <v>11520</v>
      </c>
      <c r="M3611" t="s">
        <v>132</v>
      </c>
      <c r="N3611" s="2">
        <v>44599</v>
      </c>
      <c r="O3611" t="s">
        <v>11521</v>
      </c>
      <c r="P3611" t="s">
        <v>43</v>
      </c>
      <c r="Q3611" t="s">
        <v>11518</v>
      </c>
      <c r="R3611" t="s">
        <v>44</v>
      </c>
      <c r="S3611" s="2">
        <v>44679</v>
      </c>
      <c r="T3611" t="s">
        <v>1109</v>
      </c>
      <c r="U3611" t="s">
        <v>1755</v>
      </c>
      <c r="V3611" t="s">
        <v>0</v>
      </c>
      <c r="W3611" t="s">
        <v>13</v>
      </c>
      <c r="X3611" t="s">
        <v>14</v>
      </c>
      <c r="Y3611" s="3">
        <v>-82.5</v>
      </c>
      <c r="Z3611" s="2"/>
    </row>
    <row r="3612" spans="1:26" x14ac:dyDescent="0.2">
      <c r="A3612" t="s">
        <v>11419</v>
      </c>
      <c r="B3612" t="s">
        <v>11420</v>
      </c>
      <c r="C3612" t="s">
        <v>11522</v>
      </c>
      <c r="D3612" t="s">
        <v>11523</v>
      </c>
      <c r="E3612" t="s">
        <v>17</v>
      </c>
      <c r="F3612" t="s">
        <v>0</v>
      </c>
      <c r="G3612" t="str">
        <f t="shared" si="180"/>
        <v>aperta</v>
      </c>
      <c r="H3612" s="2">
        <v>44370</v>
      </c>
      <c r="I3612" s="5">
        <f t="shared" si="181"/>
        <v>2021</v>
      </c>
      <c r="J3612" s="2">
        <v>44508</v>
      </c>
      <c r="K3612" s="3">
        <v>-2440</v>
      </c>
      <c r="L3612" t="s">
        <v>11524</v>
      </c>
      <c r="M3612" t="s">
        <v>132</v>
      </c>
      <c r="N3612" s="2">
        <v>44554</v>
      </c>
      <c r="O3612" t="s">
        <v>11525</v>
      </c>
      <c r="P3612" t="s">
        <v>43</v>
      </c>
      <c r="Q3612" t="s">
        <v>11522</v>
      </c>
      <c r="R3612" t="s">
        <v>44</v>
      </c>
      <c r="S3612" s="2">
        <v>44679</v>
      </c>
      <c r="T3612" t="s">
        <v>1109</v>
      </c>
      <c r="U3612" t="s">
        <v>49</v>
      </c>
      <c r="V3612" t="s">
        <v>0</v>
      </c>
      <c r="W3612" t="s">
        <v>13</v>
      </c>
      <c r="X3612" t="s">
        <v>14</v>
      </c>
      <c r="Y3612" s="3">
        <v>-440</v>
      </c>
      <c r="Z3612" s="2"/>
    </row>
    <row r="3613" spans="1:26" x14ac:dyDescent="0.2">
      <c r="A3613" t="s">
        <v>11419</v>
      </c>
      <c r="B3613" t="s">
        <v>11420</v>
      </c>
      <c r="C3613" t="s">
        <v>11526</v>
      </c>
      <c r="D3613" t="s">
        <v>11527</v>
      </c>
      <c r="E3613" t="s">
        <v>61</v>
      </c>
      <c r="F3613" t="s">
        <v>0</v>
      </c>
      <c r="G3613" t="str">
        <f t="shared" si="180"/>
        <v>aperta</v>
      </c>
      <c r="H3613" s="2">
        <v>43619</v>
      </c>
      <c r="I3613" s="5">
        <f t="shared" si="181"/>
        <v>2019</v>
      </c>
      <c r="J3613" s="2">
        <v>43738</v>
      </c>
      <c r="K3613" s="3">
        <v>429</v>
      </c>
      <c r="L3613" t="s">
        <v>11524</v>
      </c>
      <c r="M3613" t="s">
        <v>132</v>
      </c>
      <c r="N3613" s="2">
        <v>43553</v>
      </c>
      <c r="O3613" t="s">
        <v>11525</v>
      </c>
      <c r="P3613" t="s">
        <v>43</v>
      </c>
      <c r="Q3613" t="s">
        <v>11526</v>
      </c>
      <c r="R3613" t="s">
        <v>44</v>
      </c>
      <c r="S3613" s="2">
        <v>44679</v>
      </c>
      <c r="T3613" t="s">
        <v>1109</v>
      </c>
      <c r="U3613" t="s">
        <v>288</v>
      </c>
      <c r="V3613" t="s">
        <v>0</v>
      </c>
      <c r="W3613" t="s">
        <v>13</v>
      </c>
      <c r="X3613" t="s">
        <v>14</v>
      </c>
      <c r="Y3613" s="3">
        <v>77.36</v>
      </c>
      <c r="Z3613" s="2"/>
    </row>
    <row r="3614" spans="1:26" x14ac:dyDescent="0.2">
      <c r="A3614" t="s">
        <v>11419</v>
      </c>
      <c r="B3614" t="s">
        <v>11420</v>
      </c>
      <c r="C3614" t="s">
        <v>11528</v>
      </c>
      <c r="D3614" t="s">
        <v>11529</v>
      </c>
      <c r="E3614" t="s">
        <v>17</v>
      </c>
      <c r="F3614" t="s">
        <v>0</v>
      </c>
      <c r="G3614" t="str">
        <f t="shared" si="180"/>
        <v>aperta</v>
      </c>
      <c r="H3614" s="2">
        <v>44547</v>
      </c>
      <c r="I3614" s="5">
        <f t="shared" si="181"/>
        <v>2021</v>
      </c>
      <c r="J3614" s="2">
        <v>44559</v>
      </c>
      <c r="K3614" s="3">
        <v>-553.39</v>
      </c>
      <c r="L3614" t="s">
        <v>11530</v>
      </c>
      <c r="M3614" t="s">
        <v>132</v>
      </c>
      <c r="N3614" s="2">
        <v>44608</v>
      </c>
      <c r="O3614" t="s">
        <v>11531</v>
      </c>
      <c r="P3614" t="s">
        <v>43</v>
      </c>
      <c r="Q3614" t="s">
        <v>11528</v>
      </c>
      <c r="R3614" t="s">
        <v>44</v>
      </c>
      <c r="S3614" s="2">
        <v>44679</v>
      </c>
      <c r="T3614" t="s">
        <v>1109</v>
      </c>
      <c r="U3614" t="s">
        <v>687</v>
      </c>
      <c r="V3614" t="s">
        <v>0</v>
      </c>
      <c r="W3614" t="s">
        <v>13</v>
      </c>
      <c r="X3614" t="s">
        <v>14</v>
      </c>
      <c r="Y3614" s="3">
        <v>-99.79</v>
      </c>
      <c r="Z3614" s="2"/>
    </row>
    <row r="3615" spans="1:26" x14ac:dyDescent="0.2">
      <c r="A3615" t="s">
        <v>11532</v>
      </c>
      <c r="B3615" t="s">
        <v>11533</v>
      </c>
      <c r="C3615" t="s">
        <v>11534</v>
      </c>
      <c r="D3615" t="s">
        <v>11535</v>
      </c>
      <c r="E3615" t="s">
        <v>5</v>
      </c>
      <c r="F3615" t="s">
        <v>35</v>
      </c>
      <c r="G3615" t="str">
        <f t="shared" si="180"/>
        <v>aperta</v>
      </c>
      <c r="H3615" s="2">
        <v>42178</v>
      </c>
      <c r="I3615" s="5">
        <f t="shared" si="181"/>
        <v>2015</v>
      </c>
      <c r="J3615" s="2">
        <v>43465</v>
      </c>
      <c r="K3615" s="3">
        <v>-12.6</v>
      </c>
      <c r="L3615" t="s">
        <v>0</v>
      </c>
      <c r="M3615" t="s">
        <v>11536</v>
      </c>
      <c r="N3615" s="2">
        <v>42268</v>
      </c>
      <c r="O3615" t="s">
        <v>0</v>
      </c>
      <c r="P3615" t="s">
        <v>8</v>
      </c>
      <c r="Q3615" t="s">
        <v>11534</v>
      </c>
      <c r="R3615" t="s">
        <v>292</v>
      </c>
      <c r="S3615" s="2"/>
      <c r="T3615" t="s">
        <v>0</v>
      </c>
      <c r="U3615" t="s">
        <v>37</v>
      </c>
      <c r="V3615" t="s">
        <v>0</v>
      </c>
      <c r="W3615" t="s">
        <v>13</v>
      </c>
      <c r="X3615" t="s">
        <v>14</v>
      </c>
      <c r="Y3615" s="3">
        <v>-2.27</v>
      </c>
      <c r="Z3615" s="2"/>
    </row>
    <row r="3616" spans="1:26" x14ac:dyDescent="0.2">
      <c r="A3616" t="s">
        <v>11532</v>
      </c>
      <c r="B3616" t="s">
        <v>11533</v>
      </c>
      <c r="C3616" t="s">
        <v>11537</v>
      </c>
      <c r="D3616" t="s">
        <v>11538</v>
      </c>
      <c r="E3616" t="s">
        <v>5</v>
      </c>
      <c r="F3616" t="s">
        <v>35</v>
      </c>
      <c r="G3616" t="str">
        <f t="shared" si="180"/>
        <v>aperta</v>
      </c>
      <c r="H3616" s="2">
        <v>42270</v>
      </c>
      <c r="I3616" s="5">
        <f t="shared" si="181"/>
        <v>2015</v>
      </c>
      <c r="J3616" s="2">
        <v>43465</v>
      </c>
      <c r="K3616" s="3">
        <v>-12.6</v>
      </c>
      <c r="L3616" t="s">
        <v>0</v>
      </c>
      <c r="M3616" t="s">
        <v>11536</v>
      </c>
      <c r="N3616" s="2">
        <v>42360</v>
      </c>
      <c r="O3616" t="s">
        <v>0</v>
      </c>
      <c r="P3616" t="s">
        <v>8</v>
      </c>
      <c r="Q3616" t="s">
        <v>11537</v>
      </c>
      <c r="R3616" t="s">
        <v>292</v>
      </c>
      <c r="S3616" s="2"/>
      <c r="T3616" t="s">
        <v>0</v>
      </c>
      <c r="U3616" t="s">
        <v>37</v>
      </c>
      <c r="V3616" t="s">
        <v>0</v>
      </c>
      <c r="W3616" t="s">
        <v>13</v>
      </c>
      <c r="X3616" t="s">
        <v>14</v>
      </c>
      <c r="Y3616" s="3">
        <v>-2.27</v>
      </c>
      <c r="Z3616" s="2"/>
    </row>
    <row r="3617" spans="1:26" x14ac:dyDescent="0.2">
      <c r="A3617" t="s">
        <v>11532</v>
      </c>
      <c r="B3617" t="s">
        <v>11533</v>
      </c>
      <c r="C3617" t="s">
        <v>11539</v>
      </c>
      <c r="D3617" t="s">
        <v>11540</v>
      </c>
      <c r="E3617" t="s">
        <v>5</v>
      </c>
      <c r="F3617" t="s">
        <v>575</v>
      </c>
      <c r="G3617" t="str">
        <f t="shared" si="180"/>
        <v>bloccata</v>
      </c>
      <c r="H3617" s="2">
        <v>42300</v>
      </c>
      <c r="I3617" s="5">
        <f t="shared" si="181"/>
        <v>2015</v>
      </c>
      <c r="J3617" s="2">
        <v>43465</v>
      </c>
      <c r="K3617" s="3">
        <v>-23.08</v>
      </c>
      <c r="L3617" t="s">
        <v>0</v>
      </c>
      <c r="M3617" t="s">
        <v>11536</v>
      </c>
      <c r="N3617" s="2">
        <v>42390</v>
      </c>
      <c r="O3617" t="s">
        <v>0</v>
      </c>
      <c r="P3617" t="s">
        <v>8</v>
      </c>
      <c r="Q3617" t="s">
        <v>11539</v>
      </c>
      <c r="R3617" t="s">
        <v>576</v>
      </c>
      <c r="S3617" s="2"/>
      <c r="T3617" t="s">
        <v>0</v>
      </c>
      <c r="U3617" t="s">
        <v>37</v>
      </c>
      <c r="V3617" t="s">
        <v>0</v>
      </c>
      <c r="W3617" t="s">
        <v>13</v>
      </c>
      <c r="X3617" t="s">
        <v>14</v>
      </c>
      <c r="Y3617" s="3">
        <v>0</v>
      </c>
      <c r="Z3617" s="2"/>
    </row>
    <row r="3618" spans="1:26" x14ac:dyDescent="0.2">
      <c r="A3618" t="s">
        <v>11532</v>
      </c>
      <c r="B3618" t="s">
        <v>11533</v>
      </c>
      <c r="C3618" t="s">
        <v>11541</v>
      </c>
      <c r="D3618" t="s">
        <v>11542</v>
      </c>
      <c r="E3618" t="s">
        <v>5</v>
      </c>
      <c r="F3618" t="s">
        <v>88</v>
      </c>
      <c r="G3618" t="str">
        <f t="shared" si="180"/>
        <v>bloccata</v>
      </c>
      <c r="H3618" s="2">
        <v>42574</v>
      </c>
      <c r="I3618" s="5">
        <f t="shared" si="181"/>
        <v>2016</v>
      </c>
      <c r="J3618" s="2">
        <v>43465</v>
      </c>
      <c r="K3618" s="3">
        <v>-20.96</v>
      </c>
      <c r="L3618" t="s">
        <v>0</v>
      </c>
      <c r="M3618" t="s">
        <v>11536</v>
      </c>
      <c r="N3618" s="2">
        <v>42634</v>
      </c>
      <c r="O3618" t="s">
        <v>0</v>
      </c>
      <c r="P3618" t="s">
        <v>8</v>
      </c>
      <c r="Q3618" t="s">
        <v>11541</v>
      </c>
      <c r="R3618" t="s">
        <v>11543</v>
      </c>
      <c r="S3618" s="2"/>
      <c r="T3618" t="s">
        <v>0</v>
      </c>
      <c r="U3618" t="s">
        <v>37</v>
      </c>
      <c r="V3618" t="s">
        <v>0</v>
      </c>
      <c r="W3618" t="s">
        <v>13</v>
      </c>
      <c r="X3618" t="s">
        <v>14</v>
      </c>
      <c r="Y3618" s="3">
        <v>-1.42</v>
      </c>
      <c r="Z3618" s="2"/>
    </row>
    <row r="3619" spans="1:26" x14ac:dyDescent="0.2">
      <c r="A3619" t="s">
        <v>11532</v>
      </c>
      <c r="B3619" t="s">
        <v>11533</v>
      </c>
      <c r="C3619" t="s">
        <v>11546</v>
      </c>
      <c r="D3619" t="s">
        <v>11547</v>
      </c>
      <c r="E3619" t="s">
        <v>17</v>
      </c>
      <c r="F3619" t="s">
        <v>0</v>
      </c>
      <c r="G3619" t="str">
        <f t="shared" si="180"/>
        <v>aperta</v>
      </c>
      <c r="H3619" s="2">
        <v>44250</v>
      </c>
      <c r="I3619" s="5">
        <f t="shared" si="181"/>
        <v>2021</v>
      </c>
      <c r="J3619" s="2">
        <v>44257</v>
      </c>
      <c r="K3619" s="3">
        <v>-44.75</v>
      </c>
      <c r="L3619" t="s">
        <v>11544</v>
      </c>
      <c r="M3619" t="s">
        <v>1552</v>
      </c>
      <c r="N3619" s="2">
        <v>44317</v>
      </c>
      <c r="O3619" t="s">
        <v>11545</v>
      </c>
      <c r="P3619" t="s">
        <v>21</v>
      </c>
      <c r="Q3619" t="s">
        <v>11546</v>
      </c>
      <c r="R3619" t="s">
        <v>550</v>
      </c>
      <c r="S3619" s="2">
        <v>44679</v>
      </c>
      <c r="T3619" t="s">
        <v>2880</v>
      </c>
      <c r="U3619" t="s">
        <v>4175</v>
      </c>
      <c r="V3619" t="s">
        <v>1556</v>
      </c>
      <c r="W3619" t="s">
        <v>13</v>
      </c>
      <c r="X3619" t="s">
        <v>14</v>
      </c>
      <c r="Y3619" s="3">
        <v>-1.36</v>
      </c>
      <c r="Z3619" s="2"/>
    </row>
    <row r="3620" spans="1:26" x14ac:dyDescent="0.2">
      <c r="A3620" t="s">
        <v>11548</v>
      </c>
      <c r="B3620" t="s">
        <v>11549</v>
      </c>
      <c r="C3620" t="s">
        <v>11550</v>
      </c>
      <c r="D3620" t="s">
        <v>11551</v>
      </c>
      <c r="E3620" t="s">
        <v>5</v>
      </c>
      <c r="F3620" t="s">
        <v>35</v>
      </c>
      <c r="G3620" t="str">
        <f t="shared" si="180"/>
        <v>aperta</v>
      </c>
      <c r="H3620" s="2">
        <v>41628</v>
      </c>
      <c r="I3620" s="5">
        <f t="shared" si="181"/>
        <v>2013</v>
      </c>
      <c r="J3620" s="2">
        <v>43465</v>
      </c>
      <c r="K3620" s="3">
        <v>-41.73</v>
      </c>
      <c r="L3620" t="s">
        <v>0</v>
      </c>
      <c r="M3620" t="s">
        <v>0</v>
      </c>
      <c r="N3620" s="2">
        <v>41718</v>
      </c>
      <c r="O3620" t="s">
        <v>0</v>
      </c>
      <c r="P3620" t="s">
        <v>8</v>
      </c>
      <c r="Q3620" t="s">
        <v>11550</v>
      </c>
      <c r="R3620" t="s">
        <v>11552</v>
      </c>
      <c r="S3620" s="2"/>
      <c r="T3620" t="s">
        <v>0</v>
      </c>
      <c r="U3620" t="s">
        <v>37</v>
      </c>
      <c r="V3620" t="s">
        <v>0</v>
      </c>
      <c r="W3620" t="s">
        <v>13</v>
      </c>
      <c r="X3620" t="s">
        <v>14</v>
      </c>
      <c r="Y3620" s="3">
        <v>0</v>
      </c>
      <c r="Z3620" s="2"/>
    </row>
    <row r="3621" spans="1:26" x14ac:dyDescent="0.2">
      <c r="A3621" t="s">
        <v>11548</v>
      </c>
      <c r="B3621" t="s">
        <v>11549</v>
      </c>
      <c r="C3621" t="s">
        <v>11553</v>
      </c>
      <c r="D3621" t="s">
        <v>11554</v>
      </c>
      <c r="E3621" t="s">
        <v>5</v>
      </c>
      <c r="F3621" t="s">
        <v>35</v>
      </c>
      <c r="G3621" t="str">
        <f t="shared" si="180"/>
        <v>aperta</v>
      </c>
      <c r="H3621" s="2">
        <v>43343</v>
      </c>
      <c r="I3621" s="5">
        <f t="shared" si="181"/>
        <v>2018</v>
      </c>
      <c r="J3621" s="2">
        <v>43465</v>
      </c>
      <c r="K3621" s="3">
        <v>-20.89</v>
      </c>
      <c r="L3621" t="s">
        <v>0</v>
      </c>
      <c r="M3621" t="s">
        <v>0</v>
      </c>
      <c r="N3621" s="2">
        <v>43403</v>
      </c>
      <c r="O3621" t="s">
        <v>0</v>
      </c>
      <c r="P3621" t="s">
        <v>8</v>
      </c>
      <c r="Q3621" t="s">
        <v>11553</v>
      </c>
      <c r="R3621" t="s">
        <v>11555</v>
      </c>
      <c r="S3621" s="2"/>
      <c r="T3621" t="s">
        <v>0</v>
      </c>
      <c r="U3621" t="s">
        <v>37</v>
      </c>
      <c r="V3621" t="s">
        <v>0</v>
      </c>
      <c r="W3621" t="s">
        <v>13</v>
      </c>
      <c r="X3621" t="s">
        <v>14</v>
      </c>
      <c r="Y3621" s="3">
        <v>-1.9</v>
      </c>
      <c r="Z3621" s="2"/>
    </row>
    <row r="3622" spans="1:26" x14ac:dyDescent="0.2">
      <c r="A3622" t="s">
        <v>11556</v>
      </c>
      <c r="B3622" t="s">
        <v>11557</v>
      </c>
      <c r="C3622" t="s">
        <v>11558</v>
      </c>
      <c r="D3622" t="s">
        <v>11559</v>
      </c>
      <c r="E3622" t="s">
        <v>17</v>
      </c>
      <c r="F3622" t="s">
        <v>0</v>
      </c>
      <c r="G3622" t="str">
        <f t="shared" si="180"/>
        <v>aperta</v>
      </c>
      <c r="H3622" s="2">
        <v>44316</v>
      </c>
      <c r="I3622" s="5">
        <f t="shared" si="181"/>
        <v>2021</v>
      </c>
      <c r="J3622" s="2">
        <v>44561</v>
      </c>
      <c r="K3622" s="3">
        <v>-439.2</v>
      </c>
      <c r="L3622" t="s">
        <v>11560</v>
      </c>
      <c r="M3622" t="s">
        <v>11561</v>
      </c>
      <c r="N3622" s="2">
        <v>44383</v>
      </c>
      <c r="O3622" t="s">
        <v>11562</v>
      </c>
      <c r="P3622" t="s">
        <v>21</v>
      </c>
      <c r="Q3622" t="s">
        <v>11558</v>
      </c>
      <c r="R3622" t="s">
        <v>44</v>
      </c>
      <c r="S3622" s="2">
        <v>44684</v>
      </c>
      <c r="T3622" t="s">
        <v>1412</v>
      </c>
      <c r="U3622" t="s">
        <v>341</v>
      </c>
      <c r="V3622" t="s">
        <v>0</v>
      </c>
      <c r="W3622" t="s">
        <v>13</v>
      </c>
      <c r="X3622" t="s">
        <v>14</v>
      </c>
      <c r="Y3622" s="3">
        <v>-79.2</v>
      </c>
      <c r="Z3622" s="2"/>
    </row>
    <row r="3623" spans="1:26" x14ac:dyDescent="0.2">
      <c r="A3623" t="s">
        <v>11556</v>
      </c>
      <c r="B3623" t="s">
        <v>11557</v>
      </c>
      <c r="C3623" t="s">
        <v>11563</v>
      </c>
      <c r="D3623" t="s">
        <v>11564</v>
      </c>
      <c r="E3623" t="s">
        <v>17</v>
      </c>
      <c r="F3623" t="s">
        <v>0</v>
      </c>
      <c r="G3623" t="str">
        <f t="shared" si="180"/>
        <v>aperta</v>
      </c>
      <c r="H3623" s="2">
        <v>44404</v>
      </c>
      <c r="I3623" s="5">
        <f t="shared" si="181"/>
        <v>2021</v>
      </c>
      <c r="J3623" s="2">
        <v>44561</v>
      </c>
      <c r="K3623" s="3">
        <v>-439.2</v>
      </c>
      <c r="L3623" t="s">
        <v>11560</v>
      </c>
      <c r="M3623" t="s">
        <v>11561</v>
      </c>
      <c r="N3623" s="2">
        <v>44464</v>
      </c>
      <c r="O3623" t="s">
        <v>11562</v>
      </c>
      <c r="P3623" t="s">
        <v>21</v>
      </c>
      <c r="Q3623" t="s">
        <v>11563</v>
      </c>
      <c r="R3623" t="s">
        <v>44</v>
      </c>
      <c r="S3623" s="2">
        <v>44684</v>
      </c>
      <c r="T3623" t="s">
        <v>1412</v>
      </c>
      <c r="U3623" t="s">
        <v>341</v>
      </c>
      <c r="V3623" t="s">
        <v>0</v>
      </c>
      <c r="W3623" t="s">
        <v>13</v>
      </c>
      <c r="X3623" t="s">
        <v>14</v>
      </c>
      <c r="Y3623" s="3">
        <v>-79.2</v>
      </c>
      <c r="Z3623" s="2"/>
    </row>
    <row r="3624" spans="1:26" x14ac:dyDescent="0.2">
      <c r="A3624" t="s">
        <v>11556</v>
      </c>
      <c r="B3624" t="s">
        <v>11557</v>
      </c>
      <c r="C3624" t="s">
        <v>11565</v>
      </c>
      <c r="D3624" t="s">
        <v>11566</v>
      </c>
      <c r="E3624" t="s">
        <v>17</v>
      </c>
      <c r="F3624" t="s">
        <v>0</v>
      </c>
      <c r="G3624" t="str">
        <f t="shared" si="180"/>
        <v>aperta</v>
      </c>
      <c r="H3624" s="2">
        <v>44553</v>
      </c>
      <c r="I3624" s="5">
        <f t="shared" si="181"/>
        <v>2021</v>
      </c>
      <c r="J3624" s="2">
        <v>44561</v>
      </c>
      <c r="K3624" s="3">
        <v>-439.2</v>
      </c>
      <c r="L3624" t="s">
        <v>11560</v>
      </c>
      <c r="M3624" t="s">
        <v>11561</v>
      </c>
      <c r="N3624" s="2">
        <v>44613</v>
      </c>
      <c r="O3624" t="s">
        <v>11562</v>
      </c>
      <c r="P3624" t="s">
        <v>21</v>
      </c>
      <c r="Q3624" t="s">
        <v>11565</v>
      </c>
      <c r="R3624" t="s">
        <v>44</v>
      </c>
      <c r="S3624" s="2">
        <v>44684</v>
      </c>
      <c r="T3624" t="s">
        <v>1412</v>
      </c>
      <c r="U3624" t="s">
        <v>341</v>
      </c>
      <c r="V3624" t="s">
        <v>0</v>
      </c>
      <c r="W3624" t="s">
        <v>13</v>
      </c>
      <c r="X3624" t="s">
        <v>14</v>
      </c>
      <c r="Y3624" s="3">
        <v>-79.2</v>
      </c>
      <c r="Z3624" s="2"/>
    </row>
    <row r="3625" spans="1:26" x14ac:dyDescent="0.2">
      <c r="A3625" t="s">
        <v>11567</v>
      </c>
      <c r="B3625" t="s">
        <v>11568</v>
      </c>
      <c r="C3625" t="s">
        <v>11569</v>
      </c>
      <c r="D3625" t="s">
        <v>11570</v>
      </c>
      <c r="E3625" t="s">
        <v>5</v>
      </c>
      <c r="F3625" t="s">
        <v>0</v>
      </c>
      <c r="G3625" t="str">
        <f t="shared" si="180"/>
        <v>aperta</v>
      </c>
      <c r="H3625" s="2">
        <v>43462</v>
      </c>
      <c r="I3625" s="5">
        <f t="shared" si="181"/>
        <v>2018</v>
      </c>
      <c r="J3625" s="2">
        <v>43465</v>
      </c>
      <c r="K3625" s="3">
        <v>-1065.79</v>
      </c>
      <c r="L3625" t="s">
        <v>0</v>
      </c>
      <c r="M3625" t="s">
        <v>11571</v>
      </c>
      <c r="N3625" s="2">
        <v>43522</v>
      </c>
      <c r="O3625" t="s">
        <v>0</v>
      </c>
      <c r="P3625" t="s">
        <v>8</v>
      </c>
      <c r="Q3625" t="s">
        <v>11569</v>
      </c>
      <c r="R3625" t="s">
        <v>11572</v>
      </c>
      <c r="S3625" s="2"/>
      <c r="T3625" t="s">
        <v>3043</v>
      </c>
      <c r="U3625" t="s">
        <v>37</v>
      </c>
      <c r="V3625" t="s">
        <v>769</v>
      </c>
      <c r="W3625" t="s">
        <v>13</v>
      </c>
      <c r="X3625" t="s">
        <v>14</v>
      </c>
      <c r="Y3625" s="3">
        <v>-1032.19</v>
      </c>
      <c r="Z3625" s="2"/>
    </row>
    <row r="3626" spans="1:26" x14ac:dyDescent="0.2">
      <c r="A3626" t="s">
        <v>11567</v>
      </c>
      <c r="B3626" t="s">
        <v>11568</v>
      </c>
      <c r="C3626" t="s">
        <v>11573</v>
      </c>
      <c r="D3626" t="s">
        <v>11574</v>
      </c>
      <c r="E3626" t="s">
        <v>61</v>
      </c>
      <c r="F3626" t="s">
        <v>35</v>
      </c>
      <c r="G3626" t="str">
        <f t="shared" si="180"/>
        <v>aperta</v>
      </c>
      <c r="H3626" s="2">
        <v>43552</v>
      </c>
      <c r="I3626" s="5">
        <f t="shared" si="181"/>
        <v>2019</v>
      </c>
      <c r="J3626" s="2">
        <v>43585</v>
      </c>
      <c r="K3626" s="3">
        <v>1065.79</v>
      </c>
      <c r="L3626" t="s">
        <v>0</v>
      </c>
      <c r="M3626" t="s">
        <v>11571</v>
      </c>
      <c r="N3626" s="2">
        <v>43522</v>
      </c>
      <c r="O3626" t="s">
        <v>0</v>
      </c>
      <c r="P3626" t="s">
        <v>8</v>
      </c>
      <c r="Q3626" t="s">
        <v>11569</v>
      </c>
      <c r="R3626" t="s">
        <v>11575</v>
      </c>
      <c r="S3626" s="2"/>
      <c r="T3626" t="s">
        <v>0</v>
      </c>
      <c r="U3626" t="s">
        <v>37</v>
      </c>
      <c r="V3626" t="s">
        <v>0</v>
      </c>
      <c r="W3626" t="s">
        <v>13</v>
      </c>
      <c r="X3626" t="s">
        <v>14</v>
      </c>
      <c r="Y3626" s="3">
        <v>840</v>
      </c>
      <c r="Z3626" s="2"/>
    </row>
    <row r="3627" spans="1:26" x14ac:dyDescent="0.2">
      <c r="A3627" t="s">
        <v>11576</v>
      </c>
      <c r="B3627" t="s">
        <v>11577</v>
      </c>
      <c r="C3627" t="s">
        <v>11578</v>
      </c>
      <c r="D3627" t="s">
        <v>451</v>
      </c>
      <c r="E3627" t="s">
        <v>5</v>
      </c>
      <c r="F3627" t="s">
        <v>35</v>
      </c>
      <c r="G3627" t="str">
        <f t="shared" si="180"/>
        <v>aperta</v>
      </c>
      <c r="H3627" s="2">
        <v>41379</v>
      </c>
      <c r="I3627" s="5">
        <f t="shared" si="181"/>
        <v>2013</v>
      </c>
      <c r="J3627" s="2">
        <v>43465</v>
      </c>
      <c r="K3627" s="3">
        <v>-36622.71</v>
      </c>
      <c r="L3627" t="s">
        <v>0</v>
      </c>
      <c r="M3627" t="s">
        <v>11579</v>
      </c>
      <c r="N3627" s="2">
        <v>41469</v>
      </c>
      <c r="O3627" t="s">
        <v>0</v>
      </c>
      <c r="P3627" t="s">
        <v>8</v>
      </c>
      <c r="Q3627" t="s">
        <v>11578</v>
      </c>
      <c r="R3627" t="s">
        <v>11580</v>
      </c>
      <c r="S3627" s="2"/>
      <c r="T3627" t="s">
        <v>0</v>
      </c>
      <c r="U3627" t="s">
        <v>37</v>
      </c>
      <c r="V3627" t="s">
        <v>0</v>
      </c>
      <c r="W3627" t="s">
        <v>13</v>
      </c>
      <c r="X3627" t="s">
        <v>14</v>
      </c>
      <c r="Y3627" s="3">
        <v>-29227.5</v>
      </c>
      <c r="Z3627" s="2"/>
    </row>
    <row r="3628" spans="1:26" x14ac:dyDescent="0.2">
      <c r="A3628" t="s">
        <v>11581</v>
      </c>
      <c r="B3628" t="s">
        <v>11582</v>
      </c>
      <c r="C3628" t="s">
        <v>11583</v>
      </c>
      <c r="D3628" t="s">
        <v>11584</v>
      </c>
      <c r="E3628" t="s">
        <v>5</v>
      </c>
      <c r="F3628" t="s">
        <v>35</v>
      </c>
      <c r="G3628" t="str">
        <f t="shared" si="180"/>
        <v>aperta</v>
      </c>
      <c r="H3628" s="2">
        <v>41250</v>
      </c>
      <c r="I3628" s="5">
        <f t="shared" si="181"/>
        <v>2012</v>
      </c>
      <c r="J3628" s="2">
        <v>43465</v>
      </c>
      <c r="K3628" s="3">
        <v>-160</v>
      </c>
      <c r="L3628" t="s">
        <v>0</v>
      </c>
      <c r="M3628" t="s">
        <v>11585</v>
      </c>
      <c r="N3628" s="2">
        <v>41340</v>
      </c>
      <c r="O3628" t="s">
        <v>0</v>
      </c>
      <c r="P3628" t="s">
        <v>8</v>
      </c>
      <c r="Q3628" t="s">
        <v>11583</v>
      </c>
      <c r="R3628" t="s">
        <v>7441</v>
      </c>
      <c r="S3628" s="2"/>
      <c r="T3628" t="s">
        <v>0</v>
      </c>
      <c r="U3628" t="s">
        <v>37</v>
      </c>
      <c r="V3628" t="s">
        <v>0</v>
      </c>
      <c r="W3628" t="s">
        <v>13</v>
      </c>
      <c r="X3628" t="s">
        <v>14</v>
      </c>
      <c r="Y3628" s="3">
        <v>-160</v>
      </c>
      <c r="Z3628" s="2"/>
    </row>
    <row r="3629" spans="1:26" x14ac:dyDescent="0.2">
      <c r="A3629" t="s">
        <v>11586</v>
      </c>
      <c r="B3629" t="s">
        <v>11587</v>
      </c>
      <c r="C3629" t="s">
        <v>11590</v>
      </c>
      <c r="D3629" t="s">
        <v>11591</v>
      </c>
      <c r="E3629" t="s">
        <v>17</v>
      </c>
      <c r="F3629" t="s">
        <v>35</v>
      </c>
      <c r="G3629" t="str">
        <f t="shared" ref="G3629:G3667" si="182">IF(OR(F3629="",F3629="A",F3629="B",F3629="C"),"aperta","bloccata")</f>
        <v>aperta</v>
      </c>
      <c r="H3629" s="2">
        <v>44193</v>
      </c>
      <c r="I3629" s="5">
        <f t="shared" si="181"/>
        <v>2020</v>
      </c>
      <c r="J3629" s="2">
        <v>44266</v>
      </c>
      <c r="K3629" s="3">
        <v>-7467.77</v>
      </c>
      <c r="L3629" t="s">
        <v>11592</v>
      </c>
      <c r="M3629" t="s">
        <v>11588</v>
      </c>
      <c r="N3629" s="2">
        <v>44254</v>
      </c>
      <c r="O3629" t="s">
        <v>0</v>
      </c>
      <c r="P3629" t="s">
        <v>43</v>
      </c>
      <c r="Q3629" t="s">
        <v>11590</v>
      </c>
      <c r="R3629" t="s">
        <v>11593</v>
      </c>
      <c r="S3629" s="2"/>
      <c r="T3629" t="s">
        <v>0</v>
      </c>
      <c r="U3629" t="s">
        <v>37</v>
      </c>
      <c r="V3629" t="s">
        <v>0</v>
      </c>
      <c r="W3629" t="s">
        <v>13</v>
      </c>
      <c r="X3629" t="s">
        <v>14</v>
      </c>
      <c r="Y3629" s="3">
        <v>-1346.65</v>
      </c>
      <c r="Z3629" s="2"/>
    </row>
    <row r="3630" spans="1:26" x14ac:dyDescent="0.2">
      <c r="A3630" t="s">
        <v>11586</v>
      </c>
      <c r="B3630" t="s">
        <v>11587</v>
      </c>
      <c r="C3630" t="s">
        <v>11594</v>
      </c>
      <c r="D3630" t="s">
        <v>11595</v>
      </c>
      <c r="E3630" t="s">
        <v>17</v>
      </c>
      <c r="F3630" t="s">
        <v>35</v>
      </c>
      <c r="G3630" t="str">
        <f t="shared" si="182"/>
        <v>aperta</v>
      </c>
      <c r="H3630" s="2">
        <v>44193</v>
      </c>
      <c r="I3630" s="5">
        <f t="shared" si="181"/>
        <v>2020</v>
      </c>
      <c r="J3630" s="2">
        <v>44266</v>
      </c>
      <c r="K3630" s="3">
        <v>-541.19000000000005</v>
      </c>
      <c r="L3630" t="s">
        <v>11592</v>
      </c>
      <c r="M3630" t="s">
        <v>11588</v>
      </c>
      <c r="N3630" s="2">
        <v>44254</v>
      </c>
      <c r="O3630" t="s">
        <v>0</v>
      </c>
      <c r="P3630" t="s">
        <v>43</v>
      </c>
      <c r="Q3630" t="s">
        <v>11594</v>
      </c>
      <c r="R3630" t="s">
        <v>871</v>
      </c>
      <c r="S3630" s="2"/>
      <c r="T3630" t="s">
        <v>0</v>
      </c>
      <c r="U3630" t="s">
        <v>37</v>
      </c>
      <c r="V3630" t="s">
        <v>0</v>
      </c>
      <c r="W3630" t="s">
        <v>13</v>
      </c>
      <c r="X3630" t="s">
        <v>14</v>
      </c>
      <c r="Y3630" s="3">
        <v>-97.59</v>
      </c>
      <c r="Z3630" s="2"/>
    </row>
    <row r="3631" spans="1:26" x14ac:dyDescent="0.2">
      <c r="A3631" t="s">
        <v>11586</v>
      </c>
      <c r="B3631" t="s">
        <v>11587</v>
      </c>
      <c r="C3631" t="s">
        <v>11597</v>
      </c>
      <c r="D3631" t="s">
        <v>11598</v>
      </c>
      <c r="E3631" t="s">
        <v>5</v>
      </c>
      <c r="F3631" t="s">
        <v>88</v>
      </c>
      <c r="G3631" t="str">
        <f t="shared" si="182"/>
        <v>bloccata</v>
      </c>
      <c r="H3631" s="2">
        <v>43188</v>
      </c>
      <c r="I3631" s="5">
        <f t="shared" ref="I3631:I3669" si="183">YEAR(H3631)</f>
        <v>2018</v>
      </c>
      <c r="J3631" s="2">
        <v>43465</v>
      </c>
      <c r="K3631" s="3">
        <v>-599.09</v>
      </c>
      <c r="L3631" t="s">
        <v>0</v>
      </c>
      <c r="M3631" t="s">
        <v>11588</v>
      </c>
      <c r="N3631" s="2">
        <v>43248</v>
      </c>
      <c r="O3631" t="s">
        <v>0</v>
      </c>
      <c r="P3631" t="s">
        <v>8</v>
      </c>
      <c r="Q3631" t="s">
        <v>11597</v>
      </c>
      <c r="R3631" t="s">
        <v>11599</v>
      </c>
      <c r="S3631" s="2"/>
      <c r="T3631" t="s">
        <v>0</v>
      </c>
      <c r="U3631" t="s">
        <v>37</v>
      </c>
      <c r="V3631" t="s">
        <v>0</v>
      </c>
      <c r="W3631" t="s">
        <v>13</v>
      </c>
      <c r="X3631" t="s">
        <v>14</v>
      </c>
      <c r="Y3631" s="3">
        <v>-108.03</v>
      </c>
      <c r="Z3631" s="2"/>
    </row>
    <row r="3632" spans="1:26" x14ac:dyDescent="0.2">
      <c r="A3632" t="s">
        <v>11586</v>
      </c>
      <c r="B3632" t="s">
        <v>11587</v>
      </c>
      <c r="C3632" t="s">
        <v>11600</v>
      </c>
      <c r="D3632" t="s">
        <v>11601</v>
      </c>
      <c r="E3632" t="s">
        <v>5</v>
      </c>
      <c r="F3632" t="s">
        <v>35</v>
      </c>
      <c r="G3632" t="str">
        <f t="shared" si="182"/>
        <v>aperta</v>
      </c>
      <c r="H3632" s="2">
        <v>41198</v>
      </c>
      <c r="I3632" s="5">
        <f t="shared" si="183"/>
        <v>2012</v>
      </c>
      <c r="J3632" s="2">
        <v>43465</v>
      </c>
      <c r="K3632" s="3">
        <v>-709.23</v>
      </c>
      <c r="L3632" t="s">
        <v>11596</v>
      </c>
      <c r="M3632" t="s">
        <v>11589</v>
      </c>
      <c r="N3632" s="2">
        <v>41288</v>
      </c>
      <c r="O3632" t="s">
        <v>0</v>
      </c>
      <c r="P3632" t="s">
        <v>8</v>
      </c>
      <c r="Q3632" t="s">
        <v>11600</v>
      </c>
      <c r="R3632" t="s">
        <v>292</v>
      </c>
      <c r="S3632" s="2"/>
      <c r="T3632" t="s">
        <v>0</v>
      </c>
      <c r="U3632" t="s">
        <v>37</v>
      </c>
      <c r="V3632" t="s">
        <v>0</v>
      </c>
      <c r="W3632" t="s">
        <v>13</v>
      </c>
      <c r="X3632" t="s">
        <v>14</v>
      </c>
      <c r="Y3632" s="3">
        <v>0</v>
      </c>
      <c r="Z3632" s="2"/>
    </row>
    <row r="3633" spans="1:26" x14ac:dyDescent="0.2">
      <c r="A3633" t="s">
        <v>11586</v>
      </c>
      <c r="B3633" t="s">
        <v>11587</v>
      </c>
      <c r="C3633" t="s">
        <v>11602</v>
      </c>
      <c r="D3633" t="s">
        <v>11603</v>
      </c>
      <c r="E3633" t="s">
        <v>5</v>
      </c>
      <c r="F3633" t="s">
        <v>35</v>
      </c>
      <c r="G3633" t="str">
        <f t="shared" si="182"/>
        <v>aperta</v>
      </c>
      <c r="H3633" s="2">
        <v>41197</v>
      </c>
      <c r="I3633" s="5">
        <f t="shared" si="183"/>
        <v>2012</v>
      </c>
      <c r="J3633" s="2">
        <v>43465</v>
      </c>
      <c r="K3633" s="3">
        <v>-29.64</v>
      </c>
      <c r="L3633" t="s">
        <v>11596</v>
      </c>
      <c r="M3633" t="s">
        <v>11589</v>
      </c>
      <c r="N3633" s="2">
        <v>41287</v>
      </c>
      <c r="O3633" t="s">
        <v>0</v>
      </c>
      <c r="P3633" t="s">
        <v>8</v>
      </c>
      <c r="Q3633" t="s">
        <v>11602</v>
      </c>
      <c r="R3633" t="s">
        <v>292</v>
      </c>
      <c r="S3633" s="2"/>
      <c r="T3633" t="s">
        <v>0</v>
      </c>
      <c r="U3633" t="s">
        <v>37</v>
      </c>
      <c r="V3633" t="s">
        <v>0</v>
      </c>
      <c r="W3633" t="s">
        <v>13</v>
      </c>
      <c r="X3633" t="s">
        <v>14</v>
      </c>
      <c r="Y3633" s="3">
        <v>0</v>
      </c>
      <c r="Z3633" s="2"/>
    </row>
    <row r="3634" spans="1:26" x14ac:dyDescent="0.2">
      <c r="A3634" t="s">
        <v>11586</v>
      </c>
      <c r="B3634" t="s">
        <v>11587</v>
      </c>
      <c r="C3634" t="s">
        <v>11602</v>
      </c>
      <c r="D3634" t="s">
        <v>11603</v>
      </c>
      <c r="E3634" t="s">
        <v>5</v>
      </c>
      <c r="F3634" t="s">
        <v>35</v>
      </c>
      <c r="G3634" t="str">
        <f t="shared" si="182"/>
        <v>aperta</v>
      </c>
      <c r="H3634" s="2">
        <v>41197</v>
      </c>
      <c r="I3634" s="5">
        <f t="shared" si="183"/>
        <v>2012</v>
      </c>
      <c r="J3634" s="2">
        <v>43465</v>
      </c>
      <c r="K3634" s="3">
        <v>-260.76</v>
      </c>
      <c r="L3634" t="s">
        <v>11596</v>
      </c>
      <c r="M3634" t="s">
        <v>11589</v>
      </c>
      <c r="N3634" s="2">
        <v>41287</v>
      </c>
      <c r="O3634" t="s">
        <v>0</v>
      </c>
      <c r="P3634" t="s">
        <v>8</v>
      </c>
      <c r="Q3634" t="s">
        <v>11602</v>
      </c>
      <c r="R3634" t="s">
        <v>292</v>
      </c>
      <c r="S3634" s="2"/>
      <c r="T3634" t="s">
        <v>0</v>
      </c>
      <c r="U3634" t="s">
        <v>37</v>
      </c>
      <c r="V3634" t="s">
        <v>0</v>
      </c>
      <c r="W3634" t="s">
        <v>13</v>
      </c>
      <c r="X3634" t="s">
        <v>14</v>
      </c>
      <c r="Y3634" s="3">
        <v>0</v>
      </c>
      <c r="Z3634" s="2"/>
    </row>
    <row r="3635" spans="1:26" x14ac:dyDescent="0.2">
      <c r="A3635" t="s">
        <v>11586</v>
      </c>
      <c r="B3635" t="s">
        <v>11587</v>
      </c>
      <c r="C3635" t="s">
        <v>11604</v>
      </c>
      <c r="D3635" t="s">
        <v>11605</v>
      </c>
      <c r="E3635" t="s">
        <v>5</v>
      </c>
      <c r="F3635" t="s">
        <v>35</v>
      </c>
      <c r="G3635" t="str">
        <f t="shared" si="182"/>
        <v>aperta</v>
      </c>
      <c r="H3635" s="2">
        <v>41185</v>
      </c>
      <c r="I3635" s="5">
        <f t="shared" si="183"/>
        <v>2012</v>
      </c>
      <c r="J3635" s="2">
        <v>43465</v>
      </c>
      <c r="K3635" s="3">
        <v>-470.45</v>
      </c>
      <c r="L3635" t="s">
        <v>11596</v>
      </c>
      <c r="M3635" t="s">
        <v>11589</v>
      </c>
      <c r="N3635" s="2">
        <v>41275</v>
      </c>
      <c r="O3635" t="s">
        <v>0</v>
      </c>
      <c r="P3635" t="s">
        <v>8</v>
      </c>
      <c r="Q3635" t="s">
        <v>11604</v>
      </c>
      <c r="R3635" t="s">
        <v>1516</v>
      </c>
      <c r="S3635" s="2"/>
      <c r="T3635" t="s">
        <v>0</v>
      </c>
      <c r="U3635" t="s">
        <v>37</v>
      </c>
      <c r="V3635" t="s">
        <v>0</v>
      </c>
      <c r="W3635" t="s">
        <v>13</v>
      </c>
      <c r="X3635" t="s">
        <v>14</v>
      </c>
      <c r="Y3635" s="3">
        <v>0</v>
      </c>
      <c r="Z3635" s="2"/>
    </row>
    <row r="3636" spans="1:26" x14ac:dyDescent="0.2">
      <c r="A3636" t="s">
        <v>11586</v>
      </c>
      <c r="B3636" t="s">
        <v>11587</v>
      </c>
      <c r="C3636" t="s">
        <v>11606</v>
      </c>
      <c r="D3636" t="s">
        <v>11607</v>
      </c>
      <c r="E3636" t="s">
        <v>61</v>
      </c>
      <c r="F3636" t="s">
        <v>0</v>
      </c>
      <c r="G3636" t="str">
        <f t="shared" si="182"/>
        <v>aperta</v>
      </c>
      <c r="H3636" s="2">
        <v>44447</v>
      </c>
      <c r="I3636" s="5">
        <f t="shared" si="183"/>
        <v>2021</v>
      </c>
      <c r="J3636" s="2">
        <v>44561</v>
      </c>
      <c r="K3636" s="3">
        <v>34.65</v>
      </c>
      <c r="L3636" t="s">
        <v>11608</v>
      </c>
      <c r="M3636" t="s">
        <v>11588</v>
      </c>
      <c r="N3636" s="2">
        <v>44448</v>
      </c>
      <c r="O3636" t="s">
        <v>11609</v>
      </c>
      <c r="P3636" t="s">
        <v>43</v>
      </c>
      <c r="Q3636" t="s">
        <v>11606</v>
      </c>
      <c r="R3636" t="s">
        <v>44</v>
      </c>
      <c r="S3636" s="2">
        <v>44679</v>
      </c>
      <c r="T3636" t="s">
        <v>1109</v>
      </c>
      <c r="U3636" t="s">
        <v>449</v>
      </c>
      <c r="V3636" t="s">
        <v>12</v>
      </c>
      <c r="W3636" t="s">
        <v>13</v>
      </c>
      <c r="X3636" t="s">
        <v>14</v>
      </c>
      <c r="Y3636" s="3">
        <v>6.25</v>
      </c>
      <c r="Z3636" s="2"/>
    </row>
    <row r="3637" spans="1:26" x14ac:dyDescent="0.2">
      <c r="A3637" t="s">
        <v>11586</v>
      </c>
      <c r="B3637" t="s">
        <v>11587</v>
      </c>
      <c r="C3637" t="s">
        <v>11610</v>
      </c>
      <c r="D3637" t="s">
        <v>11611</v>
      </c>
      <c r="E3637" t="s">
        <v>17</v>
      </c>
      <c r="F3637" t="s">
        <v>0</v>
      </c>
      <c r="G3637" t="str">
        <f t="shared" si="182"/>
        <v>aperta</v>
      </c>
      <c r="H3637" s="2">
        <v>44343</v>
      </c>
      <c r="I3637" s="5">
        <f t="shared" si="183"/>
        <v>2021</v>
      </c>
      <c r="J3637" s="2">
        <v>44561</v>
      </c>
      <c r="K3637" s="3">
        <v>-2499.46</v>
      </c>
      <c r="L3637" t="s">
        <v>11608</v>
      </c>
      <c r="M3637" t="s">
        <v>11588</v>
      </c>
      <c r="N3637" s="2">
        <v>44405</v>
      </c>
      <c r="O3637" t="s">
        <v>11609</v>
      </c>
      <c r="P3637" t="s">
        <v>43</v>
      </c>
      <c r="Q3637" t="s">
        <v>11610</v>
      </c>
      <c r="R3637" t="s">
        <v>44</v>
      </c>
      <c r="S3637" s="2">
        <v>44679</v>
      </c>
      <c r="T3637" t="s">
        <v>1109</v>
      </c>
      <c r="U3637" t="s">
        <v>1702</v>
      </c>
      <c r="V3637" t="s">
        <v>12</v>
      </c>
      <c r="W3637" t="s">
        <v>13</v>
      </c>
      <c r="X3637" t="s">
        <v>14</v>
      </c>
      <c r="Y3637" s="3">
        <v>-450.72</v>
      </c>
      <c r="Z3637" s="2"/>
    </row>
    <row r="3638" spans="1:26" x14ac:dyDescent="0.2">
      <c r="A3638" t="s">
        <v>11586</v>
      </c>
      <c r="B3638" t="s">
        <v>11587</v>
      </c>
      <c r="C3638" t="s">
        <v>11612</v>
      </c>
      <c r="D3638" t="s">
        <v>11613</v>
      </c>
      <c r="E3638" t="s">
        <v>17</v>
      </c>
      <c r="F3638" t="s">
        <v>0</v>
      </c>
      <c r="G3638" t="str">
        <f t="shared" si="182"/>
        <v>aperta</v>
      </c>
      <c r="H3638" s="2">
        <v>44545</v>
      </c>
      <c r="I3638" s="5">
        <f t="shared" si="183"/>
        <v>2021</v>
      </c>
      <c r="J3638" s="2">
        <v>44561</v>
      </c>
      <c r="K3638" s="3">
        <v>-1568.58</v>
      </c>
      <c r="L3638" t="s">
        <v>11614</v>
      </c>
      <c r="M3638" t="s">
        <v>11588</v>
      </c>
      <c r="N3638" s="2">
        <v>44607</v>
      </c>
      <c r="O3638" t="s">
        <v>11615</v>
      </c>
      <c r="P3638" t="s">
        <v>43</v>
      </c>
      <c r="Q3638" t="s">
        <v>11612</v>
      </c>
      <c r="R3638" t="s">
        <v>44</v>
      </c>
      <c r="S3638" s="2">
        <v>44600</v>
      </c>
      <c r="T3638" t="s">
        <v>835</v>
      </c>
      <c r="U3638" t="s">
        <v>1461</v>
      </c>
      <c r="V3638" t="s">
        <v>12</v>
      </c>
      <c r="W3638" t="s">
        <v>13</v>
      </c>
      <c r="X3638" t="s">
        <v>14</v>
      </c>
      <c r="Y3638" s="3">
        <v>-282.86</v>
      </c>
      <c r="Z3638" s="2"/>
    </row>
    <row r="3639" spans="1:26" x14ac:dyDescent="0.2">
      <c r="A3639" t="s">
        <v>11586</v>
      </c>
      <c r="B3639" t="s">
        <v>11587</v>
      </c>
      <c r="C3639" t="s">
        <v>11616</v>
      </c>
      <c r="D3639" t="s">
        <v>11617</v>
      </c>
      <c r="E3639" t="s">
        <v>17</v>
      </c>
      <c r="F3639" t="s">
        <v>0</v>
      </c>
      <c r="G3639" t="str">
        <f t="shared" si="182"/>
        <v>aperta</v>
      </c>
      <c r="H3639" s="2">
        <v>44480</v>
      </c>
      <c r="I3639" s="5">
        <f t="shared" si="183"/>
        <v>2021</v>
      </c>
      <c r="J3639" s="2">
        <v>44561</v>
      </c>
      <c r="K3639" s="3">
        <v>-1360.82</v>
      </c>
      <c r="L3639" t="s">
        <v>11614</v>
      </c>
      <c r="M3639" t="s">
        <v>11588</v>
      </c>
      <c r="N3639" s="2">
        <v>44541</v>
      </c>
      <c r="O3639" t="s">
        <v>11615</v>
      </c>
      <c r="P3639" t="s">
        <v>43</v>
      </c>
      <c r="Q3639" t="s">
        <v>11616</v>
      </c>
      <c r="R3639" t="s">
        <v>44</v>
      </c>
      <c r="S3639" s="2">
        <v>44600</v>
      </c>
      <c r="T3639" t="s">
        <v>835</v>
      </c>
      <c r="U3639" t="s">
        <v>1461</v>
      </c>
      <c r="V3639" t="s">
        <v>12</v>
      </c>
      <c r="W3639" t="s">
        <v>13</v>
      </c>
      <c r="X3639" t="s">
        <v>14</v>
      </c>
      <c r="Y3639" s="3">
        <v>-245.39</v>
      </c>
      <c r="Z3639" s="2"/>
    </row>
    <row r="3640" spans="1:26" x14ac:dyDescent="0.2">
      <c r="A3640" t="s">
        <v>11586</v>
      </c>
      <c r="B3640" t="s">
        <v>11587</v>
      </c>
      <c r="C3640" t="s">
        <v>11618</v>
      </c>
      <c r="D3640" t="s">
        <v>11619</v>
      </c>
      <c r="E3640" t="s">
        <v>17</v>
      </c>
      <c r="F3640" t="s">
        <v>0</v>
      </c>
      <c r="G3640" t="str">
        <f t="shared" si="182"/>
        <v>aperta</v>
      </c>
      <c r="H3640" s="2">
        <v>44551</v>
      </c>
      <c r="I3640" s="5">
        <f t="shared" si="183"/>
        <v>2021</v>
      </c>
      <c r="J3640" s="2">
        <v>44560</v>
      </c>
      <c r="K3640" s="3">
        <v>-243.02</v>
      </c>
      <c r="L3640" t="s">
        <v>11614</v>
      </c>
      <c r="M3640" t="s">
        <v>11588</v>
      </c>
      <c r="N3640" s="2">
        <v>44612</v>
      </c>
      <c r="O3640" t="s">
        <v>11615</v>
      </c>
      <c r="P3640" t="s">
        <v>43</v>
      </c>
      <c r="Q3640" t="s">
        <v>11618</v>
      </c>
      <c r="R3640" t="s">
        <v>44</v>
      </c>
      <c r="S3640" s="2">
        <v>44600</v>
      </c>
      <c r="T3640" t="s">
        <v>835</v>
      </c>
      <c r="U3640" t="s">
        <v>11620</v>
      </c>
      <c r="V3640" t="s">
        <v>12</v>
      </c>
      <c r="W3640" t="s">
        <v>13</v>
      </c>
      <c r="X3640" t="s">
        <v>14</v>
      </c>
      <c r="Y3640" s="3">
        <v>-43.82</v>
      </c>
      <c r="Z3640" s="2"/>
    </row>
    <row r="3641" spans="1:26" x14ac:dyDescent="0.2">
      <c r="A3641" t="s">
        <v>11586</v>
      </c>
      <c r="B3641" t="s">
        <v>11587</v>
      </c>
      <c r="C3641" t="s">
        <v>11621</v>
      </c>
      <c r="D3641" t="s">
        <v>11622</v>
      </c>
      <c r="E3641" t="s">
        <v>17</v>
      </c>
      <c r="F3641" t="s">
        <v>0</v>
      </c>
      <c r="G3641" t="str">
        <f t="shared" si="182"/>
        <v>aperta</v>
      </c>
      <c r="H3641" s="2">
        <v>44523</v>
      </c>
      <c r="I3641" s="5">
        <f t="shared" si="183"/>
        <v>2021</v>
      </c>
      <c r="J3641" s="2">
        <v>44543</v>
      </c>
      <c r="K3641" s="3">
        <v>-123.71</v>
      </c>
      <c r="L3641" t="s">
        <v>11614</v>
      </c>
      <c r="M3641" t="s">
        <v>11588</v>
      </c>
      <c r="N3641" s="2">
        <v>44584</v>
      </c>
      <c r="O3641" t="s">
        <v>11615</v>
      </c>
      <c r="P3641" t="s">
        <v>43</v>
      </c>
      <c r="Q3641" t="s">
        <v>11621</v>
      </c>
      <c r="R3641" t="s">
        <v>44</v>
      </c>
      <c r="S3641" s="2">
        <v>44600</v>
      </c>
      <c r="T3641" t="s">
        <v>835</v>
      </c>
      <c r="U3641" t="s">
        <v>432</v>
      </c>
      <c r="V3641" t="s">
        <v>12</v>
      </c>
      <c r="W3641" t="s">
        <v>13</v>
      </c>
      <c r="X3641" t="s">
        <v>14</v>
      </c>
      <c r="Y3641" s="3">
        <v>-22.31</v>
      </c>
      <c r="Z3641" s="2"/>
    </row>
    <row r="3642" spans="1:26" x14ac:dyDescent="0.2">
      <c r="A3642" t="s">
        <v>11586</v>
      </c>
      <c r="B3642" t="s">
        <v>11587</v>
      </c>
      <c r="C3642" t="s">
        <v>11623</v>
      </c>
      <c r="D3642" t="s">
        <v>11624</v>
      </c>
      <c r="E3642" t="s">
        <v>17</v>
      </c>
      <c r="F3642" t="s">
        <v>0</v>
      </c>
      <c r="G3642" t="str">
        <f t="shared" si="182"/>
        <v>aperta</v>
      </c>
      <c r="H3642" s="2">
        <v>44531</v>
      </c>
      <c r="I3642" s="5">
        <f t="shared" si="183"/>
        <v>2021</v>
      </c>
      <c r="J3642" s="2">
        <v>44537</v>
      </c>
      <c r="K3642" s="3">
        <v>-67.150000000000006</v>
      </c>
      <c r="L3642" t="s">
        <v>11614</v>
      </c>
      <c r="M3642" t="s">
        <v>11588</v>
      </c>
      <c r="N3642" s="2">
        <v>44592</v>
      </c>
      <c r="O3642" t="s">
        <v>11615</v>
      </c>
      <c r="P3642" t="s">
        <v>43</v>
      </c>
      <c r="Q3642" t="s">
        <v>11623</v>
      </c>
      <c r="R3642" t="s">
        <v>44</v>
      </c>
      <c r="S3642" s="2">
        <v>44600</v>
      </c>
      <c r="T3642" t="s">
        <v>835</v>
      </c>
      <c r="U3642" t="s">
        <v>1934</v>
      </c>
      <c r="V3642" t="s">
        <v>12</v>
      </c>
      <c r="W3642" t="s">
        <v>13</v>
      </c>
      <c r="X3642" t="s">
        <v>14</v>
      </c>
      <c r="Y3642" s="3">
        <v>-12.11</v>
      </c>
      <c r="Z3642" s="2"/>
    </row>
    <row r="3643" spans="1:26" x14ac:dyDescent="0.2">
      <c r="A3643" t="s">
        <v>11586</v>
      </c>
      <c r="B3643" t="s">
        <v>11587</v>
      </c>
      <c r="C3643" t="s">
        <v>11625</v>
      </c>
      <c r="D3643" t="s">
        <v>11626</v>
      </c>
      <c r="E3643" t="s">
        <v>17</v>
      </c>
      <c r="F3643" t="s">
        <v>0</v>
      </c>
      <c r="G3643" t="str">
        <f t="shared" si="182"/>
        <v>aperta</v>
      </c>
      <c r="H3643" s="2">
        <v>44522</v>
      </c>
      <c r="I3643" s="5">
        <f t="shared" si="183"/>
        <v>2021</v>
      </c>
      <c r="J3643" s="2">
        <v>44525</v>
      </c>
      <c r="K3643" s="3">
        <v>-387.59</v>
      </c>
      <c r="L3643" t="s">
        <v>11614</v>
      </c>
      <c r="M3643" t="s">
        <v>11588</v>
      </c>
      <c r="N3643" s="2">
        <v>44583</v>
      </c>
      <c r="O3643" t="s">
        <v>11615</v>
      </c>
      <c r="P3643" t="s">
        <v>43</v>
      </c>
      <c r="Q3643" t="s">
        <v>11625</v>
      </c>
      <c r="R3643" t="s">
        <v>44</v>
      </c>
      <c r="S3643" s="2">
        <v>44600</v>
      </c>
      <c r="T3643" t="s">
        <v>835</v>
      </c>
      <c r="U3643" t="s">
        <v>1140</v>
      </c>
      <c r="V3643" t="s">
        <v>12</v>
      </c>
      <c r="W3643" t="s">
        <v>13</v>
      </c>
      <c r="X3643" t="s">
        <v>14</v>
      </c>
      <c r="Y3643" s="3">
        <v>-69.89</v>
      </c>
      <c r="Z3643" s="2"/>
    </row>
    <row r="3644" spans="1:26" x14ac:dyDescent="0.2">
      <c r="A3644" t="s">
        <v>11627</v>
      </c>
      <c r="B3644" t="s">
        <v>11628</v>
      </c>
      <c r="C3644" t="s">
        <v>11629</v>
      </c>
      <c r="D3644" t="s">
        <v>11630</v>
      </c>
      <c r="E3644" t="s">
        <v>5</v>
      </c>
      <c r="F3644" t="s">
        <v>35</v>
      </c>
      <c r="G3644" t="str">
        <f t="shared" si="182"/>
        <v>aperta</v>
      </c>
      <c r="H3644" s="2">
        <v>41004</v>
      </c>
      <c r="I3644" s="5">
        <f t="shared" si="183"/>
        <v>2012</v>
      </c>
      <c r="J3644" s="2">
        <v>43465</v>
      </c>
      <c r="K3644" s="3">
        <v>-195.25</v>
      </c>
      <c r="L3644" t="s">
        <v>0</v>
      </c>
      <c r="M3644" t="s">
        <v>11631</v>
      </c>
      <c r="N3644" s="2">
        <v>41094</v>
      </c>
      <c r="O3644" t="s">
        <v>0</v>
      </c>
      <c r="P3644" t="s">
        <v>8</v>
      </c>
      <c r="Q3644" t="s">
        <v>11629</v>
      </c>
      <c r="R3644" t="s">
        <v>11632</v>
      </c>
      <c r="S3644" s="2"/>
      <c r="T3644" t="s">
        <v>0</v>
      </c>
      <c r="U3644" t="s">
        <v>37</v>
      </c>
      <c r="V3644" t="s">
        <v>0</v>
      </c>
      <c r="W3644" t="s">
        <v>13</v>
      </c>
      <c r="X3644" t="s">
        <v>14</v>
      </c>
      <c r="Y3644" s="3">
        <v>0</v>
      </c>
      <c r="Z3644" s="2"/>
    </row>
    <row r="3645" spans="1:26" x14ac:dyDescent="0.2">
      <c r="A3645" t="s">
        <v>11627</v>
      </c>
      <c r="B3645" t="s">
        <v>11628</v>
      </c>
      <c r="C3645" t="s">
        <v>11633</v>
      </c>
      <c r="D3645" t="s">
        <v>11634</v>
      </c>
      <c r="E3645" t="s">
        <v>5</v>
      </c>
      <c r="F3645" t="s">
        <v>35</v>
      </c>
      <c r="G3645" t="str">
        <f t="shared" si="182"/>
        <v>aperta</v>
      </c>
      <c r="H3645" s="2">
        <v>41004</v>
      </c>
      <c r="I3645" s="5">
        <f t="shared" si="183"/>
        <v>2012</v>
      </c>
      <c r="J3645" s="2">
        <v>43465</v>
      </c>
      <c r="K3645" s="3">
        <v>-390.25</v>
      </c>
      <c r="L3645" t="s">
        <v>0</v>
      </c>
      <c r="M3645" t="s">
        <v>11631</v>
      </c>
      <c r="N3645" s="2">
        <v>41094</v>
      </c>
      <c r="O3645" t="s">
        <v>0</v>
      </c>
      <c r="P3645" t="s">
        <v>8</v>
      </c>
      <c r="Q3645" t="s">
        <v>11633</v>
      </c>
      <c r="R3645" t="s">
        <v>11632</v>
      </c>
      <c r="S3645" s="2"/>
      <c r="T3645" t="s">
        <v>0</v>
      </c>
      <c r="U3645" t="s">
        <v>37</v>
      </c>
      <c r="V3645" t="s">
        <v>0</v>
      </c>
      <c r="W3645" t="s">
        <v>13</v>
      </c>
      <c r="X3645" t="s">
        <v>14</v>
      </c>
      <c r="Y3645" s="3">
        <v>0</v>
      </c>
      <c r="Z3645" s="2"/>
    </row>
    <row r="3646" spans="1:26" x14ac:dyDescent="0.2">
      <c r="A3646" t="s">
        <v>11627</v>
      </c>
      <c r="B3646" t="s">
        <v>11628</v>
      </c>
      <c r="C3646" t="s">
        <v>11635</v>
      </c>
      <c r="D3646" t="s">
        <v>11636</v>
      </c>
      <c r="E3646" t="s">
        <v>5</v>
      </c>
      <c r="F3646" t="s">
        <v>35</v>
      </c>
      <c r="G3646" t="str">
        <f t="shared" si="182"/>
        <v>aperta</v>
      </c>
      <c r="H3646" s="2">
        <v>41004</v>
      </c>
      <c r="I3646" s="5">
        <f t="shared" si="183"/>
        <v>2012</v>
      </c>
      <c r="J3646" s="2">
        <v>43465</v>
      </c>
      <c r="K3646" s="3">
        <v>-416.5</v>
      </c>
      <c r="L3646" t="s">
        <v>0</v>
      </c>
      <c r="M3646" t="s">
        <v>11631</v>
      </c>
      <c r="N3646" s="2">
        <v>41094</v>
      </c>
      <c r="O3646" t="s">
        <v>0</v>
      </c>
      <c r="P3646" t="s">
        <v>8</v>
      </c>
      <c r="Q3646" t="s">
        <v>11635</v>
      </c>
      <c r="R3646" t="s">
        <v>11632</v>
      </c>
      <c r="S3646" s="2"/>
      <c r="T3646" t="s">
        <v>0</v>
      </c>
      <c r="U3646" t="s">
        <v>37</v>
      </c>
      <c r="V3646" t="s">
        <v>0</v>
      </c>
      <c r="W3646" t="s">
        <v>13</v>
      </c>
      <c r="X3646" t="s">
        <v>14</v>
      </c>
      <c r="Y3646" s="3">
        <v>0</v>
      </c>
      <c r="Z3646" s="2"/>
    </row>
    <row r="3647" spans="1:26" x14ac:dyDescent="0.2">
      <c r="A3647" t="s">
        <v>11627</v>
      </c>
      <c r="B3647" t="s">
        <v>11628</v>
      </c>
      <c r="C3647" t="s">
        <v>11639</v>
      </c>
      <c r="D3647" t="s">
        <v>11640</v>
      </c>
      <c r="E3647" t="s">
        <v>5</v>
      </c>
      <c r="F3647" t="s">
        <v>88</v>
      </c>
      <c r="G3647" t="str">
        <f t="shared" si="182"/>
        <v>bloccata</v>
      </c>
      <c r="H3647" s="2">
        <v>41865</v>
      </c>
      <c r="I3647" s="5">
        <f t="shared" si="183"/>
        <v>2014</v>
      </c>
      <c r="J3647" s="2">
        <v>43465</v>
      </c>
      <c r="K3647" s="3">
        <v>-57.24</v>
      </c>
      <c r="L3647" t="s">
        <v>0</v>
      </c>
      <c r="M3647" t="s">
        <v>11631</v>
      </c>
      <c r="N3647" s="2">
        <v>41955</v>
      </c>
      <c r="O3647" t="s">
        <v>0</v>
      </c>
      <c r="P3647" t="s">
        <v>8</v>
      </c>
      <c r="Q3647" t="s">
        <v>11639</v>
      </c>
      <c r="R3647" t="s">
        <v>11638</v>
      </c>
      <c r="S3647" s="2"/>
      <c r="T3647" t="s">
        <v>0</v>
      </c>
      <c r="U3647" t="s">
        <v>37</v>
      </c>
      <c r="V3647" t="s">
        <v>0</v>
      </c>
      <c r="W3647" t="s">
        <v>13</v>
      </c>
      <c r="X3647" t="s">
        <v>14</v>
      </c>
      <c r="Y3647" s="3">
        <v>0</v>
      </c>
      <c r="Z3647" s="2"/>
    </row>
    <row r="3648" spans="1:26" x14ac:dyDescent="0.2">
      <c r="A3648" t="s">
        <v>11627</v>
      </c>
      <c r="B3648" t="s">
        <v>11628</v>
      </c>
      <c r="C3648" t="s">
        <v>11639</v>
      </c>
      <c r="D3648" t="s">
        <v>11640</v>
      </c>
      <c r="E3648" t="s">
        <v>5</v>
      </c>
      <c r="F3648" t="s">
        <v>35</v>
      </c>
      <c r="G3648" t="str">
        <f t="shared" si="182"/>
        <v>aperta</v>
      </c>
      <c r="H3648" s="2">
        <v>41865</v>
      </c>
      <c r="I3648" s="5">
        <f t="shared" si="183"/>
        <v>2014</v>
      </c>
      <c r="J3648" s="2">
        <v>43465</v>
      </c>
      <c r="K3648" s="3">
        <v>-1265.18</v>
      </c>
      <c r="L3648" t="s">
        <v>0</v>
      </c>
      <c r="M3648" t="s">
        <v>11631</v>
      </c>
      <c r="N3648" s="2">
        <v>41955</v>
      </c>
      <c r="O3648" t="s">
        <v>0</v>
      </c>
      <c r="P3648" t="s">
        <v>8</v>
      </c>
      <c r="Q3648" t="s">
        <v>11639</v>
      </c>
      <c r="R3648" t="s">
        <v>11638</v>
      </c>
      <c r="S3648" s="2"/>
      <c r="T3648" t="s">
        <v>0</v>
      </c>
      <c r="U3648" t="s">
        <v>37</v>
      </c>
      <c r="V3648" t="s">
        <v>0</v>
      </c>
      <c r="W3648" t="s">
        <v>13</v>
      </c>
      <c r="X3648" t="s">
        <v>14</v>
      </c>
      <c r="Y3648" s="3">
        <v>0</v>
      </c>
      <c r="Z3648" s="2"/>
    </row>
    <row r="3649" spans="1:26" x14ac:dyDescent="0.2">
      <c r="A3649" t="s">
        <v>11627</v>
      </c>
      <c r="B3649" t="s">
        <v>11628</v>
      </c>
      <c r="C3649" t="s">
        <v>11641</v>
      </c>
      <c r="D3649" t="s">
        <v>11642</v>
      </c>
      <c r="E3649" t="s">
        <v>5</v>
      </c>
      <c r="F3649" t="s">
        <v>88</v>
      </c>
      <c r="G3649" t="str">
        <f t="shared" si="182"/>
        <v>bloccata</v>
      </c>
      <c r="H3649" s="2">
        <v>41857</v>
      </c>
      <c r="I3649" s="5">
        <f t="shared" si="183"/>
        <v>2014</v>
      </c>
      <c r="J3649" s="2">
        <v>43465</v>
      </c>
      <c r="K3649" s="3">
        <v>-14.13</v>
      </c>
      <c r="L3649" t="s">
        <v>0</v>
      </c>
      <c r="M3649" t="s">
        <v>11631</v>
      </c>
      <c r="N3649" s="2">
        <v>41947</v>
      </c>
      <c r="O3649" t="s">
        <v>0</v>
      </c>
      <c r="P3649" t="s">
        <v>8</v>
      </c>
      <c r="Q3649" t="s">
        <v>11641</v>
      </c>
      <c r="R3649" t="s">
        <v>11638</v>
      </c>
      <c r="S3649" s="2"/>
      <c r="T3649" t="s">
        <v>0</v>
      </c>
      <c r="U3649" t="s">
        <v>37</v>
      </c>
      <c r="V3649" t="s">
        <v>0</v>
      </c>
      <c r="W3649" t="s">
        <v>13</v>
      </c>
      <c r="X3649" t="s">
        <v>14</v>
      </c>
      <c r="Y3649" s="3">
        <v>0</v>
      </c>
      <c r="Z3649" s="2"/>
    </row>
    <row r="3650" spans="1:26" x14ac:dyDescent="0.2">
      <c r="A3650" t="s">
        <v>11627</v>
      </c>
      <c r="B3650" t="s">
        <v>11628</v>
      </c>
      <c r="C3650" t="s">
        <v>11643</v>
      </c>
      <c r="D3650" t="s">
        <v>11644</v>
      </c>
      <c r="E3650" t="s">
        <v>5</v>
      </c>
      <c r="F3650" t="s">
        <v>35</v>
      </c>
      <c r="G3650" t="str">
        <f t="shared" si="182"/>
        <v>aperta</v>
      </c>
      <c r="H3650" s="2">
        <v>41004</v>
      </c>
      <c r="I3650" s="5">
        <f t="shared" si="183"/>
        <v>2012</v>
      </c>
      <c r="J3650" s="2">
        <v>43465</v>
      </c>
      <c r="K3650" s="3">
        <v>-325</v>
      </c>
      <c r="L3650" t="s">
        <v>0</v>
      </c>
      <c r="M3650" t="s">
        <v>11631</v>
      </c>
      <c r="N3650" s="2">
        <v>41094</v>
      </c>
      <c r="O3650" t="s">
        <v>0</v>
      </c>
      <c r="P3650" t="s">
        <v>8</v>
      </c>
      <c r="Q3650" t="s">
        <v>11643</v>
      </c>
      <c r="R3650" t="s">
        <v>11645</v>
      </c>
      <c r="S3650" s="2"/>
      <c r="T3650" t="s">
        <v>0</v>
      </c>
      <c r="U3650" t="s">
        <v>37</v>
      </c>
      <c r="V3650" t="s">
        <v>0</v>
      </c>
      <c r="W3650" t="s">
        <v>13</v>
      </c>
      <c r="X3650" t="s">
        <v>14</v>
      </c>
      <c r="Y3650" s="3">
        <v>0</v>
      </c>
      <c r="Z3650" s="2"/>
    </row>
    <row r="3651" spans="1:26" x14ac:dyDescent="0.2">
      <c r="A3651" t="s">
        <v>11627</v>
      </c>
      <c r="B3651" t="s">
        <v>11628</v>
      </c>
      <c r="C3651" t="s">
        <v>11646</v>
      </c>
      <c r="D3651" t="s">
        <v>11647</v>
      </c>
      <c r="E3651" t="s">
        <v>5</v>
      </c>
      <c r="F3651" t="s">
        <v>35</v>
      </c>
      <c r="G3651" t="str">
        <f t="shared" si="182"/>
        <v>aperta</v>
      </c>
      <c r="H3651" s="2">
        <v>41793</v>
      </c>
      <c r="I3651" s="5">
        <f t="shared" si="183"/>
        <v>2014</v>
      </c>
      <c r="J3651" s="2">
        <v>43465</v>
      </c>
      <c r="K3651" s="3">
        <v>-1471.74</v>
      </c>
      <c r="L3651" t="s">
        <v>0</v>
      </c>
      <c r="M3651" t="s">
        <v>11631</v>
      </c>
      <c r="N3651" s="2">
        <v>41883</v>
      </c>
      <c r="O3651" t="s">
        <v>0</v>
      </c>
      <c r="P3651" t="s">
        <v>8</v>
      </c>
      <c r="Q3651" t="s">
        <v>11646</v>
      </c>
      <c r="R3651" t="s">
        <v>11648</v>
      </c>
      <c r="S3651" s="2"/>
      <c r="T3651" t="s">
        <v>0</v>
      </c>
      <c r="U3651" t="s">
        <v>37</v>
      </c>
      <c r="V3651" t="s">
        <v>0</v>
      </c>
      <c r="W3651" t="s">
        <v>13</v>
      </c>
      <c r="X3651" t="s">
        <v>14</v>
      </c>
      <c r="Y3651" s="3">
        <v>0</v>
      </c>
      <c r="Z3651" s="2"/>
    </row>
    <row r="3652" spans="1:26" x14ac:dyDescent="0.2">
      <c r="A3652" t="s">
        <v>11627</v>
      </c>
      <c r="B3652" t="s">
        <v>11628</v>
      </c>
      <c r="C3652" t="s">
        <v>11646</v>
      </c>
      <c r="D3652" t="s">
        <v>11647</v>
      </c>
      <c r="E3652" t="s">
        <v>5</v>
      </c>
      <c r="F3652" t="s">
        <v>88</v>
      </c>
      <c r="G3652" t="str">
        <f t="shared" si="182"/>
        <v>bloccata</v>
      </c>
      <c r="H3652" s="2">
        <v>41793</v>
      </c>
      <c r="I3652" s="5">
        <f t="shared" si="183"/>
        <v>2014</v>
      </c>
      <c r="J3652" s="2">
        <v>43465</v>
      </c>
      <c r="K3652" s="3">
        <v>-56.98</v>
      </c>
      <c r="L3652" t="s">
        <v>0</v>
      </c>
      <c r="M3652" t="s">
        <v>11631</v>
      </c>
      <c r="N3652" s="2">
        <v>41883</v>
      </c>
      <c r="O3652" t="s">
        <v>0</v>
      </c>
      <c r="P3652" t="s">
        <v>8</v>
      </c>
      <c r="Q3652" t="s">
        <v>11646</v>
      </c>
      <c r="R3652" t="s">
        <v>11648</v>
      </c>
      <c r="S3652" s="2"/>
      <c r="T3652" t="s">
        <v>0</v>
      </c>
      <c r="U3652" t="s">
        <v>37</v>
      </c>
      <c r="V3652" t="s">
        <v>0</v>
      </c>
      <c r="W3652" t="s">
        <v>13</v>
      </c>
      <c r="X3652" t="s">
        <v>14</v>
      </c>
      <c r="Y3652" s="3">
        <v>0</v>
      </c>
      <c r="Z3652" s="2"/>
    </row>
    <row r="3653" spans="1:26" x14ac:dyDescent="0.2">
      <c r="A3653" t="s">
        <v>11627</v>
      </c>
      <c r="B3653" t="s">
        <v>11628</v>
      </c>
      <c r="C3653" t="s">
        <v>11649</v>
      </c>
      <c r="D3653" t="s">
        <v>11650</v>
      </c>
      <c r="E3653" t="s">
        <v>5</v>
      </c>
      <c r="F3653" t="s">
        <v>35</v>
      </c>
      <c r="G3653" t="str">
        <f t="shared" si="182"/>
        <v>aperta</v>
      </c>
      <c r="H3653" s="2">
        <v>41743</v>
      </c>
      <c r="I3653" s="5">
        <f t="shared" si="183"/>
        <v>2014</v>
      </c>
      <c r="J3653" s="2">
        <v>43465</v>
      </c>
      <c r="K3653" s="3">
        <v>-1484.65</v>
      </c>
      <c r="L3653" t="s">
        <v>0</v>
      </c>
      <c r="M3653" t="s">
        <v>11631</v>
      </c>
      <c r="N3653" s="2">
        <v>41833</v>
      </c>
      <c r="O3653" t="s">
        <v>0</v>
      </c>
      <c r="P3653" t="s">
        <v>8</v>
      </c>
      <c r="Q3653" t="s">
        <v>11649</v>
      </c>
      <c r="R3653" t="s">
        <v>11651</v>
      </c>
      <c r="S3653" s="2"/>
      <c r="T3653" t="s">
        <v>0</v>
      </c>
      <c r="U3653" t="s">
        <v>37</v>
      </c>
      <c r="V3653" t="s">
        <v>0</v>
      </c>
      <c r="W3653" t="s">
        <v>13</v>
      </c>
      <c r="X3653" t="s">
        <v>14</v>
      </c>
      <c r="Y3653" s="3">
        <v>0</v>
      </c>
      <c r="Z3653" s="2"/>
    </row>
    <row r="3654" spans="1:26" x14ac:dyDescent="0.2">
      <c r="A3654" t="s">
        <v>11627</v>
      </c>
      <c r="B3654" t="s">
        <v>11628</v>
      </c>
      <c r="C3654" t="s">
        <v>11649</v>
      </c>
      <c r="D3654" t="s">
        <v>11650</v>
      </c>
      <c r="E3654" t="s">
        <v>5</v>
      </c>
      <c r="F3654" t="s">
        <v>88</v>
      </c>
      <c r="G3654" t="str">
        <f t="shared" si="182"/>
        <v>bloccata</v>
      </c>
      <c r="H3654" s="2">
        <v>41743</v>
      </c>
      <c r="I3654" s="5">
        <f t="shared" si="183"/>
        <v>2014</v>
      </c>
      <c r="J3654" s="2">
        <v>43465</v>
      </c>
      <c r="K3654" s="3">
        <v>-45.74</v>
      </c>
      <c r="L3654" t="s">
        <v>0</v>
      </c>
      <c r="M3654" t="s">
        <v>11631</v>
      </c>
      <c r="N3654" s="2">
        <v>41833</v>
      </c>
      <c r="O3654" t="s">
        <v>0</v>
      </c>
      <c r="P3654" t="s">
        <v>8</v>
      </c>
      <c r="Q3654" t="s">
        <v>11649</v>
      </c>
      <c r="R3654" t="s">
        <v>11651</v>
      </c>
      <c r="S3654" s="2"/>
      <c r="T3654" t="s">
        <v>0</v>
      </c>
      <c r="U3654" t="s">
        <v>37</v>
      </c>
      <c r="V3654" t="s">
        <v>0</v>
      </c>
      <c r="W3654" t="s">
        <v>13</v>
      </c>
      <c r="X3654" t="s">
        <v>14</v>
      </c>
      <c r="Y3654" s="3">
        <v>0</v>
      </c>
      <c r="Z3654" s="2"/>
    </row>
    <row r="3655" spans="1:26" x14ac:dyDescent="0.2">
      <c r="A3655" t="s">
        <v>11627</v>
      </c>
      <c r="B3655" t="s">
        <v>11628</v>
      </c>
      <c r="C3655" t="s">
        <v>11652</v>
      </c>
      <c r="D3655" t="s">
        <v>11653</v>
      </c>
      <c r="E3655" t="s">
        <v>5</v>
      </c>
      <c r="F3655" t="s">
        <v>35</v>
      </c>
      <c r="G3655" t="str">
        <f t="shared" si="182"/>
        <v>aperta</v>
      </c>
      <c r="H3655" s="2">
        <v>41621</v>
      </c>
      <c r="I3655" s="5">
        <f t="shared" si="183"/>
        <v>2013</v>
      </c>
      <c r="J3655" s="2">
        <v>43465</v>
      </c>
      <c r="K3655" s="3">
        <v>-1536.29</v>
      </c>
      <c r="L3655" t="s">
        <v>0</v>
      </c>
      <c r="M3655" t="s">
        <v>11631</v>
      </c>
      <c r="N3655" s="2">
        <v>41711</v>
      </c>
      <c r="O3655" t="s">
        <v>0</v>
      </c>
      <c r="P3655" t="s">
        <v>8</v>
      </c>
      <c r="Q3655" t="s">
        <v>11652</v>
      </c>
      <c r="R3655" t="s">
        <v>11654</v>
      </c>
      <c r="S3655" s="2"/>
      <c r="T3655" t="s">
        <v>0</v>
      </c>
      <c r="U3655" t="s">
        <v>37</v>
      </c>
      <c r="V3655" t="s">
        <v>0</v>
      </c>
      <c r="W3655" t="s">
        <v>13</v>
      </c>
      <c r="X3655" t="s">
        <v>14</v>
      </c>
      <c r="Y3655" s="3">
        <v>0</v>
      </c>
      <c r="Z3655" s="2"/>
    </row>
    <row r="3656" spans="1:26" x14ac:dyDescent="0.2">
      <c r="A3656" t="s">
        <v>11627</v>
      </c>
      <c r="B3656" t="s">
        <v>11628</v>
      </c>
      <c r="C3656" t="s">
        <v>11652</v>
      </c>
      <c r="D3656" t="s">
        <v>11653</v>
      </c>
      <c r="E3656" t="s">
        <v>5</v>
      </c>
      <c r="F3656" t="s">
        <v>88</v>
      </c>
      <c r="G3656" t="str">
        <f t="shared" si="182"/>
        <v>bloccata</v>
      </c>
      <c r="H3656" s="2">
        <v>41621</v>
      </c>
      <c r="I3656" s="5">
        <f t="shared" si="183"/>
        <v>2013</v>
      </c>
      <c r="J3656" s="2">
        <v>43465</v>
      </c>
      <c r="K3656" s="3">
        <v>-27.92</v>
      </c>
      <c r="L3656" t="s">
        <v>0</v>
      </c>
      <c r="M3656" t="s">
        <v>11631</v>
      </c>
      <c r="N3656" s="2">
        <v>41711</v>
      </c>
      <c r="O3656" t="s">
        <v>0</v>
      </c>
      <c r="P3656" t="s">
        <v>8</v>
      </c>
      <c r="Q3656" t="s">
        <v>11652</v>
      </c>
      <c r="R3656" t="s">
        <v>11654</v>
      </c>
      <c r="S3656" s="2"/>
      <c r="T3656" t="s">
        <v>0</v>
      </c>
      <c r="U3656" t="s">
        <v>37</v>
      </c>
      <c r="V3656" t="s">
        <v>0</v>
      </c>
      <c r="W3656" t="s">
        <v>13</v>
      </c>
      <c r="X3656" t="s">
        <v>14</v>
      </c>
      <c r="Y3656" s="3">
        <v>0</v>
      </c>
      <c r="Z3656" s="2"/>
    </row>
    <row r="3657" spans="1:26" x14ac:dyDescent="0.2">
      <c r="A3657" t="s">
        <v>11627</v>
      </c>
      <c r="B3657" t="s">
        <v>11628</v>
      </c>
      <c r="C3657" t="s">
        <v>11655</v>
      </c>
      <c r="D3657" t="s">
        <v>11656</v>
      </c>
      <c r="E3657" t="s">
        <v>5</v>
      </c>
      <c r="F3657" t="s">
        <v>88</v>
      </c>
      <c r="G3657" t="str">
        <f t="shared" si="182"/>
        <v>bloccata</v>
      </c>
      <c r="H3657" s="2">
        <v>41561</v>
      </c>
      <c r="I3657" s="5">
        <f t="shared" si="183"/>
        <v>2013</v>
      </c>
      <c r="J3657" s="2">
        <v>43465</v>
      </c>
      <c r="K3657" s="3">
        <v>-19.760000000000002</v>
      </c>
      <c r="L3657" t="s">
        <v>0</v>
      </c>
      <c r="M3657" t="s">
        <v>11631</v>
      </c>
      <c r="N3657" s="2">
        <v>41651</v>
      </c>
      <c r="O3657" t="s">
        <v>0</v>
      </c>
      <c r="P3657" t="s">
        <v>8</v>
      </c>
      <c r="Q3657" t="s">
        <v>11655</v>
      </c>
      <c r="R3657" t="s">
        <v>11657</v>
      </c>
      <c r="S3657" s="2"/>
      <c r="T3657" t="s">
        <v>0</v>
      </c>
      <c r="U3657" t="s">
        <v>37</v>
      </c>
      <c r="V3657" t="s">
        <v>0</v>
      </c>
      <c r="W3657" t="s">
        <v>13</v>
      </c>
      <c r="X3657" t="s">
        <v>14</v>
      </c>
      <c r="Y3657" s="3">
        <v>0</v>
      </c>
      <c r="Z3657" s="2"/>
    </row>
    <row r="3658" spans="1:26" x14ac:dyDescent="0.2">
      <c r="A3658" t="s">
        <v>11627</v>
      </c>
      <c r="B3658" t="s">
        <v>11628</v>
      </c>
      <c r="C3658" t="s">
        <v>11658</v>
      </c>
      <c r="D3658" t="s">
        <v>11659</v>
      </c>
      <c r="E3658" t="s">
        <v>5</v>
      </c>
      <c r="F3658" t="s">
        <v>35</v>
      </c>
      <c r="G3658" t="str">
        <f t="shared" si="182"/>
        <v>aperta</v>
      </c>
      <c r="H3658" s="2">
        <v>41319</v>
      </c>
      <c r="I3658" s="5">
        <f t="shared" si="183"/>
        <v>2013</v>
      </c>
      <c r="J3658" s="2">
        <v>43465</v>
      </c>
      <c r="K3658" s="3">
        <v>-819.69</v>
      </c>
      <c r="L3658" t="s">
        <v>0</v>
      </c>
      <c r="M3658" t="s">
        <v>11631</v>
      </c>
      <c r="N3658" s="2">
        <v>41409</v>
      </c>
      <c r="O3658" t="s">
        <v>0</v>
      </c>
      <c r="P3658" t="s">
        <v>8</v>
      </c>
      <c r="Q3658" t="s">
        <v>11658</v>
      </c>
      <c r="R3658" t="s">
        <v>11660</v>
      </c>
      <c r="S3658" s="2"/>
      <c r="T3658" t="s">
        <v>0</v>
      </c>
      <c r="U3658" t="s">
        <v>37</v>
      </c>
      <c r="V3658" t="s">
        <v>0</v>
      </c>
      <c r="W3658" t="s">
        <v>13</v>
      </c>
      <c r="X3658" t="s">
        <v>14</v>
      </c>
      <c r="Y3658" s="3">
        <v>0</v>
      </c>
      <c r="Z3658" s="2"/>
    </row>
    <row r="3659" spans="1:26" x14ac:dyDescent="0.2">
      <c r="A3659" t="s">
        <v>11627</v>
      </c>
      <c r="B3659" t="s">
        <v>11628</v>
      </c>
      <c r="C3659" t="s">
        <v>11661</v>
      </c>
      <c r="D3659" t="s">
        <v>11662</v>
      </c>
      <c r="E3659" t="s">
        <v>5</v>
      </c>
      <c r="F3659" t="s">
        <v>88</v>
      </c>
      <c r="G3659" t="str">
        <f t="shared" si="182"/>
        <v>bloccata</v>
      </c>
      <c r="H3659" s="2">
        <v>41500</v>
      </c>
      <c r="I3659" s="5">
        <f t="shared" si="183"/>
        <v>2013</v>
      </c>
      <c r="J3659" s="2">
        <v>43465</v>
      </c>
      <c r="K3659" s="3">
        <v>-14.4</v>
      </c>
      <c r="L3659" t="s">
        <v>0</v>
      </c>
      <c r="M3659" t="s">
        <v>11631</v>
      </c>
      <c r="N3659" s="2">
        <v>41590</v>
      </c>
      <c r="O3659" t="s">
        <v>0</v>
      </c>
      <c r="P3659" t="s">
        <v>8</v>
      </c>
      <c r="Q3659" t="s">
        <v>11661</v>
      </c>
      <c r="R3659" t="s">
        <v>11663</v>
      </c>
      <c r="S3659" s="2"/>
      <c r="T3659" t="s">
        <v>0</v>
      </c>
      <c r="U3659" t="s">
        <v>37</v>
      </c>
      <c r="V3659" t="s">
        <v>0</v>
      </c>
      <c r="W3659" t="s">
        <v>13</v>
      </c>
      <c r="X3659" t="s">
        <v>14</v>
      </c>
      <c r="Y3659" s="3">
        <v>0</v>
      </c>
      <c r="Z3659" s="2"/>
    </row>
    <row r="3660" spans="1:26" x14ac:dyDescent="0.2">
      <c r="A3660" t="s">
        <v>11627</v>
      </c>
      <c r="B3660" t="s">
        <v>11628</v>
      </c>
      <c r="C3660" t="s">
        <v>11665</v>
      </c>
      <c r="D3660" t="s">
        <v>11666</v>
      </c>
      <c r="E3660" t="s">
        <v>5</v>
      </c>
      <c r="F3660" t="s">
        <v>35</v>
      </c>
      <c r="G3660" t="str">
        <f t="shared" si="182"/>
        <v>aperta</v>
      </c>
      <c r="H3660" s="2">
        <v>42353</v>
      </c>
      <c r="I3660" s="5">
        <f t="shared" si="183"/>
        <v>2015</v>
      </c>
      <c r="J3660" s="2">
        <v>43465</v>
      </c>
      <c r="K3660" s="3">
        <v>-37.590000000000003</v>
      </c>
      <c r="L3660" t="s">
        <v>0</v>
      </c>
      <c r="M3660" t="s">
        <v>11664</v>
      </c>
      <c r="N3660" s="2">
        <v>42443</v>
      </c>
      <c r="O3660" t="s">
        <v>0</v>
      </c>
      <c r="P3660" t="s">
        <v>8</v>
      </c>
      <c r="Q3660" t="s">
        <v>11665</v>
      </c>
      <c r="R3660" t="s">
        <v>11667</v>
      </c>
      <c r="S3660" s="2"/>
      <c r="T3660" t="s">
        <v>0</v>
      </c>
      <c r="U3660" t="s">
        <v>37</v>
      </c>
      <c r="V3660" t="s">
        <v>0</v>
      </c>
      <c r="W3660" t="s">
        <v>13</v>
      </c>
      <c r="X3660" t="s">
        <v>14</v>
      </c>
      <c r="Y3660" s="3">
        <v>-6.78</v>
      </c>
      <c r="Z3660" s="2"/>
    </row>
    <row r="3661" spans="1:26" x14ac:dyDescent="0.2">
      <c r="A3661" t="s">
        <v>11627</v>
      </c>
      <c r="B3661" t="s">
        <v>11628</v>
      </c>
      <c r="C3661" t="s">
        <v>11668</v>
      </c>
      <c r="D3661" t="s">
        <v>11669</v>
      </c>
      <c r="E3661" t="s">
        <v>5</v>
      </c>
      <c r="F3661" t="s">
        <v>76</v>
      </c>
      <c r="G3661" t="str">
        <f t="shared" si="182"/>
        <v>bloccata</v>
      </c>
      <c r="H3661" s="2">
        <v>42353</v>
      </c>
      <c r="I3661" s="5">
        <f t="shared" si="183"/>
        <v>2015</v>
      </c>
      <c r="J3661" s="2">
        <v>43465</v>
      </c>
      <c r="K3661" s="3">
        <v>-1136.08</v>
      </c>
      <c r="L3661" t="s">
        <v>0</v>
      </c>
      <c r="M3661" t="s">
        <v>11631</v>
      </c>
      <c r="N3661" s="2">
        <v>42443</v>
      </c>
      <c r="O3661" t="s">
        <v>0</v>
      </c>
      <c r="P3661" t="s">
        <v>8</v>
      </c>
      <c r="Q3661" t="s">
        <v>11668</v>
      </c>
      <c r="R3661" t="s">
        <v>11670</v>
      </c>
      <c r="S3661" s="2"/>
      <c r="T3661" t="s">
        <v>0</v>
      </c>
      <c r="U3661" t="s">
        <v>37</v>
      </c>
      <c r="V3661" t="s">
        <v>0</v>
      </c>
      <c r="W3661" t="s">
        <v>13</v>
      </c>
      <c r="X3661" t="s">
        <v>14</v>
      </c>
      <c r="Y3661" s="3">
        <v>-66.8</v>
      </c>
      <c r="Z3661" s="2"/>
    </row>
    <row r="3662" spans="1:26" x14ac:dyDescent="0.2">
      <c r="A3662" t="s">
        <v>11627</v>
      </c>
      <c r="B3662" t="s">
        <v>11628</v>
      </c>
      <c r="C3662" t="s">
        <v>11671</v>
      </c>
      <c r="D3662" t="s">
        <v>11672</v>
      </c>
      <c r="E3662" t="s">
        <v>5</v>
      </c>
      <c r="F3662" t="s">
        <v>88</v>
      </c>
      <c r="G3662" t="str">
        <f t="shared" si="182"/>
        <v>bloccata</v>
      </c>
      <c r="H3662" s="2">
        <v>42230</v>
      </c>
      <c r="I3662" s="5">
        <f t="shared" si="183"/>
        <v>2015</v>
      </c>
      <c r="J3662" s="2">
        <v>43465</v>
      </c>
      <c r="K3662" s="3">
        <v>-187.98</v>
      </c>
      <c r="L3662" t="s">
        <v>0</v>
      </c>
      <c r="M3662" t="s">
        <v>11631</v>
      </c>
      <c r="N3662" s="2">
        <v>42320</v>
      </c>
      <c r="O3662" t="s">
        <v>0</v>
      </c>
      <c r="P3662" t="s">
        <v>8</v>
      </c>
      <c r="Q3662" t="s">
        <v>11671</v>
      </c>
      <c r="R3662" t="s">
        <v>11673</v>
      </c>
      <c r="S3662" s="2"/>
      <c r="T3662" t="s">
        <v>0</v>
      </c>
      <c r="U3662" t="s">
        <v>37</v>
      </c>
      <c r="V3662" t="s">
        <v>0</v>
      </c>
      <c r="W3662" t="s">
        <v>13</v>
      </c>
      <c r="X3662" t="s">
        <v>14</v>
      </c>
      <c r="Y3662" s="3">
        <v>-10.07</v>
      </c>
      <c r="Z3662" s="2"/>
    </row>
    <row r="3663" spans="1:26" x14ac:dyDescent="0.2">
      <c r="A3663" t="s">
        <v>11627</v>
      </c>
      <c r="B3663" t="s">
        <v>11628</v>
      </c>
      <c r="C3663" t="s">
        <v>11674</v>
      </c>
      <c r="D3663" t="s">
        <v>11675</v>
      </c>
      <c r="E3663" t="s">
        <v>5</v>
      </c>
      <c r="F3663" t="s">
        <v>88</v>
      </c>
      <c r="G3663" t="str">
        <f t="shared" si="182"/>
        <v>bloccata</v>
      </c>
      <c r="H3663" s="2">
        <v>42040</v>
      </c>
      <c r="I3663" s="5">
        <f t="shared" si="183"/>
        <v>2015</v>
      </c>
      <c r="J3663" s="2">
        <v>43465</v>
      </c>
      <c r="K3663" s="3">
        <v>-2220.08</v>
      </c>
      <c r="L3663" t="s">
        <v>0</v>
      </c>
      <c r="M3663" t="s">
        <v>11631</v>
      </c>
      <c r="N3663" s="2">
        <v>42130</v>
      </c>
      <c r="O3663" t="s">
        <v>0</v>
      </c>
      <c r="P3663" t="s">
        <v>8</v>
      </c>
      <c r="Q3663" t="s">
        <v>11674</v>
      </c>
      <c r="R3663" t="s">
        <v>11676</v>
      </c>
      <c r="S3663" s="2"/>
      <c r="T3663" t="s">
        <v>0</v>
      </c>
      <c r="U3663" t="s">
        <v>37</v>
      </c>
      <c r="V3663" t="s">
        <v>0</v>
      </c>
      <c r="W3663" t="s">
        <v>13</v>
      </c>
      <c r="X3663" t="s">
        <v>14</v>
      </c>
      <c r="Y3663" s="3">
        <v>-400.34</v>
      </c>
      <c r="Z3663" s="2"/>
    </row>
    <row r="3664" spans="1:26" x14ac:dyDescent="0.2">
      <c r="A3664" t="s">
        <v>11627</v>
      </c>
      <c r="B3664" t="s">
        <v>11628</v>
      </c>
      <c r="C3664" t="s">
        <v>11677</v>
      </c>
      <c r="D3664" t="s">
        <v>11678</v>
      </c>
      <c r="E3664" t="s">
        <v>5</v>
      </c>
      <c r="F3664" t="s">
        <v>88</v>
      </c>
      <c r="G3664" t="str">
        <f t="shared" si="182"/>
        <v>bloccata</v>
      </c>
      <c r="H3664" s="2">
        <v>42040</v>
      </c>
      <c r="I3664" s="5">
        <f t="shared" si="183"/>
        <v>2015</v>
      </c>
      <c r="J3664" s="2">
        <v>43465</v>
      </c>
      <c r="K3664" s="3">
        <v>-177.1</v>
      </c>
      <c r="L3664" t="s">
        <v>0</v>
      </c>
      <c r="M3664" t="s">
        <v>11631</v>
      </c>
      <c r="N3664" s="2">
        <v>42130</v>
      </c>
      <c r="O3664" t="s">
        <v>0</v>
      </c>
      <c r="P3664" t="s">
        <v>8</v>
      </c>
      <c r="Q3664" t="s">
        <v>11677</v>
      </c>
      <c r="R3664" t="s">
        <v>11676</v>
      </c>
      <c r="S3664" s="2"/>
      <c r="T3664" t="s">
        <v>0</v>
      </c>
      <c r="U3664" t="s">
        <v>37</v>
      </c>
      <c r="V3664" t="s">
        <v>0</v>
      </c>
      <c r="W3664" t="s">
        <v>13</v>
      </c>
      <c r="X3664" t="s">
        <v>14</v>
      </c>
      <c r="Y3664" s="3">
        <v>-31.94</v>
      </c>
      <c r="Z3664" s="2"/>
    </row>
    <row r="3665" spans="1:26" x14ac:dyDescent="0.2">
      <c r="A3665" t="s">
        <v>11627</v>
      </c>
      <c r="B3665" t="s">
        <v>11628</v>
      </c>
      <c r="C3665" t="s">
        <v>11679</v>
      </c>
      <c r="D3665" t="s">
        <v>11680</v>
      </c>
      <c r="E3665" t="s">
        <v>5</v>
      </c>
      <c r="F3665" t="s">
        <v>88</v>
      </c>
      <c r="G3665" t="str">
        <f t="shared" si="182"/>
        <v>bloccata</v>
      </c>
      <c r="H3665" s="2">
        <v>42040</v>
      </c>
      <c r="I3665" s="5">
        <f t="shared" si="183"/>
        <v>2015</v>
      </c>
      <c r="J3665" s="2">
        <v>43465</v>
      </c>
      <c r="K3665" s="3">
        <v>-44.46</v>
      </c>
      <c r="L3665" t="s">
        <v>0</v>
      </c>
      <c r="M3665" t="s">
        <v>11631</v>
      </c>
      <c r="N3665" s="2">
        <v>42130</v>
      </c>
      <c r="O3665" t="s">
        <v>0</v>
      </c>
      <c r="P3665" t="s">
        <v>8</v>
      </c>
      <c r="Q3665" t="s">
        <v>11679</v>
      </c>
      <c r="R3665" t="s">
        <v>11681</v>
      </c>
      <c r="S3665" s="2"/>
      <c r="T3665" t="s">
        <v>0</v>
      </c>
      <c r="U3665" t="s">
        <v>37</v>
      </c>
      <c r="V3665" t="s">
        <v>0</v>
      </c>
      <c r="W3665" t="s">
        <v>13</v>
      </c>
      <c r="X3665" t="s">
        <v>14</v>
      </c>
      <c r="Y3665" s="3">
        <v>-8.02</v>
      </c>
      <c r="Z3665" s="2"/>
    </row>
    <row r="3666" spans="1:26" x14ac:dyDescent="0.2">
      <c r="A3666" t="s">
        <v>11627</v>
      </c>
      <c r="B3666" t="s">
        <v>11628</v>
      </c>
      <c r="C3666" t="s">
        <v>11682</v>
      </c>
      <c r="D3666" t="s">
        <v>11683</v>
      </c>
      <c r="E3666" t="s">
        <v>5</v>
      </c>
      <c r="F3666" t="s">
        <v>88</v>
      </c>
      <c r="G3666" t="str">
        <f t="shared" si="182"/>
        <v>bloccata</v>
      </c>
      <c r="H3666" s="2">
        <v>42040</v>
      </c>
      <c r="I3666" s="5">
        <f t="shared" si="183"/>
        <v>2015</v>
      </c>
      <c r="J3666" s="2">
        <v>43465</v>
      </c>
      <c r="K3666" s="3">
        <v>-182.67</v>
      </c>
      <c r="L3666" t="s">
        <v>0</v>
      </c>
      <c r="M3666" t="s">
        <v>11631</v>
      </c>
      <c r="N3666" s="2">
        <v>42130</v>
      </c>
      <c r="O3666" t="s">
        <v>0</v>
      </c>
      <c r="P3666" t="s">
        <v>8</v>
      </c>
      <c r="Q3666" t="s">
        <v>11682</v>
      </c>
      <c r="R3666" t="s">
        <v>11676</v>
      </c>
      <c r="S3666" s="2"/>
      <c r="T3666" t="s">
        <v>0</v>
      </c>
      <c r="U3666" t="s">
        <v>37</v>
      </c>
      <c r="V3666" t="s">
        <v>0</v>
      </c>
      <c r="W3666" t="s">
        <v>13</v>
      </c>
      <c r="X3666" t="s">
        <v>14</v>
      </c>
      <c r="Y3666" s="3">
        <v>-32.94</v>
      </c>
      <c r="Z3666" s="2"/>
    </row>
    <row r="3667" spans="1:26" x14ac:dyDescent="0.2">
      <c r="A3667" t="s">
        <v>11627</v>
      </c>
      <c r="B3667" t="s">
        <v>11628</v>
      </c>
      <c r="C3667" t="s">
        <v>11684</v>
      </c>
      <c r="D3667" t="s">
        <v>11685</v>
      </c>
      <c r="E3667" t="s">
        <v>5</v>
      </c>
      <c r="F3667" t="s">
        <v>88</v>
      </c>
      <c r="G3667" t="str">
        <f t="shared" si="182"/>
        <v>bloccata</v>
      </c>
      <c r="H3667" s="2">
        <v>42040</v>
      </c>
      <c r="I3667" s="5">
        <f t="shared" si="183"/>
        <v>2015</v>
      </c>
      <c r="J3667" s="2">
        <v>43465</v>
      </c>
      <c r="K3667" s="3">
        <v>-2692.89</v>
      </c>
      <c r="L3667" t="s">
        <v>0</v>
      </c>
      <c r="M3667" t="s">
        <v>11631</v>
      </c>
      <c r="N3667" s="2">
        <v>42130</v>
      </c>
      <c r="O3667" t="s">
        <v>0</v>
      </c>
      <c r="P3667" t="s">
        <v>8</v>
      </c>
      <c r="Q3667" t="s">
        <v>11684</v>
      </c>
      <c r="R3667" t="s">
        <v>11676</v>
      </c>
      <c r="S3667" s="2"/>
      <c r="T3667" t="s">
        <v>0</v>
      </c>
      <c r="U3667" t="s">
        <v>37</v>
      </c>
      <c r="V3667" t="s">
        <v>0</v>
      </c>
      <c r="W3667" t="s">
        <v>13</v>
      </c>
      <c r="X3667" t="s">
        <v>14</v>
      </c>
      <c r="Y3667" s="3">
        <v>-288.27</v>
      </c>
      <c r="Z3667" s="2"/>
    </row>
    <row r="3668" spans="1:26" x14ac:dyDescent="0.2">
      <c r="A3668" t="s">
        <v>11627</v>
      </c>
      <c r="B3668" t="s">
        <v>11628</v>
      </c>
      <c r="C3668" t="s">
        <v>11684</v>
      </c>
      <c r="D3668" t="s">
        <v>11685</v>
      </c>
      <c r="E3668" t="s">
        <v>5</v>
      </c>
      <c r="F3668" t="s">
        <v>575</v>
      </c>
      <c r="G3668" t="str">
        <f t="shared" ref="G3668:G3683" si="184">IF(OR(F3668="",F3668="A",F3668="B",F3668="C"),"aperta","bloccata")</f>
        <v>bloccata</v>
      </c>
      <c r="H3668" s="2">
        <v>42040</v>
      </c>
      <c r="I3668" s="5">
        <f t="shared" si="183"/>
        <v>2015</v>
      </c>
      <c r="J3668" s="2">
        <v>43465</v>
      </c>
      <c r="K3668" s="3">
        <v>-10221.1</v>
      </c>
      <c r="L3668" t="s">
        <v>0</v>
      </c>
      <c r="M3668" t="s">
        <v>11631</v>
      </c>
      <c r="N3668" s="2">
        <v>42130</v>
      </c>
      <c r="O3668" t="s">
        <v>0</v>
      </c>
      <c r="P3668" t="s">
        <v>8</v>
      </c>
      <c r="Q3668" t="s">
        <v>11684</v>
      </c>
      <c r="R3668" t="s">
        <v>11676</v>
      </c>
      <c r="S3668" s="2"/>
      <c r="T3668" t="s">
        <v>0</v>
      </c>
      <c r="U3668" t="s">
        <v>37</v>
      </c>
      <c r="V3668" t="s">
        <v>0</v>
      </c>
      <c r="W3668" t="s">
        <v>13</v>
      </c>
      <c r="X3668" t="s">
        <v>14</v>
      </c>
      <c r="Y3668" s="3">
        <v>-1094.1400000000001</v>
      </c>
      <c r="Z3668" s="2"/>
    </row>
    <row r="3669" spans="1:26" x14ac:dyDescent="0.2">
      <c r="A3669" t="s">
        <v>11627</v>
      </c>
      <c r="B3669" t="s">
        <v>11628</v>
      </c>
      <c r="C3669" t="s">
        <v>11686</v>
      </c>
      <c r="D3669" t="s">
        <v>11687</v>
      </c>
      <c r="E3669" t="s">
        <v>5</v>
      </c>
      <c r="F3669" t="s">
        <v>88</v>
      </c>
      <c r="G3669" t="str">
        <f t="shared" si="184"/>
        <v>bloccata</v>
      </c>
      <c r="H3669" s="2">
        <v>41978</v>
      </c>
      <c r="I3669" s="5">
        <f t="shared" si="183"/>
        <v>2014</v>
      </c>
      <c r="J3669" s="2">
        <v>43465</v>
      </c>
      <c r="K3669" s="3">
        <v>-18.38</v>
      </c>
      <c r="L3669" t="s">
        <v>0</v>
      </c>
      <c r="M3669" t="s">
        <v>11631</v>
      </c>
      <c r="N3669" s="2">
        <v>42068</v>
      </c>
      <c r="O3669" t="s">
        <v>0</v>
      </c>
      <c r="P3669" t="s">
        <v>8</v>
      </c>
      <c r="Q3669" t="s">
        <v>11686</v>
      </c>
      <c r="R3669" t="s">
        <v>11688</v>
      </c>
      <c r="S3669" s="2"/>
      <c r="T3669" t="s">
        <v>0</v>
      </c>
      <c r="U3669" t="s">
        <v>37</v>
      </c>
      <c r="V3669" t="s">
        <v>0</v>
      </c>
      <c r="W3669" t="s">
        <v>13</v>
      </c>
      <c r="X3669" t="s">
        <v>14</v>
      </c>
      <c r="Y3669" s="3">
        <v>0</v>
      </c>
      <c r="Z3669" s="2"/>
    </row>
    <row r="3670" spans="1:26" x14ac:dyDescent="0.2">
      <c r="A3670" t="s">
        <v>11627</v>
      </c>
      <c r="B3670" t="s">
        <v>11628</v>
      </c>
      <c r="C3670" t="s">
        <v>11689</v>
      </c>
      <c r="D3670" t="s">
        <v>11690</v>
      </c>
      <c r="E3670" t="s">
        <v>5</v>
      </c>
      <c r="F3670" t="s">
        <v>35</v>
      </c>
      <c r="G3670" t="str">
        <f t="shared" si="184"/>
        <v>aperta</v>
      </c>
      <c r="H3670" s="2">
        <v>41369</v>
      </c>
      <c r="I3670" s="5">
        <f t="shared" ref="I3670:I3683" si="185">YEAR(H3670)</f>
        <v>2013</v>
      </c>
      <c r="J3670" s="2">
        <v>43465</v>
      </c>
      <c r="K3670" s="3">
        <v>-14808.5</v>
      </c>
      <c r="L3670" t="s">
        <v>0</v>
      </c>
      <c r="M3670" t="s">
        <v>11631</v>
      </c>
      <c r="N3670" s="2">
        <v>41459</v>
      </c>
      <c r="O3670" t="s">
        <v>0</v>
      </c>
      <c r="P3670" t="s">
        <v>8</v>
      </c>
      <c r="Q3670" t="s">
        <v>11689</v>
      </c>
      <c r="R3670" t="s">
        <v>11691</v>
      </c>
      <c r="S3670" s="2"/>
      <c r="T3670" t="s">
        <v>0</v>
      </c>
      <c r="U3670" t="s">
        <v>37</v>
      </c>
      <c r="V3670" t="s">
        <v>0</v>
      </c>
      <c r="W3670" t="s">
        <v>13</v>
      </c>
      <c r="X3670" t="s">
        <v>14</v>
      </c>
      <c r="Y3670" s="3">
        <v>0</v>
      </c>
      <c r="Z3670" s="2"/>
    </row>
    <row r="3671" spans="1:26" x14ac:dyDescent="0.2">
      <c r="A3671" t="s">
        <v>11627</v>
      </c>
      <c r="B3671" t="s">
        <v>11628</v>
      </c>
      <c r="C3671" t="s">
        <v>11692</v>
      </c>
      <c r="D3671" t="s">
        <v>11693</v>
      </c>
      <c r="E3671" t="s">
        <v>5</v>
      </c>
      <c r="F3671" t="s">
        <v>35</v>
      </c>
      <c r="G3671" t="str">
        <f t="shared" si="184"/>
        <v>aperta</v>
      </c>
      <c r="H3671" s="2">
        <v>41376</v>
      </c>
      <c r="I3671" s="5">
        <f t="shared" si="185"/>
        <v>2013</v>
      </c>
      <c r="J3671" s="2">
        <v>43465</v>
      </c>
      <c r="K3671" s="3">
        <v>-752.64</v>
      </c>
      <c r="L3671" t="s">
        <v>0</v>
      </c>
      <c r="M3671" t="s">
        <v>11631</v>
      </c>
      <c r="N3671" s="2">
        <v>41466</v>
      </c>
      <c r="O3671" t="s">
        <v>0</v>
      </c>
      <c r="P3671" t="s">
        <v>8</v>
      </c>
      <c r="Q3671" t="s">
        <v>11692</v>
      </c>
      <c r="R3671" t="s">
        <v>292</v>
      </c>
      <c r="S3671" s="2"/>
      <c r="T3671" t="s">
        <v>0</v>
      </c>
      <c r="U3671" t="s">
        <v>37</v>
      </c>
      <c r="V3671" t="s">
        <v>0</v>
      </c>
      <c r="W3671" t="s">
        <v>13</v>
      </c>
      <c r="X3671" t="s">
        <v>14</v>
      </c>
      <c r="Y3671" s="3">
        <v>0</v>
      </c>
      <c r="Z3671" s="2"/>
    </row>
    <row r="3672" spans="1:26" x14ac:dyDescent="0.2">
      <c r="A3672" t="s">
        <v>11627</v>
      </c>
      <c r="B3672" t="s">
        <v>11628</v>
      </c>
      <c r="C3672" t="s">
        <v>11694</v>
      </c>
      <c r="D3672" t="s">
        <v>11695</v>
      </c>
      <c r="E3672" t="s">
        <v>5</v>
      </c>
      <c r="F3672" t="s">
        <v>35</v>
      </c>
      <c r="G3672" t="str">
        <f t="shared" si="184"/>
        <v>aperta</v>
      </c>
      <c r="H3672" s="2">
        <v>40945</v>
      </c>
      <c r="I3672" s="5">
        <f t="shared" si="185"/>
        <v>2012</v>
      </c>
      <c r="J3672" s="2">
        <v>43465</v>
      </c>
      <c r="K3672" s="3">
        <v>-419.5</v>
      </c>
      <c r="L3672" t="s">
        <v>0</v>
      </c>
      <c r="M3672" t="s">
        <v>11631</v>
      </c>
      <c r="N3672" s="2">
        <v>41035</v>
      </c>
      <c r="O3672" t="s">
        <v>0</v>
      </c>
      <c r="P3672" t="s">
        <v>8</v>
      </c>
      <c r="Q3672" t="s">
        <v>11694</v>
      </c>
      <c r="R3672" t="s">
        <v>11696</v>
      </c>
      <c r="S3672" s="2"/>
      <c r="T3672" t="s">
        <v>0</v>
      </c>
      <c r="U3672" t="s">
        <v>37</v>
      </c>
      <c r="V3672" t="s">
        <v>0</v>
      </c>
      <c r="W3672" t="s">
        <v>13</v>
      </c>
      <c r="X3672" t="s">
        <v>14</v>
      </c>
      <c r="Y3672" s="3">
        <v>0</v>
      </c>
      <c r="Z3672" s="2"/>
    </row>
    <row r="3673" spans="1:26" x14ac:dyDescent="0.2">
      <c r="A3673" t="s">
        <v>11627</v>
      </c>
      <c r="B3673" t="s">
        <v>11628</v>
      </c>
      <c r="C3673" t="s">
        <v>11697</v>
      </c>
      <c r="D3673" t="s">
        <v>11698</v>
      </c>
      <c r="E3673" t="s">
        <v>5</v>
      </c>
      <c r="F3673" t="s">
        <v>35</v>
      </c>
      <c r="G3673" t="str">
        <f t="shared" si="184"/>
        <v>aperta</v>
      </c>
      <c r="H3673" s="2">
        <v>41127</v>
      </c>
      <c r="I3673" s="5">
        <f t="shared" si="185"/>
        <v>2012</v>
      </c>
      <c r="J3673" s="2">
        <v>43465</v>
      </c>
      <c r="K3673" s="3">
        <v>-64.75</v>
      </c>
      <c r="L3673" t="s">
        <v>0</v>
      </c>
      <c r="M3673" t="s">
        <v>11631</v>
      </c>
      <c r="N3673" s="2">
        <v>41217</v>
      </c>
      <c r="O3673" t="s">
        <v>0</v>
      </c>
      <c r="P3673" t="s">
        <v>8</v>
      </c>
      <c r="Q3673" t="s">
        <v>11697</v>
      </c>
      <c r="R3673" t="s">
        <v>11699</v>
      </c>
      <c r="S3673" s="2"/>
      <c r="T3673" t="s">
        <v>0</v>
      </c>
      <c r="U3673" t="s">
        <v>37</v>
      </c>
      <c r="V3673" t="s">
        <v>0</v>
      </c>
      <c r="W3673" t="s">
        <v>13</v>
      </c>
      <c r="X3673" t="s">
        <v>14</v>
      </c>
      <c r="Y3673" s="3">
        <v>0</v>
      </c>
      <c r="Z3673" s="2"/>
    </row>
    <row r="3674" spans="1:26" x14ac:dyDescent="0.2">
      <c r="A3674" t="s">
        <v>11627</v>
      </c>
      <c r="B3674" t="s">
        <v>11628</v>
      </c>
      <c r="C3674" t="s">
        <v>11700</v>
      </c>
      <c r="D3674" t="s">
        <v>11701</v>
      </c>
      <c r="E3674" t="s">
        <v>5</v>
      </c>
      <c r="F3674" t="s">
        <v>35</v>
      </c>
      <c r="G3674" t="str">
        <f t="shared" si="184"/>
        <v>aperta</v>
      </c>
      <c r="H3674" s="2">
        <v>41127</v>
      </c>
      <c r="I3674" s="5">
        <f t="shared" si="185"/>
        <v>2012</v>
      </c>
      <c r="J3674" s="2">
        <v>43465</v>
      </c>
      <c r="K3674" s="3">
        <v>-107.75</v>
      </c>
      <c r="L3674" t="s">
        <v>0</v>
      </c>
      <c r="M3674" t="s">
        <v>11631</v>
      </c>
      <c r="N3674" s="2">
        <v>41217</v>
      </c>
      <c r="O3674" t="s">
        <v>0</v>
      </c>
      <c r="P3674" t="s">
        <v>8</v>
      </c>
      <c r="Q3674" t="s">
        <v>11700</v>
      </c>
      <c r="R3674" t="s">
        <v>11702</v>
      </c>
      <c r="S3674" s="2"/>
      <c r="T3674" t="s">
        <v>0</v>
      </c>
      <c r="U3674" t="s">
        <v>37</v>
      </c>
      <c r="V3674" t="s">
        <v>0</v>
      </c>
      <c r="W3674" t="s">
        <v>13</v>
      </c>
      <c r="X3674" t="s">
        <v>14</v>
      </c>
      <c r="Y3674" s="3">
        <v>0</v>
      </c>
      <c r="Z3674" s="2"/>
    </row>
    <row r="3675" spans="1:26" x14ac:dyDescent="0.2">
      <c r="A3675" t="s">
        <v>11627</v>
      </c>
      <c r="B3675" t="s">
        <v>11628</v>
      </c>
      <c r="C3675" t="s">
        <v>11703</v>
      </c>
      <c r="D3675" t="s">
        <v>11704</v>
      </c>
      <c r="E3675" t="s">
        <v>5</v>
      </c>
      <c r="F3675" t="s">
        <v>35</v>
      </c>
      <c r="G3675" t="str">
        <f t="shared" si="184"/>
        <v>aperta</v>
      </c>
      <c r="H3675" s="2">
        <v>41127</v>
      </c>
      <c r="I3675" s="5">
        <f t="shared" si="185"/>
        <v>2012</v>
      </c>
      <c r="J3675" s="2">
        <v>43465</v>
      </c>
      <c r="K3675" s="3">
        <v>-234.25</v>
      </c>
      <c r="L3675" t="s">
        <v>0</v>
      </c>
      <c r="M3675" t="s">
        <v>11631</v>
      </c>
      <c r="N3675" s="2">
        <v>41217</v>
      </c>
      <c r="O3675" t="s">
        <v>0</v>
      </c>
      <c r="P3675" t="s">
        <v>8</v>
      </c>
      <c r="Q3675" t="s">
        <v>11703</v>
      </c>
      <c r="R3675" t="s">
        <v>11702</v>
      </c>
      <c r="S3675" s="2"/>
      <c r="T3675" t="s">
        <v>0</v>
      </c>
      <c r="U3675" t="s">
        <v>37</v>
      </c>
      <c r="V3675" t="s">
        <v>0</v>
      </c>
      <c r="W3675" t="s">
        <v>13</v>
      </c>
      <c r="X3675" t="s">
        <v>14</v>
      </c>
      <c r="Y3675" s="3">
        <v>0</v>
      </c>
      <c r="Z3675" s="2"/>
    </row>
    <row r="3676" spans="1:26" x14ac:dyDescent="0.2">
      <c r="A3676" t="s">
        <v>11627</v>
      </c>
      <c r="B3676" t="s">
        <v>11628</v>
      </c>
      <c r="C3676" t="s">
        <v>11705</v>
      </c>
      <c r="D3676" t="s">
        <v>11706</v>
      </c>
      <c r="E3676" t="s">
        <v>5</v>
      </c>
      <c r="F3676" t="s">
        <v>35</v>
      </c>
      <c r="G3676" t="str">
        <f t="shared" si="184"/>
        <v>aperta</v>
      </c>
      <c r="H3676" s="2">
        <v>41127</v>
      </c>
      <c r="I3676" s="5">
        <f t="shared" si="185"/>
        <v>2012</v>
      </c>
      <c r="J3676" s="2">
        <v>43465</v>
      </c>
      <c r="K3676" s="3">
        <v>-237</v>
      </c>
      <c r="L3676" t="s">
        <v>0</v>
      </c>
      <c r="M3676" t="s">
        <v>11631</v>
      </c>
      <c r="N3676" s="2">
        <v>41217</v>
      </c>
      <c r="O3676" t="s">
        <v>0</v>
      </c>
      <c r="P3676" t="s">
        <v>8</v>
      </c>
      <c r="Q3676" t="s">
        <v>11705</v>
      </c>
      <c r="R3676" t="s">
        <v>11707</v>
      </c>
      <c r="S3676" s="2"/>
      <c r="T3676" t="s">
        <v>0</v>
      </c>
      <c r="U3676" t="s">
        <v>37</v>
      </c>
      <c r="V3676" t="s">
        <v>0</v>
      </c>
      <c r="W3676" t="s">
        <v>13</v>
      </c>
      <c r="X3676" t="s">
        <v>14</v>
      </c>
      <c r="Y3676" s="3">
        <v>0</v>
      </c>
      <c r="Z3676" s="2"/>
    </row>
    <row r="3677" spans="1:26" x14ac:dyDescent="0.2">
      <c r="A3677" t="s">
        <v>11627</v>
      </c>
      <c r="B3677" t="s">
        <v>11628</v>
      </c>
      <c r="C3677" t="s">
        <v>11708</v>
      </c>
      <c r="D3677" t="s">
        <v>11709</v>
      </c>
      <c r="E3677" t="s">
        <v>5</v>
      </c>
      <c r="F3677" t="s">
        <v>35</v>
      </c>
      <c r="G3677" t="str">
        <f t="shared" si="184"/>
        <v>aperta</v>
      </c>
      <c r="H3677" s="2">
        <v>40945</v>
      </c>
      <c r="I3677" s="5">
        <f t="shared" si="185"/>
        <v>2012</v>
      </c>
      <c r="J3677" s="2">
        <v>43465</v>
      </c>
      <c r="K3677" s="3">
        <v>-359.25</v>
      </c>
      <c r="L3677" t="s">
        <v>0</v>
      </c>
      <c r="M3677" t="s">
        <v>11631</v>
      </c>
      <c r="N3677" s="2">
        <v>41035</v>
      </c>
      <c r="O3677" t="s">
        <v>0</v>
      </c>
      <c r="P3677" t="s">
        <v>8</v>
      </c>
      <c r="Q3677" t="s">
        <v>11708</v>
      </c>
      <c r="R3677" t="s">
        <v>11696</v>
      </c>
      <c r="S3677" s="2"/>
      <c r="T3677" t="s">
        <v>0</v>
      </c>
      <c r="U3677" t="s">
        <v>37</v>
      </c>
      <c r="V3677" t="s">
        <v>0</v>
      </c>
      <c r="W3677" t="s">
        <v>13</v>
      </c>
      <c r="X3677" t="s">
        <v>14</v>
      </c>
      <c r="Y3677" s="3">
        <v>0</v>
      </c>
      <c r="Z3677" s="2"/>
    </row>
    <row r="3678" spans="1:26" x14ac:dyDescent="0.2">
      <c r="A3678" t="s">
        <v>11627</v>
      </c>
      <c r="B3678" t="s">
        <v>11628</v>
      </c>
      <c r="C3678" t="s">
        <v>11710</v>
      </c>
      <c r="D3678" t="s">
        <v>11711</v>
      </c>
      <c r="E3678" t="s">
        <v>5</v>
      </c>
      <c r="F3678" t="s">
        <v>35</v>
      </c>
      <c r="G3678" t="str">
        <f t="shared" si="184"/>
        <v>aperta</v>
      </c>
      <c r="H3678" s="2">
        <v>40945</v>
      </c>
      <c r="I3678" s="5">
        <f t="shared" si="185"/>
        <v>2012</v>
      </c>
      <c r="J3678" s="2">
        <v>43465</v>
      </c>
      <c r="K3678" s="3">
        <v>-412.25</v>
      </c>
      <c r="L3678" t="s">
        <v>0</v>
      </c>
      <c r="M3678" t="s">
        <v>11631</v>
      </c>
      <c r="N3678" s="2">
        <v>41035</v>
      </c>
      <c r="O3678" t="s">
        <v>0</v>
      </c>
      <c r="P3678" t="s">
        <v>8</v>
      </c>
      <c r="Q3678" t="s">
        <v>11710</v>
      </c>
      <c r="R3678" t="s">
        <v>11696</v>
      </c>
      <c r="S3678" s="2"/>
      <c r="T3678" t="s">
        <v>0</v>
      </c>
      <c r="U3678" t="s">
        <v>37</v>
      </c>
      <c r="V3678" t="s">
        <v>0</v>
      </c>
      <c r="W3678" t="s">
        <v>13</v>
      </c>
      <c r="X3678" t="s">
        <v>14</v>
      </c>
      <c r="Y3678" s="3">
        <v>0</v>
      </c>
      <c r="Z3678" s="2"/>
    </row>
    <row r="3679" spans="1:26" x14ac:dyDescent="0.2">
      <c r="A3679" t="s">
        <v>11627</v>
      </c>
      <c r="B3679" t="s">
        <v>11628</v>
      </c>
      <c r="C3679" t="s">
        <v>11712</v>
      </c>
      <c r="D3679" t="s">
        <v>11713</v>
      </c>
      <c r="E3679" t="s">
        <v>5</v>
      </c>
      <c r="F3679" t="s">
        <v>35</v>
      </c>
      <c r="G3679" t="str">
        <f t="shared" si="184"/>
        <v>aperta</v>
      </c>
      <c r="H3679" s="2">
        <v>40945</v>
      </c>
      <c r="I3679" s="5">
        <f t="shared" si="185"/>
        <v>2012</v>
      </c>
      <c r="J3679" s="2">
        <v>43465</v>
      </c>
      <c r="K3679" s="3">
        <v>-431.75</v>
      </c>
      <c r="L3679" t="s">
        <v>0</v>
      </c>
      <c r="M3679" t="s">
        <v>11631</v>
      </c>
      <c r="N3679" s="2">
        <v>41035</v>
      </c>
      <c r="O3679" t="s">
        <v>0</v>
      </c>
      <c r="P3679" t="s">
        <v>8</v>
      </c>
      <c r="Q3679" t="s">
        <v>11712</v>
      </c>
      <c r="R3679" t="s">
        <v>11714</v>
      </c>
      <c r="S3679" s="2"/>
      <c r="T3679" t="s">
        <v>0</v>
      </c>
      <c r="U3679" t="s">
        <v>37</v>
      </c>
      <c r="V3679" t="s">
        <v>0</v>
      </c>
      <c r="W3679" t="s">
        <v>13</v>
      </c>
      <c r="X3679" t="s">
        <v>14</v>
      </c>
      <c r="Y3679" s="3">
        <v>0</v>
      </c>
      <c r="Z3679" s="2"/>
    </row>
    <row r="3680" spans="1:26" x14ac:dyDescent="0.2">
      <c r="A3680" t="s">
        <v>11627</v>
      </c>
      <c r="B3680" t="s">
        <v>11628</v>
      </c>
      <c r="C3680" t="s">
        <v>11715</v>
      </c>
      <c r="D3680" t="s">
        <v>11716</v>
      </c>
      <c r="E3680" t="s">
        <v>5</v>
      </c>
      <c r="F3680" t="s">
        <v>35</v>
      </c>
      <c r="G3680" t="str">
        <f t="shared" si="184"/>
        <v>aperta</v>
      </c>
      <c r="H3680" s="2">
        <v>41257</v>
      </c>
      <c r="I3680" s="5">
        <f t="shared" si="185"/>
        <v>2012</v>
      </c>
      <c r="J3680" s="2">
        <v>43465</v>
      </c>
      <c r="K3680" s="3">
        <v>-277.86</v>
      </c>
      <c r="L3680" t="s">
        <v>0</v>
      </c>
      <c r="M3680" t="s">
        <v>11631</v>
      </c>
      <c r="N3680" s="2">
        <v>41347</v>
      </c>
      <c r="O3680" t="s">
        <v>0</v>
      </c>
      <c r="P3680" t="s">
        <v>8</v>
      </c>
      <c r="Q3680" t="s">
        <v>11715</v>
      </c>
      <c r="R3680" t="s">
        <v>8674</v>
      </c>
      <c r="S3680" s="2"/>
      <c r="T3680" t="s">
        <v>0</v>
      </c>
      <c r="U3680" t="s">
        <v>37</v>
      </c>
      <c r="V3680" t="s">
        <v>0</v>
      </c>
      <c r="W3680" t="s">
        <v>13</v>
      </c>
      <c r="X3680" t="s">
        <v>14</v>
      </c>
      <c r="Y3680" s="3">
        <v>0</v>
      </c>
      <c r="Z3680" s="2"/>
    </row>
    <row r="3681" spans="1:26" x14ac:dyDescent="0.2">
      <c r="A3681" t="s">
        <v>11627</v>
      </c>
      <c r="B3681" t="s">
        <v>11628</v>
      </c>
      <c r="C3681" t="s">
        <v>11715</v>
      </c>
      <c r="D3681" t="s">
        <v>11716</v>
      </c>
      <c r="E3681" t="s">
        <v>5</v>
      </c>
      <c r="F3681" t="s">
        <v>88</v>
      </c>
      <c r="G3681" t="str">
        <f t="shared" si="184"/>
        <v>bloccata</v>
      </c>
      <c r="H3681" s="2">
        <v>41257</v>
      </c>
      <c r="I3681" s="5">
        <f t="shared" si="185"/>
        <v>2012</v>
      </c>
      <c r="J3681" s="2">
        <v>43465</v>
      </c>
      <c r="K3681" s="3">
        <v>-109.77</v>
      </c>
      <c r="L3681" t="s">
        <v>0</v>
      </c>
      <c r="M3681" t="s">
        <v>11631</v>
      </c>
      <c r="N3681" s="2">
        <v>41347</v>
      </c>
      <c r="O3681" t="s">
        <v>0</v>
      </c>
      <c r="P3681" t="s">
        <v>8</v>
      </c>
      <c r="Q3681" t="s">
        <v>11715</v>
      </c>
      <c r="R3681" t="s">
        <v>8674</v>
      </c>
      <c r="S3681" s="2"/>
      <c r="T3681" t="s">
        <v>0</v>
      </c>
      <c r="U3681" t="s">
        <v>37</v>
      </c>
      <c r="V3681" t="s">
        <v>0</v>
      </c>
      <c r="W3681" t="s">
        <v>13</v>
      </c>
      <c r="X3681" t="s">
        <v>14</v>
      </c>
      <c r="Y3681" s="3">
        <v>0</v>
      </c>
      <c r="Z3681" s="2"/>
    </row>
    <row r="3682" spans="1:26" x14ac:dyDescent="0.2">
      <c r="A3682" t="s">
        <v>11627</v>
      </c>
      <c r="B3682" t="s">
        <v>11628</v>
      </c>
      <c r="C3682" t="s">
        <v>11717</v>
      </c>
      <c r="D3682" t="s">
        <v>11718</v>
      </c>
      <c r="E3682" t="s">
        <v>5</v>
      </c>
      <c r="F3682" t="s">
        <v>35</v>
      </c>
      <c r="G3682" t="str">
        <f t="shared" si="184"/>
        <v>aperta</v>
      </c>
      <c r="H3682" s="2">
        <v>41127</v>
      </c>
      <c r="I3682" s="5">
        <f t="shared" si="185"/>
        <v>2012</v>
      </c>
      <c r="J3682" s="2">
        <v>43465</v>
      </c>
      <c r="K3682" s="3">
        <v>-25</v>
      </c>
      <c r="L3682" t="s">
        <v>0</v>
      </c>
      <c r="M3682" t="s">
        <v>11631</v>
      </c>
      <c r="N3682" s="2">
        <v>41217</v>
      </c>
      <c r="O3682" t="s">
        <v>0</v>
      </c>
      <c r="P3682" t="s">
        <v>8</v>
      </c>
      <c r="Q3682" t="s">
        <v>11717</v>
      </c>
      <c r="R3682" t="s">
        <v>11719</v>
      </c>
      <c r="S3682" s="2"/>
      <c r="T3682" t="s">
        <v>0</v>
      </c>
      <c r="U3682" t="s">
        <v>37</v>
      </c>
      <c r="V3682" t="s">
        <v>0</v>
      </c>
      <c r="W3682" t="s">
        <v>13</v>
      </c>
      <c r="X3682" t="s">
        <v>14</v>
      </c>
      <c r="Y3682" s="3">
        <v>0</v>
      </c>
      <c r="Z3682" s="2"/>
    </row>
    <row r="3683" spans="1:26" x14ac:dyDescent="0.2">
      <c r="A3683" t="s">
        <v>11627</v>
      </c>
      <c r="B3683" t="s">
        <v>11628</v>
      </c>
      <c r="C3683" t="s">
        <v>11720</v>
      </c>
      <c r="D3683" t="s">
        <v>11721</v>
      </c>
      <c r="E3683" t="s">
        <v>5</v>
      </c>
      <c r="F3683" t="s">
        <v>35</v>
      </c>
      <c r="G3683" t="str">
        <f t="shared" si="184"/>
        <v>aperta</v>
      </c>
      <c r="H3683" s="2">
        <v>41004</v>
      </c>
      <c r="I3683" s="5">
        <f t="shared" si="185"/>
        <v>2012</v>
      </c>
      <c r="J3683" s="2">
        <v>43465</v>
      </c>
      <c r="K3683" s="3">
        <v>-28.5</v>
      </c>
      <c r="L3683" t="s">
        <v>0</v>
      </c>
      <c r="M3683" t="s">
        <v>11631</v>
      </c>
      <c r="N3683" s="2">
        <v>41094</v>
      </c>
      <c r="O3683" t="s">
        <v>0</v>
      </c>
      <c r="P3683" t="s">
        <v>8</v>
      </c>
      <c r="Q3683" t="s">
        <v>11720</v>
      </c>
      <c r="R3683" t="s">
        <v>11722</v>
      </c>
      <c r="S3683" s="2"/>
      <c r="T3683" t="s">
        <v>0</v>
      </c>
      <c r="U3683" t="s">
        <v>37</v>
      </c>
      <c r="V3683" t="s">
        <v>0</v>
      </c>
      <c r="W3683" t="s">
        <v>13</v>
      </c>
      <c r="X3683" t="s">
        <v>14</v>
      </c>
      <c r="Y3683" s="3">
        <v>0</v>
      </c>
      <c r="Z3683" s="2"/>
    </row>
    <row r="3684" spans="1:26" x14ac:dyDescent="0.2">
      <c r="A3684" t="s">
        <v>11627</v>
      </c>
      <c r="B3684" t="s">
        <v>11628</v>
      </c>
      <c r="C3684" t="s">
        <v>11723</v>
      </c>
      <c r="D3684" t="s">
        <v>11724</v>
      </c>
      <c r="E3684" t="s">
        <v>5</v>
      </c>
      <c r="F3684" t="s">
        <v>88</v>
      </c>
      <c r="G3684" t="str">
        <f t="shared" ref="G3684:G3735" si="186">IF(OR(F3684="",F3684="A",F3684="B",F3684="C"),"aperta","bloccata")</f>
        <v>bloccata</v>
      </c>
      <c r="H3684" s="2">
        <v>42230</v>
      </c>
      <c r="I3684" s="5">
        <f t="shared" ref="I3684:I3738" si="187">YEAR(H3684)</f>
        <v>2015</v>
      </c>
      <c r="J3684" s="2">
        <v>43465</v>
      </c>
      <c r="K3684" s="3">
        <v>-39.26</v>
      </c>
      <c r="L3684" t="s">
        <v>0</v>
      </c>
      <c r="M3684" t="s">
        <v>11631</v>
      </c>
      <c r="N3684" s="2">
        <v>42320</v>
      </c>
      <c r="O3684" t="s">
        <v>0</v>
      </c>
      <c r="P3684" t="s">
        <v>8</v>
      </c>
      <c r="Q3684" t="s">
        <v>11723</v>
      </c>
      <c r="R3684" t="s">
        <v>11725</v>
      </c>
      <c r="S3684" s="2"/>
      <c r="T3684" t="s">
        <v>0</v>
      </c>
      <c r="U3684" t="s">
        <v>37</v>
      </c>
      <c r="V3684" t="s">
        <v>0</v>
      </c>
      <c r="W3684" t="s">
        <v>13</v>
      </c>
      <c r="X3684" t="s">
        <v>14</v>
      </c>
      <c r="Y3684" s="3">
        <v>-1.93</v>
      </c>
      <c r="Z3684" s="2"/>
    </row>
    <row r="3685" spans="1:26" x14ac:dyDescent="0.2">
      <c r="A3685" t="s">
        <v>11627</v>
      </c>
      <c r="B3685" t="s">
        <v>11628</v>
      </c>
      <c r="C3685" t="s">
        <v>11726</v>
      </c>
      <c r="D3685" t="s">
        <v>11727</v>
      </c>
      <c r="E3685" t="s">
        <v>5</v>
      </c>
      <c r="F3685" t="s">
        <v>35</v>
      </c>
      <c r="G3685" t="str">
        <f t="shared" si="186"/>
        <v>aperta</v>
      </c>
      <c r="H3685" s="2">
        <v>42716</v>
      </c>
      <c r="I3685" s="5">
        <f t="shared" si="187"/>
        <v>2016</v>
      </c>
      <c r="J3685" s="2">
        <v>43465</v>
      </c>
      <c r="K3685" s="3">
        <v>30593.84</v>
      </c>
      <c r="L3685" t="s">
        <v>0</v>
      </c>
      <c r="M3685" t="s">
        <v>11631</v>
      </c>
      <c r="N3685" s="2">
        <v>42776</v>
      </c>
      <c r="O3685" t="s">
        <v>0</v>
      </c>
      <c r="P3685" t="s">
        <v>8</v>
      </c>
      <c r="Q3685" t="s">
        <v>76</v>
      </c>
      <c r="R3685" t="s">
        <v>11728</v>
      </c>
      <c r="S3685" s="2"/>
      <c r="T3685" t="s">
        <v>0</v>
      </c>
      <c r="U3685" t="s">
        <v>37</v>
      </c>
      <c r="V3685" t="s">
        <v>0</v>
      </c>
      <c r="W3685" t="s">
        <v>13</v>
      </c>
      <c r="X3685" t="s">
        <v>14</v>
      </c>
      <c r="Y3685" s="3">
        <v>0</v>
      </c>
      <c r="Z3685" s="2"/>
    </row>
    <row r="3686" spans="1:26" x14ac:dyDescent="0.2">
      <c r="A3686" t="s">
        <v>11627</v>
      </c>
      <c r="B3686" t="s">
        <v>11628</v>
      </c>
      <c r="C3686" t="s">
        <v>11729</v>
      </c>
      <c r="D3686" t="s">
        <v>11730</v>
      </c>
      <c r="E3686" t="s">
        <v>5</v>
      </c>
      <c r="F3686" t="s">
        <v>76</v>
      </c>
      <c r="G3686" t="str">
        <f t="shared" si="186"/>
        <v>bloccata</v>
      </c>
      <c r="H3686" s="2">
        <v>42291</v>
      </c>
      <c r="I3686" s="5">
        <f t="shared" si="187"/>
        <v>2015</v>
      </c>
      <c r="J3686" s="2">
        <v>43465</v>
      </c>
      <c r="K3686" s="3">
        <v>-1175.98</v>
      </c>
      <c r="L3686" t="s">
        <v>0</v>
      </c>
      <c r="M3686" t="s">
        <v>11631</v>
      </c>
      <c r="N3686" s="2">
        <v>42381</v>
      </c>
      <c r="O3686" t="s">
        <v>0</v>
      </c>
      <c r="P3686" t="s">
        <v>8</v>
      </c>
      <c r="Q3686" t="s">
        <v>11729</v>
      </c>
      <c r="R3686" t="s">
        <v>11670</v>
      </c>
      <c r="S3686" s="2"/>
      <c r="T3686" t="s">
        <v>0</v>
      </c>
      <c r="U3686" t="s">
        <v>37</v>
      </c>
      <c r="V3686" t="s">
        <v>0</v>
      </c>
      <c r="W3686" t="s">
        <v>13</v>
      </c>
      <c r="X3686" t="s">
        <v>14</v>
      </c>
      <c r="Y3686" s="3">
        <v>-212.06</v>
      </c>
      <c r="Z3686" s="2"/>
    </row>
    <row r="3687" spans="1:26" x14ac:dyDescent="0.2">
      <c r="A3687" t="s">
        <v>11627</v>
      </c>
      <c r="B3687" t="s">
        <v>11628</v>
      </c>
      <c r="C3687" t="s">
        <v>11731</v>
      </c>
      <c r="D3687" t="s">
        <v>11732</v>
      </c>
      <c r="E3687" t="s">
        <v>5</v>
      </c>
      <c r="F3687" t="s">
        <v>88</v>
      </c>
      <c r="G3687" t="str">
        <f t="shared" si="186"/>
        <v>bloccata</v>
      </c>
      <c r="H3687" s="2">
        <v>42040</v>
      </c>
      <c r="I3687" s="5">
        <f t="shared" si="187"/>
        <v>2015</v>
      </c>
      <c r="J3687" s="2">
        <v>43465</v>
      </c>
      <c r="K3687" s="3">
        <v>-26.71</v>
      </c>
      <c r="L3687" t="s">
        <v>0</v>
      </c>
      <c r="M3687" t="s">
        <v>11631</v>
      </c>
      <c r="N3687" s="2">
        <v>42130</v>
      </c>
      <c r="O3687" t="s">
        <v>0</v>
      </c>
      <c r="P3687" t="s">
        <v>8</v>
      </c>
      <c r="Q3687" t="s">
        <v>11731</v>
      </c>
      <c r="R3687" t="s">
        <v>11676</v>
      </c>
      <c r="S3687" s="2"/>
      <c r="T3687" t="s">
        <v>0</v>
      </c>
      <c r="U3687" t="s">
        <v>37</v>
      </c>
      <c r="V3687" t="s">
        <v>0</v>
      </c>
      <c r="W3687" t="s">
        <v>13</v>
      </c>
      <c r="X3687" t="s">
        <v>14</v>
      </c>
      <c r="Y3687" s="3">
        <v>-4.82</v>
      </c>
      <c r="Z3687" s="2"/>
    </row>
    <row r="3688" spans="1:26" x14ac:dyDescent="0.2">
      <c r="A3688" t="s">
        <v>11627</v>
      </c>
      <c r="B3688" t="s">
        <v>11628</v>
      </c>
      <c r="C3688" t="s">
        <v>11733</v>
      </c>
      <c r="D3688" t="s">
        <v>11734</v>
      </c>
      <c r="E3688" t="s">
        <v>5</v>
      </c>
      <c r="F3688" t="s">
        <v>88</v>
      </c>
      <c r="G3688" t="str">
        <f t="shared" si="186"/>
        <v>bloccata</v>
      </c>
      <c r="H3688" s="2">
        <v>42166</v>
      </c>
      <c r="I3688" s="5">
        <f t="shared" si="187"/>
        <v>2015</v>
      </c>
      <c r="J3688" s="2">
        <v>43465</v>
      </c>
      <c r="K3688" s="3">
        <v>-184.56</v>
      </c>
      <c r="L3688" t="s">
        <v>0</v>
      </c>
      <c r="M3688" t="s">
        <v>11631</v>
      </c>
      <c r="N3688" s="2">
        <v>42256</v>
      </c>
      <c r="O3688" t="s">
        <v>0</v>
      </c>
      <c r="P3688" t="s">
        <v>8</v>
      </c>
      <c r="Q3688" t="s">
        <v>11733</v>
      </c>
      <c r="R3688" t="s">
        <v>292</v>
      </c>
      <c r="S3688" s="2"/>
      <c r="T3688" t="s">
        <v>0</v>
      </c>
      <c r="U3688" t="s">
        <v>37</v>
      </c>
      <c r="V3688" t="s">
        <v>0</v>
      </c>
      <c r="W3688" t="s">
        <v>13</v>
      </c>
      <c r="X3688" t="s">
        <v>14</v>
      </c>
      <c r="Y3688" s="3">
        <v>-9.98</v>
      </c>
      <c r="Z3688" s="2"/>
    </row>
    <row r="3689" spans="1:26" x14ac:dyDescent="0.2">
      <c r="A3689" t="s">
        <v>11627</v>
      </c>
      <c r="B3689" t="s">
        <v>11628</v>
      </c>
      <c r="C3689" t="s">
        <v>11735</v>
      </c>
      <c r="D3689" t="s">
        <v>11736</v>
      </c>
      <c r="E3689" t="s">
        <v>5</v>
      </c>
      <c r="F3689" t="s">
        <v>35</v>
      </c>
      <c r="G3689" t="str">
        <f t="shared" si="186"/>
        <v>aperta</v>
      </c>
      <c r="H3689" s="2">
        <v>42003</v>
      </c>
      <c r="I3689" s="5">
        <f t="shared" si="187"/>
        <v>2014</v>
      </c>
      <c r="J3689" s="2">
        <v>43465</v>
      </c>
      <c r="K3689" s="3">
        <v>288</v>
      </c>
      <c r="L3689" t="s">
        <v>0</v>
      </c>
      <c r="M3689" t="s">
        <v>11631</v>
      </c>
      <c r="N3689" s="2">
        <v>42093</v>
      </c>
      <c r="O3689" t="s">
        <v>0</v>
      </c>
      <c r="P3689" t="s">
        <v>8</v>
      </c>
      <c r="Q3689" t="s">
        <v>76</v>
      </c>
      <c r="R3689" t="s">
        <v>11737</v>
      </c>
      <c r="S3689" s="2"/>
      <c r="T3689" t="s">
        <v>0</v>
      </c>
      <c r="U3689" t="s">
        <v>37</v>
      </c>
      <c r="V3689" t="s">
        <v>0</v>
      </c>
      <c r="W3689" t="s">
        <v>13</v>
      </c>
      <c r="X3689" t="s">
        <v>14</v>
      </c>
      <c r="Y3689" s="3">
        <v>0</v>
      </c>
      <c r="Z3689" s="2"/>
    </row>
    <row r="3690" spans="1:26" x14ac:dyDescent="0.2">
      <c r="A3690" t="s">
        <v>11627</v>
      </c>
      <c r="B3690" t="s">
        <v>11628</v>
      </c>
      <c r="C3690" t="s">
        <v>11738</v>
      </c>
      <c r="D3690" t="s">
        <v>11739</v>
      </c>
      <c r="E3690" t="s">
        <v>5</v>
      </c>
      <c r="F3690" t="s">
        <v>35</v>
      </c>
      <c r="G3690" t="str">
        <f t="shared" si="186"/>
        <v>aperta</v>
      </c>
      <c r="H3690" s="2">
        <v>41991</v>
      </c>
      <c r="I3690" s="5">
        <f t="shared" si="187"/>
        <v>2014</v>
      </c>
      <c r="J3690" s="2">
        <v>43465</v>
      </c>
      <c r="K3690" s="3">
        <v>83396.5</v>
      </c>
      <c r="L3690" t="s">
        <v>0</v>
      </c>
      <c r="M3690" t="s">
        <v>11631</v>
      </c>
      <c r="N3690" s="2">
        <v>42081</v>
      </c>
      <c r="O3690" t="s">
        <v>0</v>
      </c>
      <c r="P3690" t="s">
        <v>8</v>
      </c>
      <c r="Q3690" t="s">
        <v>76</v>
      </c>
      <c r="R3690" t="s">
        <v>11737</v>
      </c>
      <c r="S3690" s="2"/>
      <c r="T3690" t="s">
        <v>0</v>
      </c>
      <c r="U3690" t="s">
        <v>37</v>
      </c>
      <c r="V3690" t="s">
        <v>0</v>
      </c>
      <c r="W3690" t="s">
        <v>13</v>
      </c>
      <c r="X3690" t="s">
        <v>14</v>
      </c>
      <c r="Y3690" s="3">
        <v>0</v>
      </c>
      <c r="Z3690" s="2"/>
    </row>
    <row r="3691" spans="1:26" x14ac:dyDescent="0.2">
      <c r="A3691" t="s">
        <v>11627</v>
      </c>
      <c r="B3691" t="s">
        <v>11628</v>
      </c>
      <c r="C3691" t="s">
        <v>11740</v>
      </c>
      <c r="D3691" t="s">
        <v>11741</v>
      </c>
      <c r="E3691" t="s">
        <v>5</v>
      </c>
      <c r="F3691" t="s">
        <v>35</v>
      </c>
      <c r="G3691" t="str">
        <f t="shared" si="186"/>
        <v>aperta</v>
      </c>
      <c r="H3691" s="2">
        <v>42004</v>
      </c>
      <c r="I3691" s="5">
        <f t="shared" si="187"/>
        <v>2014</v>
      </c>
      <c r="J3691" s="2">
        <v>43465</v>
      </c>
      <c r="K3691" s="3">
        <v>14808.5</v>
      </c>
      <c r="L3691" t="s">
        <v>0</v>
      </c>
      <c r="M3691" t="s">
        <v>11631</v>
      </c>
      <c r="N3691" s="2">
        <v>42094</v>
      </c>
      <c r="O3691" t="s">
        <v>0</v>
      </c>
      <c r="P3691" t="s">
        <v>8</v>
      </c>
      <c r="Q3691" t="s">
        <v>76</v>
      </c>
      <c r="R3691" t="s">
        <v>11737</v>
      </c>
      <c r="S3691" s="2"/>
      <c r="T3691" t="s">
        <v>0</v>
      </c>
      <c r="U3691" t="s">
        <v>37</v>
      </c>
      <c r="V3691" t="s">
        <v>0</v>
      </c>
      <c r="W3691" t="s">
        <v>13</v>
      </c>
      <c r="X3691" t="s">
        <v>14</v>
      </c>
      <c r="Y3691" s="3">
        <v>0</v>
      </c>
      <c r="Z3691" s="2"/>
    </row>
    <row r="3692" spans="1:26" x14ac:dyDescent="0.2">
      <c r="A3692" t="s">
        <v>11627</v>
      </c>
      <c r="B3692" t="s">
        <v>11628</v>
      </c>
      <c r="C3692" t="s">
        <v>11742</v>
      </c>
      <c r="D3692" t="s">
        <v>11743</v>
      </c>
      <c r="E3692" t="s">
        <v>5</v>
      </c>
      <c r="F3692" t="s">
        <v>35</v>
      </c>
      <c r="G3692" t="str">
        <f t="shared" si="186"/>
        <v>aperta</v>
      </c>
      <c r="H3692" s="2">
        <v>41851</v>
      </c>
      <c r="I3692" s="5">
        <f t="shared" si="187"/>
        <v>2014</v>
      </c>
      <c r="J3692" s="2">
        <v>43465</v>
      </c>
      <c r="K3692" s="3">
        <v>14931</v>
      </c>
      <c r="L3692" t="s">
        <v>0</v>
      </c>
      <c r="M3692" t="s">
        <v>11631</v>
      </c>
      <c r="N3692" s="2">
        <v>41941</v>
      </c>
      <c r="O3692" t="s">
        <v>0</v>
      </c>
      <c r="P3692" t="s">
        <v>8</v>
      </c>
      <c r="Q3692" t="s">
        <v>76</v>
      </c>
      <c r="R3692" t="s">
        <v>11744</v>
      </c>
      <c r="S3692" s="2"/>
      <c r="T3692" t="s">
        <v>0</v>
      </c>
      <c r="U3692" t="s">
        <v>37</v>
      </c>
      <c r="V3692" t="s">
        <v>0</v>
      </c>
      <c r="W3692" t="s">
        <v>13</v>
      </c>
      <c r="X3692" t="s">
        <v>14</v>
      </c>
      <c r="Y3692" s="3">
        <v>0</v>
      </c>
      <c r="Z3692" s="2"/>
    </row>
    <row r="3693" spans="1:26" x14ac:dyDescent="0.2">
      <c r="A3693" t="s">
        <v>11627</v>
      </c>
      <c r="B3693" t="s">
        <v>11628</v>
      </c>
      <c r="C3693" t="s">
        <v>11745</v>
      </c>
      <c r="D3693" t="s">
        <v>11746</v>
      </c>
      <c r="E3693" t="s">
        <v>5</v>
      </c>
      <c r="F3693" t="s">
        <v>35</v>
      </c>
      <c r="G3693" t="str">
        <f t="shared" si="186"/>
        <v>aperta</v>
      </c>
      <c r="H3693" s="2">
        <v>41736</v>
      </c>
      <c r="I3693" s="5">
        <f t="shared" si="187"/>
        <v>2014</v>
      </c>
      <c r="J3693" s="2">
        <v>43465</v>
      </c>
      <c r="K3693" s="3">
        <v>14931</v>
      </c>
      <c r="L3693" t="s">
        <v>0</v>
      </c>
      <c r="M3693" t="s">
        <v>11631</v>
      </c>
      <c r="N3693" s="2">
        <v>41826</v>
      </c>
      <c r="O3693" t="s">
        <v>0</v>
      </c>
      <c r="P3693" t="s">
        <v>8</v>
      </c>
      <c r="Q3693" t="s">
        <v>76</v>
      </c>
      <c r="R3693" t="s">
        <v>11747</v>
      </c>
      <c r="S3693" s="2"/>
      <c r="T3693" t="s">
        <v>0</v>
      </c>
      <c r="U3693" t="s">
        <v>37</v>
      </c>
      <c r="V3693" t="s">
        <v>0</v>
      </c>
      <c r="W3693" t="s">
        <v>13</v>
      </c>
      <c r="X3693" t="s">
        <v>14</v>
      </c>
      <c r="Y3693" s="3">
        <v>0</v>
      </c>
      <c r="Z3693" s="2"/>
    </row>
    <row r="3694" spans="1:26" x14ac:dyDescent="0.2">
      <c r="A3694" t="s">
        <v>11627</v>
      </c>
      <c r="B3694" t="s">
        <v>11628</v>
      </c>
      <c r="C3694" t="s">
        <v>11748</v>
      </c>
      <c r="D3694" t="s">
        <v>11749</v>
      </c>
      <c r="E3694" t="s">
        <v>5</v>
      </c>
      <c r="F3694" t="s">
        <v>35</v>
      </c>
      <c r="G3694" t="str">
        <f t="shared" si="186"/>
        <v>aperta</v>
      </c>
      <c r="H3694" s="2">
        <v>41992</v>
      </c>
      <c r="I3694" s="5">
        <f t="shared" si="187"/>
        <v>2014</v>
      </c>
      <c r="J3694" s="2">
        <v>43465</v>
      </c>
      <c r="K3694" s="3">
        <v>68.75</v>
      </c>
      <c r="L3694" t="s">
        <v>0</v>
      </c>
      <c r="M3694" t="s">
        <v>11631</v>
      </c>
      <c r="N3694" s="2">
        <v>42082</v>
      </c>
      <c r="O3694" t="s">
        <v>0</v>
      </c>
      <c r="P3694" t="s">
        <v>8</v>
      </c>
      <c r="Q3694" t="s">
        <v>76</v>
      </c>
      <c r="R3694" t="s">
        <v>11750</v>
      </c>
      <c r="S3694" s="2"/>
      <c r="T3694" t="s">
        <v>0</v>
      </c>
      <c r="U3694" t="s">
        <v>37</v>
      </c>
      <c r="V3694" t="s">
        <v>0</v>
      </c>
      <c r="W3694" t="s">
        <v>13</v>
      </c>
      <c r="X3694" t="s">
        <v>14</v>
      </c>
      <c r="Y3694" s="3">
        <v>0</v>
      </c>
      <c r="Z3694" s="2"/>
    </row>
    <row r="3695" spans="1:26" x14ac:dyDescent="0.2">
      <c r="A3695" t="s">
        <v>11627</v>
      </c>
      <c r="B3695" t="s">
        <v>11628</v>
      </c>
      <c r="C3695" t="s">
        <v>11751</v>
      </c>
      <c r="D3695" t="s">
        <v>11752</v>
      </c>
      <c r="E3695" t="s">
        <v>5</v>
      </c>
      <c r="F3695" t="s">
        <v>35</v>
      </c>
      <c r="G3695" t="str">
        <f t="shared" si="186"/>
        <v>aperta</v>
      </c>
      <c r="H3695" s="2">
        <v>41992</v>
      </c>
      <c r="I3695" s="5">
        <f t="shared" si="187"/>
        <v>2014</v>
      </c>
      <c r="J3695" s="2">
        <v>43465</v>
      </c>
      <c r="K3695" s="3">
        <v>499.4</v>
      </c>
      <c r="L3695" t="s">
        <v>0</v>
      </c>
      <c r="M3695" t="s">
        <v>11631</v>
      </c>
      <c r="N3695" s="2">
        <v>42082</v>
      </c>
      <c r="O3695" t="s">
        <v>0</v>
      </c>
      <c r="P3695" t="s">
        <v>8</v>
      </c>
      <c r="Q3695" t="s">
        <v>76</v>
      </c>
      <c r="R3695" t="s">
        <v>11753</v>
      </c>
      <c r="S3695" s="2"/>
      <c r="T3695" t="s">
        <v>0</v>
      </c>
      <c r="U3695" t="s">
        <v>37</v>
      </c>
      <c r="V3695" t="s">
        <v>0</v>
      </c>
      <c r="W3695" t="s">
        <v>13</v>
      </c>
      <c r="X3695" t="s">
        <v>14</v>
      </c>
      <c r="Y3695" s="3">
        <v>0</v>
      </c>
      <c r="Z3695" s="2"/>
    </row>
    <row r="3696" spans="1:26" x14ac:dyDescent="0.2">
      <c r="A3696" t="s">
        <v>11627</v>
      </c>
      <c r="B3696" t="s">
        <v>11628</v>
      </c>
      <c r="C3696" t="s">
        <v>11754</v>
      </c>
      <c r="D3696" t="s">
        <v>11755</v>
      </c>
      <c r="E3696" t="s">
        <v>5</v>
      </c>
      <c r="F3696" t="s">
        <v>35</v>
      </c>
      <c r="G3696" t="str">
        <f t="shared" si="186"/>
        <v>aperta</v>
      </c>
      <c r="H3696" s="2">
        <v>41992</v>
      </c>
      <c r="I3696" s="5">
        <f t="shared" si="187"/>
        <v>2014</v>
      </c>
      <c r="J3696" s="2">
        <v>43465</v>
      </c>
      <c r="K3696" s="3">
        <v>122</v>
      </c>
      <c r="L3696" t="s">
        <v>0</v>
      </c>
      <c r="M3696" t="s">
        <v>11631</v>
      </c>
      <c r="N3696" s="2">
        <v>42082</v>
      </c>
      <c r="O3696" t="s">
        <v>0</v>
      </c>
      <c r="P3696" t="s">
        <v>8</v>
      </c>
      <c r="Q3696" t="s">
        <v>76</v>
      </c>
      <c r="R3696" t="s">
        <v>11756</v>
      </c>
      <c r="S3696" s="2"/>
      <c r="T3696" t="s">
        <v>0</v>
      </c>
      <c r="U3696" t="s">
        <v>37</v>
      </c>
      <c r="V3696" t="s">
        <v>0</v>
      </c>
      <c r="W3696" t="s">
        <v>13</v>
      </c>
      <c r="X3696" t="s">
        <v>14</v>
      </c>
      <c r="Y3696" s="3">
        <v>0</v>
      </c>
      <c r="Z3696" s="2"/>
    </row>
    <row r="3697" spans="1:26" x14ac:dyDescent="0.2">
      <c r="A3697" t="s">
        <v>11627</v>
      </c>
      <c r="B3697" t="s">
        <v>11628</v>
      </c>
      <c r="C3697" t="s">
        <v>11757</v>
      </c>
      <c r="D3697" t="s">
        <v>11758</v>
      </c>
      <c r="E3697" t="s">
        <v>5</v>
      </c>
      <c r="F3697" t="s">
        <v>35</v>
      </c>
      <c r="G3697" t="str">
        <f t="shared" si="186"/>
        <v>aperta</v>
      </c>
      <c r="H3697" s="2">
        <v>41992</v>
      </c>
      <c r="I3697" s="5">
        <f t="shared" si="187"/>
        <v>2014</v>
      </c>
      <c r="J3697" s="2">
        <v>43465</v>
      </c>
      <c r="K3697" s="3">
        <v>516.99</v>
      </c>
      <c r="L3697" t="s">
        <v>0</v>
      </c>
      <c r="M3697" t="s">
        <v>11631</v>
      </c>
      <c r="N3697" s="2">
        <v>42082</v>
      </c>
      <c r="O3697" t="s">
        <v>0</v>
      </c>
      <c r="P3697" t="s">
        <v>8</v>
      </c>
      <c r="Q3697" t="s">
        <v>76</v>
      </c>
      <c r="R3697" t="s">
        <v>11759</v>
      </c>
      <c r="S3697" s="2"/>
      <c r="T3697" t="s">
        <v>0</v>
      </c>
      <c r="U3697" t="s">
        <v>37</v>
      </c>
      <c r="V3697" t="s">
        <v>0</v>
      </c>
      <c r="W3697" t="s">
        <v>13</v>
      </c>
      <c r="X3697" t="s">
        <v>14</v>
      </c>
      <c r="Y3697" s="3">
        <v>0</v>
      </c>
      <c r="Z3697" s="2"/>
    </row>
    <row r="3698" spans="1:26" x14ac:dyDescent="0.2">
      <c r="A3698" t="s">
        <v>11627</v>
      </c>
      <c r="B3698" t="s">
        <v>11628</v>
      </c>
      <c r="C3698" t="s">
        <v>11760</v>
      </c>
      <c r="D3698" t="s">
        <v>11761</v>
      </c>
      <c r="E3698" t="s">
        <v>5</v>
      </c>
      <c r="F3698" t="s">
        <v>35</v>
      </c>
      <c r="G3698" t="str">
        <f t="shared" si="186"/>
        <v>aperta</v>
      </c>
      <c r="H3698" s="2">
        <v>42003</v>
      </c>
      <c r="I3698" s="5">
        <f t="shared" si="187"/>
        <v>2014</v>
      </c>
      <c r="J3698" s="2">
        <v>43465</v>
      </c>
      <c r="K3698" s="3">
        <v>387.72</v>
      </c>
      <c r="L3698" t="s">
        <v>0</v>
      </c>
      <c r="M3698" t="s">
        <v>11631</v>
      </c>
      <c r="N3698" s="2">
        <v>42093</v>
      </c>
      <c r="O3698" t="s">
        <v>0</v>
      </c>
      <c r="P3698" t="s">
        <v>8</v>
      </c>
      <c r="Q3698" t="s">
        <v>76</v>
      </c>
      <c r="R3698" t="s">
        <v>11762</v>
      </c>
      <c r="S3698" s="2"/>
      <c r="T3698" t="s">
        <v>0</v>
      </c>
      <c r="U3698" t="s">
        <v>37</v>
      </c>
      <c r="V3698" t="s">
        <v>0</v>
      </c>
      <c r="W3698" t="s">
        <v>13</v>
      </c>
      <c r="X3698" t="s">
        <v>14</v>
      </c>
      <c r="Y3698" s="3">
        <v>0</v>
      </c>
      <c r="Z3698" s="2"/>
    </row>
    <row r="3699" spans="1:26" x14ac:dyDescent="0.2">
      <c r="A3699" t="s">
        <v>11627</v>
      </c>
      <c r="B3699" t="s">
        <v>11628</v>
      </c>
      <c r="C3699" t="s">
        <v>11763</v>
      </c>
      <c r="D3699" t="s">
        <v>11764</v>
      </c>
      <c r="E3699" t="s">
        <v>5</v>
      </c>
      <c r="F3699" t="s">
        <v>35</v>
      </c>
      <c r="G3699" t="str">
        <f t="shared" si="186"/>
        <v>aperta</v>
      </c>
      <c r="H3699" s="2">
        <v>42003</v>
      </c>
      <c r="I3699" s="5">
        <f t="shared" si="187"/>
        <v>2014</v>
      </c>
      <c r="J3699" s="2">
        <v>43465</v>
      </c>
      <c r="K3699" s="3">
        <v>387.71</v>
      </c>
      <c r="L3699" t="s">
        <v>0</v>
      </c>
      <c r="M3699" t="s">
        <v>11631</v>
      </c>
      <c r="N3699" s="2">
        <v>42093</v>
      </c>
      <c r="O3699" t="s">
        <v>0</v>
      </c>
      <c r="P3699" t="s">
        <v>8</v>
      </c>
      <c r="Q3699" t="s">
        <v>76</v>
      </c>
      <c r="R3699" t="s">
        <v>11765</v>
      </c>
      <c r="S3699" s="2"/>
      <c r="T3699" t="s">
        <v>0</v>
      </c>
      <c r="U3699" t="s">
        <v>37</v>
      </c>
      <c r="V3699" t="s">
        <v>0</v>
      </c>
      <c r="W3699" t="s">
        <v>13</v>
      </c>
      <c r="X3699" t="s">
        <v>14</v>
      </c>
      <c r="Y3699" s="3">
        <v>0</v>
      </c>
      <c r="Z3699" s="2"/>
    </row>
    <row r="3700" spans="1:26" x14ac:dyDescent="0.2">
      <c r="A3700" t="s">
        <v>11627</v>
      </c>
      <c r="B3700" t="s">
        <v>11628</v>
      </c>
      <c r="C3700" t="s">
        <v>11766</v>
      </c>
      <c r="D3700" t="s">
        <v>11767</v>
      </c>
      <c r="E3700" t="s">
        <v>5</v>
      </c>
      <c r="F3700" t="s">
        <v>35</v>
      </c>
      <c r="G3700" t="str">
        <f t="shared" si="186"/>
        <v>aperta</v>
      </c>
      <c r="H3700" s="2">
        <v>42003</v>
      </c>
      <c r="I3700" s="5">
        <f t="shared" si="187"/>
        <v>2014</v>
      </c>
      <c r="J3700" s="2">
        <v>43465</v>
      </c>
      <c r="K3700" s="3">
        <v>77.5</v>
      </c>
      <c r="L3700" t="s">
        <v>0</v>
      </c>
      <c r="M3700" t="s">
        <v>11631</v>
      </c>
      <c r="N3700" s="2">
        <v>42093</v>
      </c>
      <c r="O3700" t="s">
        <v>0</v>
      </c>
      <c r="P3700" t="s">
        <v>8</v>
      </c>
      <c r="Q3700" t="s">
        <v>76</v>
      </c>
      <c r="R3700" t="s">
        <v>11768</v>
      </c>
      <c r="S3700" s="2"/>
      <c r="T3700" t="s">
        <v>0</v>
      </c>
      <c r="U3700" t="s">
        <v>37</v>
      </c>
      <c r="V3700" t="s">
        <v>0</v>
      </c>
      <c r="W3700" t="s">
        <v>13</v>
      </c>
      <c r="X3700" t="s">
        <v>14</v>
      </c>
      <c r="Y3700" s="3">
        <v>0</v>
      </c>
      <c r="Z3700" s="2"/>
    </row>
    <row r="3701" spans="1:26" x14ac:dyDescent="0.2">
      <c r="A3701" t="s">
        <v>11627</v>
      </c>
      <c r="B3701" t="s">
        <v>11628</v>
      </c>
      <c r="C3701" t="s">
        <v>11769</v>
      </c>
      <c r="D3701" t="s">
        <v>11770</v>
      </c>
      <c r="E3701" t="s">
        <v>5</v>
      </c>
      <c r="F3701" t="s">
        <v>35</v>
      </c>
      <c r="G3701" t="str">
        <f t="shared" si="186"/>
        <v>aperta</v>
      </c>
      <c r="H3701" s="2">
        <v>42003</v>
      </c>
      <c r="I3701" s="5">
        <f t="shared" si="187"/>
        <v>2014</v>
      </c>
      <c r="J3701" s="2">
        <v>43465</v>
      </c>
      <c r="K3701" s="3">
        <v>131.25</v>
      </c>
      <c r="L3701" t="s">
        <v>0</v>
      </c>
      <c r="M3701" t="s">
        <v>11631</v>
      </c>
      <c r="N3701" s="2">
        <v>42093</v>
      </c>
      <c r="O3701" t="s">
        <v>0</v>
      </c>
      <c r="P3701" t="s">
        <v>8</v>
      </c>
      <c r="Q3701" t="s">
        <v>76</v>
      </c>
      <c r="R3701" t="s">
        <v>11771</v>
      </c>
      <c r="S3701" s="2"/>
      <c r="T3701" t="s">
        <v>0</v>
      </c>
      <c r="U3701" t="s">
        <v>37</v>
      </c>
      <c r="V3701" t="s">
        <v>0</v>
      </c>
      <c r="W3701" t="s">
        <v>13</v>
      </c>
      <c r="X3701" t="s">
        <v>14</v>
      </c>
      <c r="Y3701" s="3">
        <v>0</v>
      </c>
      <c r="Z3701" s="2"/>
    </row>
    <row r="3702" spans="1:26" x14ac:dyDescent="0.2">
      <c r="A3702" t="s">
        <v>11627</v>
      </c>
      <c r="B3702" t="s">
        <v>11628</v>
      </c>
      <c r="C3702" t="s">
        <v>11772</v>
      </c>
      <c r="D3702" t="s">
        <v>11773</v>
      </c>
      <c r="E3702" t="s">
        <v>5</v>
      </c>
      <c r="F3702" t="s">
        <v>35</v>
      </c>
      <c r="G3702" t="str">
        <f t="shared" si="186"/>
        <v>aperta</v>
      </c>
      <c r="H3702" s="2">
        <v>42003</v>
      </c>
      <c r="I3702" s="5">
        <f t="shared" si="187"/>
        <v>2014</v>
      </c>
      <c r="J3702" s="2">
        <v>43465</v>
      </c>
      <c r="K3702" s="3">
        <v>65.75</v>
      </c>
      <c r="L3702" t="s">
        <v>0</v>
      </c>
      <c r="M3702" t="s">
        <v>11631</v>
      </c>
      <c r="N3702" s="2">
        <v>42093</v>
      </c>
      <c r="O3702" t="s">
        <v>0</v>
      </c>
      <c r="P3702" t="s">
        <v>8</v>
      </c>
      <c r="Q3702" t="s">
        <v>76</v>
      </c>
      <c r="R3702" t="s">
        <v>11774</v>
      </c>
      <c r="S3702" s="2"/>
      <c r="T3702" t="s">
        <v>0</v>
      </c>
      <c r="U3702" t="s">
        <v>37</v>
      </c>
      <c r="V3702" t="s">
        <v>0</v>
      </c>
      <c r="W3702" t="s">
        <v>13</v>
      </c>
      <c r="X3702" t="s">
        <v>14</v>
      </c>
      <c r="Y3702" s="3">
        <v>0</v>
      </c>
      <c r="Z3702" s="2"/>
    </row>
    <row r="3703" spans="1:26" x14ac:dyDescent="0.2">
      <c r="A3703" t="s">
        <v>11627</v>
      </c>
      <c r="B3703" t="s">
        <v>11628</v>
      </c>
      <c r="C3703" t="s">
        <v>11775</v>
      </c>
      <c r="D3703" t="s">
        <v>11776</v>
      </c>
      <c r="E3703" t="s">
        <v>5</v>
      </c>
      <c r="F3703" t="s">
        <v>35</v>
      </c>
      <c r="G3703" t="str">
        <f t="shared" si="186"/>
        <v>aperta</v>
      </c>
      <c r="H3703" s="2">
        <v>42003</v>
      </c>
      <c r="I3703" s="5">
        <f t="shared" si="187"/>
        <v>2014</v>
      </c>
      <c r="J3703" s="2">
        <v>43465</v>
      </c>
      <c r="K3703" s="3">
        <v>174.2</v>
      </c>
      <c r="L3703" t="s">
        <v>0</v>
      </c>
      <c r="M3703" t="s">
        <v>11631</v>
      </c>
      <c r="N3703" s="2">
        <v>42093</v>
      </c>
      <c r="O3703" t="s">
        <v>0</v>
      </c>
      <c r="P3703" t="s">
        <v>8</v>
      </c>
      <c r="Q3703" t="s">
        <v>76</v>
      </c>
      <c r="R3703" t="s">
        <v>11777</v>
      </c>
      <c r="S3703" s="2"/>
      <c r="T3703" t="s">
        <v>0</v>
      </c>
      <c r="U3703" t="s">
        <v>37</v>
      </c>
      <c r="V3703" t="s">
        <v>0</v>
      </c>
      <c r="W3703" t="s">
        <v>13</v>
      </c>
      <c r="X3703" t="s">
        <v>14</v>
      </c>
      <c r="Y3703" s="3">
        <v>0</v>
      </c>
      <c r="Z3703" s="2"/>
    </row>
    <row r="3704" spans="1:26" x14ac:dyDescent="0.2">
      <c r="A3704" t="s">
        <v>11627</v>
      </c>
      <c r="B3704" t="s">
        <v>11628</v>
      </c>
      <c r="C3704" t="s">
        <v>11778</v>
      </c>
      <c r="D3704" t="s">
        <v>11779</v>
      </c>
      <c r="E3704" t="s">
        <v>5</v>
      </c>
      <c r="F3704" t="s">
        <v>35</v>
      </c>
      <c r="G3704" t="str">
        <f t="shared" si="186"/>
        <v>aperta</v>
      </c>
      <c r="H3704" s="2">
        <v>42003</v>
      </c>
      <c r="I3704" s="5">
        <f t="shared" si="187"/>
        <v>2014</v>
      </c>
      <c r="J3704" s="2">
        <v>43465</v>
      </c>
      <c r="K3704" s="3">
        <v>168.05</v>
      </c>
      <c r="L3704" t="s">
        <v>0</v>
      </c>
      <c r="M3704" t="s">
        <v>11631</v>
      </c>
      <c r="N3704" s="2">
        <v>42093</v>
      </c>
      <c r="O3704" t="s">
        <v>0</v>
      </c>
      <c r="P3704" t="s">
        <v>8</v>
      </c>
      <c r="Q3704" t="s">
        <v>76</v>
      </c>
      <c r="R3704" t="s">
        <v>11780</v>
      </c>
      <c r="S3704" s="2"/>
      <c r="T3704" t="s">
        <v>0</v>
      </c>
      <c r="U3704" t="s">
        <v>37</v>
      </c>
      <c r="V3704" t="s">
        <v>0</v>
      </c>
      <c r="W3704" t="s">
        <v>13</v>
      </c>
      <c r="X3704" t="s">
        <v>14</v>
      </c>
      <c r="Y3704" s="3">
        <v>0</v>
      </c>
      <c r="Z3704" s="2"/>
    </row>
    <row r="3705" spans="1:26" x14ac:dyDescent="0.2">
      <c r="A3705" t="s">
        <v>11627</v>
      </c>
      <c r="B3705" t="s">
        <v>11628</v>
      </c>
      <c r="C3705" t="s">
        <v>11781</v>
      </c>
      <c r="D3705" t="s">
        <v>11782</v>
      </c>
      <c r="E3705" t="s">
        <v>5</v>
      </c>
      <c r="F3705" t="s">
        <v>35</v>
      </c>
      <c r="G3705" t="str">
        <f t="shared" si="186"/>
        <v>aperta</v>
      </c>
      <c r="H3705" s="2">
        <v>42003</v>
      </c>
      <c r="I3705" s="5">
        <f t="shared" si="187"/>
        <v>2014</v>
      </c>
      <c r="J3705" s="2">
        <v>43465</v>
      </c>
      <c r="K3705" s="3">
        <v>109.5</v>
      </c>
      <c r="L3705" t="s">
        <v>0</v>
      </c>
      <c r="M3705" t="s">
        <v>11631</v>
      </c>
      <c r="N3705" s="2">
        <v>42093</v>
      </c>
      <c r="O3705" t="s">
        <v>0</v>
      </c>
      <c r="P3705" t="s">
        <v>8</v>
      </c>
      <c r="Q3705" t="s">
        <v>76</v>
      </c>
      <c r="R3705" t="s">
        <v>11783</v>
      </c>
      <c r="S3705" s="2"/>
      <c r="T3705" t="s">
        <v>0</v>
      </c>
      <c r="U3705" t="s">
        <v>37</v>
      </c>
      <c r="V3705" t="s">
        <v>0</v>
      </c>
      <c r="W3705" t="s">
        <v>13</v>
      </c>
      <c r="X3705" t="s">
        <v>14</v>
      </c>
      <c r="Y3705" s="3">
        <v>0</v>
      </c>
      <c r="Z3705" s="2"/>
    </row>
    <row r="3706" spans="1:26" x14ac:dyDescent="0.2">
      <c r="A3706" t="s">
        <v>11627</v>
      </c>
      <c r="B3706" t="s">
        <v>11628</v>
      </c>
      <c r="C3706" t="s">
        <v>11784</v>
      </c>
      <c r="D3706" t="s">
        <v>11785</v>
      </c>
      <c r="E3706" t="s">
        <v>5</v>
      </c>
      <c r="F3706" t="s">
        <v>35</v>
      </c>
      <c r="G3706" t="str">
        <f t="shared" si="186"/>
        <v>aperta</v>
      </c>
      <c r="H3706" s="2">
        <v>42003</v>
      </c>
      <c r="I3706" s="5">
        <f t="shared" si="187"/>
        <v>2014</v>
      </c>
      <c r="J3706" s="2">
        <v>43465</v>
      </c>
      <c r="K3706" s="3">
        <v>154.22</v>
      </c>
      <c r="L3706" t="s">
        <v>0</v>
      </c>
      <c r="M3706" t="s">
        <v>11631</v>
      </c>
      <c r="N3706" s="2">
        <v>42093</v>
      </c>
      <c r="O3706" t="s">
        <v>0</v>
      </c>
      <c r="P3706" t="s">
        <v>8</v>
      </c>
      <c r="Q3706" t="s">
        <v>76</v>
      </c>
      <c r="R3706" t="s">
        <v>11786</v>
      </c>
      <c r="S3706" s="2"/>
      <c r="T3706" t="s">
        <v>0</v>
      </c>
      <c r="U3706" t="s">
        <v>37</v>
      </c>
      <c r="V3706" t="s">
        <v>0</v>
      </c>
      <c r="W3706" t="s">
        <v>13</v>
      </c>
      <c r="X3706" t="s">
        <v>14</v>
      </c>
      <c r="Y3706" s="3">
        <v>0</v>
      </c>
      <c r="Z3706" s="2"/>
    </row>
    <row r="3707" spans="1:26" x14ac:dyDescent="0.2">
      <c r="A3707" t="s">
        <v>11627</v>
      </c>
      <c r="B3707" t="s">
        <v>11628</v>
      </c>
      <c r="C3707" t="s">
        <v>11787</v>
      </c>
      <c r="D3707" t="s">
        <v>11788</v>
      </c>
      <c r="E3707" t="s">
        <v>5</v>
      </c>
      <c r="F3707" t="s">
        <v>35</v>
      </c>
      <c r="G3707" t="str">
        <f t="shared" si="186"/>
        <v>aperta</v>
      </c>
      <c r="H3707" s="2">
        <v>42003</v>
      </c>
      <c r="I3707" s="5">
        <f t="shared" si="187"/>
        <v>2014</v>
      </c>
      <c r="J3707" s="2">
        <v>43465</v>
      </c>
      <c r="K3707" s="3">
        <v>152.59</v>
      </c>
      <c r="L3707" t="s">
        <v>0</v>
      </c>
      <c r="M3707" t="s">
        <v>11631</v>
      </c>
      <c r="N3707" s="2">
        <v>42093</v>
      </c>
      <c r="O3707" t="s">
        <v>0</v>
      </c>
      <c r="P3707" t="s">
        <v>8</v>
      </c>
      <c r="Q3707" t="s">
        <v>76</v>
      </c>
      <c r="R3707" t="s">
        <v>11789</v>
      </c>
      <c r="S3707" s="2"/>
      <c r="T3707" t="s">
        <v>0</v>
      </c>
      <c r="U3707" t="s">
        <v>37</v>
      </c>
      <c r="V3707" t="s">
        <v>0</v>
      </c>
      <c r="W3707" t="s">
        <v>13</v>
      </c>
      <c r="X3707" t="s">
        <v>14</v>
      </c>
      <c r="Y3707" s="3">
        <v>0</v>
      </c>
      <c r="Z3707" s="2"/>
    </row>
    <row r="3708" spans="1:26" x14ac:dyDescent="0.2">
      <c r="A3708" t="s">
        <v>11627</v>
      </c>
      <c r="B3708" t="s">
        <v>11628</v>
      </c>
      <c r="C3708" t="s">
        <v>11790</v>
      </c>
      <c r="D3708" t="s">
        <v>11791</v>
      </c>
      <c r="E3708" t="s">
        <v>5</v>
      </c>
      <c r="F3708" t="s">
        <v>35</v>
      </c>
      <c r="G3708" t="str">
        <f t="shared" si="186"/>
        <v>aperta</v>
      </c>
      <c r="H3708" s="2">
        <v>42003</v>
      </c>
      <c r="I3708" s="5">
        <f t="shared" si="187"/>
        <v>2014</v>
      </c>
      <c r="J3708" s="2">
        <v>43465</v>
      </c>
      <c r="K3708" s="3">
        <v>108.5</v>
      </c>
      <c r="L3708" t="s">
        <v>0</v>
      </c>
      <c r="M3708" t="s">
        <v>11631</v>
      </c>
      <c r="N3708" s="2">
        <v>42093</v>
      </c>
      <c r="O3708" t="s">
        <v>0</v>
      </c>
      <c r="P3708" t="s">
        <v>8</v>
      </c>
      <c r="Q3708" t="s">
        <v>76</v>
      </c>
      <c r="R3708" t="s">
        <v>11792</v>
      </c>
      <c r="S3708" s="2"/>
      <c r="T3708" t="s">
        <v>0</v>
      </c>
      <c r="U3708" t="s">
        <v>37</v>
      </c>
      <c r="V3708" t="s">
        <v>0</v>
      </c>
      <c r="W3708" t="s">
        <v>13</v>
      </c>
      <c r="X3708" t="s">
        <v>14</v>
      </c>
      <c r="Y3708" s="3">
        <v>0</v>
      </c>
      <c r="Z3708" s="2"/>
    </row>
    <row r="3709" spans="1:26" x14ac:dyDescent="0.2">
      <c r="A3709" t="s">
        <v>11627</v>
      </c>
      <c r="B3709" t="s">
        <v>11628</v>
      </c>
      <c r="C3709" t="s">
        <v>11793</v>
      </c>
      <c r="D3709" t="s">
        <v>11794</v>
      </c>
      <c r="E3709" t="s">
        <v>5</v>
      </c>
      <c r="F3709" t="s">
        <v>35</v>
      </c>
      <c r="G3709" t="str">
        <f t="shared" si="186"/>
        <v>aperta</v>
      </c>
      <c r="H3709" s="2">
        <v>42003</v>
      </c>
      <c r="I3709" s="5">
        <f t="shared" si="187"/>
        <v>2014</v>
      </c>
      <c r="J3709" s="2">
        <v>43465</v>
      </c>
      <c r="K3709" s="3">
        <v>65.25</v>
      </c>
      <c r="L3709" t="s">
        <v>0</v>
      </c>
      <c r="M3709" t="s">
        <v>11631</v>
      </c>
      <c r="N3709" s="2">
        <v>42093</v>
      </c>
      <c r="O3709" t="s">
        <v>0</v>
      </c>
      <c r="P3709" t="s">
        <v>8</v>
      </c>
      <c r="Q3709" t="s">
        <v>76</v>
      </c>
      <c r="R3709" t="s">
        <v>11795</v>
      </c>
      <c r="S3709" s="2"/>
      <c r="T3709" t="s">
        <v>0</v>
      </c>
      <c r="U3709" t="s">
        <v>37</v>
      </c>
      <c r="V3709" t="s">
        <v>0</v>
      </c>
      <c r="W3709" t="s">
        <v>13</v>
      </c>
      <c r="X3709" t="s">
        <v>14</v>
      </c>
      <c r="Y3709" s="3">
        <v>0</v>
      </c>
      <c r="Z3709" s="2"/>
    </row>
    <row r="3710" spans="1:26" x14ac:dyDescent="0.2">
      <c r="A3710" t="s">
        <v>11627</v>
      </c>
      <c r="B3710" t="s">
        <v>11628</v>
      </c>
      <c r="C3710" t="s">
        <v>11796</v>
      </c>
      <c r="D3710" t="s">
        <v>11797</v>
      </c>
      <c r="E3710" t="s">
        <v>5</v>
      </c>
      <c r="F3710" t="s">
        <v>35</v>
      </c>
      <c r="G3710" t="str">
        <f t="shared" si="186"/>
        <v>aperta</v>
      </c>
      <c r="H3710" s="2">
        <v>42003</v>
      </c>
      <c r="I3710" s="5">
        <f t="shared" si="187"/>
        <v>2014</v>
      </c>
      <c r="J3710" s="2">
        <v>43465</v>
      </c>
      <c r="K3710" s="3">
        <v>108.75</v>
      </c>
      <c r="L3710" t="s">
        <v>0</v>
      </c>
      <c r="M3710" t="s">
        <v>11631</v>
      </c>
      <c r="N3710" s="2">
        <v>42093</v>
      </c>
      <c r="O3710" t="s">
        <v>0</v>
      </c>
      <c r="P3710" t="s">
        <v>8</v>
      </c>
      <c r="Q3710" t="s">
        <v>76</v>
      </c>
      <c r="R3710" t="s">
        <v>11798</v>
      </c>
      <c r="S3710" s="2"/>
      <c r="T3710" t="s">
        <v>0</v>
      </c>
      <c r="U3710" t="s">
        <v>37</v>
      </c>
      <c r="V3710" t="s">
        <v>0</v>
      </c>
      <c r="W3710" t="s">
        <v>13</v>
      </c>
      <c r="X3710" t="s">
        <v>14</v>
      </c>
      <c r="Y3710" s="3">
        <v>0</v>
      </c>
      <c r="Z3710" s="2"/>
    </row>
    <row r="3711" spans="1:26" x14ac:dyDescent="0.2">
      <c r="A3711" t="s">
        <v>11627</v>
      </c>
      <c r="B3711" t="s">
        <v>11628</v>
      </c>
      <c r="C3711" t="s">
        <v>11799</v>
      </c>
      <c r="D3711" t="s">
        <v>11800</v>
      </c>
      <c r="E3711" t="s">
        <v>61</v>
      </c>
      <c r="F3711" t="s">
        <v>35</v>
      </c>
      <c r="G3711" t="str">
        <f t="shared" si="186"/>
        <v>aperta</v>
      </c>
      <c r="H3711" s="2">
        <v>44544</v>
      </c>
      <c r="I3711" s="5">
        <f t="shared" si="187"/>
        <v>2021</v>
      </c>
      <c r="J3711" s="2">
        <v>44561</v>
      </c>
      <c r="K3711" s="3">
        <v>13.98</v>
      </c>
      <c r="L3711" t="s">
        <v>0</v>
      </c>
      <c r="M3711" t="s">
        <v>0</v>
      </c>
      <c r="N3711" s="2">
        <v>44548</v>
      </c>
      <c r="O3711" t="s">
        <v>0</v>
      </c>
      <c r="P3711" t="s">
        <v>793</v>
      </c>
      <c r="Q3711" t="s">
        <v>11799</v>
      </c>
      <c r="R3711" t="s">
        <v>11801</v>
      </c>
      <c r="S3711" s="2"/>
      <c r="T3711" t="s">
        <v>0</v>
      </c>
      <c r="U3711" t="s">
        <v>37</v>
      </c>
      <c r="V3711" t="s">
        <v>0</v>
      </c>
      <c r="W3711" t="s">
        <v>13</v>
      </c>
      <c r="X3711" t="s">
        <v>14</v>
      </c>
      <c r="Y3711" s="3">
        <v>0</v>
      </c>
      <c r="Z3711" s="2"/>
    </row>
    <row r="3712" spans="1:26" x14ac:dyDescent="0.2">
      <c r="A3712" t="s">
        <v>11627</v>
      </c>
      <c r="B3712" t="s">
        <v>11628</v>
      </c>
      <c r="C3712" t="s">
        <v>11802</v>
      </c>
      <c r="D3712" t="s">
        <v>11803</v>
      </c>
      <c r="E3712" t="s">
        <v>61</v>
      </c>
      <c r="F3712" t="s">
        <v>35</v>
      </c>
      <c r="G3712" t="str">
        <f t="shared" si="186"/>
        <v>aperta</v>
      </c>
      <c r="H3712" s="2">
        <v>44544</v>
      </c>
      <c r="I3712" s="5">
        <f t="shared" si="187"/>
        <v>2021</v>
      </c>
      <c r="J3712" s="2">
        <v>44561</v>
      </c>
      <c r="K3712" s="3">
        <v>14.19</v>
      </c>
      <c r="L3712" t="s">
        <v>0</v>
      </c>
      <c r="M3712" t="s">
        <v>0</v>
      </c>
      <c r="N3712" s="2">
        <v>44548</v>
      </c>
      <c r="O3712" t="s">
        <v>0</v>
      </c>
      <c r="P3712" t="s">
        <v>793</v>
      </c>
      <c r="Q3712" t="s">
        <v>11802</v>
      </c>
      <c r="R3712" t="s">
        <v>11801</v>
      </c>
      <c r="S3712" s="2"/>
      <c r="T3712" t="s">
        <v>0</v>
      </c>
      <c r="U3712" t="s">
        <v>37</v>
      </c>
      <c r="V3712" t="s">
        <v>0</v>
      </c>
      <c r="W3712" t="s">
        <v>13</v>
      </c>
      <c r="X3712" t="s">
        <v>14</v>
      </c>
      <c r="Y3712" s="3">
        <v>0</v>
      </c>
      <c r="Z3712" s="2"/>
    </row>
    <row r="3713" spans="1:26" x14ac:dyDescent="0.2">
      <c r="A3713" t="s">
        <v>11627</v>
      </c>
      <c r="B3713" t="s">
        <v>11628</v>
      </c>
      <c r="C3713" t="s">
        <v>11804</v>
      </c>
      <c r="D3713" t="s">
        <v>11805</v>
      </c>
      <c r="E3713" t="s">
        <v>61</v>
      </c>
      <c r="F3713" t="s">
        <v>35</v>
      </c>
      <c r="G3713" t="str">
        <f t="shared" si="186"/>
        <v>aperta</v>
      </c>
      <c r="H3713" s="2">
        <v>44544</v>
      </c>
      <c r="I3713" s="5">
        <f t="shared" si="187"/>
        <v>2021</v>
      </c>
      <c r="J3713" s="2">
        <v>44561</v>
      </c>
      <c r="K3713" s="3">
        <v>75.069999999999993</v>
      </c>
      <c r="L3713" t="s">
        <v>0</v>
      </c>
      <c r="M3713" t="s">
        <v>0</v>
      </c>
      <c r="N3713" s="2">
        <v>44548</v>
      </c>
      <c r="O3713" t="s">
        <v>0</v>
      </c>
      <c r="P3713" t="s">
        <v>793</v>
      </c>
      <c r="Q3713" t="s">
        <v>11804</v>
      </c>
      <c r="R3713" t="s">
        <v>11801</v>
      </c>
      <c r="S3713" s="2"/>
      <c r="T3713" t="s">
        <v>0</v>
      </c>
      <c r="U3713" t="s">
        <v>37</v>
      </c>
      <c r="V3713" t="s">
        <v>0</v>
      </c>
      <c r="W3713" t="s">
        <v>13</v>
      </c>
      <c r="X3713" t="s">
        <v>14</v>
      </c>
      <c r="Y3713" s="3">
        <v>0</v>
      </c>
      <c r="Z3713" s="2"/>
    </row>
    <row r="3714" spans="1:26" x14ac:dyDescent="0.2">
      <c r="A3714" t="s">
        <v>11627</v>
      </c>
      <c r="B3714" t="s">
        <v>11628</v>
      </c>
      <c r="C3714" t="s">
        <v>11807</v>
      </c>
      <c r="D3714" t="s">
        <v>11808</v>
      </c>
      <c r="E3714" t="s">
        <v>61</v>
      </c>
      <c r="F3714" t="s">
        <v>35</v>
      </c>
      <c r="G3714" t="str">
        <f t="shared" si="186"/>
        <v>aperta</v>
      </c>
      <c r="H3714" s="2">
        <v>44391</v>
      </c>
      <c r="I3714" s="5">
        <f t="shared" si="187"/>
        <v>2021</v>
      </c>
      <c r="J3714" s="2">
        <v>44412</v>
      </c>
      <c r="K3714" s="3">
        <v>60.91</v>
      </c>
      <c r="L3714" t="s">
        <v>0</v>
      </c>
      <c r="M3714" t="s">
        <v>11631</v>
      </c>
      <c r="N3714" s="2">
        <v>44394</v>
      </c>
      <c r="O3714" t="s">
        <v>0</v>
      </c>
      <c r="P3714" t="s">
        <v>793</v>
      </c>
      <c r="Q3714" t="s">
        <v>11807</v>
      </c>
      <c r="R3714" t="s">
        <v>11806</v>
      </c>
      <c r="S3714" s="2"/>
      <c r="T3714" t="s">
        <v>0</v>
      </c>
      <c r="U3714" t="s">
        <v>37</v>
      </c>
      <c r="V3714" t="s">
        <v>0</v>
      </c>
      <c r="W3714" t="s">
        <v>13</v>
      </c>
      <c r="X3714" t="s">
        <v>14</v>
      </c>
      <c r="Y3714" s="3">
        <v>10.98</v>
      </c>
      <c r="Z3714" s="2"/>
    </row>
    <row r="3715" spans="1:26" x14ac:dyDescent="0.2">
      <c r="A3715" t="s">
        <v>11627</v>
      </c>
      <c r="B3715" t="s">
        <v>11628</v>
      </c>
      <c r="C3715" t="s">
        <v>11809</v>
      </c>
      <c r="D3715" t="s">
        <v>11810</v>
      </c>
      <c r="E3715" t="s">
        <v>61</v>
      </c>
      <c r="F3715" t="s">
        <v>35</v>
      </c>
      <c r="G3715" t="str">
        <f t="shared" si="186"/>
        <v>aperta</v>
      </c>
      <c r="H3715" s="2">
        <v>44391</v>
      </c>
      <c r="I3715" s="5">
        <f t="shared" si="187"/>
        <v>2021</v>
      </c>
      <c r="J3715" s="2">
        <v>44412</v>
      </c>
      <c r="K3715" s="3">
        <v>60.91</v>
      </c>
      <c r="L3715" t="s">
        <v>0</v>
      </c>
      <c r="M3715" t="s">
        <v>11631</v>
      </c>
      <c r="N3715" s="2">
        <v>44394</v>
      </c>
      <c r="O3715" t="s">
        <v>0</v>
      </c>
      <c r="P3715" t="s">
        <v>793</v>
      </c>
      <c r="Q3715" t="s">
        <v>11809</v>
      </c>
      <c r="R3715" t="s">
        <v>11806</v>
      </c>
      <c r="S3715" s="2"/>
      <c r="T3715" t="s">
        <v>0</v>
      </c>
      <c r="U3715" t="s">
        <v>37</v>
      </c>
      <c r="V3715" t="s">
        <v>0</v>
      </c>
      <c r="W3715" t="s">
        <v>13</v>
      </c>
      <c r="X3715" t="s">
        <v>14</v>
      </c>
      <c r="Y3715" s="3">
        <v>10.98</v>
      </c>
      <c r="Z3715" s="2"/>
    </row>
    <row r="3716" spans="1:26" x14ac:dyDescent="0.2">
      <c r="A3716" t="s">
        <v>11627</v>
      </c>
      <c r="B3716" t="s">
        <v>11628</v>
      </c>
      <c r="C3716" t="s">
        <v>11811</v>
      </c>
      <c r="D3716" t="s">
        <v>11812</v>
      </c>
      <c r="E3716" t="s">
        <v>61</v>
      </c>
      <c r="F3716" t="s">
        <v>35</v>
      </c>
      <c r="G3716" t="str">
        <f t="shared" si="186"/>
        <v>aperta</v>
      </c>
      <c r="H3716" s="2">
        <v>44391</v>
      </c>
      <c r="I3716" s="5">
        <f t="shared" si="187"/>
        <v>2021</v>
      </c>
      <c r="J3716" s="2">
        <v>44412</v>
      </c>
      <c r="K3716" s="3">
        <v>60.91</v>
      </c>
      <c r="L3716" t="s">
        <v>0</v>
      </c>
      <c r="M3716" t="s">
        <v>11631</v>
      </c>
      <c r="N3716" s="2">
        <v>44393</v>
      </c>
      <c r="O3716" t="s">
        <v>0</v>
      </c>
      <c r="P3716" t="s">
        <v>793</v>
      </c>
      <c r="Q3716" t="s">
        <v>11811</v>
      </c>
      <c r="R3716" t="s">
        <v>11806</v>
      </c>
      <c r="S3716" s="2"/>
      <c r="T3716" t="s">
        <v>0</v>
      </c>
      <c r="U3716" t="s">
        <v>37</v>
      </c>
      <c r="V3716" t="s">
        <v>0</v>
      </c>
      <c r="W3716" t="s">
        <v>13</v>
      </c>
      <c r="X3716" t="s">
        <v>14</v>
      </c>
      <c r="Y3716" s="3">
        <v>10.98</v>
      </c>
      <c r="Z3716" s="2"/>
    </row>
    <row r="3717" spans="1:26" x14ac:dyDescent="0.2">
      <c r="A3717" t="s">
        <v>11627</v>
      </c>
      <c r="B3717" t="s">
        <v>11628</v>
      </c>
      <c r="C3717" t="s">
        <v>11813</v>
      </c>
      <c r="D3717" t="s">
        <v>11814</v>
      </c>
      <c r="E3717" t="s">
        <v>61</v>
      </c>
      <c r="F3717" t="s">
        <v>35</v>
      </c>
      <c r="G3717" t="str">
        <f t="shared" si="186"/>
        <v>aperta</v>
      </c>
      <c r="H3717" s="2">
        <v>44391</v>
      </c>
      <c r="I3717" s="5">
        <f t="shared" si="187"/>
        <v>2021</v>
      </c>
      <c r="J3717" s="2">
        <v>44412</v>
      </c>
      <c r="K3717" s="3">
        <v>60.91</v>
      </c>
      <c r="L3717" t="s">
        <v>0</v>
      </c>
      <c r="M3717" t="s">
        <v>11631</v>
      </c>
      <c r="N3717" s="2">
        <v>44393</v>
      </c>
      <c r="O3717" t="s">
        <v>0</v>
      </c>
      <c r="P3717" t="s">
        <v>793</v>
      </c>
      <c r="Q3717" t="s">
        <v>11813</v>
      </c>
      <c r="R3717" t="s">
        <v>11806</v>
      </c>
      <c r="S3717" s="2"/>
      <c r="T3717" t="s">
        <v>0</v>
      </c>
      <c r="U3717" t="s">
        <v>37</v>
      </c>
      <c r="V3717" t="s">
        <v>0</v>
      </c>
      <c r="W3717" t="s">
        <v>13</v>
      </c>
      <c r="X3717" t="s">
        <v>14</v>
      </c>
      <c r="Y3717" s="3">
        <v>10.98</v>
      </c>
      <c r="Z3717" s="2"/>
    </row>
    <row r="3718" spans="1:26" x14ac:dyDescent="0.2">
      <c r="A3718" t="s">
        <v>11627</v>
      </c>
      <c r="B3718" t="s">
        <v>11628</v>
      </c>
      <c r="C3718" t="s">
        <v>11815</v>
      </c>
      <c r="D3718" t="s">
        <v>11816</v>
      </c>
      <c r="E3718" t="s">
        <v>17</v>
      </c>
      <c r="F3718" t="s">
        <v>35</v>
      </c>
      <c r="G3718" t="str">
        <f t="shared" si="186"/>
        <v>aperta</v>
      </c>
      <c r="H3718" s="2">
        <v>44357</v>
      </c>
      <c r="I3718" s="5">
        <f t="shared" si="187"/>
        <v>2021</v>
      </c>
      <c r="J3718" s="2">
        <v>44368</v>
      </c>
      <c r="K3718" s="3">
        <v>-15.12</v>
      </c>
      <c r="L3718" t="s">
        <v>11817</v>
      </c>
      <c r="M3718" t="s">
        <v>11664</v>
      </c>
      <c r="N3718" s="2">
        <v>44419</v>
      </c>
      <c r="O3718" t="s">
        <v>0</v>
      </c>
      <c r="P3718" t="s">
        <v>793</v>
      </c>
      <c r="Q3718" t="s">
        <v>11815</v>
      </c>
      <c r="R3718" t="s">
        <v>544</v>
      </c>
      <c r="S3718" s="2"/>
      <c r="T3718" t="s">
        <v>0</v>
      </c>
      <c r="U3718" t="s">
        <v>37</v>
      </c>
      <c r="V3718" t="s">
        <v>0</v>
      </c>
      <c r="W3718" t="s">
        <v>13</v>
      </c>
      <c r="X3718" t="s">
        <v>14</v>
      </c>
      <c r="Y3718" s="3">
        <v>0</v>
      </c>
      <c r="Z3718" s="2"/>
    </row>
    <row r="3719" spans="1:26" x14ac:dyDescent="0.2">
      <c r="A3719" t="s">
        <v>11627</v>
      </c>
      <c r="B3719" t="s">
        <v>11628</v>
      </c>
      <c r="C3719" t="s">
        <v>11818</v>
      </c>
      <c r="D3719" t="s">
        <v>11819</v>
      </c>
      <c r="E3719" t="s">
        <v>61</v>
      </c>
      <c r="F3719" t="s">
        <v>35</v>
      </c>
      <c r="G3719" t="str">
        <f t="shared" si="186"/>
        <v>aperta</v>
      </c>
      <c r="H3719" s="2">
        <v>44057</v>
      </c>
      <c r="I3719" s="5">
        <f t="shared" si="187"/>
        <v>2020</v>
      </c>
      <c r="J3719" s="2">
        <v>44134</v>
      </c>
      <c r="K3719" s="3">
        <v>10</v>
      </c>
      <c r="L3719" t="s">
        <v>11820</v>
      </c>
      <c r="M3719" t="s">
        <v>11631</v>
      </c>
      <c r="N3719" s="2">
        <v>44134</v>
      </c>
      <c r="O3719" t="s">
        <v>0</v>
      </c>
      <c r="P3719" t="s">
        <v>793</v>
      </c>
      <c r="Q3719" t="s">
        <v>11818</v>
      </c>
      <c r="R3719" t="s">
        <v>11821</v>
      </c>
      <c r="S3719" s="2"/>
      <c r="T3719" t="s">
        <v>0</v>
      </c>
      <c r="U3719" t="s">
        <v>37</v>
      </c>
      <c r="V3719" t="s">
        <v>0</v>
      </c>
      <c r="W3719" t="s">
        <v>13</v>
      </c>
      <c r="X3719" t="s">
        <v>14</v>
      </c>
      <c r="Y3719" s="3">
        <v>0.09</v>
      </c>
      <c r="Z3719" s="2"/>
    </row>
    <row r="3720" spans="1:26" x14ac:dyDescent="0.2">
      <c r="A3720" t="s">
        <v>11627</v>
      </c>
      <c r="B3720" t="s">
        <v>11628</v>
      </c>
      <c r="C3720" t="s">
        <v>11822</v>
      </c>
      <c r="D3720" t="s">
        <v>11823</v>
      </c>
      <c r="E3720" t="s">
        <v>17</v>
      </c>
      <c r="F3720" t="s">
        <v>35</v>
      </c>
      <c r="G3720" t="str">
        <f t="shared" si="186"/>
        <v>aperta</v>
      </c>
      <c r="H3720" s="2">
        <v>43936</v>
      </c>
      <c r="I3720" s="5">
        <f t="shared" si="187"/>
        <v>2020</v>
      </c>
      <c r="J3720" s="2">
        <v>44039</v>
      </c>
      <c r="K3720" s="3">
        <v>-28.79</v>
      </c>
      <c r="L3720" t="s">
        <v>11820</v>
      </c>
      <c r="M3720" t="s">
        <v>11664</v>
      </c>
      <c r="N3720" s="2">
        <v>44099</v>
      </c>
      <c r="O3720" t="s">
        <v>0</v>
      </c>
      <c r="P3720" t="s">
        <v>793</v>
      </c>
      <c r="Q3720" t="s">
        <v>11822</v>
      </c>
      <c r="R3720" t="s">
        <v>7240</v>
      </c>
      <c r="S3720" s="2"/>
      <c r="T3720" t="s">
        <v>0</v>
      </c>
      <c r="U3720" t="s">
        <v>37</v>
      </c>
      <c r="V3720" t="s">
        <v>0</v>
      </c>
      <c r="W3720" t="s">
        <v>13</v>
      </c>
      <c r="X3720" t="s">
        <v>14</v>
      </c>
      <c r="Y3720" s="3">
        <v>-0.11</v>
      </c>
      <c r="Z3720" s="2"/>
    </row>
    <row r="3721" spans="1:26" x14ac:dyDescent="0.2">
      <c r="A3721" t="s">
        <v>11627</v>
      </c>
      <c r="B3721" t="s">
        <v>11628</v>
      </c>
      <c r="C3721" t="s">
        <v>11824</v>
      </c>
      <c r="D3721" t="s">
        <v>11825</v>
      </c>
      <c r="E3721" t="s">
        <v>17</v>
      </c>
      <c r="F3721" t="s">
        <v>35</v>
      </c>
      <c r="G3721" t="str">
        <f t="shared" si="186"/>
        <v>aperta</v>
      </c>
      <c r="H3721" s="2">
        <v>43997</v>
      </c>
      <c r="I3721" s="5">
        <f t="shared" si="187"/>
        <v>2020</v>
      </c>
      <c r="J3721" s="2">
        <v>44039</v>
      </c>
      <c r="K3721" s="3">
        <v>-28.54</v>
      </c>
      <c r="L3721" t="s">
        <v>11820</v>
      </c>
      <c r="M3721" t="s">
        <v>11664</v>
      </c>
      <c r="N3721" s="2">
        <v>44061</v>
      </c>
      <c r="O3721" t="s">
        <v>0</v>
      </c>
      <c r="P3721" t="s">
        <v>793</v>
      </c>
      <c r="Q3721" t="s">
        <v>11824</v>
      </c>
      <c r="R3721" t="s">
        <v>7240</v>
      </c>
      <c r="S3721" s="2"/>
      <c r="T3721" t="s">
        <v>0</v>
      </c>
      <c r="U3721" t="s">
        <v>37</v>
      </c>
      <c r="V3721" t="s">
        <v>0</v>
      </c>
      <c r="W3721" t="s">
        <v>13</v>
      </c>
      <c r="X3721" t="s">
        <v>14</v>
      </c>
      <c r="Y3721" s="3">
        <v>-0.11</v>
      </c>
      <c r="Z3721" s="2"/>
    </row>
    <row r="3722" spans="1:26" x14ac:dyDescent="0.2">
      <c r="A3722" t="s">
        <v>11627</v>
      </c>
      <c r="B3722" t="s">
        <v>11628</v>
      </c>
      <c r="C3722" t="s">
        <v>11826</v>
      </c>
      <c r="D3722" t="s">
        <v>11827</v>
      </c>
      <c r="E3722" t="s">
        <v>17</v>
      </c>
      <c r="F3722" t="s">
        <v>88</v>
      </c>
      <c r="G3722" t="str">
        <f t="shared" si="186"/>
        <v>bloccata</v>
      </c>
      <c r="H3722" s="2">
        <v>43875</v>
      </c>
      <c r="I3722" s="5">
        <f t="shared" si="187"/>
        <v>2020</v>
      </c>
      <c r="J3722" s="2">
        <v>43943</v>
      </c>
      <c r="K3722" s="3">
        <v>-28.93</v>
      </c>
      <c r="L3722" t="s">
        <v>11820</v>
      </c>
      <c r="M3722" t="s">
        <v>11664</v>
      </c>
      <c r="N3722" s="2">
        <v>44003</v>
      </c>
      <c r="O3722" t="s">
        <v>0</v>
      </c>
      <c r="P3722" t="s">
        <v>793</v>
      </c>
      <c r="Q3722" t="s">
        <v>11826</v>
      </c>
      <c r="R3722" t="s">
        <v>7240</v>
      </c>
      <c r="S3722" s="2"/>
      <c r="T3722" t="s">
        <v>0</v>
      </c>
      <c r="U3722" t="s">
        <v>37</v>
      </c>
      <c r="V3722" t="s">
        <v>0</v>
      </c>
      <c r="W3722" t="s">
        <v>13</v>
      </c>
      <c r="X3722" t="s">
        <v>14</v>
      </c>
      <c r="Y3722" s="3">
        <v>-0.11</v>
      </c>
      <c r="Z3722" s="2"/>
    </row>
    <row r="3723" spans="1:26" x14ac:dyDescent="0.2">
      <c r="A3723" t="s">
        <v>11627</v>
      </c>
      <c r="B3723" t="s">
        <v>11628</v>
      </c>
      <c r="C3723" t="s">
        <v>11828</v>
      </c>
      <c r="D3723" t="s">
        <v>11829</v>
      </c>
      <c r="E3723" t="s">
        <v>61</v>
      </c>
      <c r="F3723" t="s">
        <v>35</v>
      </c>
      <c r="G3723" t="str">
        <f t="shared" si="186"/>
        <v>aperta</v>
      </c>
      <c r="H3723" s="2">
        <v>43811</v>
      </c>
      <c r="I3723" s="5">
        <f t="shared" si="187"/>
        <v>2019</v>
      </c>
      <c r="J3723" s="2">
        <v>43896</v>
      </c>
      <c r="K3723" s="3">
        <v>3160.3</v>
      </c>
      <c r="L3723" t="s">
        <v>0</v>
      </c>
      <c r="M3723" t="s">
        <v>11631</v>
      </c>
      <c r="N3723" s="2">
        <v>43896</v>
      </c>
      <c r="O3723" t="s">
        <v>0</v>
      </c>
      <c r="P3723" t="s">
        <v>21</v>
      </c>
      <c r="Q3723" t="s">
        <v>11828</v>
      </c>
      <c r="R3723" t="s">
        <v>11830</v>
      </c>
      <c r="S3723" s="2"/>
      <c r="T3723" t="s">
        <v>0</v>
      </c>
      <c r="U3723" t="s">
        <v>37</v>
      </c>
      <c r="V3723" t="s">
        <v>0</v>
      </c>
      <c r="W3723" t="s">
        <v>13</v>
      </c>
      <c r="X3723" t="s">
        <v>14</v>
      </c>
      <c r="Y3723" s="3">
        <v>0</v>
      </c>
      <c r="Z3723" s="2"/>
    </row>
    <row r="3724" spans="1:26" x14ac:dyDescent="0.2">
      <c r="A3724" t="s">
        <v>11627</v>
      </c>
      <c r="B3724" t="s">
        <v>11628</v>
      </c>
      <c r="C3724" t="s">
        <v>11831</v>
      </c>
      <c r="D3724" t="s">
        <v>11832</v>
      </c>
      <c r="E3724" t="s">
        <v>17</v>
      </c>
      <c r="F3724" t="s">
        <v>88</v>
      </c>
      <c r="G3724" t="str">
        <f t="shared" si="186"/>
        <v>bloccata</v>
      </c>
      <c r="H3724" s="2">
        <v>43812</v>
      </c>
      <c r="I3724" s="5">
        <f t="shared" si="187"/>
        <v>2019</v>
      </c>
      <c r="J3724" s="2">
        <v>43830</v>
      </c>
      <c r="K3724" s="3">
        <v>-28.7</v>
      </c>
      <c r="L3724" t="s">
        <v>11820</v>
      </c>
      <c r="M3724" t="s">
        <v>11664</v>
      </c>
      <c r="N3724" s="2">
        <v>43890</v>
      </c>
      <c r="O3724" t="s">
        <v>0</v>
      </c>
      <c r="P3724" t="s">
        <v>793</v>
      </c>
      <c r="Q3724" t="s">
        <v>11831</v>
      </c>
      <c r="R3724" t="s">
        <v>7240</v>
      </c>
      <c r="S3724" s="2"/>
      <c r="T3724" t="s">
        <v>0</v>
      </c>
      <c r="U3724" t="s">
        <v>37</v>
      </c>
      <c r="V3724" t="s">
        <v>0</v>
      </c>
      <c r="W3724" t="s">
        <v>13</v>
      </c>
      <c r="X3724" t="s">
        <v>14</v>
      </c>
      <c r="Y3724" s="3">
        <v>-0.11</v>
      </c>
      <c r="Z3724" s="2"/>
    </row>
    <row r="3725" spans="1:26" x14ac:dyDescent="0.2">
      <c r="A3725" t="s">
        <v>11627</v>
      </c>
      <c r="B3725" t="s">
        <v>11628</v>
      </c>
      <c r="C3725" t="s">
        <v>11833</v>
      </c>
      <c r="D3725" t="s">
        <v>11834</v>
      </c>
      <c r="E3725" t="s">
        <v>17</v>
      </c>
      <c r="F3725" t="s">
        <v>88</v>
      </c>
      <c r="G3725" t="str">
        <f t="shared" si="186"/>
        <v>bloccata</v>
      </c>
      <c r="H3725" s="2">
        <v>43752</v>
      </c>
      <c r="I3725" s="5">
        <f t="shared" si="187"/>
        <v>2019</v>
      </c>
      <c r="J3725" s="2">
        <v>43826</v>
      </c>
      <c r="K3725" s="3">
        <v>-28.13</v>
      </c>
      <c r="L3725" t="s">
        <v>11820</v>
      </c>
      <c r="M3725" t="s">
        <v>11664</v>
      </c>
      <c r="N3725" s="2">
        <v>43886</v>
      </c>
      <c r="O3725" t="s">
        <v>0</v>
      </c>
      <c r="P3725" t="s">
        <v>793</v>
      </c>
      <c r="Q3725" t="s">
        <v>11833</v>
      </c>
      <c r="R3725" t="s">
        <v>7240</v>
      </c>
      <c r="S3725" s="2"/>
      <c r="T3725" t="s">
        <v>0</v>
      </c>
      <c r="U3725" t="s">
        <v>37</v>
      </c>
      <c r="V3725" t="s">
        <v>0</v>
      </c>
      <c r="W3725" t="s">
        <v>13</v>
      </c>
      <c r="X3725" t="s">
        <v>14</v>
      </c>
      <c r="Y3725" s="3">
        <v>-0.11</v>
      </c>
      <c r="Z3725" s="2"/>
    </row>
    <row r="3726" spans="1:26" x14ac:dyDescent="0.2">
      <c r="A3726" t="s">
        <v>11627</v>
      </c>
      <c r="B3726" t="s">
        <v>11628</v>
      </c>
      <c r="C3726" t="s">
        <v>11835</v>
      </c>
      <c r="D3726" t="s">
        <v>11836</v>
      </c>
      <c r="E3726" t="s">
        <v>17</v>
      </c>
      <c r="F3726" t="s">
        <v>88</v>
      </c>
      <c r="G3726" t="str">
        <f t="shared" si="186"/>
        <v>bloccata</v>
      </c>
      <c r="H3726" s="2">
        <v>43691</v>
      </c>
      <c r="I3726" s="5">
        <f t="shared" si="187"/>
        <v>2019</v>
      </c>
      <c r="J3726" s="2">
        <v>43738</v>
      </c>
      <c r="K3726" s="3">
        <v>-88.16</v>
      </c>
      <c r="L3726" t="s">
        <v>11820</v>
      </c>
      <c r="M3726" t="s">
        <v>11631</v>
      </c>
      <c r="N3726" s="2">
        <v>43798</v>
      </c>
      <c r="O3726" t="s">
        <v>0</v>
      </c>
      <c r="P3726" t="s">
        <v>793</v>
      </c>
      <c r="Q3726" t="s">
        <v>11835</v>
      </c>
      <c r="R3726" t="s">
        <v>7240</v>
      </c>
      <c r="S3726" s="2"/>
      <c r="T3726" t="s">
        <v>0</v>
      </c>
      <c r="U3726" t="s">
        <v>37</v>
      </c>
      <c r="V3726" t="s">
        <v>0</v>
      </c>
      <c r="W3726" t="s">
        <v>13</v>
      </c>
      <c r="X3726" t="s">
        <v>14</v>
      </c>
      <c r="Y3726" s="3">
        <v>-10.98</v>
      </c>
      <c r="Z3726" s="2"/>
    </row>
    <row r="3727" spans="1:26" x14ac:dyDescent="0.2">
      <c r="A3727" t="s">
        <v>11627</v>
      </c>
      <c r="B3727" t="s">
        <v>11628</v>
      </c>
      <c r="C3727" t="s">
        <v>11837</v>
      </c>
      <c r="D3727" t="s">
        <v>11838</v>
      </c>
      <c r="E3727" t="s">
        <v>17</v>
      </c>
      <c r="F3727" t="s">
        <v>88</v>
      </c>
      <c r="G3727" t="str">
        <f t="shared" si="186"/>
        <v>bloccata</v>
      </c>
      <c r="H3727" s="2">
        <v>43630</v>
      </c>
      <c r="I3727" s="5">
        <f t="shared" si="187"/>
        <v>2019</v>
      </c>
      <c r="J3727" s="2">
        <v>43708</v>
      </c>
      <c r="K3727" s="3">
        <v>-87.58</v>
      </c>
      <c r="L3727" t="s">
        <v>11820</v>
      </c>
      <c r="M3727" t="s">
        <v>11631</v>
      </c>
      <c r="N3727" s="2">
        <v>43768</v>
      </c>
      <c r="O3727" t="s">
        <v>0</v>
      </c>
      <c r="P3727" t="s">
        <v>793</v>
      </c>
      <c r="Q3727" t="s">
        <v>11837</v>
      </c>
      <c r="R3727" t="s">
        <v>7240</v>
      </c>
      <c r="S3727" s="2"/>
      <c r="T3727" t="s">
        <v>0</v>
      </c>
      <c r="U3727" t="s">
        <v>37</v>
      </c>
      <c r="V3727" t="s">
        <v>0</v>
      </c>
      <c r="W3727" t="s">
        <v>13</v>
      </c>
      <c r="X3727" t="s">
        <v>14</v>
      </c>
      <c r="Y3727" s="3">
        <v>-10.98</v>
      </c>
      <c r="Z3727" s="2"/>
    </row>
    <row r="3728" spans="1:26" x14ac:dyDescent="0.2">
      <c r="A3728" t="s">
        <v>11627</v>
      </c>
      <c r="B3728" t="s">
        <v>11628</v>
      </c>
      <c r="C3728" t="s">
        <v>11839</v>
      </c>
      <c r="D3728" t="s">
        <v>11840</v>
      </c>
      <c r="E3728" t="s">
        <v>17</v>
      </c>
      <c r="F3728" t="s">
        <v>88</v>
      </c>
      <c r="G3728" t="str">
        <f t="shared" si="186"/>
        <v>bloccata</v>
      </c>
      <c r="H3728" s="2">
        <v>43567</v>
      </c>
      <c r="I3728" s="5">
        <f t="shared" si="187"/>
        <v>2019</v>
      </c>
      <c r="J3728" s="2">
        <v>43585</v>
      </c>
      <c r="K3728" s="3">
        <v>-87.49</v>
      </c>
      <c r="L3728" t="s">
        <v>11820</v>
      </c>
      <c r="M3728" t="s">
        <v>11664</v>
      </c>
      <c r="N3728" s="2">
        <v>43645</v>
      </c>
      <c r="O3728" t="s">
        <v>0</v>
      </c>
      <c r="P3728" t="s">
        <v>793</v>
      </c>
      <c r="Q3728" t="s">
        <v>11839</v>
      </c>
      <c r="R3728" t="s">
        <v>7240</v>
      </c>
      <c r="S3728" s="2"/>
      <c r="T3728" t="s">
        <v>0</v>
      </c>
      <c r="U3728" t="s">
        <v>37</v>
      </c>
      <c r="V3728" t="s">
        <v>0</v>
      </c>
      <c r="W3728" t="s">
        <v>13</v>
      </c>
      <c r="X3728" t="s">
        <v>14</v>
      </c>
      <c r="Y3728" s="3">
        <v>-10.98</v>
      </c>
      <c r="Z3728" s="2"/>
    </row>
    <row r="3729" spans="1:26" x14ac:dyDescent="0.2">
      <c r="A3729" t="s">
        <v>11627</v>
      </c>
      <c r="B3729" t="s">
        <v>11628</v>
      </c>
      <c r="C3729" t="s">
        <v>11072</v>
      </c>
      <c r="D3729" t="s">
        <v>11841</v>
      </c>
      <c r="E3729" t="s">
        <v>17</v>
      </c>
      <c r="F3729" t="s">
        <v>35</v>
      </c>
      <c r="G3729" t="str">
        <f t="shared" si="186"/>
        <v>aperta</v>
      </c>
      <c r="H3729" s="2">
        <v>43507</v>
      </c>
      <c r="I3729" s="5">
        <f t="shared" si="187"/>
        <v>2019</v>
      </c>
      <c r="J3729" s="2">
        <v>43553</v>
      </c>
      <c r="K3729" s="3">
        <v>-60846.79</v>
      </c>
      <c r="L3729" t="s">
        <v>0</v>
      </c>
      <c r="M3729" t="s">
        <v>11631</v>
      </c>
      <c r="N3729" s="2">
        <v>43613</v>
      </c>
      <c r="O3729" t="s">
        <v>0</v>
      </c>
      <c r="P3729" t="s">
        <v>21</v>
      </c>
      <c r="Q3729" t="s">
        <v>11072</v>
      </c>
      <c r="R3729" t="s">
        <v>830</v>
      </c>
      <c r="S3729" s="2"/>
      <c r="T3729" t="s">
        <v>0</v>
      </c>
      <c r="U3729" t="s">
        <v>37</v>
      </c>
      <c r="V3729" t="s">
        <v>0</v>
      </c>
      <c r="W3729" t="s">
        <v>13</v>
      </c>
      <c r="X3729" t="s">
        <v>14</v>
      </c>
      <c r="Y3729" s="3">
        <v>-10972.37</v>
      </c>
      <c r="Z3729" s="2"/>
    </row>
    <row r="3730" spans="1:26" x14ac:dyDescent="0.2">
      <c r="A3730" t="s">
        <v>11627</v>
      </c>
      <c r="B3730" t="s">
        <v>11628</v>
      </c>
      <c r="C3730" t="s">
        <v>2420</v>
      </c>
      <c r="D3730" t="s">
        <v>11842</v>
      </c>
      <c r="E3730" t="s">
        <v>17</v>
      </c>
      <c r="F3730" t="s">
        <v>88</v>
      </c>
      <c r="G3730" t="str">
        <f t="shared" si="186"/>
        <v>bloccata</v>
      </c>
      <c r="H3730" s="2">
        <v>43510</v>
      </c>
      <c r="I3730" s="5">
        <f t="shared" si="187"/>
        <v>2019</v>
      </c>
      <c r="J3730" s="2">
        <v>43553</v>
      </c>
      <c r="K3730" s="3">
        <v>-87.66</v>
      </c>
      <c r="L3730" t="s">
        <v>11820</v>
      </c>
      <c r="M3730" t="s">
        <v>11631</v>
      </c>
      <c r="N3730" s="2">
        <v>43613</v>
      </c>
      <c r="O3730" t="s">
        <v>0</v>
      </c>
      <c r="P3730" t="s">
        <v>21</v>
      </c>
      <c r="Q3730" t="s">
        <v>2420</v>
      </c>
      <c r="R3730" t="s">
        <v>7240</v>
      </c>
      <c r="S3730" s="2"/>
      <c r="T3730" t="s">
        <v>0</v>
      </c>
      <c r="U3730" t="s">
        <v>37</v>
      </c>
      <c r="V3730" t="s">
        <v>0</v>
      </c>
      <c r="W3730" t="s">
        <v>13</v>
      </c>
      <c r="X3730" t="s">
        <v>14</v>
      </c>
      <c r="Y3730" s="3">
        <v>-10.98</v>
      </c>
      <c r="Z3730" s="2"/>
    </row>
    <row r="3731" spans="1:26" x14ac:dyDescent="0.2">
      <c r="A3731" t="s">
        <v>11627</v>
      </c>
      <c r="B3731" t="s">
        <v>11628</v>
      </c>
      <c r="C3731" t="s">
        <v>11844</v>
      </c>
      <c r="D3731" t="s">
        <v>11845</v>
      </c>
      <c r="E3731" t="s">
        <v>5</v>
      </c>
      <c r="F3731" t="s">
        <v>76</v>
      </c>
      <c r="G3731" t="str">
        <f t="shared" si="186"/>
        <v>bloccata</v>
      </c>
      <c r="H3731" s="2">
        <v>42474</v>
      </c>
      <c r="I3731" s="5">
        <f t="shared" si="187"/>
        <v>2016</v>
      </c>
      <c r="J3731" s="2">
        <v>43465</v>
      </c>
      <c r="K3731" s="3">
        <v>-25.82</v>
      </c>
      <c r="L3731" t="s">
        <v>0</v>
      </c>
      <c r="M3731" t="s">
        <v>11631</v>
      </c>
      <c r="N3731" s="2">
        <v>42564</v>
      </c>
      <c r="O3731" t="s">
        <v>0</v>
      </c>
      <c r="P3731" t="s">
        <v>8</v>
      </c>
      <c r="Q3731" t="s">
        <v>11844</v>
      </c>
      <c r="R3731" t="s">
        <v>11846</v>
      </c>
      <c r="S3731" s="2"/>
      <c r="T3731" t="s">
        <v>0</v>
      </c>
      <c r="U3731" t="s">
        <v>37</v>
      </c>
      <c r="V3731" t="s">
        <v>0</v>
      </c>
      <c r="W3731" t="s">
        <v>13</v>
      </c>
      <c r="X3731" t="s">
        <v>14</v>
      </c>
      <c r="Y3731" s="3">
        <v>-3.43</v>
      </c>
      <c r="Z3731" s="2"/>
    </row>
    <row r="3732" spans="1:26" x14ac:dyDescent="0.2">
      <c r="A3732" t="s">
        <v>11627</v>
      </c>
      <c r="B3732" t="s">
        <v>11628</v>
      </c>
      <c r="C3732" t="s">
        <v>11847</v>
      </c>
      <c r="D3732" t="s">
        <v>11848</v>
      </c>
      <c r="E3732" t="s">
        <v>5</v>
      </c>
      <c r="F3732" t="s">
        <v>76</v>
      </c>
      <c r="G3732" t="str">
        <f t="shared" si="186"/>
        <v>bloccata</v>
      </c>
      <c r="H3732" s="2">
        <v>42474</v>
      </c>
      <c r="I3732" s="5">
        <f t="shared" si="187"/>
        <v>2016</v>
      </c>
      <c r="J3732" s="2">
        <v>43465</v>
      </c>
      <c r="K3732" s="3">
        <v>-1161.9000000000001</v>
      </c>
      <c r="L3732" t="s">
        <v>0</v>
      </c>
      <c r="M3732" t="s">
        <v>11664</v>
      </c>
      <c r="N3732" s="2">
        <v>42564</v>
      </c>
      <c r="O3732" t="s">
        <v>0</v>
      </c>
      <c r="P3732" t="s">
        <v>8</v>
      </c>
      <c r="Q3732" t="s">
        <v>11847</v>
      </c>
      <c r="R3732" t="s">
        <v>11849</v>
      </c>
      <c r="S3732" s="2"/>
      <c r="T3732" t="s">
        <v>0</v>
      </c>
      <c r="U3732" t="s">
        <v>37</v>
      </c>
      <c r="V3732" t="s">
        <v>0</v>
      </c>
      <c r="W3732" t="s">
        <v>13</v>
      </c>
      <c r="X3732" t="s">
        <v>14</v>
      </c>
      <c r="Y3732" s="3">
        <v>-66.260000000000005</v>
      </c>
      <c r="Z3732" s="2"/>
    </row>
    <row r="3733" spans="1:26" x14ac:dyDescent="0.2">
      <c r="A3733" t="s">
        <v>11627</v>
      </c>
      <c r="B3733" t="s">
        <v>11628</v>
      </c>
      <c r="C3733" t="s">
        <v>11850</v>
      </c>
      <c r="D3733" t="s">
        <v>11851</v>
      </c>
      <c r="E3733" t="s">
        <v>5</v>
      </c>
      <c r="F3733" t="s">
        <v>76</v>
      </c>
      <c r="G3733" t="str">
        <f t="shared" si="186"/>
        <v>bloccata</v>
      </c>
      <c r="H3733" s="2">
        <v>42460</v>
      </c>
      <c r="I3733" s="5">
        <f t="shared" si="187"/>
        <v>2016</v>
      </c>
      <c r="J3733" s="2">
        <v>43465</v>
      </c>
      <c r="K3733" s="3">
        <v>-25.82</v>
      </c>
      <c r="L3733" t="s">
        <v>0</v>
      </c>
      <c r="M3733" t="s">
        <v>11664</v>
      </c>
      <c r="N3733" s="2">
        <v>42550</v>
      </c>
      <c r="O3733" t="s">
        <v>0</v>
      </c>
      <c r="P3733" t="s">
        <v>8</v>
      </c>
      <c r="Q3733" t="s">
        <v>11850</v>
      </c>
      <c r="R3733" t="s">
        <v>11852</v>
      </c>
      <c r="S3733" s="2"/>
      <c r="T3733" t="s">
        <v>0</v>
      </c>
      <c r="U3733" t="s">
        <v>37</v>
      </c>
      <c r="V3733" t="s">
        <v>0</v>
      </c>
      <c r="W3733" t="s">
        <v>13</v>
      </c>
      <c r="X3733" t="s">
        <v>14</v>
      </c>
      <c r="Y3733" s="3">
        <v>-0.97</v>
      </c>
      <c r="Z3733" s="2"/>
    </row>
    <row r="3734" spans="1:26" x14ac:dyDescent="0.2">
      <c r="A3734" t="s">
        <v>11627</v>
      </c>
      <c r="B3734" t="s">
        <v>11628</v>
      </c>
      <c r="C3734" t="s">
        <v>11853</v>
      </c>
      <c r="D3734" t="s">
        <v>11854</v>
      </c>
      <c r="E3734" t="s">
        <v>5</v>
      </c>
      <c r="F3734" t="s">
        <v>76</v>
      </c>
      <c r="G3734" t="str">
        <f t="shared" si="186"/>
        <v>bloccata</v>
      </c>
      <c r="H3734" s="2">
        <v>42460</v>
      </c>
      <c r="I3734" s="5">
        <f t="shared" si="187"/>
        <v>2016</v>
      </c>
      <c r="J3734" s="2">
        <v>43465</v>
      </c>
      <c r="K3734" s="3">
        <v>-1174.81</v>
      </c>
      <c r="L3734" t="s">
        <v>0</v>
      </c>
      <c r="M3734" t="s">
        <v>11664</v>
      </c>
      <c r="N3734" s="2">
        <v>42550</v>
      </c>
      <c r="O3734" t="s">
        <v>0</v>
      </c>
      <c r="P3734" t="s">
        <v>8</v>
      </c>
      <c r="Q3734" t="s">
        <v>11853</v>
      </c>
      <c r="R3734" t="s">
        <v>11855</v>
      </c>
      <c r="S3734" s="2"/>
      <c r="T3734" t="s">
        <v>0</v>
      </c>
      <c r="U3734" t="s">
        <v>37</v>
      </c>
      <c r="V3734" t="s">
        <v>0</v>
      </c>
      <c r="W3734" t="s">
        <v>13</v>
      </c>
      <c r="X3734" t="s">
        <v>14</v>
      </c>
      <c r="Y3734" s="3">
        <v>-65.06</v>
      </c>
      <c r="Z3734" s="2"/>
    </row>
    <row r="3735" spans="1:26" x14ac:dyDescent="0.2">
      <c r="A3735" t="s">
        <v>11627</v>
      </c>
      <c r="B3735" t="s">
        <v>11628</v>
      </c>
      <c r="C3735" t="s">
        <v>11856</v>
      </c>
      <c r="D3735" t="s">
        <v>11857</v>
      </c>
      <c r="E3735" t="s">
        <v>5</v>
      </c>
      <c r="F3735" t="s">
        <v>76</v>
      </c>
      <c r="G3735" t="str">
        <f t="shared" si="186"/>
        <v>bloccata</v>
      </c>
      <c r="H3735" s="2">
        <v>42460</v>
      </c>
      <c r="I3735" s="5">
        <f t="shared" si="187"/>
        <v>2016</v>
      </c>
      <c r="J3735" s="2">
        <v>43465</v>
      </c>
      <c r="K3735" s="3">
        <v>-35.22</v>
      </c>
      <c r="L3735" t="s">
        <v>0</v>
      </c>
      <c r="M3735" t="s">
        <v>11664</v>
      </c>
      <c r="N3735" s="2">
        <v>42550</v>
      </c>
      <c r="O3735" t="s">
        <v>0</v>
      </c>
      <c r="P3735" t="s">
        <v>8</v>
      </c>
      <c r="Q3735" t="s">
        <v>11856</v>
      </c>
      <c r="R3735" t="s">
        <v>11858</v>
      </c>
      <c r="S3735" s="2"/>
      <c r="T3735" t="s">
        <v>0</v>
      </c>
      <c r="U3735" t="s">
        <v>37</v>
      </c>
      <c r="V3735" t="s">
        <v>0</v>
      </c>
      <c r="W3735" t="s">
        <v>13</v>
      </c>
      <c r="X3735" t="s">
        <v>14</v>
      </c>
      <c r="Y3735" s="3">
        <v>-1.75</v>
      </c>
      <c r="Z3735" s="2"/>
    </row>
    <row r="3736" spans="1:26" x14ac:dyDescent="0.2">
      <c r="A3736" t="s">
        <v>11627</v>
      </c>
      <c r="B3736" t="s">
        <v>11628</v>
      </c>
      <c r="C3736" t="s">
        <v>11859</v>
      </c>
      <c r="D3736" t="s">
        <v>11860</v>
      </c>
      <c r="E3736" t="s">
        <v>5</v>
      </c>
      <c r="F3736" t="s">
        <v>76</v>
      </c>
      <c r="G3736" t="str">
        <f t="shared" ref="G3736:G3774" si="188">IF(OR(F3736="",F3736="A",F3736="B",F3736="C"),"aperta","bloccata")</f>
        <v>bloccata</v>
      </c>
      <c r="H3736" s="2">
        <v>42412</v>
      </c>
      <c r="I3736" s="5">
        <f t="shared" si="187"/>
        <v>2016</v>
      </c>
      <c r="J3736" s="2">
        <v>43465</v>
      </c>
      <c r="K3736" s="3">
        <v>-1161.9000000000001</v>
      </c>
      <c r="L3736" t="s">
        <v>0</v>
      </c>
      <c r="M3736" t="s">
        <v>11664</v>
      </c>
      <c r="N3736" s="2">
        <v>42502</v>
      </c>
      <c r="O3736" t="s">
        <v>0</v>
      </c>
      <c r="P3736" t="s">
        <v>8</v>
      </c>
      <c r="Q3736" t="s">
        <v>11859</v>
      </c>
      <c r="R3736" t="s">
        <v>11861</v>
      </c>
      <c r="S3736" s="2"/>
      <c r="T3736" t="s">
        <v>0</v>
      </c>
      <c r="U3736" t="s">
        <v>37</v>
      </c>
      <c r="V3736" t="s">
        <v>0</v>
      </c>
      <c r="W3736" t="s">
        <v>13</v>
      </c>
      <c r="X3736" t="s">
        <v>14</v>
      </c>
      <c r="Y3736" s="3">
        <v>-70.41</v>
      </c>
      <c r="Z3736" s="2"/>
    </row>
    <row r="3737" spans="1:26" x14ac:dyDescent="0.2">
      <c r="A3737" t="s">
        <v>11627</v>
      </c>
      <c r="B3737" t="s">
        <v>11628</v>
      </c>
      <c r="C3737" t="s">
        <v>11862</v>
      </c>
      <c r="D3737" t="s">
        <v>11863</v>
      </c>
      <c r="E3737" t="s">
        <v>5</v>
      </c>
      <c r="F3737" t="s">
        <v>35</v>
      </c>
      <c r="G3737" t="str">
        <f t="shared" si="188"/>
        <v>aperta</v>
      </c>
      <c r="H3737" s="2">
        <v>42412</v>
      </c>
      <c r="I3737" s="5">
        <f t="shared" si="187"/>
        <v>2016</v>
      </c>
      <c r="J3737" s="2">
        <v>43465</v>
      </c>
      <c r="K3737" s="3">
        <v>-37.14</v>
      </c>
      <c r="L3737" t="s">
        <v>0</v>
      </c>
      <c r="M3737" t="s">
        <v>11664</v>
      </c>
      <c r="N3737" s="2">
        <v>42502</v>
      </c>
      <c r="O3737" t="s">
        <v>0</v>
      </c>
      <c r="P3737" t="s">
        <v>8</v>
      </c>
      <c r="Q3737" t="s">
        <v>11862</v>
      </c>
      <c r="R3737" t="s">
        <v>11864</v>
      </c>
      <c r="S3737" s="2"/>
      <c r="T3737" t="s">
        <v>0</v>
      </c>
      <c r="U3737" t="s">
        <v>37</v>
      </c>
      <c r="V3737" t="s">
        <v>0</v>
      </c>
      <c r="W3737" t="s">
        <v>13</v>
      </c>
      <c r="X3737" t="s">
        <v>14</v>
      </c>
      <c r="Y3737" s="3">
        <v>-1.98</v>
      </c>
      <c r="Z3737" s="2"/>
    </row>
    <row r="3738" spans="1:26" x14ac:dyDescent="0.2">
      <c r="A3738" t="s">
        <v>11627</v>
      </c>
      <c r="B3738" t="s">
        <v>11628</v>
      </c>
      <c r="C3738" t="s">
        <v>11865</v>
      </c>
      <c r="D3738" t="s">
        <v>11866</v>
      </c>
      <c r="E3738" t="s">
        <v>5</v>
      </c>
      <c r="F3738" t="s">
        <v>35</v>
      </c>
      <c r="G3738" t="str">
        <f t="shared" si="188"/>
        <v>aperta</v>
      </c>
      <c r="H3738" s="2">
        <v>41926</v>
      </c>
      <c r="I3738" s="5">
        <f t="shared" si="187"/>
        <v>2014</v>
      </c>
      <c r="J3738" s="2">
        <v>43465</v>
      </c>
      <c r="K3738" s="3">
        <v>-25.82</v>
      </c>
      <c r="L3738" t="s">
        <v>0</v>
      </c>
      <c r="M3738" t="s">
        <v>11631</v>
      </c>
      <c r="N3738" s="2">
        <v>42016</v>
      </c>
      <c r="O3738" t="s">
        <v>0</v>
      </c>
      <c r="P3738" t="s">
        <v>8</v>
      </c>
      <c r="Q3738" t="s">
        <v>11865</v>
      </c>
      <c r="R3738" t="s">
        <v>11867</v>
      </c>
      <c r="S3738" s="2"/>
      <c r="T3738" t="s">
        <v>0</v>
      </c>
      <c r="U3738" t="s">
        <v>37</v>
      </c>
      <c r="V3738" t="s">
        <v>0</v>
      </c>
      <c r="W3738" t="s">
        <v>13</v>
      </c>
      <c r="X3738" t="s">
        <v>14</v>
      </c>
      <c r="Y3738" s="3">
        <v>0</v>
      </c>
      <c r="Z3738" s="2"/>
    </row>
    <row r="3739" spans="1:26" x14ac:dyDescent="0.2">
      <c r="A3739" t="s">
        <v>11627</v>
      </c>
      <c r="B3739" t="s">
        <v>11628</v>
      </c>
      <c r="C3739" t="s">
        <v>11868</v>
      </c>
      <c r="D3739" t="s">
        <v>11869</v>
      </c>
      <c r="E3739" t="s">
        <v>5</v>
      </c>
      <c r="F3739" t="s">
        <v>35</v>
      </c>
      <c r="G3739" t="str">
        <f t="shared" si="188"/>
        <v>aperta</v>
      </c>
      <c r="H3739" s="2">
        <v>41865</v>
      </c>
      <c r="I3739" s="5">
        <f t="shared" ref="I3739:I3774" si="189">YEAR(H3739)</f>
        <v>2014</v>
      </c>
      <c r="J3739" s="2">
        <v>43465</v>
      </c>
      <c r="K3739" s="3">
        <v>-25.82</v>
      </c>
      <c r="L3739" t="s">
        <v>0</v>
      </c>
      <c r="M3739" t="s">
        <v>11631</v>
      </c>
      <c r="N3739" s="2">
        <v>41955</v>
      </c>
      <c r="O3739" t="s">
        <v>0</v>
      </c>
      <c r="P3739" t="s">
        <v>8</v>
      </c>
      <c r="Q3739" t="s">
        <v>11868</v>
      </c>
      <c r="R3739" t="s">
        <v>11870</v>
      </c>
      <c r="S3739" s="2"/>
      <c r="T3739" t="s">
        <v>0</v>
      </c>
      <c r="U3739" t="s">
        <v>37</v>
      </c>
      <c r="V3739" t="s">
        <v>0</v>
      </c>
      <c r="W3739" t="s">
        <v>13</v>
      </c>
      <c r="X3739" t="s">
        <v>14</v>
      </c>
      <c r="Y3739" s="3">
        <v>0</v>
      </c>
      <c r="Z3739" s="2"/>
    </row>
    <row r="3740" spans="1:26" x14ac:dyDescent="0.2">
      <c r="A3740" t="s">
        <v>11627</v>
      </c>
      <c r="B3740" t="s">
        <v>11628</v>
      </c>
      <c r="C3740" t="s">
        <v>11871</v>
      </c>
      <c r="D3740" t="s">
        <v>11872</v>
      </c>
      <c r="E3740" t="s">
        <v>5</v>
      </c>
      <c r="F3740" t="s">
        <v>35</v>
      </c>
      <c r="G3740" t="str">
        <f t="shared" si="188"/>
        <v>aperta</v>
      </c>
      <c r="H3740" s="2">
        <v>41793</v>
      </c>
      <c r="I3740" s="5">
        <f t="shared" si="189"/>
        <v>2014</v>
      </c>
      <c r="J3740" s="2">
        <v>43465</v>
      </c>
      <c r="K3740" s="3">
        <v>-25.82</v>
      </c>
      <c r="L3740" t="s">
        <v>0</v>
      </c>
      <c r="M3740" t="s">
        <v>11631</v>
      </c>
      <c r="N3740" s="2">
        <v>41883</v>
      </c>
      <c r="O3740" t="s">
        <v>0</v>
      </c>
      <c r="P3740" t="s">
        <v>8</v>
      </c>
      <c r="Q3740" t="s">
        <v>11871</v>
      </c>
      <c r="R3740" t="s">
        <v>11637</v>
      </c>
      <c r="S3740" s="2"/>
      <c r="T3740" t="s">
        <v>0</v>
      </c>
      <c r="U3740" t="s">
        <v>37</v>
      </c>
      <c r="V3740" t="s">
        <v>0</v>
      </c>
      <c r="W3740" t="s">
        <v>13</v>
      </c>
      <c r="X3740" t="s">
        <v>14</v>
      </c>
      <c r="Y3740" s="3">
        <v>0</v>
      </c>
      <c r="Z3740" s="2"/>
    </row>
    <row r="3741" spans="1:26" x14ac:dyDescent="0.2">
      <c r="A3741" t="s">
        <v>11627</v>
      </c>
      <c r="B3741" t="s">
        <v>11628</v>
      </c>
      <c r="C3741" t="s">
        <v>11873</v>
      </c>
      <c r="D3741" t="s">
        <v>11874</v>
      </c>
      <c r="E3741" t="s">
        <v>5</v>
      </c>
      <c r="F3741" t="s">
        <v>35</v>
      </c>
      <c r="G3741" t="str">
        <f t="shared" si="188"/>
        <v>aperta</v>
      </c>
      <c r="H3741" s="2">
        <v>41743</v>
      </c>
      <c r="I3741" s="5">
        <f t="shared" si="189"/>
        <v>2014</v>
      </c>
      <c r="J3741" s="2">
        <v>43465</v>
      </c>
      <c r="K3741" s="3">
        <v>-25.82</v>
      </c>
      <c r="L3741" t="s">
        <v>0</v>
      </c>
      <c r="M3741" t="s">
        <v>11631</v>
      </c>
      <c r="N3741" s="2">
        <v>41833</v>
      </c>
      <c r="O3741" t="s">
        <v>0</v>
      </c>
      <c r="P3741" t="s">
        <v>8</v>
      </c>
      <c r="Q3741" t="s">
        <v>11873</v>
      </c>
      <c r="R3741" t="s">
        <v>11875</v>
      </c>
      <c r="S3741" s="2"/>
      <c r="T3741" t="s">
        <v>0</v>
      </c>
      <c r="U3741" t="s">
        <v>37</v>
      </c>
      <c r="V3741" t="s">
        <v>0</v>
      </c>
      <c r="W3741" t="s">
        <v>13</v>
      </c>
      <c r="X3741" t="s">
        <v>14</v>
      </c>
      <c r="Y3741" s="3">
        <v>0</v>
      </c>
      <c r="Z3741" s="2"/>
    </row>
    <row r="3742" spans="1:26" x14ac:dyDescent="0.2">
      <c r="A3742" t="s">
        <v>11627</v>
      </c>
      <c r="B3742" t="s">
        <v>11628</v>
      </c>
      <c r="C3742" t="s">
        <v>11876</v>
      </c>
      <c r="D3742" t="s">
        <v>11877</v>
      </c>
      <c r="E3742" t="s">
        <v>5</v>
      </c>
      <c r="F3742" t="s">
        <v>35</v>
      </c>
      <c r="G3742" t="str">
        <f t="shared" si="188"/>
        <v>aperta</v>
      </c>
      <c r="H3742" s="2">
        <v>41684</v>
      </c>
      <c r="I3742" s="5">
        <f t="shared" si="189"/>
        <v>2014</v>
      </c>
      <c r="J3742" s="2">
        <v>43465</v>
      </c>
      <c r="K3742" s="3">
        <v>-25.82</v>
      </c>
      <c r="L3742" t="s">
        <v>0</v>
      </c>
      <c r="M3742" t="s">
        <v>11631</v>
      </c>
      <c r="N3742" s="2">
        <v>41774</v>
      </c>
      <c r="O3742" t="s">
        <v>0</v>
      </c>
      <c r="P3742" t="s">
        <v>8</v>
      </c>
      <c r="Q3742" t="s">
        <v>11876</v>
      </c>
      <c r="R3742" t="s">
        <v>11843</v>
      </c>
      <c r="S3742" s="2"/>
      <c r="T3742" t="s">
        <v>0</v>
      </c>
      <c r="U3742" t="s">
        <v>37</v>
      </c>
      <c r="V3742" t="s">
        <v>0</v>
      </c>
      <c r="W3742" t="s">
        <v>13</v>
      </c>
      <c r="X3742" t="s">
        <v>14</v>
      </c>
      <c r="Y3742" s="3">
        <v>0</v>
      </c>
      <c r="Z3742" s="2"/>
    </row>
    <row r="3743" spans="1:26" x14ac:dyDescent="0.2">
      <c r="A3743" t="s">
        <v>11627</v>
      </c>
      <c r="B3743" t="s">
        <v>11628</v>
      </c>
      <c r="C3743" t="s">
        <v>11878</v>
      </c>
      <c r="D3743" t="s">
        <v>11879</v>
      </c>
      <c r="E3743" t="s">
        <v>5</v>
      </c>
      <c r="F3743" t="s">
        <v>35</v>
      </c>
      <c r="G3743" t="str">
        <f t="shared" si="188"/>
        <v>aperta</v>
      </c>
      <c r="H3743" s="2">
        <v>41621</v>
      </c>
      <c r="I3743" s="5">
        <f t="shared" si="189"/>
        <v>2013</v>
      </c>
      <c r="J3743" s="2">
        <v>43465</v>
      </c>
      <c r="K3743" s="3">
        <v>-25.82</v>
      </c>
      <c r="L3743" t="s">
        <v>0</v>
      </c>
      <c r="M3743" t="s">
        <v>11631</v>
      </c>
      <c r="N3743" s="2">
        <v>41711</v>
      </c>
      <c r="O3743" t="s">
        <v>0</v>
      </c>
      <c r="P3743" t="s">
        <v>8</v>
      </c>
      <c r="Q3743" t="s">
        <v>11878</v>
      </c>
      <c r="R3743" t="s">
        <v>11880</v>
      </c>
      <c r="S3743" s="2"/>
      <c r="T3743" t="s">
        <v>0</v>
      </c>
      <c r="U3743" t="s">
        <v>37</v>
      </c>
      <c r="V3743" t="s">
        <v>0</v>
      </c>
      <c r="W3743" t="s">
        <v>13</v>
      </c>
      <c r="X3743" t="s">
        <v>14</v>
      </c>
      <c r="Y3743" s="3">
        <v>0</v>
      </c>
      <c r="Z3743" s="2"/>
    </row>
    <row r="3744" spans="1:26" x14ac:dyDescent="0.2">
      <c r="A3744" t="s">
        <v>11627</v>
      </c>
      <c r="B3744" t="s">
        <v>11628</v>
      </c>
      <c r="C3744" t="s">
        <v>11881</v>
      </c>
      <c r="D3744" t="s">
        <v>11882</v>
      </c>
      <c r="E3744" t="s">
        <v>5</v>
      </c>
      <c r="F3744" t="s">
        <v>88</v>
      </c>
      <c r="G3744" t="str">
        <f t="shared" si="188"/>
        <v>bloccata</v>
      </c>
      <c r="H3744" s="2">
        <v>41561</v>
      </c>
      <c r="I3744" s="5">
        <f t="shared" si="189"/>
        <v>2013</v>
      </c>
      <c r="J3744" s="2">
        <v>43465</v>
      </c>
      <c r="K3744" s="3">
        <v>-30.7</v>
      </c>
      <c r="L3744" t="s">
        <v>0</v>
      </c>
      <c r="M3744" t="s">
        <v>11664</v>
      </c>
      <c r="N3744" s="2">
        <v>41651</v>
      </c>
      <c r="O3744" t="s">
        <v>0</v>
      </c>
      <c r="P3744" t="s">
        <v>8</v>
      </c>
      <c r="Q3744" t="s">
        <v>11881</v>
      </c>
      <c r="R3744" t="s">
        <v>11883</v>
      </c>
      <c r="S3744" s="2"/>
      <c r="T3744" t="s">
        <v>0</v>
      </c>
      <c r="U3744" t="s">
        <v>37</v>
      </c>
      <c r="V3744" t="s">
        <v>0</v>
      </c>
      <c r="W3744" t="s">
        <v>13</v>
      </c>
      <c r="X3744" t="s">
        <v>14</v>
      </c>
      <c r="Y3744" s="3">
        <v>0</v>
      </c>
      <c r="Z3744" s="2"/>
    </row>
    <row r="3745" spans="1:26" x14ac:dyDescent="0.2">
      <c r="A3745" t="s">
        <v>11627</v>
      </c>
      <c r="B3745" t="s">
        <v>11628</v>
      </c>
      <c r="C3745" t="s">
        <v>11884</v>
      </c>
      <c r="D3745" t="s">
        <v>11885</v>
      </c>
      <c r="E3745" t="s">
        <v>5</v>
      </c>
      <c r="F3745" t="s">
        <v>88</v>
      </c>
      <c r="G3745" t="str">
        <f t="shared" si="188"/>
        <v>bloccata</v>
      </c>
      <c r="H3745" s="2">
        <v>41500</v>
      </c>
      <c r="I3745" s="5">
        <f t="shared" si="189"/>
        <v>2013</v>
      </c>
      <c r="J3745" s="2">
        <v>43465</v>
      </c>
      <c r="K3745" s="3">
        <v>-30.95</v>
      </c>
      <c r="L3745" t="s">
        <v>0</v>
      </c>
      <c r="M3745" t="s">
        <v>11664</v>
      </c>
      <c r="N3745" s="2">
        <v>41590</v>
      </c>
      <c r="O3745" t="s">
        <v>0</v>
      </c>
      <c r="P3745" t="s">
        <v>8</v>
      </c>
      <c r="Q3745" t="s">
        <v>11884</v>
      </c>
      <c r="R3745" t="s">
        <v>11886</v>
      </c>
      <c r="S3745" s="2"/>
      <c r="T3745" t="s">
        <v>0</v>
      </c>
      <c r="U3745" t="s">
        <v>37</v>
      </c>
      <c r="V3745" t="s">
        <v>0</v>
      </c>
      <c r="W3745" t="s">
        <v>13</v>
      </c>
      <c r="X3745" t="s">
        <v>14</v>
      </c>
      <c r="Y3745" s="3">
        <v>0</v>
      </c>
      <c r="Z3745" s="2"/>
    </row>
    <row r="3746" spans="1:26" x14ac:dyDescent="0.2">
      <c r="A3746" t="s">
        <v>11627</v>
      </c>
      <c r="B3746" t="s">
        <v>11628</v>
      </c>
      <c r="C3746" t="s">
        <v>11887</v>
      </c>
      <c r="D3746" t="s">
        <v>11888</v>
      </c>
      <c r="E3746" t="s">
        <v>5</v>
      </c>
      <c r="F3746" t="s">
        <v>88</v>
      </c>
      <c r="G3746" t="str">
        <f t="shared" si="188"/>
        <v>bloccata</v>
      </c>
      <c r="H3746" s="2">
        <v>41978</v>
      </c>
      <c r="I3746" s="5">
        <f t="shared" si="189"/>
        <v>2014</v>
      </c>
      <c r="J3746" s="2">
        <v>43465</v>
      </c>
      <c r="K3746" s="3">
        <v>-4395.21</v>
      </c>
      <c r="L3746" t="s">
        <v>0</v>
      </c>
      <c r="M3746" t="s">
        <v>11664</v>
      </c>
      <c r="N3746" s="2">
        <v>42068</v>
      </c>
      <c r="O3746" t="s">
        <v>0</v>
      </c>
      <c r="P3746" t="s">
        <v>8</v>
      </c>
      <c r="Q3746" t="s">
        <v>11887</v>
      </c>
      <c r="R3746" t="s">
        <v>292</v>
      </c>
      <c r="S3746" s="2"/>
      <c r="T3746" t="s">
        <v>0</v>
      </c>
      <c r="U3746" t="s">
        <v>37</v>
      </c>
      <c r="V3746" t="s">
        <v>0</v>
      </c>
      <c r="W3746" t="s">
        <v>13</v>
      </c>
      <c r="X3746" t="s">
        <v>14</v>
      </c>
      <c r="Y3746" s="3">
        <v>0</v>
      </c>
      <c r="Z3746" s="2"/>
    </row>
    <row r="3747" spans="1:26" x14ac:dyDescent="0.2">
      <c r="A3747" t="s">
        <v>11627</v>
      </c>
      <c r="B3747" t="s">
        <v>11628</v>
      </c>
      <c r="C3747" t="s">
        <v>11889</v>
      </c>
      <c r="D3747" t="s">
        <v>11890</v>
      </c>
      <c r="E3747" t="s">
        <v>5</v>
      </c>
      <c r="F3747" t="s">
        <v>35</v>
      </c>
      <c r="G3747" t="str">
        <f t="shared" si="188"/>
        <v>aperta</v>
      </c>
      <c r="H3747" s="2">
        <v>42021</v>
      </c>
      <c r="I3747" s="5">
        <f t="shared" si="189"/>
        <v>2015</v>
      </c>
      <c r="J3747" s="2">
        <v>43465</v>
      </c>
      <c r="K3747" s="3">
        <v>-43.6</v>
      </c>
      <c r="L3747" t="s">
        <v>0</v>
      </c>
      <c r="M3747" t="s">
        <v>11631</v>
      </c>
      <c r="N3747" s="2">
        <v>42111</v>
      </c>
      <c r="O3747" t="s">
        <v>0</v>
      </c>
      <c r="P3747" t="s">
        <v>8</v>
      </c>
      <c r="Q3747" t="s">
        <v>11889</v>
      </c>
      <c r="R3747" t="s">
        <v>292</v>
      </c>
      <c r="S3747" s="2"/>
      <c r="T3747" t="s">
        <v>0</v>
      </c>
      <c r="U3747" t="s">
        <v>37</v>
      </c>
      <c r="V3747" t="s">
        <v>0</v>
      </c>
      <c r="W3747" t="s">
        <v>13</v>
      </c>
      <c r="X3747" t="s">
        <v>14</v>
      </c>
      <c r="Y3747" s="3">
        <v>0</v>
      </c>
      <c r="Z3747" s="2"/>
    </row>
    <row r="3748" spans="1:26" x14ac:dyDescent="0.2">
      <c r="A3748" t="s">
        <v>11627</v>
      </c>
      <c r="B3748" t="s">
        <v>11628</v>
      </c>
      <c r="C3748" t="s">
        <v>11891</v>
      </c>
      <c r="D3748" t="s">
        <v>11892</v>
      </c>
      <c r="E3748" t="s">
        <v>5</v>
      </c>
      <c r="F3748" t="s">
        <v>35</v>
      </c>
      <c r="G3748" t="str">
        <f t="shared" si="188"/>
        <v>aperta</v>
      </c>
      <c r="H3748" s="2">
        <v>42003</v>
      </c>
      <c r="I3748" s="5">
        <f t="shared" si="189"/>
        <v>2014</v>
      </c>
      <c r="J3748" s="2">
        <v>43465</v>
      </c>
      <c r="K3748" s="3">
        <v>65.25</v>
      </c>
      <c r="L3748" t="s">
        <v>0</v>
      </c>
      <c r="M3748" t="s">
        <v>11631</v>
      </c>
      <c r="N3748" s="2">
        <v>42093</v>
      </c>
      <c r="O3748" t="s">
        <v>0</v>
      </c>
      <c r="P3748" t="s">
        <v>8</v>
      </c>
      <c r="Q3748" t="s">
        <v>76</v>
      </c>
      <c r="R3748" t="s">
        <v>11893</v>
      </c>
      <c r="S3748" s="2"/>
      <c r="T3748" t="s">
        <v>0</v>
      </c>
      <c r="U3748" t="s">
        <v>37</v>
      </c>
      <c r="V3748" t="s">
        <v>0</v>
      </c>
      <c r="W3748" t="s">
        <v>13</v>
      </c>
      <c r="X3748" t="s">
        <v>14</v>
      </c>
      <c r="Y3748" s="3">
        <v>0</v>
      </c>
      <c r="Z3748" s="2"/>
    </row>
    <row r="3749" spans="1:26" x14ac:dyDescent="0.2">
      <c r="A3749" t="s">
        <v>11627</v>
      </c>
      <c r="B3749" t="s">
        <v>11628</v>
      </c>
      <c r="C3749" t="s">
        <v>11894</v>
      </c>
      <c r="D3749" t="s">
        <v>11895</v>
      </c>
      <c r="E3749" t="s">
        <v>5</v>
      </c>
      <c r="F3749" t="s">
        <v>35</v>
      </c>
      <c r="G3749" t="str">
        <f t="shared" si="188"/>
        <v>aperta</v>
      </c>
      <c r="H3749" s="2">
        <v>42003</v>
      </c>
      <c r="I3749" s="5">
        <f t="shared" si="189"/>
        <v>2014</v>
      </c>
      <c r="J3749" s="2">
        <v>43465</v>
      </c>
      <c r="K3749" s="3">
        <v>151.81</v>
      </c>
      <c r="L3749" t="s">
        <v>0</v>
      </c>
      <c r="M3749" t="s">
        <v>11631</v>
      </c>
      <c r="N3749" s="2">
        <v>42093</v>
      </c>
      <c r="O3749" t="s">
        <v>0</v>
      </c>
      <c r="P3749" t="s">
        <v>8</v>
      </c>
      <c r="Q3749" t="s">
        <v>76</v>
      </c>
      <c r="R3749" t="s">
        <v>11896</v>
      </c>
      <c r="S3749" s="2"/>
      <c r="T3749" t="s">
        <v>0</v>
      </c>
      <c r="U3749" t="s">
        <v>37</v>
      </c>
      <c r="V3749" t="s">
        <v>0</v>
      </c>
      <c r="W3749" t="s">
        <v>13</v>
      </c>
      <c r="X3749" t="s">
        <v>14</v>
      </c>
      <c r="Y3749" s="3">
        <v>0</v>
      </c>
      <c r="Z3749" s="2"/>
    </row>
    <row r="3750" spans="1:26" x14ac:dyDescent="0.2">
      <c r="A3750" t="s">
        <v>11627</v>
      </c>
      <c r="B3750" t="s">
        <v>11628</v>
      </c>
      <c r="C3750" t="s">
        <v>11897</v>
      </c>
      <c r="D3750" t="s">
        <v>11898</v>
      </c>
      <c r="E3750" t="s">
        <v>5</v>
      </c>
      <c r="F3750" t="s">
        <v>35</v>
      </c>
      <c r="G3750" t="str">
        <f t="shared" si="188"/>
        <v>aperta</v>
      </c>
      <c r="H3750" s="2">
        <v>42003</v>
      </c>
      <c r="I3750" s="5">
        <f t="shared" si="189"/>
        <v>2014</v>
      </c>
      <c r="J3750" s="2">
        <v>43465</v>
      </c>
      <c r="K3750" s="3">
        <v>152.13</v>
      </c>
      <c r="L3750" t="s">
        <v>0</v>
      </c>
      <c r="M3750" t="s">
        <v>11631</v>
      </c>
      <c r="N3750" s="2">
        <v>42093</v>
      </c>
      <c r="O3750" t="s">
        <v>0</v>
      </c>
      <c r="P3750" t="s">
        <v>8</v>
      </c>
      <c r="Q3750" t="s">
        <v>76</v>
      </c>
      <c r="R3750" t="s">
        <v>11899</v>
      </c>
      <c r="S3750" s="2"/>
      <c r="T3750" t="s">
        <v>0</v>
      </c>
      <c r="U3750" t="s">
        <v>37</v>
      </c>
      <c r="V3750" t="s">
        <v>0</v>
      </c>
      <c r="W3750" t="s">
        <v>13</v>
      </c>
      <c r="X3750" t="s">
        <v>14</v>
      </c>
      <c r="Y3750" s="3">
        <v>0</v>
      </c>
      <c r="Z3750" s="2"/>
    </row>
    <row r="3751" spans="1:26" x14ac:dyDescent="0.2">
      <c r="A3751" t="s">
        <v>11627</v>
      </c>
      <c r="B3751" t="s">
        <v>11628</v>
      </c>
      <c r="C3751" t="s">
        <v>11900</v>
      </c>
      <c r="D3751" t="s">
        <v>11901</v>
      </c>
      <c r="E3751" t="s">
        <v>5</v>
      </c>
      <c r="F3751" t="s">
        <v>35</v>
      </c>
      <c r="G3751" t="str">
        <f t="shared" si="188"/>
        <v>aperta</v>
      </c>
      <c r="H3751" s="2">
        <v>42003</v>
      </c>
      <c r="I3751" s="5">
        <f t="shared" si="189"/>
        <v>2014</v>
      </c>
      <c r="J3751" s="2">
        <v>43465</v>
      </c>
      <c r="K3751" s="3">
        <v>160.9</v>
      </c>
      <c r="L3751" t="s">
        <v>0</v>
      </c>
      <c r="M3751" t="s">
        <v>11631</v>
      </c>
      <c r="N3751" s="2">
        <v>42093</v>
      </c>
      <c r="O3751" t="s">
        <v>0</v>
      </c>
      <c r="P3751" t="s">
        <v>8</v>
      </c>
      <c r="Q3751" t="s">
        <v>76</v>
      </c>
      <c r="R3751" t="s">
        <v>11902</v>
      </c>
      <c r="S3751" s="2"/>
      <c r="T3751" t="s">
        <v>0</v>
      </c>
      <c r="U3751" t="s">
        <v>37</v>
      </c>
      <c r="V3751" t="s">
        <v>0</v>
      </c>
      <c r="W3751" t="s">
        <v>13</v>
      </c>
      <c r="X3751" t="s">
        <v>14</v>
      </c>
      <c r="Y3751" s="3">
        <v>0</v>
      </c>
      <c r="Z3751" s="2"/>
    </row>
    <row r="3752" spans="1:26" x14ac:dyDescent="0.2">
      <c r="A3752" t="s">
        <v>11627</v>
      </c>
      <c r="B3752" t="s">
        <v>11628</v>
      </c>
      <c r="C3752" t="s">
        <v>11903</v>
      </c>
      <c r="D3752" t="s">
        <v>11904</v>
      </c>
      <c r="E3752" t="s">
        <v>5</v>
      </c>
      <c r="F3752" t="s">
        <v>35</v>
      </c>
      <c r="G3752" t="str">
        <f t="shared" si="188"/>
        <v>aperta</v>
      </c>
      <c r="H3752" s="2">
        <v>42003</v>
      </c>
      <c r="I3752" s="5">
        <f t="shared" si="189"/>
        <v>2014</v>
      </c>
      <c r="J3752" s="2">
        <v>43465</v>
      </c>
      <c r="K3752" s="3">
        <v>107.75</v>
      </c>
      <c r="L3752" t="s">
        <v>0</v>
      </c>
      <c r="M3752" t="s">
        <v>11631</v>
      </c>
      <c r="N3752" s="2">
        <v>42093</v>
      </c>
      <c r="O3752" t="s">
        <v>0</v>
      </c>
      <c r="P3752" t="s">
        <v>8</v>
      </c>
      <c r="Q3752" t="s">
        <v>76</v>
      </c>
      <c r="R3752" t="s">
        <v>11905</v>
      </c>
      <c r="S3752" s="2"/>
      <c r="T3752" t="s">
        <v>0</v>
      </c>
      <c r="U3752" t="s">
        <v>37</v>
      </c>
      <c r="V3752" t="s">
        <v>0</v>
      </c>
      <c r="W3752" t="s">
        <v>13</v>
      </c>
      <c r="X3752" t="s">
        <v>14</v>
      </c>
      <c r="Y3752" s="3">
        <v>0</v>
      </c>
      <c r="Z3752" s="2"/>
    </row>
    <row r="3753" spans="1:26" x14ac:dyDescent="0.2">
      <c r="A3753" t="s">
        <v>11627</v>
      </c>
      <c r="B3753" t="s">
        <v>11628</v>
      </c>
      <c r="C3753" t="s">
        <v>11906</v>
      </c>
      <c r="D3753" t="s">
        <v>11907</v>
      </c>
      <c r="E3753" t="s">
        <v>5</v>
      </c>
      <c r="F3753" t="s">
        <v>35</v>
      </c>
      <c r="G3753" t="str">
        <f t="shared" si="188"/>
        <v>aperta</v>
      </c>
      <c r="H3753" s="2">
        <v>42003</v>
      </c>
      <c r="I3753" s="5">
        <f t="shared" si="189"/>
        <v>2014</v>
      </c>
      <c r="J3753" s="2">
        <v>43465</v>
      </c>
      <c r="K3753" s="3">
        <v>152.25</v>
      </c>
      <c r="L3753" t="s">
        <v>0</v>
      </c>
      <c r="M3753" t="s">
        <v>11631</v>
      </c>
      <c r="N3753" s="2">
        <v>42093</v>
      </c>
      <c r="O3753" t="s">
        <v>0</v>
      </c>
      <c r="P3753" t="s">
        <v>8</v>
      </c>
      <c r="Q3753" t="s">
        <v>76</v>
      </c>
      <c r="R3753" t="s">
        <v>11908</v>
      </c>
      <c r="S3753" s="2"/>
      <c r="T3753" t="s">
        <v>0</v>
      </c>
      <c r="U3753" t="s">
        <v>37</v>
      </c>
      <c r="V3753" t="s">
        <v>0</v>
      </c>
      <c r="W3753" t="s">
        <v>13</v>
      </c>
      <c r="X3753" t="s">
        <v>14</v>
      </c>
      <c r="Y3753" s="3">
        <v>0</v>
      </c>
      <c r="Z3753" s="2"/>
    </row>
    <row r="3754" spans="1:26" x14ac:dyDescent="0.2">
      <c r="A3754" t="s">
        <v>11627</v>
      </c>
      <c r="B3754" t="s">
        <v>11628</v>
      </c>
      <c r="C3754" t="s">
        <v>11909</v>
      </c>
      <c r="D3754" t="s">
        <v>11910</v>
      </c>
      <c r="E3754" t="s">
        <v>5</v>
      </c>
      <c r="F3754" t="s">
        <v>35</v>
      </c>
      <c r="G3754" t="str">
        <f t="shared" si="188"/>
        <v>aperta</v>
      </c>
      <c r="H3754" s="2">
        <v>42003</v>
      </c>
      <c r="I3754" s="5">
        <f t="shared" si="189"/>
        <v>2014</v>
      </c>
      <c r="J3754" s="2">
        <v>43465</v>
      </c>
      <c r="K3754" s="3">
        <v>64.75</v>
      </c>
      <c r="L3754" t="s">
        <v>0</v>
      </c>
      <c r="M3754" t="s">
        <v>11631</v>
      </c>
      <c r="N3754" s="2">
        <v>42093</v>
      </c>
      <c r="O3754" t="s">
        <v>0</v>
      </c>
      <c r="P3754" t="s">
        <v>8</v>
      </c>
      <c r="Q3754" t="s">
        <v>76</v>
      </c>
      <c r="R3754" t="s">
        <v>11911</v>
      </c>
      <c r="S3754" s="2"/>
      <c r="T3754" t="s">
        <v>0</v>
      </c>
      <c r="U3754" t="s">
        <v>37</v>
      </c>
      <c r="V3754" t="s">
        <v>0</v>
      </c>
      <c r="W3754" t="s">
        <v>13</v>
      </c>
      <c r="X3754" t="s">
        <v>14</v>
      </c>
      <c r="Y3754" s="3">
        <v>0</v>
      </c>
      <c r="Z3754" s="2"/>
    </row>
    <row r="3755" spans="1:26" x14ac:dyDescent="0.2">
      <c r="A3755" t="s">
        <v>11627</v>
      </c>
      <c r="B3755" t="s">
        <v>11628</v>
      </c>
      <c r="C3755" t="s">
        <v>11912</v>
      </c>
      <c r="D3755" t="s">
        <v>11913</v>
      </c>
      <c r="E3755" t="s">
        <v>5</v>
      </c>
      <c r="F3755" t="s">
        <v>35</v>
      </c>
      <c r="G3755" t="str">
        <f t="shared" si="188"/>
        <v>aperta</v>
      </c>
      <c r="H3755" s="2">
        <v>42003</v>
      </c>
      <c r="I3755" s="5">
        <f t="shared" si="189"/>
        <v>2014</v>
      </c>
      <c r="J3755" s="2">
        <v>43465</v>
      </c>
      <c r="K3755" s="3">
        <v>108.75</v>
      </c>
      <c r="L3755" t="s">
        <v>0</v>
      </c>
      <c r="M3755" t="s">
        <v>11631</v>
      </c>
      <c r="N3755" s="2">
        <v>42093</v>
      </c>
      <c r="O3755" t="s">
        <v>0</v>
      </c>
      <c r="P3755" t="s">
        <v>8</v>
      </c>
      <c r="Q3755" t="s">
        <v>76</v>
      </c>
      <c r="R3755" t="s">
        <v>11914</v>
      </c>
      <c r="S3755" s="2"/>
      <c r="T3755" t="s">
        <v>0</v>
      </c>
      <c r="U3755" t="s">
        <v>37</v>
      </c>
      <c r="V3755" t="s">
        <v>0</v>
      </c>
      <c r="W3755" t="s">
        <v>13</v>
      </c>
      <c r="X3755" t="s">
        <v>14</v>
      </c>
      <c r="Y3755" s="3">
        <v>0</v>
      </c>
      <c r="Z3755" s="2"/>
    </row>
    <row r="3756" spans="1:26" x14ac:dyDescent="0.2">
      <c r="A3756" t="s">
        <v>11627</v>
      </c>
      <c r="B3756" t="s">
        <v>11628</v>
      </c>
      <c r="C3756" t="s">
        <v>11915</v>
      </c>
      <c r="D3756" t="s">
        <v>11916</v>
      </c>
      <c r="E3756" t="s">
        <v>5</v>
      </c>
      <c r="F3756" t="s">
        <v>35</v>
      </c>
      <c r="G3756" t="str">
        <f t="shared" si="188"/>
        <v>aperta</v>
      </c>
      <c r="H3756" s="2">
        <v>42003</v>
      </c>
      <c r="I3756" s="5">
        <f t="shared" si="189"/>
        <v>2014</v>
      </c>
      <c r="J3756" s="2">
        <v>43465</v>
      </c>
      <c r="K3756" s="3">
        <v>158.75</v>
      </c>
      <c r="L3756" t="s">
        <v>0</v>
      </c>
      <c r="M3756" t="s">
        <v>11631</v>
      </c>
      <c r="N3756" s="2">
        <v>42093</v>
      </c>
      <c r="O3756" t="s">
        <v>0</v>
      </c>
      <c r="P3756" t="s">
        <v>8</v>
      </c>
      <c r="Q3756" t="s">
        <v>76</v>
      </c>
      <c r="R3756" t="s">
        <v>11917</v>
      </c>
      <c r="S3756" s="2"/>
      <c r="T3756" t="s">
        <v>0</v>
      </c>
      <c r="U3756" t="s">
        <v>37</v>
      </c>
      <c r="V3756" t="s">
        <v>0</v>
      </c>
      <c r="W3756" t="s">
        <v>13</v>
      </c>
      <c r="X3756" t="s">
        <v>14</v>
      </c>
      <c r="Y3756" s="3">
        <v>0</v>
      </c>
      <c r="Z3756" s="2"/>
    </row>
    <row r="3757" spans="1:26" x14ac:dyDescent="0.2">
      <c r="A3757" t="s">
        <v>11627</v>
      </c>
      <c r="B3757" t="s">
        <v>11628</v>
      </c>
      <c r="C3757" t="s">
        <v>11918</v>
      </c>
      <c r="D3757" t="s">
        <v>11919</v>
      </c>
      <c r="E3757" t="s">
        <v>5</v>
      </c>
      <c r="F3757" t="s">
        <v>35</v>
      </c>
      <c r="G3757" t="str">
        <f t="shared" si="188"/>
        <v>aperta</v>
      </c>
      <c r="H3757" s="2">
        <v>42003</v>
      </c>
      <c r="I3757" s="5">
        <f t="shared" si="189"/>
        <v>2014</v>
      </c>
      <c r="J3757" s="2">
        <v>43465</v>
      </c>
      <c r="K3757" s="3">
        <v>164</v>
      </c>
      <c r="L3757" t="s">
        <v>0</v>
      </c>
      <c r="M3757" t="s">
        <v>11631</v>
      </c>
      <c r="N3757" s="2">
        <v>42093</v>
      </c>
      <c r="O3757" t="s">
        <v>0</v>
      </c>
      <c r="P3757" t="s">
        <v>8</v>
      </c>
      <c r="Q3757" t="s">
        <v>76</v>
      </c>
      <c r="R3757" t="s">
        <v>11920</v>
      </c>
      <c r="S3757" s="2"/>
      <c r="T3757" t="s">
        <v>0</v>
      </c>
      <c r="U3757" t="s">
        <v>37</v>
      </c>
      <c r="V3757" t="s">
        <v>0</v>
      </c>
      <c r="W3757" t="s">
        <v>13</v>
      </c>
      <c r="X3757" t="s">
        <v>14</v>
      </c>
      <c r="Y3757" s="3">
        <v>0</v>
      </c>
      <c r="Z3757" s="2"/>
    </row>
    <row r="3758" spans="1:26" x14ac:dyDescent="0.2">
      <c r="A3758" t="s">
        <v>11627</v>
      </c>
      <c r="B3758" t="s">
        <v>11628</v>
      </c>
      <c r="C3758" t="s">
        <v>11921</v>
      </c>
      <c r="D3758" t="s">
        <v>11922</v>
      </c>
      <c r="E3758" t="s">
        <v>5</v>
      </c>
      <c r="F3758" t="s">
        <v>35</v>
      </c>
      <c r="G3758" t="str">
        <f t="shared" si="188"/>
        <v>aperta</v>
      </c>
      <c r="H3758" s="2">
        <v>42003</v>
      </c>
      <c r="I3758" s="5">
        <f t="shared" si="189"/>
        <v>2014</v>
      </c>
      <c r="J3758" s="2">
        <v>43465</v>
      </c>
      <c r="K3758" s="3">
        <v>65.5</v>
      </c>
      <c r="L3758" t="s">
        <v>0</v>
      </c>
      <c r="M3758" t="s">
        <v>11631</v>
      </c>
      <c r="N3758" s="2">
        <v>42093</v>
      </c>
      <c r="O3758" t="s">
        <v>0</v>
      </c>
      <c r="P3758" t="s">
        <v>8</v>
      </c>
      <c r="Q3758" t="s">
        <v>76</v>
      </c>
      <c r="R3758" t="s">
        <v>11923</v>
      </c>
      <c r="S3758" s="2"/>
      <c r="T3758" t="s">
        <v>0</v>
      </c>
      <c r="U3758" t="s">
        <v>37</v>
      </c>
      <c r="V3758" t="s">
        <v>0</v>
      </c>
      <c r="W3758" t="s">
        <v>13</v>
      </c>
      <c r="X3758" t="s">
        <v>14</v>
      </c>
      <c r="Y3758" s="3">
        <v>0</v>
      </c>
      <c r="Z3758" s="2"/>
    </row>
    <row r="3759" spans="1:26" x14ac:dyDescent="0.2">
      <c r="A3759" t="s">
        <v>11627</v>
      </c>
      <c r="B3759" t="s">
        <v>11628</v>
      </c>
      <c r="C3759" t="s">
        <v>11924</v>
      </c>
      <c r="D3759" t="s">
        <v>11925</v>
      </c>
      <c r="E3759" t="s">
        <v>5</v>
      </c>
      <c r="F3759" t="s">
        <v>35</v>
      </c>
      <c r="G3759" t="str">
        <f t="shared" si="188"/>
        <v>aperta</v>
      </c>
      <c r="H3759" s="2">
        <v>42003</v>
      </c>
      <c r="I3759" s="5">
        <f t="shared" si="189"/>
        <v>2014</v>
      </c>
      <c r="J3759" s="2">
        <v>43465</v>
      </c>
      <c r="K3759" s="3">
        <v>65</v>
      </c>
      <c r="L3759" t="s">
        <v>0</v>
      </c>
      <c r="M3759" t="s">
        <v>11631</v>
      </c>
      <c r="N3759" s="2">
        <v>42093</v>
      </c>
      <c r="O3759" t="s">
        <v>0</v>
      </c>
      <c r="P3759" t="s">
        <v>8</v>
      </c>
      <c r="Q3759" t="s">
        <v>76</v>
      </c>
      <c r="R3759" t="s">
        <v>11926</v>
      </c>
      <c r="S3759" s="2"/>
      <c r="T3759" t="s">
        <v>0</v>
      </c>
      <c r="U3759" t="s">
        <v>37</v>
      </c>
      <c r="V3759" t="s">
        <v>0</v>
      </c>
      <c r="W3759" t="s">
        <v>13</v>
      </c>
      <c r="X3759" t="s">
        <v>14</v>
      </c>
      <c r="Y3759" s="3">
        <v>0</v>
      </c>
      <c r="Z3759" s="2"/>
    </row>
    <row r="3760" spans="1:26" x14ac:dyDescent="0.2">
      <c r="A3760" t="s">
        <v>11627</v>
      </c>
      <c r="B3760" t="s">
        <v>11628</v>
      </c>
      <c r="C3760" t="s">
        <v>11927</v>
      </c>
      <c r="D3760" t="s">
        <v>11928</v>
      </c>
      <c r="E3760" t="s">
        <v>5</v>
      </c>
      <c r="F3760" t="s">
        <v>35</v>
      </c>
      <c r="G3760" t="str">
        <f t="shared" si="188"/>
        <v>aperta</v>
      </c>
      <c r="H3760" s="2">
        <v>42003</v>
      </c>
      <c r="I3760" s="5">
        <f t="shared" si="189"/>
        <v>2014</v>
      </c>
      <c r="J3760" s="2">
        <v>43465</v>
      </c>
      <c r="K3760" s="3">
        <v>107.5</v>
      </c>
      <c r="L3760" t="s">
        <v>0</v>
      </c>
      <c r="M3760" t="s">
        <v>11631</v>
      </c>
      <c r="N3760" s="2">
        <v>42093</v>
      </c>
      <c r="O3760" t="s">
        <v>0</v>
      </c>
      <c r="P3760" t="s">
        <v>8</v>
      </c>
      <c r="Q3760" t="s">
        <v>76</v>
      </c>
      <c r="R3760" t="s">
        <v>11929</v>
      </c>
      <c r="S3760" s="2"/>
      <c r="T3760" t="s">
        <v>0</v>
      </c>
      <c r="U3760" t="s">
        <v>37</v>
      </c>
      <c r="V3760" t="s">
        <v>0</v>
      </c>
      <c r="W3760" t="s">
        <v>13</v>
      </c>
      <c r="X3760" t="s">
        <v>14</v>
      </c>
      <c r="Y3760" s="3">
        <v>0</v>
      </c>
      <c r="Z3760" s="2"/>
    </row>
    <row r="3761" spans="1:26" x14ac:dyDescent="0.2">
      <c r="A3761" t="s">
        <v>11627</v>
      </c>
      <c r="B3761" t="s">
        <v>11628</v>
      </c>
      <c r="C3761" t="s">
        <v>11930</v>
      </c>
      <c r="D3761" t="s">
        <v>11931</v>
      </c>
      <c r="E3761" t="s">
        <v>5</v>
      </c>
      <c r="F3761" t="s">
        <v>35</v>
      </c>
      <c r="G3761" t="str">
        <f t="shared" si="188"/>
        <v>aperta</v>
      </c>
      <c r="H3761" s="2">
        <v>42003</v>
      </c>
      <c r="I3761" s="5">
        <f t="shared" si="189"/>
        <v>2014</v>
      </c>
      <c r="J3761" s="2">
        <v>43465</v>
      </c>
      <c r="K3761" s="3">
        <v>157.75</v>
      </c>
      <c r="L3761" t="s">
        <v>0</v>
      </c>
      <c r="M3761" t="s">
        <v>11631</v>
      </c>
      <c r="N3761" s="2">
        <v>42093</v>
      </c>
      <c r="O3761" t="s">
        <v>0</v>
      </c>
      <c r="P3761" t="s">
        <v>8</v>
      </c>
      <c r="Q3761" t="s">
        <v>76</v>
      </c>
      <c r="R3761" t="s">
        <v>11932</v>
      </c>
      <c r="S3761" s="2"/>
      <c r="T3761" t="s">
        <v>0</v>
      </c>
      <c r="U3761" t="s">
        <v>37</v>
      </c>
      <c r="V3761" t="s">
        <v>0</v>
      </c>
      <c r="W3761" t="s">
        <v>13</v>
      </c>
      <c r="X3761" t="s">
        <v>14</v>
      </c>
      <c r="Y3761" s="3">
        <v>0</v>
      </c>
      <c r="Z3761" s="2"/>
    </row>
    <row r="3762" spans="1:26" x14ac:dyDescent="0.2">
      <c r="A3762" t="s">
        <v>11627</v>
      </c>
      <c r="B3762" t="s">
        <v>11628</v>
      </c>
      <c r="C3762" t="s">
        <v>11933</v>
      </c>
      <c r="D3762" t="s">
        <v>11934</v>
      </c>
      <c r="E3762" t="s">
        <v>5</v>
      </c>
      <c r="F3762" t="s">
        <v>35</v>
      </c>
      <c r="G3762" t="str">
        <f t="shared" si="188"/>
        <v>aperta</v>
      </c>
      <c r="H3762" s="2">
        <v>42003</v>
      </c>
      <c r="I3762" s="5">
        <f t="shared" si="189"/>
        <v>2014</v>
      </c>
      <c r="J3762" s="2">
        <v>43465</v>
      </c>
      <c r="K3762" s="3">
        <v>156.16</v>
      </c>
      <c r="L3762" t="s">
        <v>0</v>
      </c>
      <c r="M3762" t="s">
        <v>11631</v>
      </c>
      <c r="N3762" s="2">
        <v>42093</v>
      </c>
      <c r="O3762" t="s">
        <v>0</v>
      </c>
      <c r="P3762" t="s">
        <v>8</v>
      </c>
      <c r="Q3762" t="s">
        <v>76</v>
      </c>
      <c r="R3762" t="s">
        <v>11935</v>
      </c>
      <c r="S3762" s="2"/>
      <c r="T3762" t="s">
        <v>0</v>
      </c>
      <c r="U3762" t="s">
        <v>37</v>
      </c>
      <c r="V3762" t="s">
        <v>0</v>
      </c>
      <c r="W3762" t="s">
        <v>13</v>
      </c>
      <c r="X3762" t="s">
        <v>14</v>
      </c>
      <c r="Y3762" s="3">
        <v>0</v>
      </c>
      <c r="Z3762" s="2"/>
    </row>
    <row r="3763" spans="1:26" x14ac:dyDescent="0.2">
      <c r="A3763" t="s">
        <v>11627</v>
      </c>
      <c r="B3763" t="s">
        <v>11628</v>
      </c>
      <c r="C3763" t="s">
        <v>11936</v>
      </c>
      <c r="D3763" t="s">
        <v>11937</v>
      </c>
      <c r="E3763" t="s">
        <v>5</v>
      </c>
      <c r="F3763" t="s">
        <v>35</v>
      </c>
      <c r="G3763" t="str">
        <f t="shared" si="188"/>
        <v>aperta</v>
      </c>
      <c r="H3763" s="2">
        <v>42003</v>
      </c>
      <c r="I3763" s="5">
        <f t="shared" si="189"/>
        <v>2014</v>
      </c>
      <c r="J3763" s="2">
        <v>43465</v>
      </c>
      <c r="K3763" s="3">
        <v>151.5</v>
      </c>
      <c r="L3763" t="s">
        <v>0</v>
      </c>
      <c r="M3763" t="s">
        <v>11631</v>
      </c>
      <c r="N3763" s="2">
        <v>42093</v>
      </c>
      <c r="O3763" t="s">
        <v>0</v>
      </c>
      <c r="P3763" t="s">
        <v>8</v>
      </c>
      <c r="Q3763" t="s">
        <v>76</v>
      </c>
      <c r="R3763" t="s">
        <v>11938</v>
      </c>
      <c r="S3763" s="2"/>
      <c r="T3763" t="s">
        <v>0</v>
      </c>
      <c r="U3763" t="s">
        <v>37</v>
      </c>
      <c r="V3763" t="s">
        <v>0</v>
      </c>
      <c r="W3763" t="s">
        <v>13</v>
      </c>
      <c r="X3763" t="s">
        <v>14</v>
      </c>
      <c r="Y3763" s="3">
        <v>0</v>
      </c>
      <c r="Z3763" s="2"/>
    </row>
    <row r="3764" spans="1:26" x14ac:dyDescent="0.2">
      <c r="A3764" t="s">
        <v>11627</v>
      </c>
      <c r="B3764" t="s">
        <v>11628</v>
      </c>
      <c r="C3764" t="s">
        <v>11939</v>
      </c>
      <c r="D3764" t="s">
        <v>11940</v>
      </c>
      <c r="E3764" t="s">
        <v>5</v>
      </c>
      <c r="F3764" t="s">
        <v>35</v>
      </c>
      <c r="G3764" t="str">
        <f t="shared" si="188"/>
        <v>aperta</v>
      </c>
      <c r="H3764" s="2">
        <v>42003</v>
      </c>
      <c r="I3764" s="5">
        <f t="shared" si="189"/>
        <v>2014</v>
      </c>
      <c r="J3764" s="2">
        <v>43465</v>
      </c>
      <c r="K3764" s="3">
        <v>107.75</v>
      </c>
      <c r="L3764" t="s">
        <v>0</v>
      </c>
      <c r="M3764" t="s">
        <v>11631</v>
      </c>
      <c r="N3764" s="2">
        <v>42093</v>
      </c>
      <c r="O3764" t="s">
        <v>0</v>
      </c>
      <c r="P3764" t="s">
        <v>8</v>
      </c>
      <c r="Q3764" t="s">
        <v>76</v>
      </c>
      <c r="R3764" t="s">
        <v>11941</v>
      </c>
      <c r="S3764" s="2"/>
      <c r="T3764" t="s">
        <v>0</v>
      </c>
      <c r="U3764" t="s">
        <v>37</v>
      </c>
      <c r="V3764" t="s">
        <v>0</v>
      </c>
      <c r="W3764" t="s">
        <v>13</v>
      </c>
      <c r="X3764" t="s">
        <v>14</v>
      </c>
      <c r="Y3764" s="3">
        <v>0</v>
      </c>
      <c r="Z3764" s="2"/>
    </row>
    <row r="3765" spans="1:26" x14ac:dyDescent="0.2">
      <c r="A3765" t="s">
        <v>11627</v>
      </c>
      <c r="B3765" t="s">
        <v>11628</v>
      </c>
      <c r="C3765" t="s">
        <v>11942</v>
      </c>
      <c r="D3765" t="s">
        <v>11943</v>
      </c>
      <c r="E3765" t="s">
        <v>5</v>
      </c>
      <c r="F3765" t="s">
        <v>35</v>
      </c>
      <c r="G3765" t="str">
        <f t="shared" si="188"/>
        <v>aperta</v>
      </c>
      <c r="H3765" s="2">
        <v>42003</v>
      </c>
      <c r="I3765" s="5">
        <f t="shared" si="189"/>
        <v>2014</v>
      </c>
      <c r="J3765" s="2">
        <v>43465</v>
      </c>
      <c r="K3765" s="3">
        <v>64.75</v>
      </c>
      <c r="L3765" t="s">
        <v>0</v>
      </c>
      <c r="M3765" t="s">
        <v>11631</v>
      </c>
      <c r="N3765" s="2">
        <v>42093</v>
      </c>
      <c r="O3765" t="s">
        <v>0</v>
      </c>
      <c r="P3765" t="s">
        <v>8</v>
      </c>
      <c r="Q3765" t="s">
        <v>76</v>
      </c>
      <c r="R3765" t="s">
        <v>11944</v>
      </c>
      <c r="S3765" s="2"/>
      <c r="T3765" t="s">
        <v>0</v>
      </c>
      <c r="U3765" t="s">
        <v>37</v>
      </c>
      <c r="V3765" t="s">
        <v>0</v>
      </c>
      <c r="W3765" t="s">
        <v>13</v>
      </c>
      <c r="X3765" t="s">
        <v>14</v>
      </c>
      <c r="Y3765" s="3">
        <v>0</v>
      </c>
      <c r="Z3765" s="2"/>
    </row>
    <row r="3766" spans="1:26" x14ac:dyDescent="0.2">
      <c r="A3766" t="s">
        <v>11627</v>
      </c>
      <c r="B3766" t="s">
        <v>11628</v>
      </c>
      <c r="C3766" t="s">
        <v>11945</v>
      </c>
      <c r="D3766" t="s">
        <v>11946</v>
      </c>
      <c r="E3766" t="s">
        <v>5</v>
      </c>
      <c r="F3766" t="s">
        <v>35</v>
      </c>
      <c r="G3766" t="str">
        <f t="shared" si="188"/>
        <v>aperta</v>
      </c>
      <c r="H3766" s="2">
        <v>42003</v>
      </c>
      <c r="I3766" s="5">
        <f t="shared" si="189"/>
        <v>2014</v>
      </c>
      <c r="J3766" s="2">
        <v>43465</v>
      </c>
      <c r="K3766" s="3">
        <v>149.47</v>
      </c>
      <c r="L3766" t="s">
        <v>0</v>
      </c>
      <c r="M3766" t="s">
        <v>11631</v>
      </c>
      <c r="N3766" s="2">
        <v>42093</v>
      </c>
      <c r="O3766" t="s">
        <v>0</v>
      </c>
      <c r="P3766" t="s">
        <v>8</v>
      </c>
      <c r="Q3766" t="s">
        <v>76</v>
      </c>
      <c r="R3766" t="s">
        <v>11947</v>
      </c>
      <c r="S3766" s="2"/>
      <c r="T3766" t="s">
        <v>0</v>
      </c>
      <c r="U3766" t="s">
        <v>37</v>
      </c>
      <c r="V3766" t="s">
        <v>0</v>
      </c>
      <c r="W3766" t="s">
        <v>13</v>
      </c>
      <c r="X3766" t="s">
        <v>14</v>
      </c>
      <c r="Y3766" s="3">
        <v>0</v>
      </c>
      <c r="Z3766" s="2"/>
    </row>
    <row r="3767" spans="1:26" x14ac:dyDescent="0.2">
      <c r="A3767" t="s">
        <v>11627</v>
      </c>
      <c r="B3767" t="s">
        <v>11628</v>
      </c>
      <c r="C3767" t="s">
        <v>11948</v>
      </c>
      <c r="D3767" t="s">
        <v>11949</v>
      </c>
      <c r="E3767" t="s">
        <v>5</v>
      </c>
      <c r="F3767" t="s">
        <v>35</v>
      </c>
      <c r="G3767" t="str">
        <f t="shared" si="188"/>
        <v>aperta</v>
      </c>
      <c r="H3767" s="2">
        <v>41851</v>
      </c>
      <c r="I3767" s="5">
        <f t="shared" si="189"/>
        <v>2014</v>
      </c>
      <c r="J3767" s="2">
        <v>43465</v>
      </c>
      <c r="K3767" s="3">
        <v>14931</v>
      </c>
      <c r="L3767" t="s">
        <v>0</v>
      </c>
      <c r="M3767" t="s">
        <v>11631</v>
      </c>
      <c r="N3767" s="2">
        <v>41941</v>
      </c>
      <c r="O3767" t="s">
        <v>0</v>
      </c>
      <c r="P3767" t="s">
        <v>8</v>
      </c>
      <c r="Q3767" t="s">
        <v>76</v>
      </c>
      <c r="R3767" t="s">
        <v>11950</v>
      </c>
      <c r="S3767" s="2"/>
      <c r="T3767" t="s">
        <v>0</v>
      </c>
      <c r="U3767" t="s">
        <v>37</v>
      </c>
      <c r="V3767" t="s">
        <v>0</v>
      </c>
      <c r="W3767" t="s">
        <v>13</v>
      </c>
      <c r="X3767" t="s">
        <v>14</v>
      </c>
      <c r="Y3767" s="3">
        <v>0</v>
      </c>
      <c r="Z3767" s="2"/>
    </row>
    <row r="3768" spans="1:26" x14ac:dyDescent="0.2">
      <c r="A3768" t="s">
        <v>11627</v>
      </c>
      <c r="B3768" t="s">
        <v>11628</v>
      </c>
      <c r="C3768" t="s">
        <v>11951</v>
      </c>
      <c r="D3768" t="s">
        <v>11952</v>
      </c>
      <c r="E3768" t="s">
        <v>5</v>
      </c>
      <c r="F3768" t="s">
        <v>35</v>
      </c>
      <c r="G3768" t="str">
        <f t="shared" si="188"/>
        <v>aperta</v>
      </c>
      <c r="H3768" s="2">
        <v>41851</v>
      </c>
      <c r="I3768" s="5">
        <f t="shared" si="189"/>
        <v>2014</v>
      </c>
      <c r="J3768" s="2">
        <v>43465</v>
      </c>
      <c r="K3768" s="3">
        <v>14931</v>
      </c>
      <c r="L3768" t="s">
        <v>0</v>
      </c>
      <c r="M3768" t="s">
        <v>11631</v>
      </c>
      <c r="N3768" s="2">
        <v>41941</v>
      </c>
      <c r="O3768" t="s">
        <v>0</v>
      </c>
      <c r="P3768" t="s">
        <v>8</v>
      </c>
      <c r="Q3768" t="s">
        <v>76</v>
      </c>
      <c r="R3768" t="s">
        <v>11953</v>
      </c>
      <c r="S3768" s="2"/>
      <c r="T3768" t="s">
        <v>0</v>
      </c>
      <c r="U3768" t="s">
        <v>37</v>
      </c>
      <c r="V3768" t="s">
        <v>0</v>
      </c>
      <c r="W3768" t="s">
        <v>13</v>
      </c>
      <c r="X3768" t="s">
        <v>14</v>
      </c>
      <c r="Y3768" s="3">
        <v>0</v>
      </c>
      <c r="Z3768" s="2"/>
    </row>
    <row r="3769" spans="1:26" x14ac:dyDescent="0.2">
      <c r="A3769" t="s">
        <v>11627</v>
      </c>
      <c r="B3769" t="s">
        <v>11628</v>
      </c>
      <c r="C3769" t="s">
        <v>11954</v>
      </c>
      <c r="D3769" t="s">
        <v>11955</v>
      </c>
      <c r="E3769" t="s">
        <v>5</v>
      </c>
      <c r="F3769" t="s">
        <v>88</v>
      </c>
      <c r="G3769" t="str">
        <f t="shared" si="188"/>
        <v>bloccata</v>
      </c>
      <c r="H3769" s="2">
        <v>43326</v>
      </c>
      <c r="I3769" s="5">
        <f t="shared" si="189"/>
        <v>2018</v>
      </c>
      <c r="J3769" s="2">
        <v>43465</v>
      </c>
      <c r="K3769" s="3">
        <v>-62.36</v>
      </c>
      <c r="L3769" t="s">
        <v>0</v>
      </c>
      <c r="M3769" t="s">
        <v>11664</v>
      </c>
      <c r="N3769" s="2">
        <v>43386</v>
      </c>
      <c r="O3769" t="s">
        <v>0</v>
      </c>
      <c r="P3769" t="s">
        <v>8</v>
      </c>
      <c r="Q3769" t="s">
        <v>11954</v>
      </c>
      <c r="R3769" t="s">
        <v>11956</v>
      </c>
      <c r="S3769" s="2"/>
      <c r="T3769" t="s">
        <v>0</v>
      </c>
      <c r="U3769" t="s">
        <v>37</v>
      </c>
      <c r="V3769" t="s">
        <v>0</v>
      </c>
      <c r="W3769" t="s">
        <v>13</v>
      </c>
      <c r="X3769" t="s">
        <v>14</v>
      </c>
      <c r="Y3769" s="3">
        <v>-11.02</v>
      </c>
      <c r="Z3769" s="2"/>
    </row>
    <row r="3770" spans="1:26" x14ac:dyDescent="0.2">
      <c r="A3770" t="s">
        <v>11627</v>
      </c>
      <c r="B3770" t="s">
        <v>11628</v>
      </c>
      <c r="C3770" t="s">
        <v>11957</v>
      </c>
      <c r="D3770" t="s">
        <v>11958</v>
      </c>
      <c r="E3770" t="s">
        <v>5</v>
      </c>
      <c r="F3770" t="s">
        <v>88</v>
      </c>
      <c r="G3770" t="str">
        <f t="shared" si="188"/>
        <v>bloccata</v>
      </c>
      <c r="H3770" s="2">
        <v>43206</v>
      </c>
      <c r="I3770" s="5">
        <f t="shared" si="189"/>
        <v>2018</v>
      </c>
      <c r="J3770" s="2">
        <v>43465</v>
      </c>
      <c r="K3770" s="3">
        <v>-43.09</v>
      </c>
      <c r="L3770" t="s">
        <v>0</v>
      </c>
      <c r="M3770" t="s">
        <v>11631</v>
      </c>
      <c r="N3770" s="2">
        <v>43266</v>
      </c>
      <c r="O3770" t="s">
        <v>0</v>
      </c>
      <c r="P3770" t="s">
        <v>8</v>
      </c>
      <c r="Q3770" t="s">
        <v>11957</v>
      </c>
      <c r="R3770" t="s">
        <v>11959</v>
      </c>
      <c r="S3770" s="2"/>
      <c r="T3770" t="s">
        <v>0</v>
      </c>
      <c r="U3770" t="s">
        <v>37</v>
      </c>
      <c r="V3770" t="s">
        <v>0</v>
      </c>
      <c r="W3770" t="s">
        <v>13</v>
      </c>
      <c r="X3770" t="s">
        <v>14</v>
      </c>
      <c r="Y3770" s="3">
        <v>-3.08</v>
      </c>
      <c r="Z3770" s="2"/>
    </row>
    <row r="3771" spans="1:26" x14ac:dyDescent="0.2">
      <c r="A3771" t="s">
        <v>11627</v>
      </c>
      <c r="B3771" t="s">
        <v>11628</v>
      </c>
      <c r="C3771" t="s">
        <v>11960</v>
      </c>
      <c r="D3771" t="s">
        <v>11961</v>
      </c>
      <c r="E3771" t="s">
        <v>5</v>
      </c>
      <c r="F3771" t="s">
        <v>88</v>
      </c>
      <c r="G3771" t="str">
        <f t="shared" si="188"/>
        <v>bloccata</v>
      </c>
      <c r="H3771" s="2">
        <v>43145</v>
      </c>
      <c r="I3771" s="5">
        <f t="shared" si="189"/>
        <v>2018</v>
      </c>
      <c r="J3771" s="2">
        <v>43465</v>
      </c>
      <c r="K3771" s="3">
        <v>-142.58000000000001</v>
      </c>
      <c r="L3771" t="s">
        <v>0</v>
      </c>
      <c r="M3771" t="s">
        <v>11664</v>
      </c>
      <c r="N3771" s="2">
        <v>43205</v>
      </c>
      <c r="O3771" t="s">
        <v>0</v>
      </c>
      <c r="P3771" t="s">
        <v>8</v>
      </c>
      <c r="Q3771" t="s">
        <v>11960</v>
      </c>
      <c r="R3771" t="s">
        <v>11962</v>
      </c>
      <c r="S3771" s="2"/>
      <c r="T3771" t="s">
        <v>0</v>
      </c>
      <c r="U3771" t="s">
        <v>37</v>
      </c>
      <c r="V3771" t="s">
        <v>0</v>
      </c>
      <c r="W3771" t="s">
        <v>13</v>
      </c>
      <c r="X3771" t="s">
        <v>14</v>
      </c>
      <c r="Y3771" s="3">
        <v>-15.87</v>
      </c>
      <c r="Z3771" s="2"/>
    </row>
    <row r="3772" spans="1:26" x14ac:dyDescent="0.2">
      <c r="A3772" t="s">
        <v>11627</v>
      </c>
      <c r="B3772" t="s">
        <v>11628</v>
      </c>
      <c r="C3772" t="s">
        <v>11963</v>
      </c>
      <c r="D3772" t="s">
        <v>11964</v>
      </c>
      <c r="E3772" t="s">
        <v>5</v>
      </c>
      <c r="F3772" t="s">
        <v>575</v>
      </c>
      <c r="G3772" t="str">
        <f t="shared" si="188"/>
        <v>bloccata</v>
      </c>
      <c r="H3772" s="2">
        <v>42870</v>
      </c>
      <c r="I3772" s="5">
        <f t="shared" si="189"/>
        <v>2017</v>
      </c>
      <c r="J3772" s="2">
        <v>43465</v>
      </c>
      <c r="K3772" s="3">
        <v>-178.83</v>
      </c>
      <c r="L3772" t="s">
        <v>0</v>
      </c>
      <c r="M3772" t="s">
        <v>11631</v>
      </c>
      <c r="N3772" s="2">
        <v>42930</v>
      </c>
      <c r="O3772" t="s">
        <v>0</v>
      </c>
      <c r="P3772" t="s">
        <v>8</v>
      </c>
      <c r="Q3772" t="s">
        <v>11963</v>
      </c>
      <c r="R3772" t="s">
        <v>576</v>
      </c>
      <c r="S3772" s="2"/>
      <c r="T3772" t="s">
        <v>0</v>
      </c>
      <c r="U3772" t="s">
        <v>37</v>
      </c>
      <c r="V3772" t="s">
        <v>0</v>
      </c>
      <c r="W3772" t="s">
        <v>13</v>
      </c>
      <c r="X3772" t="s">
        <v>14</v>
      </c>
      <c r="Y3772" s="3">
        <v>0</v>
      </c>
      <c r="Z3772" s="2"/>
    </row>
    <row r="3773" spans="1:26" x14ac:dyDescent="0.2">
      <c r="A3773" t="s">
        <v>11627</v>
      </c>
      <c r="B3773" t="s">
        <v>11628</v>
      </c>
      <c r="C3773" t="s">
        <v>11965</v>
      </c>
      <c r="D3773" t="s">
        <v>11966</v>
      </c>
      <c r="E3773" t="s">
        <v>5</v>
      </c>
      <c r="F3773" t="s">
        <v>575</v>
      </c>
      <c r="G3773" t="str">
        <f t="shared" si="188"/>
        <v>bloccata</v>
      </c>
      <c r="H3773" s="2">
        <v>42870</v>
      </c>
      <c r="I3773" s="5">
        <f t="shared" si="189"/>
        <v>2017</v>
      </c>
      <c r="J3773" s="2">
        <v>43465</v>
      </c>
      <c r="K3773" s="3">
        <v>-83.65</v>
      </c>
      <c r="L3773" t="s">
        <v>0</v>
      </c>
      <c r="M3773" t="s">
        <v>11631</v>
      </c>
      <c r="N3773" s="2">
        <v>42930</v>
      </c>
      <c r="O3773" t="s">
        <v>0</v>
      </c>
      <c r="P3773" t="s">
        <v>8</v>
      </c>
      <c r="Q3773" t="s">
        <v>11965</v>
      </c>
      <c r="R3773" t="s">
        <v>576</v>
      </c>
      <c r="S3773" s="2"/>
      <c r="T3773" t="s">
        <v>0</v>
      </c>
      <c r="U3773" t="s">
        <v>37</v>
      </c>
      <c r="V3773" t="s">
        <v>0</v>
      </c>
      <c r="W3773" t="s">
        <v>13</v>
      </c>
      <c r="X3773" t="s">
        <v>14</v>
      </c>
      <c r="Y3773" s="3">
        <v>0</v>
      </c>
      <c r="Z3773" s="2"/>
    </row>
    <row r="3774" spans="1:26" x14ac:dyDescent="0.2">
      <c r="A3774" t="s">
        <v>11627</v>
      </c>
      <c r="B3774" t="s">
        <v>11628</v>
      </c>
      <c r="C3774" t="s">
        <v>11967</v>
      </c>
      <c r="D3774" t="s">
        <v>11968</v>
      </c>
      <c r="E3774" t="s">
        <v>5</v>
      </c>
      <c r="F3774" t="s">
        <v>575</v>
      </c>
      <c r="G3774" t="str">
        <f t="shared" si="188"/>
        <v>bloccata</v>
      </c>
      <c r="H3774" s="2">
        <v>42870</v>
      </c>
      <c r="I3774" s="5">
        <f t="shared" si="189"/>
        <v>2017</v>
      </c>
      <c r="J3774" s="2">
        <v>43465</v>
      </c>
      <c r="K3774" s="3">
        <v>-184.57</v>
      </c>
      <c r="L3774" t="s">
        <v>0</v>
      </c>
      <c r="M3774" t="s">
        <v>11631</v>
      </c>
      <c r="N3774" s="2">
        <v>42930</v>
      </c>
      <c r="O3774" t="s">
        <v>0</v>
      </c>
      <c r="P3774" t="s">
        <v>8</v>
      </c>
      <c r="Q3774" t="s">
        <v>11967</v>
      </c>
      <c r="R3774" t="s">
        <v>576</v>
      </c>
      <c r="S3774" s="2"/>
      <c r="T3774" t="s">
        <v>0</v>
      </c>
      <c r="U3774" t="s">
        <v>37</v>
      </c>
      <c r="V3774" t="s">
        <v>0</v>
      </c>
      <c r="W3774" t="s">
        <v>13</v>
      </c>
      <c r="X3774" t="s">
        <v>14</v>
      </c>
      <c r="Y3774" s="3">
        <v>0</v>
      </c>
      <c r="Z3774" s="2"/>
    </row>
    <row r="3775" spans="1:26" x14ac:dyDescent="0.2">
      <c r="A3775" t="s">
        <v>11627</v>
      </c>
      <c r="B3775" t="s">
        <v>11628</v>
      </c>
      <c r="C3775" t="s">
        <v>11969</v>
      </c>
      <c r="D3775" t="s">
        <v>11970</v>
      </c>
      <c r="E3775" t="s">
        <v>17</v>
      </c>
      <c r="F3775" t="s">
        <v>0</v>
      </c>
      <c r="G3775" t="str">
        <f t="shared" ref="G3775:G3810" si="190">IF(OR(F3775="",F3775="A",F3775="B",F3775="C"),"aperta","bloccata")</f>
        <v>aperta</v>
      </c>
      <c r="H3775" s="2">
        <v>44541</v>
      </c>
      <c r="I3775" s="5">
        <f t="shared" ref="I3775:I3813" si="191">YEAR(H3775)</f>
        <v>2021</v>
      </c>
      <c r="J3775" s="2">
        <v>44561</v>
      </c>
      <c r="K3775" s="3">
        <v>-17101.939999999999</v>
      </c>
      <c r="L3775" t="s">
        <v>0</v>
      </c>
      <c r="M3775" t="s">
        <v>11631</v>
      </c>
      <c r="N3775" s="2">
        <v>44607</v>
      </c>
      <c r="O3775" t="s">
        <v>11971</v>
      </c>
      <c r="P3775" t="s">
        <v>793</v>
      </c>
      <c r="Q3775" t="s">
        <v>11969</v>
      </c>
      <c r="R3775" t="s">
        <v>44</v>
      </c>
      <c r="S3775" s="2">
        <v>44713</v>
      </c>
      <c r="T3775" t="s">
        <v>1153</v>
      </c>
      <c r="U3775" t="s">
        <v>11972</v>
      </c>
      <c r="V3775" t="s">
        <v>0</v>
      </c>
      <c r="W3775" t="s">
        <v>13</v>
      </c>
      <c r="X3775" t="s">
        <v>14</v>
      </c>
      <c r="Y3775" s="3">
        <v>-3083.96</v>
      </c>
      <c r="Z3775" s="2"/>
    </row>
    <row r="3776" spans="1:26" x14ac:dyDescent="0.2">
      <c r="A3776" t="s">
        <v>11627</v>
      </c>
      <c r="B3776" t="s">
        <v>11628</v>
      </c>
      <c r="C3776" t="s">
        <v>11973</v>
      </c>
      <c r="D3776" t="s">
        <v>11974</v>
      </c>
      <c r="E3776" t="s">
        <v>17</v>
      </c>
      <c r="F3776" t="s">
        <v>0</v>
      </c>
      <c r="G3776" t="str">
        <f t="shared" si="190"/>
        <v>aperta</v>
      </c>
      <c r="H3776" s="2">
        <v>44541</v>
      </c>
      <c r="I3776" s="5">
        <f t="shared" si="191"/>
        <v>2021</v>
      </c>
      <c r="J3776" s="2">
        <v>44561</v>
      </c>
      <c r="K3776" s="3">
        <v>-62.22</v>
      </c>
      <c r="L3776" t="s">
        <v>0</v>
      </c>
      <c r="M3776" t="s">
        <v>11631</v>
      </c>
      <c r="N3776" s="2">
        <v>44607</v>
      </c>
      <c r="O3776" t="s">
        <v>11971</v>
      </c>
      <c r="P3776" t="s">
        <v>793</v>
      </c>
      <c r="Q3776" t="s">
        <v>11973</v>
      </c>
      <c r="R3776" t="s">
        <v>44</v>
      </c>
      <c r="S3776" s="2">
        <v>44713</v>
      </c>
      <c r="T3776" t="s">
        <v>1153</v>
      </c>
      <c r="U3776" t="s">
        <v>11972</v>
      </c>
      <c r="V3776" t="s">
        <v>0</v>
      </c>
      <c r="W3776" t="s">
        <v>13</v>
      </c>
      <c r="X3776" t="s">
        <v>14</v>
      </c>
      <c r="Y3776" s="3">
        <v>-11</v>
      </c>
      <c r="Z3776" s="2"/>
    </row>
    <row r="3777" spans="1:26" x14ac:dyDescent="0.2">
      <c r="A3777" t="s">
        <v>11627</v>
      </c>
      <c r="B3777" t="s">
        <v>11628</v>
      </c>
      <c r="C3777" t="s">
        <v>11975</v>
      </c>
      <c r="D3777" t="s">
        <v>11976</v>
      </c>
      <c r="E3777" t="s">
        <v>17</v>
      </c>
      <c r="F3777" t="s">
        <v>0</v>
      </c>
      <c r="G3777" t="str">
        <f t="shared" si="190"/>
        <v>aperta</v>
      </c>
      <c r="H3777" s="2">
        <v>44541</v>
      </c>
      <c r="I3777" s="5">
        <f t="shared" si="191"/>
        <v>2021</v>
      </c>
      <c r="J3777" s="2">
        <v>44561</v>
      </c>
      <c r="K3777" s="3">
        <v>-100.2</v>
      </c>
      <c r="L3777" t="s">
        <v>0</v>
      </c>
      <c r="M3777" t="s">
        <v>11631</v>
      </c>
      <c r="N3777" s="2">
        <v>44607</v>
      </c>
      <c r="O3777" t="s">
        <v>11971</v>
      </c>
      <c r="P3777" t="s">
        <v>793</v>
      </c>
      <c r="Q3777" t="s">
        <v>11975</v>
      </c>
      <c r="R3777" t="s">
        <v>44</v>
      </c>
      <c r="S3777" s="2">
        <v>44713</v>
      </c>
      <c r="T3777" t="s">
        <v>1153</v>
      </c>
      <c r="U3777" t="s">
        <v>11972</v>
      </c>
      <c r="V3777" t="s">
        <v>0</v>
      </c>
      <c r="W3777" t="s">
        <v>13</v>
      </c>
      <c r="X3777" t="s">
        <v>14</v>
      </c>
      <c r="Y3777" s="3">
        <v>-15.4</v>
      </c>
      <c r="Z3777" s="2"/>
    </row>
    <row r="3778" spans="1:26" x14ac:dyDescent="0.2">
      <c r="A3778" t="s">
        <v>11627</v>
      </c>
      <c r="B3778" t="s">
        <v>11628</v>
      </c>
      <c r="C3778" t="s">
        <v>11977</v>
      </c>
      <c r="D3778" t="s">
        <v>11978</v>
      </c>
      <c r="E3778" t="s">
        <v>17</v>
      </c>
      <c r="F3778" t="s">
        <v>0</v>
      </c>
      <c r="G3778" t="str">
        <f t="shared" si="190"/>
        <v>aperta</v>
      </c>
      <c r="H3778" s="2">
        <v>44541</v>
      </c>
      <c r="I3778" s="5">
        <f t="shared" si="191"/>
        <v>2021</v>
      </c>
      <c r="J3778" s="2">
        <v>44561</v>
      </c>
      <c r="K3778" s="3">
        <v>-1300.69</v>
      </c>
      <c r="L3778" t="s">
        <v>11979</v>
      </c>
      <c r="M3778" t="s">
        <v>11664</v>
      </c>
      <c r="N3778" s="2">
        <v>44607</v>
      </c>
      <c r="O3778" t="s">
        <v>11980</v>
      </c>
      <c r="P3778" t="s">
        <v>793</v>
      </c>
      <c r="Q3778" t="s">
        <v>11977</v>
      </c>
      <c r="R3778" t="s">
        <v>44</v>
      </c>
      <c r="S3778" s="2">
        <v>44713</v>
      </c>
      <c r="T3778" t="s">
        <v>1153</v>
      </c>
      <c r="U3778" t="s">
        <v>11972</v>
      </c>
      <c r="V3778" t="s">
        <v>0</v>
      </c>
      <c r="W3778" t="s">
        <v>13</v>
      </c>
      <c r="X3778" t="s">
        <v>14</v>
      </c>
      <c r="Y3778" s="3">
        <v>-234.43</v>
      </c>
      <c r="Z3778" s="2"/>
    </row>
    <row r="3779" spans="1:26" x14ac:dyDescent="0.2">
      <c r="A3779" t="s">
        <v>11981</v>
      </c>
      <c r="B3779" t="s">
        <v>11982</v>
      </c>
      <c r="C3779" t="s">
        <v>11983</v>
      </c>
      <c r="D3779" t="s">
        <v>11984</v>
      </c>
      <c r="E3779" t="s">
        <v>5</v>
      </c>
      <c r="F3779" t="s">
        <v>35</v>
      </c>
      <c r="G3779" t="str">
        <f t="shared" si="190"/>
        <v>aperta</v>
      </c>
      <c r="H3779" s="2">
        <v>43433</v>
      </c>
      <c r="I3779" s="5">
        <f t="shared" si="191"/>
        <v>2018</v>
      </c>
      <c r="J3779" s="2">
        <v>43465</v>
      </c>
      <c r="K3779" s="3">
        <v>-244</v>
      </c>
      <c r="L3779" t="s">
        <v>0</v>
      </c>
      <c r="M3779" t="s">
        <v>11985</v>
      </c>
      <c r="N3779" s="2">
        <v>43493</v>
      </c>
      <c r="O3779" t="s">
        <v>0</v>
      </c>
      <c r="P3779" t="s">
        <v>8</v>
      </c>
      <c r="Q3779" t="s">
        <v>11983</v>
      </c>
      <c r="R3779" t="s">
        <v>4150</v>
      </c>
      <c r="S3779" s="2"/>
      <c r="T3779" t="s">
        <v>0</v>
      </c>
      <c r="U3779" t="s">
        <v>37</v>
      </c>
      <c r="V3779" t="s">
        <v>0</v>
      </c>
      <c r="W3779" t="s">
        <v>13</v>
      </c>
      <c r="X3779" t="s">
        <v>14</v>
      </c>
      <c r="Y3779" s="3">
        <v>-44</v>
      </c>
      <c r="Z3779" s="2"/>
    </row>
    <row r="3780" spans="1:26" x14ac:dyDescent="0.2">
      <c r="A3780" t="s">
        <v>11981</v>
      </c>
      <c r="B3780" t="s">
        <v>11982</v>
      </c>
      <c r="C3780" t="s">
        <v>11986</v>
      </c>
      <c r="D3780" t="s">
        <v>11987</v>
      </c>
      <c r="E3780" t="s">
        <v>5</v>
      </c>
      <c r="F3780" t="s">
        <v>35</v>
      </c>
      <c r="G3780" t="str">
        <f t="shared" si="190"/>
        <v>aperta</v>
      </c>
      <c r="H3780" s="2">
        <v>43255</v>
      </c>
      <c r="I3780" s="5">
        <f t="shared" si="191"/>
        <v>2018</v>
      </c>
      <c r="J3780" s="2">
        <v>43465</v>
      </c>
      <c r="K3780" s="3">
        <v>-1464</v>
      </c>
      <c r="L3780" t="s">
        <v>0</v>
      </c>
      <c r="M3780" t="s">
        <v>11985</v>
      </c>
      <c r="N3780" s="2">
        <v>43315</v>
      </c>
      <c r="O3780" t="s">
        <v>0</v>
      </c>
      <c r="P3780" t="s">
        <v>8</v>
      </c>
      <c r="Q3780" t="s">
        <v>11986</v>
      </c>
      <c r="R3780" t="s">
        <v>11988</v>
      </c>
      <c r="S3780" s="2"/>
      <c r="T3780" t="s">
        <v>0</v>
      </c>
      <c r="U3780" t="s">
        <v>37</v>
      </c>
      <c r="V3780" t="s">
        <v>0</v>
      </c>
      <c r="W3780" t="s">
        <v>13</v>
      </c>
      <c r="X3780" t="s">
        <v>14</v>
      </c>
      <c r="Y3780" s="3">
        <v>-264</v>
      </c>
      <c r="Z3780" s="2"/>
    </row>
    <row r="3781" spans="1:26" x14ac:dyDescent="0.2">
      <c r="A3781" t="s">
        <v>11981</v>
      </c>
      <c r="B3781" t="s">
        <v>11982</v>
      </c>
      <c r="C3781" t="s">
        <v>11989</v>
      </c>
      <c r="D3781" t="s">
        <v>11990</v>
      </c>
      <c r="E3781" t="s">
        <v>5</v>
      </c>
      <c r="F3781" t="s">
        <v>35</v>
      </c>
      <c r="G3781" t="str">
        <f t="shared" si="190"/>
        <v>aperta</v>
      </c>
      <c r="H3781" s="2">
        <v>43391</v>
      </c>
      <c r="I3781" s="5">
        <f t="shared" si="191"/>
        <v>2018</v>
      </c>
      <c r="J3781" s="2">
        <v>43465</v>
      </c>
      <c r="K3781" s="3">
        <v>-2379</v>
      </c>
      <c r="L3781" t="s">
        <v>0</v>
      </c>
      <c r="M3781" t="s">
        <v>11985</v>
      </c>
      <c r="N3781" s="2">
        <v>43451</v>
      </c>
      <c r="O3781" t="s">
        <v>0</v>
      </c>
      <c r="P3781" t="s">
        <v>8</v>
      </c>
      <c r="Q3781" t="s">
        <v>11989</v>
      </c>
      <c r="R3781" t="s">
        <v>4150</v>
      </c>
      <c r="S3781" s="2"/>
      <c r="T3781" t="s">
        <v>0</v>
      </c>
      <c r="U3781" t="s">
        <v>37</v>
      </c>
      <c r="V3781" t="s">
        <v>0</v>
      </c>
      <c r="W3781" t="s">
        <v>13</v>
      </c>
      <c r="X3781" t="s">
        <v>14</v>
      </c>
      <c r="Y3781" s="3">
        <v>-429</v>
      </c>
      <c r="Z3781" s="2"/>
    </row>
    <row r="3782" spans="1:26" x14ac:dyDescent="0.2">
      <c r="A3782" t="s">
        <v>11981</v>
      </c>
      <c r="B3782" t="s">
        <v>11982</v>
      </c>
      <c r="C3782" t="s">
        <v>8100</v>
      </c>
      <c r="D3782" t="s">
        <v>459</v>
      </c>
      <c r="E3782" t="s">
        <v>17</v>
      </c>
      <c r="F3782" t="s">
        <v>35</v>
      </c>
      <c r="G3782" t="str">
        <f t="shared" si="190"/>
        <v>aperta</v>
      </c>
      <c r="H3782" s="2">
        <v>44186</v>
      </c>
      <c r="I3782" s="5">
        <f t="shared" si="191"/>
        <v>2020</v>
      </c>
      <c r="J3782" s="2">
        <v>44196</v>
      </c>
      <c r="K3782" s="3">
        <v>-11675.4</v>
      </c>
      <c r="L3782" t="s">
        <v>0</v>
      </c>
      <c r="M3782" t="s">
        <v>11991</v>
      </c>
      <c r="N3782" s="2">
        <v>44256</v>
      </c>
      <c r="O3782" t="s">
        <v>0</v>
      </c>
      <c r="P3782" t="s">
        <v>21</v>
      </c>
      <c r="Q3782" t="s">
        <v>8100</v>
      </c>
      <c r="R3782" t="s">
        <v>830</v>
      </c>
      <c r="S3782" s="2"/>
      <c r="T3782" t="s">
        <v>0</v>
      </c>
      <c r="U3782" t="s">
        <v>37</v>
      </c>
      <c r="V3782" t="s">
        <v>0</v>
      </c>
      <c r="W3782" t="s">
        <v>13</v>
      </c>
      <c r="X3782" t="s">
        <v>14</v>
      </c>
      <c r="Y3782" s="3">
        <v>-2105.4</v>
      </c>
      <c r="Z3782" s="2"/>
    </row>
    <row r="3783" spans="1:26" x14ac:dyDescent="0.2">
      <c r="A3783" t="s">
        <v>11981</v>
      </c>
      <c r="B3783" t="s">
        <v>11982</v>
      </c>
      <c r="C3783" t="s">
        <v>8764</v>
      </c>
      <c r="D3783" t="s">
        <v>5458</v>
      </c>
      <c r="E3783" t="s">
        <v>17</v>
      </c>
      <c r="F3783" t="s">
        <v>35</v>
      </c>
      <c r="G3783" t="str">
        <f t="shared" si="190"/>
        <v>aperta</v>
      </c>
      <c r="H3783" s="2">
        <v>44186</v>
      </c>
      <c r="I3783" s="5">
        <f t="shared" si="191"/>
        <v>2020</v>
      </c>
      <c r="J3783" s="2">
        <v>44196</v>
      </c>
      <c r="K3783" s="3">
        <v>-1549.4</v>
      </c>
      <c r="L3783" t="s">
        <v>0</v>
      </c>
      <c r="M3783" t="s">
        <v>11991</v>
      </c>
      <c r="N3783" s="2">
        <v>44256</v>
      </c>
      <c r="O3783" t="s">
        <v>0</v>
      </c>
      <c r="P3783" t="s">
        <v>21</v>
      </c>
      <c r="Q3783" t="s">
        <v>8764</v>
      </c>
      <c r="R3783" t="s">
        <v>830</v>
      </c>
      <c r="S3783" s="2"/>
      <c r="T3783" t="s">
        <v>0</v>
      </c>
      <c r="U3783" t="s">
        <v>37</v>
      </c>
      <c r="V3783" t="s">
        <v>0</v>
      </c>
      <c r="W3783" t="s">
        <v>13</v>
      </c>
      <c r="X3783" t="s">
        <v>14</v>
      </c>
      <c r="Y3783" s="3">
        <v>-279.39999999999998</v>
      </c>
      <c r="Z3783" s="2"/>
    </row>
    <row r="3784" spans="1:26" x14ac:dyDescent="0.2">
      <c r="A3784" t="s">
        <v>11981</v>
      </c>
      <c r="B3784" t="s">
        <v>11982</v>
      </c>
      <c r="C3784" t="s">
        <v>11992</v>
      </c>
      <c r="D3784" t="s">
        <v>1459</v>
      </c>
      <c r="E3784" t="s">
        <v>17</v>
      </c>
      <c r="F3784" t="s">
        <v>35</v>
      </c>
      <c r="G3784" t="str">
        <f t="shared" si="190"/>
        <v>aperta</v>
      </c>
      <c r="H3784" s="2">
        <v>44232</v>
      </c>
      <c r="I3784" s="5">
        <f t="shared" si="191"/>
        <v>2021</v>
      </c>
      <c r="J3784" s="2">
        <v>44306</v>
      </c>
      <c r="K3784" s="3">
        <v>-6313.5</v>
      </c>
      <c r="L3784" t="s">
        <v>0</v>
      </c>
      <c r="M3784" t="s">
        <v>11991</v>
      </c>
      <c r="N3784" s="2">
        <v>44292</v>
      </c>
      <c r="O3784" t="s">
        <v>0</v>
      </c>
      <c r="P3784" t="s">
        <v>21</v>
      </c>
      <c r="Q3784" t="s">
        <v>11992</v>
      </c>
      <c r="R3784" t="s">
        <v>1033</v>
      </c>
      <c r="S3784" s="2"/>
      <c r="T3784" t="s">
        <v>0</v>
      </c>
      <c r="U3784" t="s">
        <v>37</v>
      </c>
      <c r="V3784" t="s">
        <v>0</v>
      </c>
      <c r="W3784" t="s">
        <v>13</v>
      </c>
      <c r="X3784" t="s">
        <v>14</v>
      </c>
      <c r="Y3784" s="3">
        <v>-1138.5</v>
      </c>
      <c r="Z3784" s="2"/>
    </row>
    <row r="3785" spans="1:26" x14ac:dyDescent="0.2">
      <c r="A3785" t="s">
        <v>11981</v>
      </c>
      <c r="B3785" t="s">
        <v>11982</v>
      </c>
      <c r="C3785" t="s">
        <v>11993</v>
      </c>
      <c r="D3785" t="s">
        <v>344</v>
      </c>
      <c r="E3785" t="s">
        <v>17</v>
      </c>
      <c r="F3785" t="s">
        <v>35</v>
      </c>
      <c r="G3785" t="str">
        <f t="shared" si="190"/>
        <v>aperta</v>
      </c>
      <c r="H3785" s="2">
        <v>44361</v>
      </c>
      <c r="I3785" s="5">
        <f t="shared" si="191"/>
        <v>2021</v>
      </c>
      <c r="J3785" s="2">
        <v>44375</v>
      </c>
      <c r="K3785" s="3">
        <v>-5669.95</v>
      </c>
      <c r="L3785" t="s">
        <v>0</v>
      </c>
      <c r="M3785" t="s">
        <v>11994</v>
      </c>
      <c r="N3785" s="2">
        <v>44421</v>
      </c>
      <c r="O3785" t="s">
        <v>0</v>
      </c>
      <c r="P3785" t="s">
        <v>21</v>
      </c>
      <c r="Q3785" t="s">
        <v>11993</v>
      </c>
      <c r="R3785" t="s">
        <v>1033</v>
      </c>
      <c r="S3785" s="2"/>
      <c r="T3785" t="s">
        <v>0</v>
      </c>
      <c r="U3785" t="s">
        <v>37</v>
      </c>
      <c r="V3785" t="s">
        <v>0</v>
      </c>
      <c r="W3785" t="s">
        <v>13</v>
      </c>
      <c r="X3785" t="s">
        <v>14</v>
      </c>
      <c r="Y3785" s="3">
        <v>-1022.45</v>
      </c>
      <c r="Z3785" s="2"/>
    </row>
    <row r="3786" spans="1:26" x14ac:dyDescent="0.2">
      <c r="A3786" t="s">
        <v>11981</v>
      </c>
      <c r="B3786" t="s">
        <v>11982</v>
      </c>
      <c r="C3786" t="s">
        <v>11995</v>
      </c>
      <c r="D3786" t="s">
        <v>343</v>
      </c>
      <c r="E3786" t="s">
        <v>17</v>
      </c>
      <c r="F3786" t="s">
        <v>35</v>
      </c>
      <c r="G3786" t="str">
        <f t="shared" si="190"/>
        <v>aperta</v>
      </c>
      <c r="H3786" s="2">
        <v>44518</v>
      </c>
      <c r="I3786" s="5">
        <f t="shared" si="191"/>
        <v>2021</v>
      </c>
      <c r="J3786" s="2">
        <v>44561</v>
      </c>
      <c r="K3786" s="3">
        <v>-5904.8</v>
      </c>
      <c r="L3786" t="s">
        <v>0</v>
      </c>
      <c r="M3786" t="s">
        <v>11994</v>
      </c>
      <c r="N3786" s="2">
        <v>44578</v>
      </c>
      <c r="O3786" t="s">
        <v>0</v>
      </c>
      <c r="P3786" t="s">
        <v>21</v>
      </c>
      <c r="Q3786" t="s">
        <v>11995</v>
      </c>
      <c r="R3786" t="s">
        <v>1033</v>
      </c>
      <c r="S3786" s="2"/>
      <c r="T3786" t="s">
        <v>0</v>
      </c>
      <c r="U3786" t="s">
        <v>37</v>
      </c>
      <c r="V3786" t="s">
        <v>0</v>
      </c>
      <c r="W3786" t="s">
        <v>13</v>
      </c>
      <c r="X3786" t="s">
        <v>14</v>
      </c>
      <c r="Y3786" s="3">
        <v>-1064.8</v>
      </c>
      <c r="Z3786" s="2"/>
    </row>
    <row r="3787" spans="1:26" x14ac:dyDescent="0.2">
      <c r="A3787" t="s">
        <v>11996</v>
      </c>
      <c r="B3787" t="s">
        <v>11997</v>
      </c>
      <c r="C3787" t="s">
        <v>11998</v>
      </c>
      <c r="D3787" t="s">
        <v>11999</v>
      </c>
      <c r="E3787" t="s">
        <v>5</v>
      </c>
      <c r="F3787" t="s">
        <v>35</v>
      </c>
      <c r="G3787" t="str">
        <f t="shared" si="190"/>
        <v>aperta</v>
      </c>
      <c r="H3787" s="2">
        <v>42004</v>
      </c>
      <c r="I3787" s="5">
        <f t="shared" si="191"/>
        <v>2014</v>
      </c>
      <c r="J3787" s="2">
        <v>43465</v>
      </c>
      <c r="K3787" s="3">
        <v>-454.54</v>
      </c>
      <c r="L3787" t="s">
        <v>0</v>
      </c>
      <c r="M3787" t="s">
        <v>12000</v>
      </c>
      <c r="N3787" s="2">
        <v>42094</v>
      </c>
      <c r="O3787" t="s">
        <v>0</v>
      </c>
      <c r="P3787" t="s">
        <v>8</v>
      </c>
      <c r="Q3787" t="s">
        <v>11998</v>
      </c>
      <c r="R3787" t="s">
        <v>12001</v>
      </c>
      <c r="S3787" s="2"/>
      <c r="T3787" t="s">
        <v>0</v>
      </c>
      <c r="U3787" t="s">
        <v>37</v>
      </c>
      <c r="V3787" t="s">
        <v>0</v>
      </c>
      <c r="W3787" t="s">
        <v>13</v>
      </c>
      <c r="X3787" t="s">
        <v>14</v>
      </c>
      <c r="Y3787" s="3">
        <v>0</v>
      </c>
      <c r="Z3787" s="2"/>
    </row>
    <row r="3788" spans="1:26" x14ac:dyDescent="0.2">
      <c r="A3788" t="s">
        <v>12002</v>
      </c>
      <c r="B3788" t="s">
        <v>12003</v>
      </c>
      <c r="C3788" t="s">
        <v>12004</v>
      </c>
      <c r="D3788" t="s">
        <v>12005</v>
      </c>
      <c r="E3788" t="s">
        <v>5</v>
      </c>
      <c r="F3788" t="s">
        <v>35</v>
      </c>
      <c r="G3788" t="str">
        <f t="shared" si="190"/>
        <v>aperta</v>
      </c>
      <c r="H3788" s="2">
        <v>43367</v>
      </c>
      <c r="I3788" s="5">
        <f t="shared" si="191"/>
        <v>2018</v>
      </c>
      <c r="J3788" s="2">
        <v>43465</v>
      </c>
      <c r="K3788" s="3">
        <v>-203.78</v>
      </c>
      <c r="L3788" t="s">
        <v>0</v>
      </c>
      <c r="M3788" t="s">
        <v>12006</v>
      </c>
      <c r="N3788" s="2">
        <v>43427</v>
      </c>
      <c r="O3788" t="s">
        <v>0</v>
      </c>
      <c r="P3788" t="s">
        <v>8</v>
      </c>
      <c r="Q3788" t="s">
        <v>12004</v>
      </c>
      <c r="R3788" t="s">
        <v>2855</v>
      </c>
      <c r="S3788" s="2"/>
      <c r="T3788" t="s">
        <v>0</v>
      </c>
      <c r="U3788" t="s">
        <v>37</v>
      </c>
      <c r="V3788" t="s">
        <v>0</v>
      </c>
      <c r="W3788" t="s">
        <v>13</v>
      </c>
      <c r="X3788" t="s">
        <v>14</v>
      </c>
      <c r="Y3788" s="3">
        <v>-155.25</v>
      </c>
      <c r="Z3788" s="2"/>
    </row>
    <row r="3789" spans="1:26" x14ac:dyDescent="0.2">
      <c r="A3789" t="s">
        <v>12007</v>
      </c>
      <c r="B3789" t="s">
        <v>12008</v>
      </c>
      <c r="C3789" t="s">
        <v>12009</v>
      </c>
      <c r="D3789" t="s">
        <v>12010</v>
      </c>
      <c r="E3789" t="s">
        <v>17</v>
      </c>
      <c r="F3789" t="s">
        <v>0</v>
      </c>
      <c r="G3789" t="str">
        <f t="shared" si="190"/>
        <v>aperta</v>
      </c>
      <c r="H3789" s="2">
        <v>43927</v>
      </c>
      <c r="I3789" s="5">
        <f t="shared" si="191"/>
        <v>2020</v>
      </c>
      <c r="J3789" s="2">
        <v>44091</v>
      </c>
      <c r="K3789" s="3">
        <v>-3050</v>
      </c>
      <c r="L3789" t="s">
        <v>12011</v>
      </c>
      <c r="M3789" t="s">
        <v>12012</v>
      </c>
      <c r="N3789" s="2">
        <v>43988</v>
      </c>
      <c r="O3789" t="s">
        <v>12013</v>
      </c>
      <c r="P3789" t="s">
        <v>21</v>
      </c>
      <c r="Q3789" t="s">
        <v>12009</v>
      </c>
      <c r="R3789" t="s">
        <v>44</v>
      </c>
      <c r="S3789" s="2">
        <v>44628</v>
      </c>
      <c r="T3789" t="s">
        <v>12014</v>
      </c>
      <c r="U3789" t="s">
        <v>12015</v>
      </c>
      <c r="V3789" t="s">
        <v>12</v>
      </c>
      <c r="W3789" t="s">
        <v>13</v>
      </c>
      <c r="X3789" t="s">
        <v>14</v>
      </c>
      <c r="Y3789" s="3">
        <v>-550</v>
      </c>
      <c r="Z3789" s="2"/>
    </row>
    <row r="3790" spans="1:26" x14ac:dyDescent="0.2">
      <c r="A3790" t="s">
        <v>12016</v>
      </c>
      <c r="B3790" t="s">
        <v>12017</v>
      </c>
      <c r="C3790" t="s">
        <v>12018</v>
      </c>
      <c r="D3790" t="s">
        <v>12019</v>
      </c>
      <c r="E3790" t="s">
        <v>5</v>
      </c>
      <c r="F3790" t="s">
        <v>35</v>
      </c>
      <c r="G3790" t="str">
        <f t="shared" si="190"/>
        <v>aperta</v>
      </c>
      <c r="H3790" s="2">
        <v>43462</v>
      </c>
      <c r="I3790" s="5">
        <f t="shared" si="191"/>
        <v>2018</v>
      </c>
      <c r="J3790" s="2">
        <v>43465</v>
      </c>
      <c r="K3790" s="3">
        <v>-16</v>
      </c>
      <c r="L3790" t="s">
        <v>0</v>
      </c>
      <c r="M3790" t="s">
        <v>0</v>
      </c>
      <c r="N3790" s="2">
        <v>43522</v>
      </c>
      <c r="O3790" t="s">
        <v>0</v>
      </c>
      <c r="P3790" t="s">
        <v>8</v>
      </c>
      <c r="Q3790" t="s">
        <v>12018</v>
      </c>
      <c r="R3790" t="s">
        <v>12020</v>
      </c>
      <c r="S3790" s="2"/>
      <c r="T3790" t="s">
        <v>0</v>
      </c>
      <c r="U3790" t="s">
        <v>37</v>
      </c>
      <c r="V3790" t="s">
        <v>0</v>
      </c>
      <c r="W3790" t="s">
        <v>369</v>
      </c>
      <c r="X3790" t="s">
        <v>14</v>
      </c>
      <c r="Y3790" s="3">
        <v>0</v>
      </c>
      <c r="Z3790" s="2"/>
    </row>
    <row r="3791" spans="1:26" x14ac:dyDescent="0.2">
      <c r="A3791" t="s">
        <v>12016</v>
      </c>
      <c r="B3791" t="s">
        <v>12017</v>
      </c>
      <c r="C3791" t="s">
        <v>12021</v>
      </c>
      <c r="D3791" t="s">
        <v>12022</v>
      </c>
      <c r="E3791" t="s">
        <v>5</v>
      </c>
      <c r="F3791" t="s">
        <v>35</v>
      </c>
      <c r="G3791" t="str">
        <f t="shared" si="190"/>
        <v>aperta</v>
      </c>
      <c r="H3791" s="2">
        <v>43465</v>
      </c>
      <c r="I3791" s="5">
        <f t="shared" si="191"/>
        <v>2018</v>
      </c>
      <c r="J3791" s="2">
        <v>43465</v>
      </c>
      <c r="K3791" s="3">
        <v>-90</v>
      </c>
      <c r="L3791" t="s">
        <v>0</v>
      </c>
      <c r="M3791" t="s">
        <v>0</v>
      </c>
      <c r="N3791" s="2">
        <v>43525</v>
      </c>
      <c r="O3791" t="s">
        <v>0</v>
      </c>
      <c r="P3791" t="s">
        <v>8</v>
      </c>
      <c r="Q3791" t="s">
        <v>12021</v>
      </c>
      <c r="R3791" t="s">
        <v>12023</v>
      </c>
      <c r="S3791" s="2"/>
      <c r="T3791" t="s">
        <v>0</v>
      </c>
      <c r="U3791" t="s">
        <v>37</v>
      </c>
      <c r="V3791" t="s">
        <v>0</v>
      </c>
      <c r="W3791" t="s">
        <v>369</v>
      </c>
      <c r="X3791" t="s">
        <v>8253</v>
      </c>
      <c r="Y3791" s="3">
        <v>0</v>
      </c>
      <c r="Z3791" s="2"/>
    </row>
    <row r="3792" spans="1:26" x14ac:dyDescent="0.2">
      <c r="A3792" t="s">
        <v>12016</v>
      </c>
      <c r="B3792" t="s">
        <v>12017</v>
      </c>
      <c r="C3792" t="s">
        <v>12024</v>
      </c>
      <c r="D3792" t="s">
        <v>12025</v>
      </c>
      <c r="E3792" t="s">
        <v>5</v>
      </c>
      <c r="F3792" t="s">
        <v>35</v>
      </c>
      <c r="G3792" t="str">
        <f t="shared" si="190"/>
        <v>aperta</v>
      </c>
      <c r="H3792" s="2">
        <v>43465</v>
      </c>
      <c r="I3792" s="5">
        <f t="shared" si="191"/>
        <v>2018</v>
      </c>
      <c r="J3792" s="2">
        <v>43465</v>
      </c>
      <c r="K3792" s="3">
        <v>-729.48</v>
      </c>
      <c r="L3792" t="s">
        <v>0</v>
      </c>
      <c r="M3792" t="s">
        <v>0</v>
      </c>
      <c r="N3792" s="2">
        <v>43525</v>
      </c>
      <c r="O3792" t="s">
        <v>0</v>
      </c>
      <c r="P3792" t="s">
        <v>8</v>
      </c>
      <c r="Q3792" t="s">
        <v>12024</v>
      </c>
      <c r="R3792" t="s">
        <v>12026</v>
      </c>
      <c r="S3792" s="2"/>
      <c r="T3792" t="s">
        <v>0</v>
      </c>
      <c r="U3792" t="s">
        <v>37</v>
      </c>
      <c r="V3792" t="s">
        <v>0</v>
      </c>
      <c r="W3792" t="s">
        <v>369</v>
      </c>
      <c r="X3792" t="s">
        <v>8253</v>
      </c>
      <c r="Y3792" s="3">
        <v>0</v>
      </c>
      <c r="Z3792" s="2"/>
    </row>
    <row r="3793" spans="1:26" x14ac:dyDescent="0.2">
      <c r="A3793" t="s">
        <v>12016</v>
      </c>
      <c r="B3793" t="s">
        <v>12017</v>
      </c>
      <c r="C3793" t="s">
        <v>12027</v>
      </c>
      <c r="D3793" t="s">
        <v>12028</v>
      </c>
      <c r="E3793" t="s">
        <v>5</v>
      </c>
      <c r="F3793" t="s">
        <v>35</v>
      </c>
      <c r="G3793" t="str">
        <f t="shared" si="190"/>
        <v>aperta</v>
      </c>
      <c r="H3793" s="2">
        <v>43465</v>
      </c>
      <c r="I3793" s="5">
        <f t="shared" si="191"/>
        <v>2018</v>
      </c>
      <c r="J3793" s="2">
        <v>43465</v>
      </c>
      <c r="K3793" s="3">
        <v>-10001.200000000001</v>
      </c>
      <c r="L3793" t="s">
        <v>0</v>
      </c>
      <c r="M3793" t="s">
        <v>0</v>
      </c>
      <c r="N3793" s="2">
        <v>43525</v>
      </c>
      <c r="O3793" t="s">
        <v>0</v>
      </c>
      <c r="P3793" t="s">
        <v>8</v>
      </c>
      <c r="Q3793" t="s">
        <v>12027</v>
      </c>
      <c r="R3793" t="s">
        <v>12029</v>
      </c>
      <c r="S3793" s="2"/>
      <c r="T3793" t="s">
        <v>0</v>
      </c>
      <c r="U3793" t="s">
        <v>37</v>
      </c>
      <c r="V3793" t="s">
        <v>0</v>
      </c>
      <c r="W3793" t="s">
        <v>369</v>
      </c>
      <c r="X3793" t="s">
        <v>8253</v>
      </c>
      <c r="Y3793" s="3">
        <v>0</v>
      </c>
      <c r="Z3793" s="2"/>
    </row>
    <row r="3794" spans="1:26" x14ac:dyDescent="0.2">
      <c r="A3794" t="s">
        <v>12016</v>
      </c>
      <c r="B3794" t="s">
        <v>12017</v>
      </c>
      <c r="C3794" t="s">
        <v>12030</v>
      </c>
      <c r="D3794" t="s">
        <v>12031</v>
      </c>
      <c r="E3794" t="s">
        <v>5</v>
      </c>
      <c r="F3794" t="s">
        <v>35</v>
      </c>
      <c r="G3794" t="str">
        <f t="shared" si="190"/>
        <v>aperta</v>
      </c>
      <c r="H3794" s="2">
        <v>43100</v>
      </c>
      <c r="I3794" s="5">
        <f t="shared" si="191"/>
        <v>2017</v>
      </c>
      <c r="J3794" s="2">
        <v>43465</v>
      </c>
      <c r="K3794" s="3">
        <v>-8876.69</v>
      </c>
      <c r="L3794" t="s">
        <v>0</v>
      </c>
      <c r="M3794" t="s">
        <v>467</v>
      </c>
      <c r="N3794" s="2">
        <v>43160</v>
      </c>
      <c r="O3794" t="s">
        <v>0</v>
      </c>
      <c r="P3794" t="s">
        <v>8</v>
      </c>
      <c r="Q3794" t="s">
        <v>12030</v>
      </c>
      <c r="R3794" t="s">
        <v>12032</v>
      </c>
      <c r="S3794" s="2"/>
      <c r="T3794" t="s">
        <v>0</v>
      </c>
      <c r="U3794" t="s">
        <v>37</v>
      </c>
      <c r="V3794" t="s">
        <v>0</v>
      </c>
      <c r="W3794" t="s">
        <v>13</v>
      </c>
      <c r="X3794" t="s">
        <v>414</v>
      </c>
      <c r="Y3794" s="3">
        <v>0</v>
      </c>
      <c r="Z3794" s="2"/>
    </row>
    <row r="3795" spans="1:26" x14ac:dyDescent="0.2">
      <c r="A3795" t="s">
        <v>12016</v>
      </c>
      <c r="B3795" t="s">
        <v>12017</v>
      </c>
      <c r="C3795" t="s">
        <v>12033</v>
      </c>
      <c r="D3795" t="s">
        <v>157</v>
      </c>
      <c r="E3795" t="s">
        <v>5</v>
      </c>
      <c r="F3795" t="s">
        <v>0</v>
      </c>
      <c r="G3795" t="str">
        <f t="shared" si="190"/>
        <v>aperta</v>
      </c>
      <c r="H3795" s="2">
        <v>43100</v>
      </c>
      <c r="I3795" s="5">
        <f t="shared" si="191"/>
        <v>2017</v>
      </c>
      <c r="J3795" s="2">
        <v>43465</v>
      </c>
      <c r="K3795" s="3">
        <v>-3185</v>
      </c>
      <c r="L3795" t="s">
        <v>0</v>
      </c>
      <c r="M3795" t="s">
        <v>0</v>
      </c>
      <c r="N3795" s="2">
        <v>43100</v>
      </c>
      <c r="O3795" t="s">
        <v>0</v>
      </c>
      <c r="P3795" t="s">
        <v>8</v>
      </c>
      <c r="Q3795" t="s">
        <v>12033</v>
      </c>
      <c r="R3795" t="s">
        <v>158</v>
      </c>
      <c r="S3795" s="2"/>
      <c r="T3795" t="s">
        <v>0</v>
      </c>
      <c r="U3795" t="s">
        <v>37</v>
      </c>
      <c r="V3795" t="s">
        <v>0</v>
      </c>
      <c r="W3795" t="s">
        <v>13</v>
      </c>
      <c r="X3795" t="s">
        <v>159</v>
      </c>
      <c r="Y3795" s="3">
        <v>0</v>
      </c>
      <c r="Z3795" s="2"/>
    </row>
    <row r="3796" spans="1:26" x14ac:dyDescent="0.2">
      <c r="A3796" t="s">
        <v>12016</v>
      </c>
      <c r="B3796" t="s">
        <v>12017</v>
      </c>
      <c r="C3796" t="s">
        <v>12034</v>
      </c>
      <c r="D3796" t="s">
        <v>12035</v>
      </c>
      <c r="E3796" t="s">
        <v>5</v>
      </c>
      <c r="F3796" t="s">
        <v>0</v>
      </c>
      <c r="G3796" t="str">
        <f t="shared" si="190"/>
        <v>aperta</v>
      </c>
      <c r="H3796" s="2">
        <v>43465</v>
      </c>
      <c r="I3796" s="5">
        <f t="shared" si="191"/>
        <v>2018</v>
      </c>
      <c r="J3796" s="2">
        <v>43465</v>
      </c>
      <c r="K3796" s="3">
        <v>-3600</v>
      </c>
      <c r="L3796" t="s">
        <v>0</v>
      </c>
      <c r="M3796" t="s">
        <v>0</v>
      </c>
      <c r="N3796" s="2">
        <v>43465</v>
      </c>
      <c r="O3796" t="s">
        <v>0</v>
      </c>
      <c r="P3796" t="s">
        <v>8</v>
      </c>
      <c r="Q3796" t="s">
        <v>12034</v>
      </c>
      <c r="R3796" t="s">
        <v>12036</v>
      </c>
      <c r="S3796" s="2"/>
      <c r="T3796" t="s">
        <v>0</v>
      </c>
      <c r="U3796" t="s">
        <v>37</v>
      </c>
      <c r="V3796" t="s">
        <v>0</v>
      </c>
      <c r="W3796" t="s">
        <v>13</v>
      </c>
      <c r="X3796" t="s">
        <v>414</v>
      </c>
      <c r="Y3796" s="3">
        <v>0</v>
      </c>
      <c r="Z3796" s="2"/>
    </row>
    <row r="3797" spans="1:26" x14ac:dyDescent="0.2">
      <c r="A3797" t="s">
        <v>12016</v>
      </c>
      <c r="B3797" t="s">
        <v>12017</v>
      </c>
      <c r="C3797" t="s">
        <v>12039</v>
      </c>
      <c r="D3797" t="s">
        <v>1607</v>
      </c>
      <c r="E3797" t="s">
        <v>5</v>
      </c>
      <c r="F3797" t="s">
        <v>0</v>
      </c>
      <c r="G3797" t="str">
        <f t="shared" si="190"/>
        <v>aperta</v>
      </c>
      <c r="H3797" s="2">
        <v>43465</v>
      </c>
      <c r="I3797" s="5">
        <f t="shared" si="191"/>
        <v>2018</v>
      </c>
      <c r="J3797" s="2">
        <v>43465</v>
      </c>
      <c r="K3797" s="3">
        <v>-733.22</v>
      </c>
      <c r="L3797" t="s">
        <v>0</v>
      </c>
      <c r="M3797" t="s">
        <v>0</v>
      </c>
      <c r="N3797" s="2">
        <v>43465</v>
      </c>
      <c r="O3797" t="s">
        <v>12037</v>
      </c>
      <c r="P3797" t="s">
        <v>8</v>
      </c>
      <c r="Q3797" t="s">
        <v>12039</v>
      </c>
      <c r="R3797" t="s">
        <v>1608</v>
      </c>
      <c r="S3797" s="2">
        <v>44601</v>
      </c>
      <c r="T3797" t="s">
        <v>12038</v>
      </c>
      <c r="U3797" t="s">
        <v>37</v>
      </c>
      <c r="V3797" t="s">
        <v>0</v>
      </c>
      <c r="W3797" t="s">
        <v>13</v>
      </c>
      <c r="X3797" t="s">
        <v>414</v>
      </c>
      <c r="Y3797" s="3">
        <v>0</v>
      </c>
      <c r="Z3797" s="2"/>
    </row>
    <row r="3798" spans="1:26" x14ac:dyDescent="0.2">
      <c r="A3798" t="s">
        <v>12040</v>
      </c>
      <c r="B3798" t="s">
        <v>12041</v>
      </c>
      <c r="C3798" t="s">
        <v>12042</v>
      </c>
      <c r="D3798" t="s">
        <v>12043</v>
      </c>
      <c r="E3798" t="s">
        <v>17</v>
      </c>
      <c r="F3798" t="s">
        <v>0</v>
      </c>
      <c r="G3798" t="str">
        <f t="shared" si="190"/>
        <v>aperta</v>
      </c>
      <c r="H3798" s="2">
        <v>44068</v>
      </c>
      <c r="I3798" s="5">
        <f t="shared" si="191"/>
        <v>2020</v>
      </c>
      <c r="J3798" s="2">
        <v>44102</v>
      </c>
      <c r="K3798" s="3">
        <v>-299.42</v>
      </c>
      <c r="L3798" t="s">
        <v>12044</v>
      </c>
      <c r="M3798" t="s">
        <v>12045</v>
      </c>
      <c r="N3798" s="2">
        <v>44256</v>
      </c>
      <c r="O3798" t="s">
        <v>0</v>
      </c>
      <c r="P3798" t="s">
        <v>43</v>
      </c>
      <c r="Q3798" t="s">
        <v>12042</v>
      </c>
      <c r="R3798" t="s">
        <v>12046</v>
      </c>
      <c r="S3798" s="2"/>
      <c r="T3798" t="s">
        <v>12047</v>
      </c>
      <c r="U3798" t="s">
        <v>460</v>
      </c>
      <c r="V3798" t="s">
        <v>0</v>
      </c>
      <c r="W3798" t="s">
        <v>575</v>
      </c>
      <c r="X3798" t="s">
        <v>14</v>
      </c>
      <c r="Y3798" s="3">
        <v>-27.22</v>
      </c>
      <c r="Z3798" s="2"/>
    </row>
    <row r="3799" spans="1:26" x14ac:dyDescent="0.2">
      <c r="A3799" t="s">
        <v>12048</v>
      </c>
      <c r="B3799" t="s">
        <v>12049</v>
      </c>
      <c r="C3799" t="s">
        <v>12051</v>
      </c>
      <c r="D3799" t="s">
        <v>12052</v>
      </c>
      <c r="E3799" t="s">
        <v>5</v>
      </c>
      <c r="F3799" t="s">
        <v>35</v>
      </c>
      <c r="G3799" t="str">
        <f t="shared" si="190"/>
        <v>aperta</v>
      </c>
      <c r="H3799" s="2">
        <v>41535</v>
      </c>
      <c r="I3799" s="5">
        <f t="shared" si="191"/>
        <v>2013</v>
      </c>
      <c r="J3799" s="2">
        <v>43465</v>
      </c>
      <c r="K3799" s="3">
        <v>-21200</v>
      </c>
      <c r="L3799" t="s">
        <v>0</v>
      </c>
      <c r="M3799" t="s">
        <v>12050</v>
      </c>
      <c r="N3799" s="2">
        <v>41625</v>
      </c>
      <c r="O3799" t="s">
        <v>0</v>
      </c>
      <c r="P3799" t="s">
        <v>8</v>
      </c>
      <c r="Q3799" t="s">
        <v>12051</v>
      </c>
      <c r="R3799" t="s">
        <v>12053</v>
      </c>
      <c r="S3799" s="2"/>
      <c r="T3799" t="s">
        <v>0</v>
      </c>
      <c r="U3799" t="s">
        <v>37</v>
      </c>
      <c r="V3799" t="s">
        <v>0</v>
      </c>
      <c r="W3799" t="s">
        <v>13</v>
      </c>
      <c r="X3799" t="s">
        <v>14</v>
      </c>
      <c r="Y3799" s="3">
        <v>0</v>
      </c>
      <c r="Z3799" s="2"/>
    </row>
    <row r="3800" spans="1:26" x14ac:dyDescent="0.2">
      <c r="A3800" t="s">
        <v>12054</v>
      </c>
      <c r="B3800" t="s">
        <v>12055</v>
      </c>
      <c r="C3800" t="s">
        <v>12056</v>
      </c>
      <c r="D3800" t="s">
        <v>12057</v>
      </c>
      <c r="E3800" t="s">
        <v>17</v>
      </c>
      <c r="F3800" t="s">
        <v>0</v>
      </c>
      <c r="G3800" t="str">
        <f t="shared" si="190"/>
        <v>aperta</v>
      </c>
      <c r="H3800" s="2">
        <v>44489</v>
      </c>
      <c r="I3800" s="5">
        <f t="shared" si="191"/>
        <v>2021</v>
      </c>
      <c r="J3800" s="2">
        <v>44509</v>
      </c>
      <c r="K3800" s="3">
        <v>-23119</v>
      </c>
      <c r="L3800" t="s">
        <v>0</v>
      </c>
      <c r="M3800" t="s">
        <v>12058</v>
      </c>
      <c r="N3800" s="2">
        <v>44554</v>
      </c>
      <c r="O3800" t="s">
        <v>12059</v>
      </c>
      <c r="P3800" t="s">
        <v>164</v>
      </c>
      <c r="Q3800" t="s">
        <v>12056</v>
      </c>
      <c r="R3800" t="s">
        <v>12060</v>
      </c>
      <c r="S3800" s="2">
        <v>44629</v>
      </c>
      <c r="T3800" t="s">
        <v>1404</v>
      </c>
      <c r="U3800" t="s">
        <v>37</v>
      </c>
      <c r="V3800" t="s">
        <v>12061</v>
      </c>
      <c r="W3800" t="s">
        <v>13</v>
      </c>
      <c r="X3800" t="s">
        <v>414</v>
      </c>
      <c r="Y3800" s="3">
        <v>-4169</v>
      </c>
      <c r="Z3800" s="2"/>
    </row>
    <row r="3801" spans="1:26" x14ac:dyDescent="0.2">
      <c r="A3801" t="s">
        <v>12062</v>
      </c>
      <c r="B3801" t="s">
        <v>12063</v>
      </c>
      <c r="C3801" t="s">
        <v>12064</v>
      </c>
      <c r="D3801" t="s">
        <v>12065</v>
      </c>
      <c r="E3801" t="s">
        <v>5</v>
      </c>
      <c r="F3801" t="s">
        <v>35</v>
      </c>
      <c r="G3801" t="str">
        <f t="shared" si="190"/>
        <v>aperta</v>
      </c>
      <c r="H3801" s="2">
        <v>43311</v>
      </c>
      <c r="I3801" s="5">
        <f t="shared" si="191"/>
        <v>2018</v>
      </c>
      <c r="J3801" s="2">
        <v>43465</v>
      </c>
      <c r="K3801" s="3">
        <v>-2741.34</v>
      </c>
      <c r="L3801" t="s">
        <v>0</v>
      </c>
      <c r="M3801" t="s">
        <v>12066</v>
      </c>
      <c r="N3801" s="2">
        <v>43371</v>
      </c>
      <c r="O3801" t="s">
        <v>0</v>
      </c>
      <c r="P3801" t="s">
        <v>8</v>
      </c>
      <c r="Q3801" t="s">
        <v>12064</v>
      </c>
      <c r="R3801" t="s">
        <v>12067</v>
      </c>
      <c r="S3801" s="2"/>
      <c r="T3801" t="s">
        <v>0</v>
      </c>
      <c r="U3801" t="s">
        <v>37</v>
      </c>
      <c r="V3801" t="s">
        <v>0</v>
      </c>
      <c r="W3801" t="s">
        <v>13</v>
      </c>
      <c r="X3801" t="s">
        <v>220</v>
      </c>
      <c r="Y3801" s="3">
        <v>-494.34</v>
      </c>
      <c r="Z3801" s="2"/>
    </row>
    <row r="3802" spans="1:26" x14ac:dyDescent="0.2">
      <c r="A3802" t="s">
        <v>12062</v>
      </c>
      <c r="B3802" t="s">
        <v>12063</v>
      </c>
      <c r="C3802" t="s">
        <v>12068</v>
      </c>
      <c r="D3802" t="s">
        <v>12069</v>
      </c>
      <c r="E3802" t="s">
        <v>17</v>
      </c>
      <c r="F3802" t="s">
        <v>35</v>
      </c>
      <c r="G3802" t="str">
        <f t="shared" si="190"/>
        <v>aperta</v>
      </c>
      <c r="H3802" s="2">
        <v>44399</v>
      </c>
      <c r="I3802" s="5">
        <f t="shared" si="191"/>
        <v>2021</v>
      </c>
      <c r="J3802" s="2">
        <v>44466</v>
      </c>
      <c r="K3802" s="3">
        <v>-3300</v>
      </c>
      <c r="L3802" t="s">
        <v>0</v>
      </c>
      <c r="M3802" t="s">
        <v>0</v>
      </c>
      <c r="N3802" s="2">
        <v>44467</v>
      </c>
      <c r="O3802" t="s">
        <v>0</v>
      </c>
      <c r="P3802" t="s">
        <v>164</v>
      </c>
      <c r="Q3802" t="s">
        <v>12068</v>
      </c>
      <c r="R3802" t="s">
        <v>170</v>
      </c>
      <c r="S3802" s="2"/>
      <c r="T3802" t="s">
        <v>0</v>
      </c>
      <c r="U3802" t="s">
        <v>37</v>
      </c>
      <c r="V3802" t="s">
        <v>0</v>
      </c>
      <c r="W3802" t="s">
        <v>13</v>
      </c>
      <c r="X3802" t="s">
        <v>220</v>
      </c>
      <c r="Y3802" s="3">
        <v>0</v>
      </c>
      <c r="Z3802" s="2"/>
    </row>
    <row r="3803" spans="1:26" x14ac:dyDescent="0.2">
      <c r="A3803" t="s">
        <v>12062</v>
      </c>
      <c r="B3803" t="s">
        <v>12063</v>
      </c>
      <c r="C3803" t="s">
        <v>2868</v>
      </c>
      <c r="D3803" t="s">
        <v>12070</v>
      </c>
      <c r="E3803" t="s">
        <v>17</v>
      </c>
      <c r="F3803" t="s">
        <v>0</v>
      </c>
      <c r="G3803" t="str">
        <f t="shared" si="190"/>
        <v>aperta</v>
      </c>
      <c r="H3803" s="2">
        <v>44029</v>
      </c>
      <c r="I3803" s="5">
        <f t="shared" si="191"/>
        <v>2020</v>
      </c>
      <c r="J3803" s="2">
        <v>44062</v>
      </c>
      <c r="K3803" s="3">
        <v>-9200</v>
      </c>
      <c r="L3803" t="s">
        <v>0</v>
      </c>
      <c r="M3803" t="s">
        <v>12066</v>
      </c>
      <c r="N3803" s="2">
        <v>44122</v>
      </c>
      <c r="O3803" t="s">
        <v>12071</v>
      </c>
      <c r="P3803" t="s">
        <v>164</v>
      </c>
      <c r="Q3803" t="s">
        <v>2868</v>
      </c>
      <c r="R3803" t="s">
        <v>12072</v>
      </c>
      <c r="S3803" s="2">
        <v>44606</v>
      </c>
      <c r="T3803" t="s">
        <v>356</v>
      </c>
      <c r="U3803" t="s">
        <v>37</v>
      </c>
      <c r="V3803" t="s">
        <v>0</v>
      </c>
      <c r="W3803" t="s">
        <v>13</v>
      </c>
      <c r="X3803" t="s">
        <v>220</v>
      </c>
      <c r="Y3803" s="3">
        <v>0</v>
      </c>
      <c r="Z3803" s="2"/>
    </row>
    <row r="3804" spans="1:26" x14ac:dyDescent="0.2">
      <c r="A3804" t="s">
        <v>12073</v>
      </c>
      <c r="B3804" t="s">
        <v>12074</v>
      </c>
      <c r="C3804" t="s">
        <v>12075</v>
      </c>
      <c r="D3804" t="s">
        <v>12076</v>
      </c>
      <c r="E3804" t="s">
        <v>17</v>
      </c>
      <c r="F3804" t="s">
        <v>0</v>
      </c>
      <c r="G3804" t="str">
        <f t="shared" si="190"/>
        <v>aperta</v>
      </c>
      <c r="H3804" s="2">
        <v>44474</v>
      </c>
      <c r="I3804" s="5">
        <f t="shared" si="191"/>
        <v>2021</v>
      </c>
      <c r="J3804" s="2">
        <v>44561</v>
      </c>
      <c r="K3804" s="3">
        <v>-7266.32</v>
      </c>
      <c r="L3804" t="s">
        <v>12077</v>
      </c>
      <c r="M3804" t="s">
        <v>12078</v>
      </c>
      <c r="N3804" s="2">
        <v>44534</v>
      </c>
      <c r="O3804" t="s">
        <v>12079</v>
      </c>
      <c r="P3804" t="s">
        <v>793</v>
      </c>
      <c r="Q3804" t="s">
        <v>12075</v>
      </c>
      <c r="R3804" t="s">
        <v>44</v>
      </c>
      <c r="S3804" s="2">
        <v>44603</v>
      </c>
      <c r="T3804" t="s">
        <v>907</v>
      </c>
      <c r="U3804" t="s">
        <v>2362</v>
      </c>
      <c r="V3804" t="s">
        <v>4408</v>
      </c>
      <c r="W3804" t="s">
        <v>13</v>
      </c>
      <c r="X3804" t="s">
        <v>14</v>
      </c>
      <c r="Y3804" s="3">
        <v>-1310.32</v>
      </c>
      <c r="Z3804" s="2"/>
    </row>
    <row r="3805" spans="1:26" x14ac:dyDescent="0.2">
      <c r="A3805" t="s">
        <v>12080</v>
      </c>
      <c r="B3805" t="s">
        <v>12081</v>
      </c>
      <c r="C3805" t="s">
        <v>12082</v>
      </c>
      <c r="D3805" t="s">
        <v>476</v>
      </c>
      <c r="E3805" t="s">
        <v>5</v>
      </c>
      <c r="F3805" t="s">
        <v>35</v>
      </c>
      <c r="G3805" t="str">
        <f t="shared" si="190"/>
        <v>aperta</v>
      </c>
      <c r="H3805" s="2">
        <v>41438</v>
      </c>
      <c r="I3805" s="5">
        <f t="shared" si="191"/>
        <v>2013</v>
      </c>
      <c r="J3805" s="2">
        <v>43465</v>
      </c>
      <c r="K3805" s="3">
        <v>-6292</v>
      </c>
      <c r="L3805" t="s">
        <v>0</v>
      </c>
      <c r="M3805" t="s">
        <v>12083</v>
      </c>
      <c r="N3805" s="2">
        <v>41528</v>
      </c>
      <c r="O3805" t="s">
        <v>0</v>
      </c>
      <c r="P3805" t="s">
        <v>8</v>
      </c>
      <c r="Q3805" t="s">
        <v>12082</v>
      </c>
      <c r="R3805" t="s">
        <v>12084</v>
      </c>
      <c r="S3805" s="2"/>
      <c r="T3805" t="s">
        <v>0</v>
      </c>
      <c r="U3805" t="s">
        <v>37</v>
      </c>
      <c r="V3805" t="s">
        <v>0</v>
      </c>
      <c r="W3805" t="s">
        <v>13</v>
      </c>
      <c r="X3805" t="s">
        <v>14</v>
      </c>
      <c r="Y3805" s="3">
        <v>-5000</v>
      </c>
      <c r="Z3805" s="2"/>
    </row>
    <row r="3806" spans="1:26" x14ac:dyDescent="0.2">
      <c r="A3806" t="s">
        <v>12085</v>
      </c>
      <c r="B3806" t="s">
        <v>12086</v>
      </c>
      <c r="C3806" t="s">
        <v>12087</v>
      </c>
      <c r="D3806" t="s">
        <v>11</v>
      </c>
      <c r="E3806" t="s">
        <v>5</v>
      </c>
      <c r="F3806" t="s">
        <v>35</v>
      </c>
      <c r="G3806" t="str">
        <f t="shared" si="190"/>
        <v>aperta</v>
      </c>
      <c r="H3806" s="2">
        <v>41309</v>
      </c>
      <c r="I3806" s="5">
        <f t="shared" si="191"/>
        <v>2013</v>
      </c>
      <c r="J3806" s="2">
        <v>43465</v>
      </c>
      <c r="K3806" s="3">
        <v>-70.62</v>
      </c>
      <c r="L3806" t="s">
        <v>0</v>
      </c>
      <c r="M3806" t="s">
        <v>0</v>
      </c>
      <c r="N3806" s="2">
        <v>41399</v>
      </c>
      <c r="O3806" t="s">
        <v>0</v>
      </c>
      <c r="P3806" t="s">
        <v>8</v>
      </c>
      <c r="Q3806" t="s">
        <v>12087</v>
      </c>
      <c r="R3806" t="s">
        <v>12088</v>
      </c>
      <c r="S3806" s="2"/>
      <c r="T3806" t="s">
        <v>0</v>
      </c>
      <c r="U3806" t="s">
        <v>37</v>
      </c>
      <c r="V3806" t="s">
        <v>0</v>
      </c>
      <c r="W3806" t="s">
        <v>13</v>
      </c>
      <c r="X3806" t="s">
        <v>14</v>
      </c>
      <c r="Y3806" s="3">
        <v>0</v>
      </c>
      <c r="Z3806" s="2"/>
    </row>
    <row r="3807" spans="1:26" x14ac:dyDescent="0.2">
      <c r="A3807" t="s">
        <v>12085</v>
      </c>
      <c r="B3807" t="s">
        <v>12086</v>
      </c>
      <c r="C3807" t="s">
        <v>12089</v>
      </c>
      <c r="D3807" t="s">
        <v>12090</v>
      </c>
      <c r="E3807" t="s">
        <v>5</v>
      </c>
      <c r="F3807" t="s">
        <v>35</v>
      </c>
      <c r="G3807" t="str">
        <f t="shared" si="190"/>
        <v>aperta</v>
      </c>
      <c r="H3807" s="2">
        <v>40959</v>
      </c>
      <c r="I3807" s="5">
        <f t="shared" si="191"/>
        <v>2012</v>
      </c>
      <c r="J3807" s="2">
        <v>43465</v>
      </c>
      <c r="K3807" s="3">
        <v>-18.84</v>
      </c>
      <c r="L3807" t="s">
        <v>2583</v>
      </c>
      <c r="M3807" t="s">
        <v>0</v>
      </c>
      <c r="N3807" s="2">
        <v>41049</v>
      </c>
      <c r="O3807" t="s">
        <v>0</v>
      </c>
      <c r="P3807" t="s">
        <v>8</v>
      </c>
      <c r="Q3807" t="s">
        <v>12089</v>
      </c>
      <c r="R3807" t="s">
        <v>2777</v>
      </c>
      <c r="S3807" s="2"/>
      <c r="T3807" t="s">
        <v>0</v>
      </c>
      <c r="U3807" t="s">
        <v>37</v>
      </c>
      <c r="V3807" t="s">
        <v>0</v>
      </c>
      <c r="W3807" t="s">
        <v>13</v>
      </c>
      <c r="X3807" t="s">
        <v>14</v>
      </c>
      <c r="Y3807" s="3">
        <v>0</v>
      </c>
      <c r="Z3807" s="2"/>
    </row>
    <row r="3808" spans="1:26" x14ac:dyDescent="0.2">
      <c r="A3808" t="s">
        <v>12085</v>
      </c>
      <c r="B3808" t="s">
        <v>12086</v>
      </c>
      <c r="C3808" t="s">
        <v>12089</v>
      </c>
      <c r="D3808" t="s">
        <v>12090</v>
      </c>
      <c r="E3808" t="s">
        <v>5</v>
      </c>
      <c r="F3808" t="s">
        <v>35</v>
      </c>
      <c r="G3808" t="str">
        <f t="shared" si="190"/>
        <v>aperta</v>
      </c>
      <c r="H3808" s="2">
        <v>40959</v>
      </c>
      <c r="I3808" s="5">
        <f t="shared" si="191"/>
        <v>2012</v>
      </c>
      <c r="J3808" s="2">
        <v>43465</v>
      </c>
      <c r="K3808" s="3">
        <v>-360.73</v>
      </c>
      <c r="L3808" t="s">
        <v>2583</v>
      </c>
      <c r="M3808" t="s">
        <v>0</v>
      </c>
      <c r="N3808" s="2">
        <v>41049</v>
      </c>
      <c r="O3808" t="s">
        <v>0</v>
      </c>
      <c r="P3808" t="s">
        <v>8</v>
      </c>
      <c r="Q3808" t="s">
        <v>12089</v>
      </c>
      <c r="R3808" t="s">
        <v>2777</v>
      </c>
      <c r="S3808" s="2"/>
      <c r="T3808" t="s">
        <v>0</v>
      </c>
      <c r="U3808" t="s">
        <v>37</v>
      </c>
      <c r="V3808" t="s">
        <v>0</v>
      </c>
      <c r="W3808" t="s">
        <v>13</v>
      </c>
      <c r="X3808" t="s">
        <v>14</v>
      </c>
      <c r="Y3808" s="3">
        <v>0</v>
      </c>
      <c r="Z3808" s="2"/>
    </row>
    <row r="3809" spans="1:26" x14ac:dyDescent="0.2">
      <c r="A3809" t="s">
        <v>12085</v>
      </c>
      <c r="B3809" t="s">
        <v>12086</v>
      </c>
      <c r="C3809" t="s">
        <v>12091</v>
      </c>
      <c r="D3809" t="s">
        <v>12092</v>
      </c>
      <c r="E3809" t="s">
        <v>5</v>
      </c>
      <c r="F3809" t="s">
        <v>35</v>
      </c>
      <c r="G3809" t="str">
        <f t="shared" si="190"/>
        <v>aperta</v>
      </c>
      <c r="H3809" s="2">
        <v>41052</v>
      </c>
      <c r="I3809" s="5">
        <f t="shared" si="191"/>
        <v>2012</v>
      </c>
      <c r="J3809" s="2">
        <v>43465</v>
      </c>
      <c r="K3809" s="3">
        <v>-240.53</v>
      </c>
      <c r="L3809" t="s">
        <v>2583</v>
      </c>
      <c r="M3809" t="s">
        <v>0</v>
      </c>
      <c r="N3809" s="2">
        <v>41142</v>
      </c>
      <c r="O3809" t="s">
        <v>0</v>
      </c>
      <c r="P3809" t="s">
        <v>8</v>
      </c>
      <c r="Q3809" t="s">
        <v>12091</v>
      </c>
      <c r="R3809" t="s">
        <v>2777</v>
      </c>
      <c r="S3809" s="2"/>
      <c r="T3809" t="s">
        <v>0</v>
      </c>
      <c r="U3809" t="s">
        <v>37</v>
      </c>
      <c r="V3809" t="s">
        <v>0</v>
      </c>
      <c r="W3809" t="s">
        <v>13</v>
      </c>
      <c r="X3809" t="s">
        <v>14</v>
      </c>
      <c r="Y3809" s="3">
        <v>0</v>
      </c>
      <c r="Z3809" s="2"/>
    </row>
    <row r="3810" spans="1:26" x14ac:dyDescent="0.2">
      <c r="A3810" t="s">
        <v>12085</v>
      </c>
      <c r="B3810" t="s">
        <v>12086</v>
      </c>
      <c r="C3810" t="s">
        <v>12091</v>
      </c>
      <c r="D3810" t="s">
        <v>12092</v>
      </c>
      <c r="E3810" t="s">
        <v>5</v>
      </c>
      <c r="F3810" t="s">
        <v>35</v>
      </c>
      <c r="G3810" t="str">
        <f t="shared" si="190"/>
        <v>aperta</v>
      </c>
      <c r="H3810" s="2">
        <v>41052</v>
      </c>
      <c r="I3810" s="5">
        <f t="shared" si="191"/>
        <v>2012</v>
      </c>
      <c r="J3810" s="2">
        <v>43465</v>
      </c>
      <c r="K3810" s="3">
        <v>-104.5</v>
      </c>
      <c r="L3810" t="s">
        <v>2583</v>
      </c>
      <c r="M3810" t="s">
        <v>0</v>
      </c>
      <c r="N3810" s="2">
        <v>41142</v>
      </c>
      <c r="O3810" t="s">
        <v>0</v>
      </c>
      <c r="P3810" t="s">
        <v>8</v>
      </c>
      <c r="Q3810" t="s">
        <v>12091</v>
      </c>
      <c r="R3810" t="s">
        <v>2777</v>
      </c>
      <c r="S3810" s="2"/>
      <c r="T3810" t="s">
        <v>0</v>
      </c>
      <c r="U3810" t="s">
        <v>37</v>
      </c>
      <c r="V3810" t="s">
        <v>0</v>
      </c>
      <c r="W3810" t="s">
        <v>13</v>
      </c>
      <c r="X3810" t="s">
        <v>14</v>
      </c>
      <c r="Y3810" s="3">
        <v>0</v>
      </c>
      <c r="Z3810" s="2"/>
    </row>
    <row r="3811" spans="1:26" x14ac:dyDescent="0.2">
      <c r="A3811" t="s">
        <v>12093</v>
      </c>
      <c r="B3811" t="s">
        <v>12094</v>
      </c>
      <c r="C3811" t="s">
        <v>12095</v>
      </c>
      <c r="D3811" t="s">
        <v>8660</v>
      </c>
      <c r="E3811" t="s">
        <v>5</v>
      </c>
      <c r="F3811" t="s">
        <v>35</v>
      </c>
      <c r="G3811" t="str">
        <f t="shared" ref="G3811:G3859" si="192">IF(OR(F3811="",F3811="A",F3811="B",F3811="C"),"aperta","bloccata")</f>
        <v>aperta</v>
      </c>
      <c r="H3811" s="2">
        <v>42159</v>
      </c>
      <c r="I3811" s="5">
        <f t="shared" si="191"/>
        <v>2015</v>
      </c>
      <c r="J3811" s="2">
        <v>43465</v>
      </c>
      <c r="K3811" s="3">
        <v>-92.96</v>
      </c>
      <c r="L3811" t="s">
        <v>0</v>
      </c>
      <c r="M3811" t="s">
        <v>12096</v>
      </c>
      <c r="N3811" s="2">
        <v>42249</v>
      </c>
      <c r="O3811" t="s">
        <v>0</v>
      </c>
      <c r="P3811" t="s">
        <v>8</v>
      </c>
      <c r="Q3811" t="s">
        <v>12095</v>
      </c>
      <c r="R3811" t="s">
        <v>292</v>
      </c>
      <c r="S3811" s="2"/>
      <c r="T3811" t="s">
        <v>0</v>
      </c>
      <c r="U3811" t="s">
        <v>37</v>
      </c>
      <c r="V3811" t="s">
        <v>0</v>
      </c>
      <c r="W3811" t="s">
        <v>13</v>
      </c>
      <c r="X3811" t="s">
        <v>770</v>
      </c>
      <c r="Y3811" s="3">
        <v>-92.96</v>
      </c>
      <c r="Z3811" s="2"/>
    </row>
    <row r="3812" spans="1:26" x14ac:dyDescent="0.2">
      <c r="A3812" t="s">
        <v>12097</v>
      </c>
      <c r="B3812" t="s">
        <v>12098</v>
      </c>
      <c r="C3812" t="s">
        <v>12099</v>
      </c>
      <c r="D3812" t="s">
        <v>12100</v>
      </c>
      <c r="E3812" t="s">
        <v>17</v>
      </c>
      <c r="F3812" t="s">
        <v>35</v>
      </c>
      <c r="G3812" t="str">
        <f t="shared" si="192"/>
        <v>aperta</v>
      </c>
      <c r="H3812" s="2">
        <v>43613</v>
      </c>
      <c r="I3812" s="5">
        <f t="shared" si="191"/>
        <v>2019</v>
      </c>
      <c r="J3812" s="2">
        <v>43646</v>
      </c>
      <c r="K3812" s="3">
        <v>-8296.85</v>
      </c>
      <c r="L3812" t="s">
        <v>0</v>
      </c>
      <c r="M3812" t="s">
        <v>12101</v>
      </c>
      <c r="N3812" s="2">
        <v>43706</v>
      </c>
      <c r="O3812" t="s">
        <v>0</v>
      </c>
      <c r="P3812" t="s">
        <v>193</v>
      </c>
      <c r="Q3812" t="s">
        <v>12099</v>
      </c>
      <c r="R3812" t="s">
        <v>777</v>
      </c>
      <c r="S3812" s="2"/>
      <c r="T3812" t="s">
        <v>0</v>
      </c>
      <c r="U3812" t="s">
        <v>37</v>
      </c>
      <c r="V3812" t="s">
        <v>0</v>
      </c>
      <c r="W3812" t="s">
        <v>13</v>
      </c>
      <c r="X3812" t="s">
        <v>14</v>
      </c>
      <c r="Y3812" s="3">
        <v>-222.41</v>
      </c>
      <c r="Z3812" s="2"/>
    </row>
    <row r="3813" spans="1:26" x14ac:dyDescent="0.2">
      <c r="A3813" t="s">
        <v>12102</v>
      </c>
      <c r="B3813" t="s">
        <v>12103</v>
      </c>
      <c r="C3813" t="s">
        <v>12104</v>
      </c>
      <c r="D3813" t="s">
        <v>12105</v>
      </c>
      <c r="E3813" t="s">
        <v>17</v>
      </c>
      <c r="F3813" t="s">
        <v>0</v>
      </c>
      <c r="G3813" t="str">
        <f t="shared" si="192"/>
        <v>aperta</v>
      </c>
      <c r="H3813" s="2">
        <v>44469</v>
      </c>
      <c r="I3813" s="5">
        <f t="shared" si="191"/>
        <v>2021</v>
      </c>
      <c r="J3813" s="2">
        <v>44477</v>
      </c>
      <c r="K3813" s="3">
        <v>-842.4</v>
      </c>
      <c r="L3813" t="s">
        <v>12106</v>
      </c>
      <c r="M3813" t="s">
        <v>12107</v>
      </c>
      <c r="N3813" s="2">
        <v>44533</v>
      </c>
      <c r="O3813" t="s">
        <v>12108</v>
      </c>
      <c r="P3813" t="s">
        <v>43</v>
      </c>
      <c r="Q3813" t="s">
        <v>12104</v>
      </c>
      <c r="R3813" t="s">
        <v>9</v>
      </c>
      <c r="S3813" s="2">
        <v>44712</v>
      </c>
      <c r="T3813" t="s">
        <v>7550</v>
      </c>
      <c r="U3813" t="s">
        <v>6258</v>
      </c>
      <c r="V3813" t="s">
        <v>0</v>
      </c>
      <c r="W3813" t="s">
        <v>13</v>
      </c>
      <c r="X3813" t="s">
        <v>14</v>
      </c>
      <c r="Y3813" s="3">
        <v>-32.4</v>
      </c>
      <c r="Z3813" s="2"/>
    </row>
    <row r="3814" spans="1:26" x14ac:dyDescent="0.2">
      <c r="A3814" t="s">
        <v>12109</v>
      </c>
      <c r="B3814" t="s">
        <v>12110</v>
      </c>
      <c r="C3814" t="s">
        <v>12111</v>
      </c>
      <c r="D3814" t="s">
        <v>12112</v>
      </c>
      <c r="E3814" t="s">
        <v>5</v>
      </c>
      <c r="F3814" t="s">
        <v>35</v>
      </c>
      <c r="G3814" t="str">
        <f t="shared" si="192"/>
        <v>aperta</v>
      </c>
      <c r="H3814" s="2">
        <v>43448</v>
      </c>
      <c r="I3814" s="5">
        <f t="shared" ref="I3814:I3859" si="193">YEAR(H3814)</f>
        <v>2018</v>
      </c>
      <c r="J3814" s="2">
        <v>43465</v>
      </c>
      <c r="K3814" s="3">
        <v>-335.52</v>
      </c>
      <c r="L3814" t="s">
        <v>0</v>
      </c>
      <c r="M3814" t="s">
        <v>12113</v>
      </c>
      <c r="N3814" s="2">
        <v>43508</v>
      </c>
      <c r="O3814" t="s">
        <v>0</v>
      </c>
      <c r="P3814" t="s">
        <v>8</v>
      </c>
      <c r="Q3814" t="s">
        <v>12111</v>
      </c>
      <c r="R3814" t="s">
        <v>1990</v>
      </c>
      <c r="S3814" s="2"/>
      <c r="T3814" t="s">
        <v>0</v>
      </c>
      <c r="U3814" t="s">
        <v>37</v>
      </c>
      <c r="V3814" t="s">
        <v>0</v>
      </c>
      <c r="W3814" t="s">
        <v>13</v>
      </c>
      <c r="X3814" t="s">
        <v>14</v>
      </c>
      <c r="Y3814" s="3">
        <v>-60.5</v>
      </c>
      <c r="Z3814" s="2"/>
    </row>
    <row r="3815" spans="1:26" x14ac:dyDescent="0.2">
      <c r="A3815" t="s">
        <v>12114</v>
      </c>
      <c r="B3815" t="s">
        <v>12115</v>
      </c>
      <c r="C3815" t="s">
        <v>12116</v>
      </c>
      <c r="D3815" t="s">
        <v>12117</v>
      </c>
      <c r="E3815" t="s">
        <v>5</v>
      </c>
      <c r="F3815" t="s">
        <v>575</v>
      </c>
      <c r="G3815" t="str">
        <f t="shared" si="192"/>
        <v>bloccata</v>
      </c>
      <c r="H3815" s="2">
        <v>42794</v>
      </c>
      <c r="I3815" s="5">
        <f t="shared" si="193"/>
        <v>2017</v>
      </c>
      <c r="J3815" s="2">
        <v>43465</v>
      </c>
      <c r="K3815" s="3">
        <v>-722.8</v>
      </c>
      <c r="L3815" t="s">
        <v>0</v>
      </c>
      <c r="M3815" t="s">
        <v>12118</v>
      </c>
      <c r="N3815" s="2">
        <v>42854</v>
      </c>
      <c r="O3815" t="s">
        <v>0</v>
      </c>
      <c r="P3815" t="s">
        <v>8</v>
      </c>
      <c r="Q3815" t="s">
        <v>12116</v>
      </c>
      <c r="R3815" t="s">
        <v>576</v>
      </c>
      <c r="S3815" s="2"/>
      <c r="T3815" t="s">
        <v>0</v>
      </c>
      <c r="U3815" t="s">
        <v>37</v>
      </c>
      <c r="V3815" t="s">
        <v>0</v>
      </c>
      <c r="W3815" t="s">
        <v>13</v>
      </c>
      <c r="X3815" t="s">
        <v>14</v>
      </c>
      <c r="Y3815" s="3">
        <v>0</v>
      </c>
      <c r="Z3815" s="2"/>
    </row>
    <row r="3816" spans="1:26" x14ac:dyDescent="0.2">
      <c r="A3816" t="s">
        <v>12114</v>
      </c>
      <c r="B3816" t="s">
        <v>12115</v>
      </c>
      <c r="C3816" t="s">
        <v>12119</v>
      </c>
      <c r="D3816" t="s">
        <v>12120</v>
      </c>
      <c r="E3816" t="s">
        <v>5</v>
      </c>
      <c r="F3816" t="s">
        <v>575</v>
      </c>
      <c r="G3816" t="str">
        <f t="shared" si="192"/>
        <v>bloccata</v>
      </c>
      <c r="H3816" s="2">
        <v>42551</v>
      </c>
      <c r="I3816" s="5">
        <f t="shared" si="193"/>
        <v>2016</v>
      </c>
      <c r="J3816" s="2">
        <v>43465</v>
      </c>
      <c r="K3816" s="3">
        <v>-1050.5899999999999</v>
      </c>
      <c r="L3816" t="s">
        <v>0</v>
      </c>
      <c r="M3816" t="s">
        <v>12118</v>
      </c>
      <c r="N3816" s="2">
        <v>42611</v>
      </c>
      <c r="O3816" t="s">
        <v>0</v>
      </c>
      <c r="P3816" t="s">
        <v>8</v>
      </c>
      <c r="Q3816" t="s">
        <v>12119</v>
      </c>
      <c r="R3816" t="s">
        <v>576</v>
      </c>
      <c r="S3816" s="2"/>
      <c r="T3816" t="s">
        <v>0</v>
      </c>
      <c r="U3816" t="s">
        <v>37</v>
      </c>
      <c r="V3816" t="s">
        <v>0</v>
      </c>
      <c r="W3816" t="s">
        <v>13</v>
      </c>
      <c r="X3816" t="s">
        <v>14</v>
      </c>
      <c r="Y3816" s="3">
        <v>0</v>
      </c>
      <c r="Z3816" s="2"/>
    </row>
    <row r="3817" spans="1:26" x14ac:dyDescent="0.2">
      <c r="A3817" t="s">
        <v>12114</v>
      </c>
      <c r="B3817" t="s">
        <v>12115</v>
      </c>
      <c r="C3817" t="s">
        <v>12121</v>
      </c>
      <c r="D3817" t="s">
        <v>12122</v>
      </c>
      <c r="E3817" t="s">
        <v>5</v>
      </c>
      <c r="F3817" t="s">
        <v>575</v>
      </c>
      <c r="G3817" t="str">
        <f t="shared" si="192"/>
        <v>bloccata</v>
      </c>
      <c r="H3817" s="2">
        <v>42551</v>
      </c>
      <c r="I3817" s="5">
        <f t="shared" si="193"/>
        <v>2016</v>
      </c>
      <c r="J3817" s="2">
        <v>43465</v>
      </c>
      <c r="K3817" s="3">
        <v>-472.5</v>
      </c>
      <c r="L3817" t="s">
        <v>0</v>
      </c>
      <c r="M3817" t="s">
        <v>12118</v>
      </c>
      <c r="N3817" s="2">
        <v>42611</v>
      </c>
      <c r="O3817" t="s">
        <v>0</v>
      </c>
      <c r="P3817" t="s">
        <v>8</v>
      </c>
      <c r="Q3817" t="s">
        <v>12121</v>
      </c>
      <c r="R3817" t="s">
        <v>576</v>
      </c>
      <c r="S3817" s="2"/>
      <c r="T3817" t="s">
        <v>0</v>
      </c>
      <c r="U3817" t="s">
        <v>37</v>
      </c>
      <c r="V3817" t="s">
        <v>0</v>
      </c>
      <c r="W3817" t="s">
        <v>13</v>
      </c>
      <c r="X3817" t="s">
        <v>14</v>
      </c>
      <c r="Y3817" s="3">
        <v>0</v>
      </c>
      <c r="Z3817" s="2"/>
    </row>
    <row r="3818" spans="1:26" x14ac:dyDescent="0.2">
      <c r="A3818" t="s">
        <v>12114</v>
      </c>
      <c r="B3818" t="s">
        <v>12115</v>
      </c>
      <c r="C3818" t="s">
        <v>12123</v>
      </c>
      <c r="D3818" t="s">
        <v>12124</v>
      </c>
      <c r="E3818" t="s">
        <v>5</v>
      </c>
      <c r="F3818" t="s">
        <v>35</v>
      </c>
      <c r="G3818" t="str">
        <f t="shared" si="192"/>
        <v>aperta</v>
      </c>
      <c r="H3818" s="2">
        <v>42177</v>
      </c>
      <c r="I3818" s="5">
        <f t="shared" si="193"/>
        <v>2015</v>
      </c>
      <c r="J3818" s="2">
        <v>43465</v>
      </c>
      <c r="K3818" s="3">
        <v>-14855.81</v>
      </c>
      <c r="L3818" t="s">
        <v>0</v>
      </c>
      <c r="M3818" t="s">
        <v>126</v>
      </c>
      <c r="N3818" s="2">
        <v>42267</v>
      </c>
      <c r="O3818" t="s">
        <v>0</v>
      </c>
      <c r="P3818" t="s">
        <v>8</v>
      </c>
      <c r="Q3818" t="s">
        <v>12123</v>
      </c>
      <c r="R3818" t="s">
        <v>1228</v>
      </c>
      <c r="S3818" s="2"/>
      <c r="T3818" t="s">
        <v>0</v>
      </c>
      <c r="U3818" t="s">
        <v>37</v>
      </c>
      <c r="V3818" t="s">
        <v>0</v>
      </c>
      <c r="W3818" t="s">
        <v>13</v>
      </c>
      <c r="X3818" t="s">
        <v>14</v>
      </c>
      <c r="Y3818" s="3">
        <v>-1350.53</v>
      </c>
      <c r="Z3818" s="2"/>
    </row>
    <row r="3819" spans="1:26" x14ac:dyDescent="0.2">
      <c r="A3819" t="s">
        <v>12125</v>
      </c>
      <c r="B3819" t="s">
        <v>12126</v>
      </c>
      <c r="C3819" t="s">
        <v>12127</v>
      </c>
      <c r="D3819" t="s">
        <v>12128</v>
      </c>
      <c r="E3819" t="s">
        <v>17</v>
      </c>
      <c r="F3819" t="s">
        <v>0</v>
      </c>
      <c r="G3819" t="str">
        <f t="shared" si="192"/>
        <v>aperta</v>
      </c>
      <c r="H3819" s="2">
        <v>43566</v>
      </c>
      <c r="I3819" s="5">
        <f t="shared" si="193"/>
        <v>2019</v>
      </c>
      <c r="J3819" s="2">
        <v>43799</v>
      </c>
      <c r="K3819" s="3">
        <v>-315</v>
      </c>
      <c r="L3819" t="s">
        <v>0</v>
      </c>
      <c r="M3819" t="s">
        <v>12129</v>
      </c>
      <c r="N3819" s="2">
        <v>43829</v>
      </c>
      <c r="O3819" t="s">
        <v>0</v>
      </c>
      <c r="P3819" t="s">
        <v>1547</v>
      </c>
      <c r="Q3819" t="s">
        <v>12127</v>
      </c>
      <c r="R3819" t="s">
        <v>12130</v>
      </c>
      <c r="S3819" s="2"/>
      <c r="T3819" t="s">
        <v>0</v>
      </c>
      <c r="U3819" t="s">
        <v>37</v>
      </c>
      <c r="V3819" t="s">
        <v>0</v>
      </c>
      <c r="W3819" t="s">
        <v>88</v>
      </c>
      <c r="X3819" t="s">
        <v>14</v>
      </c>
      <c r="Y3819" s="3">
        <v>0</v>
      </c>
      <c r="Z3819" s="2"/>
    </row>
    <row r="3820" spans="1:26" x14ac:dyDescent="0.2">
      <c r="A3820" t="s">
        <v>12131</v>
      </c>
      <c r="B3820" t="s">
        <v>12132</v>
      </c>
      <c r="C3820" t="s">
        <v>12133</v>
      </c>
      <c r="D3820" t="s">
        <v>12134</v>
      </c>
      <c r="E3820" t="s">
        <v>5</v>
      </c>
      <c r="F3820" t="s">
        <v>35</v>
      </c>
      <c r="G3820" t="str">
        <f t="shared" si="192"/>
        <v>aperta</v>
      </c>
      <c r="H3820" s="2">
        <v>43465</v>
      </c>
      <c r="I3820" s="5">
        <f t="shared" si="193"/>
        <v>2018</v>
      </c>
      <c r="J3820" s="2">
        <v>43465</v>
      </c>
      <c r="K3820" s="3">
        <v>-969.9</v>
      </c>
      <c r="L3820" t="s">
        <v>0</v>
      </c>
      <c r="M3820" t="s">
        <v>12135</v>
      </c>
      <c r="N3820" s="2">
        <v>43525</v>
      </c>
      <c r="O3820" t="s">
        <v>0</v>
      </c>
      <c r="P3820" t="s">
        <v>8</v>
      </c>
      <c r="Q3820" t="s">
        <v>12133</v>
      </c>
      <c r="R3820" t="s">
        <v>1615</v>
      </c>
      <c r="S3820" s="2"/>
      <c r="T3820" t="s">
        <v>0</v>
      </c>
      <c r="U3820" t="s">
        <v>37</v>
      </c>
      <c r="V3820" t="s">
        <v>0</v>
      </c>
      <c r="W3820" t="s">
        <v>13</v>
      </c>
      <c r="X3820" t="s">
        <v>14</v>
      </c>
      <c r="Y3820" s="3">
        <v>-174.9</v>
      </c>
      <c r="Z3820" s="2"/>
    </row>
    <row r="3821" spans="1:26" x14ac:dyDescent="0.2">
      <c r="A3821" t="s">
        <v>12131</v>
      </c>
      <c r="B3821" t="s">
        <v>12132</v>
      </c>
      <c r="C3821" t="s">
        <v>12136</v>
      </c>
      <c r="D3821" t="s">
        <v>12137</v>
      </c>
      <c r="E3821" t="s">
        <v>17</v>
      </c>
      <c r="F3821" t="s">
        <v>35</v>
      </c>
      <c r="G3821" t="str">
        <f t="shared" si="192"/>
        <v>aperta</v>
      </c>
      <c r="H3821" s="2">
        <v>43552</v>
      </c>
      <c r="I3821" s="5">
        <f t="shared" si="193"/>
        <v>2019</v>
      </c>
      <c r="J3821" s="2">
        <v>43585</v>
      </c>
      <c r="K3821" s="3">
        <v>-120.78</v>
      </c>
      <c r="L3821" t="s">
        <v>0</v>
      </c>
      <c r="M3821" t="s">
        <v>12135</v>
      </c>
      <c r="N3821" s="2">
        <v>43645</v>
      </c>
      <c r="O3821" t="s">
        <v>0</v>
      </c>
      <c r="P3821" t="s">
        <v>43</v>
      </c>
      <c r="Q3821" t="s">
        <v>12136</v>
      </c>
      <c r="R3821" t="s">
        <v>12138</v>
      </c>
      <c r="S3821" s="2"/>
      <c r="T3821" t="s">
        <v>0</v>
      </c>
      <c r="U3821" t="s">
        <v>37</v>
      </c>
      <c r="V3821" t="s">
        <v>0</v>
      </c>
      <c r="W3821" t="s">
        <v>13</v>
      </c>
      <c r="X3821" t="s">
        <v>14</v>
      </c>
      <c r="Y3821" s="3">
        <v>-21.78</v>
      </c>
      <c r="Z3821" s="2"/>
    </row>
    <row r="3822" spans="1:26" x14ac:dyDescent="0.2">
      <c r="A3822" t="s">
        <v>12139</v>
      </c>
      <c r="B3822" t="s">
        <v>12140</v>
      </c>
      <c r="C3822" t="s">
        <v>12141</v>
      </c>
      <c r="D3822" t="s">
        <v>12142</v>
      </c>
      <c r="E3822" t="s">
        <v>5</v>
      </c>
      <c r="F3822" t="s">
        <v>35</v>
      </c>
      <c r="G3822" t="str">
        <f t="shared" si="192"/>
        <v>aperta</v>
      </c>
      <c r="H3822" s="2">
        <v>41305</v>
      </c>
      <c r="I3822" s="5">
        <f t="shared" si="193"/>
        <v>2013</v>
      </c>
      <c r="J3822" s="2">
        <v>43465</v>
      </c>
      <c r="K3822" s="3">
        <v>-145.19999999999999</v>
      </c>
      <c r="L3822" t="s">
        <v>0</v>
      </c>
      <c r="M3822" t="s">
        <v>12143</v>
      </c>
      <c r="N3822" s="2">
        <v>41395</v>
      </c>
      <c r="O3822" t="s">
        <v>0</v>
      </c>
      <c r="P3822" t="s">
        <v>8</v>
      </c>
      <c r="Q3822" t="s">
        <v>12141</v>
      </c>
      <c r="R3822" t="s">
        <v>12144</v>
      </c>
      <c r="S3822" s="2"/>
      <c r="T3822" t="s">
        <v>0</v>
      </c>
      <c r="U3822" t="s">
        <v>37</v>
      </c>
      <c r="V3822" t="s">
        <v>0</v>
      </c>
      <c r="W3822" t="s">
        <v>13</v>
      </c>
      <c r="X3822" t="s">
        <v>14</v>
      </c>
      <c r="Y3822" s="3">
        <v>0</v>
      </c>
      <c r="Z3822" s="2"/>
    </row>
    <row r="3823" spans="1:26" x14ac:dyDescent="0.2">
      <c r="A3823" t="s">
        <v>12139</v>
      </c>
      <c r="B3823" t="s">
        <v>12140</v>
      </c>
      <c r="C3823" t="s">
        <v>12145</v>
      </c>
      <c r="D3823" t="s">
        <v>12146</v>
      </c>
      <c r="E3823" t="s">
        <v>17</v>
      </c>
      <c r="F3823" t="s">
        <v>145</v>
      </c>
      <c r="G3823" t="str">
        <f t="shared" si="192"/>
        <v>aperta</v>
      </c>
      <c r="H3823" s="2">
        <v>43921</v>
      </c>
      <c r="I3823" s="5">
        <f t="shared" si="193"/>
        <v>2020</v>
      </c>
      <c r="J3823" s="2">
        <v>44036</v>
      </c>
      <c r="K3823" s="3">
        <v>-11363.49</v>
      </c>
      <c r="L3823" t="s">
        <v>0</v>
      </c>
      <c r="M3823" t="s">
        <v>12143</v>
      </c>
      <c r="N3823" s="2">
        <v>44096</v>
      </c>
      <c r="O3823" t="s">
        <v>0</v>
      </c>
      <c r="P3823" t="s">
        <v>43</v>
      </c>
      <c r="Q3823" t="s">
        <v>12145</v>
      </c>
      <c r="R3823" t="s">
        <v>2296</v>
      </c>
      <c r="S3823" s="2"/>
      <c r="T3823" t="s">
        <v>0</v>
      </c>
      <c r="U3823" t="s">
        <v>781</v>
      </c>
      <c r="V3823" t="s">
        <v>0</v>
      </c>
      <c r="W3823" t="s">
        <v>13</v>
      </c>
      <c r="X3823" t="s">
        <v>14</v>
      </c>
      <c r="Y3823" s="3">
        <v>-2049.15</v>
      </c>
      <c r="Z3823" s="2"/>
    </row>
    <row r="3824" spans="1:26" x14ac:dyDescent="0.2">
      <c r="A3824" t="s">
        <v>12139</v>
      </c>
      <c r="B3824" t="s">
        <v>12140</v>
      </c>
      <c r="C3824" t="s">
        <v>12147</v>
      </c>
      <c r="D3824" t="s">
        <v>12148</v>
      </c>
      <c r="E3824" t="s">
        <v>61</v>
      </c>
      <c r="F3824" t="s">
        <v>145</v>
      </c>
      <c r="G3824" t="str">
        <f t="shared" si="192"/>
        <v>aperta</v>
      </c>
      <c r="H3824" s="2">
        <v>44007</v>
      </c>
      <c r="I3824" s="5">
        <f t="shared" si="193"/>
        <v>2020</v>
      </c>
      <c r="J3824" s="2">
        <v>44036</v>
      </c>
      <c r="K3824" s="3">
        <v>11363.49</v>
      </c>
      <c r="L3824" t="s">
        <v>0</v>
      </c>
      <c r="M3824" t="s">
        <v>12143</v>
      </c>
      <c r="N3824" s="2">
        <v>44096</v>
      </c>
      <c r="O3824" t="s">
        <v>0</v>
      </c>
      <c r="P3824" t="s">
        <v>43</v>
      </c>
      <c r="Q3824" t="s">
        <v>12145</v>
      </c>
      <c r="R3824" t="s">
        <v>12149</v>
      </c>
      <c r="S3824" s="2"/>
      <c r="T3824" t="s">
        <v>0</v>
      </c>
      <c r="U3824" t="s">
        <v>781</v>
      </c>
      <c r="V3824" t="s">
        <v>0</v>
      </c>
      <c r="W3824" t="s">
        <v>13</v>
      </c>
      <c r="X3824" t="s">
        <v>14</v>
      </c>
      <c r="Y3824" s="3">
        <v>2049.15</v>
      </c>
      <c r="Z3824" s="2"/>
    </row>
    <row r="3825" spans="1:26" x14ac:dyDescent="0.2">
      <c r="A3825" t="s">
        <v>12139</v>
      </c>
      <c r="B3825" t="s">
        <v>12140</v>
      </c>
      <c r="C3825" t="s">
        <v>12150</v>
      </c>
      <c r="D3825" t="s">
        <v>12151</v>
      </c>
      <c r="E3825" t="s">
        <v>17</v>
      </c>
      <c r="F3825" t="s">
        <v>35</v>
      </c>
      <c r="G3825" t="str">
        <f t="shared" si="192"/>
        <v>aperta</v>
      </c>
      <c r="H3825" s="2">
        <v>43951</v>
      </c>
      <c r="I3825" s="5">
        <f t="shared" si="193"/>
        <v>2020</v>
      </c>
      <c r="J3825" s="2">
        <v>44091</v>
      </c>
      <c r="K3825" s="3">
        <v>-23573.8</v>
      </c>
      <c r="L3825" t="s">
        <v>0</v>
      </c>
      <c r="M3825" t="s">
        <v>12143</v>
      </c>
      <c r="N3825" s="2">
        <v>44151</v>
      </c>
      <c r="O3825" t="s">
        <v>0</v>
      </c>
      <c r="P3825" t="s">
        <v>752</v>
      </c>
      <c r="Q3825" t="s">
        <v>12150</v>
      </c>
      <c r="R3825" t="s">
        <v>5011</v>
      </c>
      <c r="S3825" s="2"/>
      <c r="T3825" t="s">
        <v>0</v>
      </c>
      <c r="U3825" t="s">
        <v>37</v>
      </c>
      <c r="V3825" t="s">
        <v>0</v>
      </c>
      <c r="W3825" t="s">
        <v>13</v>
      </c>
      <c r="X3825" t="s">
        <v>14</v>
      </c>
      <c r="Y3825" s="3">
        <v>-4251.01</v>
      </c>
      <c r="Z3825" s="2"/>
    </row>
    <row r="3826" spans="1:26" x14ac:dyDescent="0.2">
      <c r="A3826" t="s">
        <v>12139</v>
      </c>
      <c r="B3826" t="s">
        <v>12140</v>
      </c>
      <c r="C3826" t="s">
        <v>12152</v>
      </c>
      <c r="D3826" t="s">
        <v>12153</v>
      </c>
      <c r="E3826" t="s">
        <v>17</v>
      </c>
      <c r="F3826" t="s">
        <v>35</v>
      </c>
      <c r="G3826" t="str">
        <f t="shared" si="192"/>
        <v>aperta</v>
      </c>
      <c r="H3826" s="2">
        <v>44227</v>
      </c>
      <c r="I3826" s="5">
        <f t="shared" si="193"/>
        <v>2021</v>
      </c>
      <c r="J3826" s="2">
        <v>44312</v>
      </c>
      <c r="K3826" s="3">
        <v>-254.36</v>
      </c>
      <c r="L3826" t="s">
        <v>0</v>
      </c>
      <c r="M3826" t="s">
        <v>12143</v>
      </c>
      <c r="N3826" s="2">
        <v>44291</v>
      </c>
      <c r="O3826" t="s">
        <v>0</v>
      </c>
      <c r="P3826" t="s">
        <v>43</v>
      </c>
      <c r="Q3826" t="s">
        <v>12152</v>
      </c>
      <c r="R3826" t="s">
        <v>6388</v>
      </c>
      <c r="S3826" s="2"/>
      <c r="T3826" t="s">
        <v>0</v>
      </c>
      <c r="U3826" t="s">
        <v>37</v>
      </c>
      <c r="V3826" t="s">
        <v>0</v>
      </c>
      <c r="W3826" t="s">
        <v>13</v>
      </c>
      <c r="X3826" t="s">
        <v>14</v>
      </c>
      <c r="Y3826" s="3">
        <v>-12.11</v>
      </c>
      <c r="Z3826" s="2"/>
    </row>
    <row r="3827" spans="1:26" x14ac:dyDescent="0.2">
      <c r="A3827" t="s">
        <v>12154</v>
      </c>
      <c r="B3827" t="s">
        <v>12155</v>
      </c>
      <c r="C3827" t="s">
        <v>12156</v>
      </c>
      <c r="D3827" t="s">
        <v>12157</v>
      </c>
      <c r="E3827" t="s">
        <v>5</v>
      </c>
      <c r="F3827" t="s">
        <v>35</v>
      </c>
      <c r="G3827" t="str">
        <f t="shared" si="192"/>
        <v>aperta</v>
      </c>
      <c r="H3827" s="2">
        <v>41101</v>
      </c>
      <c r="I3827" s="5">
        <f t="shared" si="193"/>
        <v>2012</v>
      </c>
      <c r="J3827" s="2">
        <v>43465</v>
      </c>
      <c r="K3827" s="3">
        <v>-1380</v>
      </c>
      <c r="L3827" t="s">
        <v>0</v>
      </c>
      <c r="M3827" t="s">
        <v>12158</v>
      </c>
      <c r="N3827" s="2">
        <v>41191</v>
      </c>
      <c r="O3827" t="s">
        <v>0</v>
      </c>
      <c r="P3827" t="s">
        <v>8</v>
      </c>
      <c r="Q3827" t="s">
        <v>12156</v>
      </c>
      <c r="R3827" t="s">
        <v>12159</v>
      </c>
      <c r="S3827" s="2"/>
      <c r="T3827" t="s">
        <v>0</v>
      </c>
      <c r="U3827" t="s">
        <v>37</v>
      </c>
      <c r="V3827" t="s">
        <v>0</v>
      </c>
      <c r="W3827" t="s">
        <v>13</v>
      </c>
      <c r="X3827" t="s">
        <v>14</v>
      </c>
      <c r="Y3827" s="3">
        <v>0</v>
      </c>
      <c r="Z3827" s="2"/>
    </row>
    <row r="3828" spans="1:26" x14ac:dyDescent="0.2">
      <c r="A3828" t="s">
        <v>12160</v>
      </c>
      <c r="B3828" t="s">
        <v>12161</v>
      </c>
      <c r="C3828" t="s">
        <v>12162</v>
      </c>
      <c r="D3828" t="s">
        <v>12163</v>
      </c>
      <c r="E3828" t="s">
        <v>5</v>
      </c>
      <c r="F3828" t="s">
        <v>88</v>
      </c>
      <c r="G3828" t="str">
        <f t="shared" si="192"/>
        <v>bloccata</v>
      </c>
      <c r="H3828" s="2">
        <v>41921</v>
      </c>
      <c r="I3828" s="5">
        <f t="shared" si="193"/>
        <v>2014</v>
      </c>
      <c r="J3828" s="2">
        <v>43465</v>
      </c>
      <c r="K3828" s="3">
        <v>-385.52</v>
      </c>
      <c r="L3828" t="s">
        <v>0</v>
      </c>
      <c r="M3828" t="s">
        <v>12164</v>
      </c>
      <c r="N3828" s="2">
        <v>42011</v>
      </c>
      <c r="O3828" t="s">
        <v>0</v>
      </c>
      <c r="P3828" t="s">
        <v>8</v>
      </c>
      <c r="Q3828" t="s">
        <v>12162</v>
      </c>
      <c r="R3828" t="s">
        <v>292</v>
      </c>
      <c r="S3828" s="2"/>
      <c r="T3828" t="s">
        <v>0</v>
      </c>
      <c r="U3828" t="s">
        <v>37</v>
      </c>
      <c r="V3828" t="s">
        <v>0</v>
      </c>
      <c r="W3828" t="s">
        <v>13</v>
      </c>
      <c r="X3828" t="s">
        <v>14</v>
      </c>
      <c r="Y3828" s="3">
        <v>0</v>
      </c>
      <c r="Z3828" s="2"/>
    </row>
    <row r="3829" spans="1:26" x14ac:dyDescent="0.2">
      <c r="A3829" t="s">
        <v>12165</v>
      </c>
      <c r="B3829" t="s">
        <v>12166</v>
      </c>
      <c r="C3829" t="s">
        <v>12167</v>
      </c>
      <c r="D3829" t="s">
        <v>12168</v>
      </c>
      <c r="E3829" t="s">
        <v>17</v>
      </c>
      <c r="F3829" t="s">
        <v>0</v>
      </c>
      <c r="G3829" t="str">
        <f t="shared" si="192"/>
        <v>aperta</v>
      </c>
      <c r="H3829" s="2">
        <v>44552</v>
      </c>
      <c r="I3829" s="5">
        <f t="shared" si="193"/>
        <v>2021</v>
      </c>
      <c r="J3829" s="2">
        <v>44559</v>
      </c>
      <c r="K3829" s="3">
        <v>-277.18</v>
      </c>
      <c r="L3829" t="s">
        <v>12169</v>
      </c>
      <c r="M3829" t="s">
        <v>12170</v>
      </c>
      <c r="N3829" s="2">
        <v>44618</v>
      </c>
      <c r="O3829" t="s">
        <v>12171</v>
      </c>
      <c r="P3829" t="s">
        <v>43</v>
      </c>
      <c r="Q3829" t="s">
        <v>12167</v>
      </c>
      <c r="R3829" t="s">
        <v>44</v>
      </c>
      <c r="S3829" s="2">
        <v>44713</v>
      </c>
      <c r="T3829" t="s">
        <v>1153</v>
      </c>
      <c r="U3829" t="s">
        <v>2828</v>
      </c>
      <c r="V3829" t="s">
        <v>12</v>
      </c>
      <c r="W3829" t="s">
        <v>13</v>
      </c>
      <c r="X3829" t="s">
        <v>14</v>
      </c>
      <c r="Y3829" s="3">
        <v>-49.98</v>
      </c>
      <c r="Z3829" s="2"/>
    </row>
    <row r="3830" spans="1:26" x14ac:dyDescent="0.2">
      <c r="A3830" t="s">
        <v>12165</v>
      </c>
      <c r="B3830" t="s">
        <v>12166</v>
      </c>
      <c r="C3830" t="s">
        <v>12172</v>
      </c>
      <c r="D3830" t="s">
        <v>12173</v>
      </c>
      <c r="E3830" t="s">
        <v>17</v>
      </c>
      <c r="F3830" t="s">
        <v>0</v>
      </c>
      <c r="G3830" t="str">
        <f t="shared" si="192"/>
        <v>aperta</v>
      </c>
      <c r="H3830" s="2">
        <v>44543</v>
      </c>
      <c r="I3830" s="5">
        <f t="shared" si="193"/>
        <v>2021</v>
      </c>
      <c r="J3830" s="2">
        <v>44550</v>
      </c>
      <c r="K3830" s="3">
        <v>-1415.2</v>
      </c>
      <c r="L3830" t="s">
        <v>12174</v>
      </c>
      <c r="M3830" t="s">
        <v>12170</v>
      </c>
      <c r="N3830" s="2">
        <v>44608</v>
      </c>
      <c r="O3830" t="s">
        <v>12175</v>
      </c>
      <c r="P3830" t="s">
        <v>43</v>
      </c>
      <c r="Q3830" t="s">
        <v>12172</v>
      </c>
      <c r="R3830" t="s">
        <v>44</v>
      </c>
      <c r="S3830" s="2">
        <v>44713</v>
      </c>
      <c r="T3830" t="s">
        <v>1153</v>
      </c>
      <c r="U3830" t="s">
        <v>458</v>
      </c>
      <c r="V3830" t="s">
        <v>12</v>
      </c>
      <c r="W3830" t="s">
        <v>13</v>
      </c>
      <c r="X3830" t="s">
        <v>14</v>
      </c>
      <c r="Y3830" s="3">
        <v>-255.2</v>
      </c>
      <c r="Z3830" s="2"/>
    </row>
    <row r="3831" spans="1:26" x14ac:dyDescent="0.2">
      <c r="A3831" t="s">
        <v>12165</v>
      </c>
      <c r="B3831" t="s">
        <v>12166</v>
      </c>
      <c r="C3831" t="s">
        <v>12176</v>
      </c>
      <c r="D3831" t="s">
        <v>12177</v>
      </c>
      <c r="E3831" t="s">
        <v>17</v>
      </c>
      <c r="F3831" t="s">
        <v>0</v>
      </c>
      <c r="G3831" t="str">
        <f t="shared" si="192"/>
        <v>aperta</v>
      </c>
      <c r="H3831" s="2">
        <v>44543</v>
      </c>
      <c r="I3831" s="5">
        <f t="shared" si="193"/>
        <v>2021</v>
      </c>
      <c r="J3831" s="2">
        <v>44550</v>
      </c>
      <c r="K3831" s="3">
        <v>-3891.8</v>
      </c>
      <c r="L3831" t="s">
        <v>12174</v>
      </c>
      <c r="M3831" t="s">
        <v>12170</v>
      </c>
      <c r="N3831" s="2">
        <v>44608</v>
      </c>
      <c r="O3831" t="s">
        <v>12175</v>
      </c>
      <c r="P3831" t="s">
        <v>43</v>
      </c>
      <c r="Q3831" t="s">
        <v>12176</v>
      </c>
      <c r="R3831" t="s">
        <v>44</v>
      </c>
      <c r="S3831" s="2">
        <v>44713</v>
      </c>
      <c r="T3831" t="s">
        <v>1153</v>
      </c>
      <c r="U3831" t="s">
        <v>458</v>
      </c>
      <c r="V3831" t="s">
        <v>12</v>
      </c>
      <c r="W3831" t="s">
        <v>13</v>
      </c>
      <c r="X3831" t="s">
        <v>14</v>
      </c>
      <c r="Y3831" s="3">
        <v>-701.8</v>
      </c>
      <c r="Z3831" s="2"/>
    </row>
    <row r="3832" spans="1:26" x14ac:dyDescent="0.2">
      <c r="A3832" t="s">
        <v>12165</v>
      </c>
      <c r="B3832" t="s">
        <v>12166</v>
      </c>
      <c r="C3832" t="s">
        <v>12178</v>
      </c>
      <c r="D3832" t="s">
        <v>12179</v>
      </c>
      <c r="E3832" t="s">
        <v>17</v>
      </c>
      <c r="F3832" t="s">
        <v>0</v>
      </c>
      <c r="G3832" t="str">
        <f t="shared" si="192"/>
        <v>aperta</v>
      </c>
      <c r="H3832" s="2">
        <v>44553</v>
      </c>
      <c r="I3832" s="5">
        <f t="shared" si="193"/>
        <v>2021</v>
      </c>
      <c r="J3832" s="2">
        <v>44559</v>
      </c>
      <c r="K3832" s="3">
        <v>-1415.2</v>
      </c>
      <c r="L3832" t="s">
        <v>12174</v>
      </c>
      <c r="M3832" t="s">
        <v>12170</v>
      </c>
      <c r="N3832" s="2">
        <v>44618</v>
      </c>
      <c r="O3832" t="s">
        <v>12175</v>
      </c>
      <c r="P3832" t="s">
        <v>43</v>
      </c>
      <c r="Q3832" t="s">
        <v>12178</v>
      </c>
      <c r="R3832" t="s">
        <v>44</v>
      </c>
      <c r="S3832" s="2">
        <v>44713</v>
      </c>
      <c r="T3832" t="s">
        <v>1153</v>
      </c>
      <c r="U3832" t="s">
        <v>2828</v>
      </c>
      <c r="V3832" t="s">
        <v>12</v>
      </c>
      <c r="W3832" t="s">
        <v>13</v>
      </c>
      <c r="X3832" t="s">
        <v>14</v>
      </c>
      <c r="Y3832" s="3">
        <v>-255.2</v>
      </c>
      <c r="Z3832" s="2"/>
    </row>
    <row r="3833" spans="1:26" x14ac:dyDescent="0.2">
      <c r="A3833" t="s">
        <v>12165</v>
      </c>
      <c r="B3833" t="s">
        <v>12166</v>
      </c>
      <c r="C3833" t="s">
        <v>12180</v>
      </c>
      <c r="D3833" t="s">
        <v>12181</v>
      </c>
      <c r="E3833" t="s">
        <v>17</v>
      </c>
      <c r="F3833" t="s">
        <v>0</v>
      </c>
      <c r="G3833" t="str">
        <f t="shared" si="192"/>
        <v>aperta</v>
      </c>
      <c r="H3833" s="2">
        <v>44544</v>
      </c>
      <c r="I3833" s="5">
        <f t="shared" si="193"/>
        <v>2021</v>
      </c>
      <c r="J3833" s="2">
        <v>44550</v>
      </c>
      <c r="K3833" s="3">
        <v>-384.3</v>
      </c>
      <c r="L3833" t="s">
        <v>12182</v>
      </c>
      <c r="M3833" t="s">
        <v>12170</v>
      </c>
      <c r="N3833" s="2">
        <v>44608</v>
      </c>
      <c r="O3833" t="s">
        <v>12183</v>
      </c>
      <c r="P3833" t="s">
        <v>43</v>
      </c>
      <c r="Q3833" t="s">
        <v>12180</v>
      </c>
      <c r="R3833" t="s">
        <v>44</v>
      </c>
      <c r="S3833" s="2">
        <v>44713</v>
      </c>
      <c r="T3833" t="s">
        <v>1153</v>
      </c>
      <c r="U3833" t="s">
        <v>458</v>
      </c>
      <c r="V3833" t="s">
        <v>12</v>
      </c>
      <c r="W3833" t="s">
        <v>13</v>
      </c>
      <c r="X3833" t="s">
        <v>14</v>
      </c>
      <c r="Y3833" s="3">
        <v>-69.3</v>
      </c>
      <c r="Z3833" s="2"/>
    </row>
    <row r="3834" spans="1:26" x14ac:dyDescent="0.2">
      <c r="A3834" t="s">
        <v>12165</v>
      </c>
      <c r="B3834" t="s">
        <v>12166</v>
      </c>
      <c r="C3834" t="s">
        <v>12184</v>
      </c>
      <c r="D3834" t="s">
        <v>12185</v>
      </c>
      <c r="E3834" t="s">
        <v>17</v>
      </c>
      <c r="F3834" t="s">
        <v>0</v>
      </c>
      <c r="G3834" t="str">
        <f t="shared" si="192"/>
        <v>aperta</v>
      </c>
      <c r="H3834" s="2">
        <v>44459</v>
      </c>
      <c r="I3834" s="5">
        <f t="shared" si="193"/>
        <v>2021</v>
      </c>
      <c r="J3834" s="2">
        <v>44559</v>
      </c>
      <c r="K3834" s="3">
        <v>-2186.2399999999998</v>
      </c>
      <c r="L3834" t="s">
        <v>12186</v>
      </c>
      <c r="M3834" t="s">
        <v>12170</v>
      </c>
      <c r="N3834" s="2">
        <v>44526</v>
      </c>
      <c r="O3834" t="s">
        <v>12187</v>
      </c>
      <c r="P3834" t="s">
        <v>43</v>
      </c>
      <c r="Q3834" t="s">
        <v>12184</v>
      </c>
      <c r="R3834" t="s">
        <v>44</v>
      </c>
      <c r="S3834" s="2">
        <v>44713</v>
      </c>
      <c r="T3834" t="s">
        <v>1153</v>
      </c>
      <c r="U3834" t="s">
        <v>2828</v>
      </c>
      <c r="V3834" t="s">
        <v>12</v>
      </c>
      <c r="W3834" t="s">
        <v>13</v>
      </c>
      <c r="X3834" t="s">
        <v>14</v>
      </c>
      <c r="Y3834" s="3">
        <v>-394.24</v>
      </c>
      <c r="Z3834" s="2"/>
    </row>
    <row r="3835" spans="1:26" x14ac:dyDescent="0.2">
      <c r="A3835" t="s">
        <v>12165</v>
      </c>
      <c r="B3835" t="s">
        <v>12166</v>
      </c>
      <c r="C3835" t="s">
        <v>12188</v>
      </c>
      <c r="D3835" t="s">
        <v>12189</v>
      </c>
      <c r="E3835" t="s">
        <v>17</v>
      </c>
      <c r="F3835" t="s">
        <v>0</v>
      </c>
      <c r="G3835" t="str">
        <f t="shared" si="192"/>
        <v>aperta</v>
      </c>
      <c r="H3835" s="2">
        <v>44365</v>
      </c>
      <c r="I3835" s="5">
        <f t="shared" si="193"/>
        <v>2021</v>
      </c>
      <c r="J3835" s="2">
        <v>44559</v>
      </c>
      <c r="K3835" s="3">
        <v>-1093.1199999999999</v>
      </c>
      <c r="L3835" t="s">
        <v>12186</v>
      </c>
      <c r="M3835" t="s">
        <v>12170</v>
      </c>
      <c r="N3835" s="2">
        <v>44429</v>
      </c>
      <c r="O3835" t="s">
        <v>12187</v>
      </c>
      <c r="P3835" t="s">
        <v>43</v>
      </c>
      <c r="Q3835" t="s">
        <v>12188</v>
      </c>
      <c r="R3835" t="s">
        <v>44</v>
      </c>
      <c r="S3835" s="2">
        <v>44713</v>
      </c>
      <c r="T3835" t="s">
        <v>1153</v>
      </c>
      <c r="U3835" t="s">
        <v>2828</v>
      </c>
      <c r="V3835" t="s">
        <v>12</v>
      </c>
      <c r="W3835" t="s">
        <v>13</v>
      </c>
      <c r="X3835" t="s">
        <v>14</v>
      </c>
      <c r="Y3835" s="3">
        <v>-197.12</v>
      </c>
      <c r="Z3835" s="2"/>
    </row>
    <row r="3836" spans="1:26" x14ac:dyDescent="0.2">
      <c r="A3836" t="s">
        <v>12165</v>
      </c>
      <c r="B3836" t="s">
        <v>12166</v>
      </c>
      <c r="C3836" t="s">
        <v>12190</v>
      </c>
      <c r="D3836" t="s">
        <v>12191</v>
      </c>
      <c r="E3836" t="s">
        <v>17</v>
      </c>
      <c r="F3836" t="s">
        <v>0</v>
      </c>
      <c r="G3836" t="str">
        <f t="shared" si="192"/>
        <v>aperta</v>
      </c>
      <c r="H3836" s="2">
        <v>44361</v>
      </c>
      <c r="I3836" s="5">
        <f t="shared" si="193"/>
        <v>2021</v>
      </c>
      <c r="J3836" s="2">
        <v>44559</v>
      </c>
      <c r="K3836" s="3">
        <v>-1093.1199999999999</v>
      </c>
      <c r="L3836" t="s">
        <v>12186</v>
      </c>
      <c r="M3836" t="s">
        <v>12170</v>
      </c>
      <c r="N3836" s="2">
        <v>44429</v>
      </c>
      <c r="O3836" t="s">
        <v>12187</v>
      </c>
      <c r="P3836" t="s">
        <v>43</v>
      </c>
      <c r="Q3836" t="s">
        <v>12190</v>
      </c>
      <c r="R3836" t="s">
        <v>44</v>
      </c>
      <c r="S3836" s="2">
        <v>44713</v>
      </c>
      <c r="T3836" t="s">
        <v>1153</v>
      </c>
      <c r="U3836" t="s">
        <v>2828</v>
      </c>
      <c r="V3836" t="s">
        <v>12</v>
      </c>
      <c r="W3836" t="s">
        <v>13</v>
      </c>
      <c r="X3836" t="s">
        <v>14</v>
      </c>
      <c r="Y3836" s="3">
        <v>-197.12</v>
      </c>
      <c r="Z3836" s="2"/>
    </row>
    <row r="3837" spans="1:26" x14ac:dyDescent="0.2">
      <c r="A3837" t="s">
        <v>12165</v>
      </c>
      <c r="B3837" t="s">
        <v>12166</v>
      </c>
      <c r="C3837" t="s">
        <v>12192</v>
      </c>
      <c r="D3837" t="s">
        <v>12193</v>
      </c>
      <c r="E3837" t="s">
        <v>17</v>
      </c>
      <c r="F3837" t="s">
        <v>0</v>
      </c>
      <c r="G3837" t="str">
        <f t="shared" si="192"/>
        <v>aperta</v>
      </c>
      <c r="H3837" s="2">
        <v>44543</v>
      </c>
      <c r="I3837" s="5">
        <f t="shared" si="193"/>
        <v>2021</v>
      </c>
      <c r="J3837" s="2">
        <v>44559</v>
      </c>
      <c r="K3837" s="3">
        <v>-688.9</v>
      </c>
      <c r="L3837" t="s">
        <v>12186</v>
      </c>
      <c r="M3837" t="s">
        <v>12170</v>
      </c>
      <c r="N3837" s="2">
        <v>44608</v>
      </c>
      <c r="O3837" t="s">
        <v>12187</v>
      </c>
      <c r="P3837" t="s">
        <v>43</v>
      </c>
      <c r="Q3837" t="s">
        <v>12192</v>
      </c>
      <c r="R3837" t="s">
        <v>44</v>
      </c>
      <c r="S3837" s="2">
        <v>44713</v>
      </c>
      <c r="T3837" t="s">
        <v>1153</v>
      </c>
      <c r="U3837" t="s">
        <v>2828</v>
      </c>
      <c r="V3837" t="s">
        <v>12</v>
      </c>
      <c r="W3837" t="s">
        <v>13</v>
      </c>
      <c r="X3837" t="s">
        <v>14</v>
      </c>
      <c r="Y3837" s="3">
        <v>-26.5</v>
      </c>
      <c r="Z3837" s="2"/>
    </row>
    <row r="3838" spans="1:26" x14ac:dyDescent="0.2">
      <c r="A3838" t="s">
        <v>12165</v>
      </c>
      <c r="B3838" t="s">
        <v>12166</v>
      </c>
      <c r="C3838" t="s">
        <v>12194</v>
      </c>
      <c r="D3838" t="s">
        <v>12195</v>
      </c>
      <c r="E3838" t="s">
        <v>17</v>
      </c>
      <c r="F3838" t="s">
        <v>0</v>
      </c>
      <c r="G3838" t="str">
        <f t="shared" si="192"/>
        <v>aperta</v>
      </c>
      <c r="H3838" s="2">
        <v>44550</v>
      </c>
      <c r="I3838" s="5">
        <f t="shared" si="193"/>
        <v>2021</v>
      </c>
      <c r="J3838" s="2">
        <v>44561</v>
      </c>
      <c r="K3838" s="3">
        <v>-2186.2399999999998</v>
      </c>
      <c r="L3838" t="s">
        <v>12186</v>
      </c>
      <c r="M3838" t="s">
        <v>12170</v>
      </c>
      <c r="N3838" s="2">
        <v>44613</v>
      </c>
      <c r="O3838" t="s">
        <v>12187</v>
      </c>
      <c r="P3838" t="s">
        <v>43</v>
      </c>
      <c r="Q3838" t="s">
        <v>12194</v>
      </c>
      <c r="R3838" t="s">
        <v>44</v>
      </c>
      <c r="S3838" s="2">
        <v>44713</v>
      </c>
      <c r="T3838" t="s">
        <v>1153</v>
      </c>
      <c r="U3838" t="s">
        <v>221</v>
      </c>
      <c r="V3838" t="s">
        <v>12</v>
      </c>
      <c r="W3838" t="s">
        <v>13</v>
      </c>
      <c r="X3838" t="s">
        <v>14</v>
      </c>
      <c r="Y3838" s="3">
        <v>-394.24</v>
      </c>
      <c r="Z3838" s="2"/>
    </row>
    <row r="3839" spans="1:26" x14ac:dyDescent="0.2">
      <c r="A3839" t="s">
        <v>12196</v>
      </c>
      <c r="B3839" t="s">
        <v>12197</v>
      </c>
      <c r="C3839" t="s">
        <v>12198</v>
      </c>
      <c r="D3839" t="s">
        <v>12199</v>
      </c>
      <c r="E3839" t="s">
        <v>17</v>
      </c>
      <c r="F3839" t="s">
        <v>0</v>
      </c>
      <c r="G3839" t="str">
        <f t="shared" si="192"/>
        <v>aperta</v>
      </c>
      <c r="H3839" s="2">
        <v>44522</v>
      </c>
      <c r="I3839" s="5">
        <f t="shared" si="193"/>
        <v>2021</v>
      </c>
      <c r="J3839" s="2">
        <v>44530</v>
      </c>
      <c r="K3839" s="3">
        <v>-2901.6</v>
      </c>
      <c r="L3839" t="s">
        <v>12200</v>
      </c>
      <c r="M3839" t="s">
        <v>12201</v>
      </c>
      <c r="N3839" s="2">
        <v>44582</v>
      </c>
      <c r="O3839" t="s">
        <v>12202</v>
      </c>
      <c r="P3839" t="s">
        <v>43</v>
      </c>
      <c r="Q3839" t="s">
        <v>12198</v>
      </c>
      <c r="R3839" t="s">
        <v>44</v>
      </c>
      <c r="S3839" s="2">
        <v>44589</v>
      </c>
      <c r="T3839" t="s">
        <v>1922</v>
      </c>
      <c r="U3839" t="s">
        <v>437</v>
      </c>
      <c r="V3839" t="s">
        <v>12</v>
      </c>
      <c r="W3839" t="s">
        <v>13</v>
      </c>
      <c r="X3839" t="s">
        <v>14</v>
      </c>
      <c r="Y3839" s="3">
        <v>-111.6</v>
      </c>
      <c r="Z3839" s="2"/>
    </row>
    <row r="3840" spans="1:26" x14ac:dyDescent="0.2">
      <c r="A3840" t="s">
        <v>12196</v>
      </c>
      <c r="B3840" t="s">
        <v>12197</v>
      </c>
      <c r="C3840" t="s">
        <v>12203</v>
      </c>
      <c r="D3840" t="s">
        <v>12204</v>
      </c>
      <c r="E3840" t="s">
        <v>17</v>
      </c>
      <c r="F3840" t="s">
        <v>0</v>
      </c>
      <c r="G3840" t="str">
        <f t="shared" si="192"/>
        <v>aperta</v>
      </c>
      <c r="H3840" s="2">
        <v>44365</v>
      </c>
      <c r="I3840" s="5">
        <f t="shared" si="193"/>
        <v>2021</v>
      </c>
      <c r="J3840" s="2">
        <v>44522</v>
      </c>
      <c r="K3840" s="3">
        <v>-5725.08</v>
      </c>
      <c r="L3840" t="s">
        <v>12205</v>
      </c>
      <c r="M3840" t="s">
        <v>12201</v>
      </c>
      <c r="N3840" s="2">
        <v>44425</v>
      </c>
      <c r="O3840" t="s">
        <v>12206</v>
      </c>
      <c r="P3840" t="s">
        <v>43</v>
      </c>
      <c r="Q3840" t="s">
        <v>12203</v>
      </c>
      <c r="R3840" t="s">
        <v>44</v>
      </c>
      <c r="S3840" s="2">
        <v>44652</v>
      </c>
      <c r="T3840" t="s">
        <v>593</v>
      </c>
      <c r="U3840" t="s">
        <v>8660</v>
      </c>
      <c r="V3840" t="s">
        <v>12</v>
      </c>
      <c r="W3840" t="s">
        <v>13</v>
      </c>
      <c r="X3840" t="s">
        <v>14</v>
      </c>
      <c r="Y3840" s="3">
        <v>-220.2</v>
      </c>
      <c r="Z3840" s="2"/>
    </row>
    <row r="3841" spans="1:26" x14ac:dyDescent="0.2">
      <c r="A3841" t="s">
        <v>12196</v>
      </c>
      <c r="B3841" t="s">
        <v>12197</v>
      </c>
      <c r="C3841" t="s">
        <v>12207</v>
      </c>
      <c r="D3841" t="s">
        <v>12208</v>
      </c>
      <c r="E3841" t="s">
        <v>61</v>
      </c>
      <c r="F3841" t="s">
        <v>0</v>
      </c>
      <c r="G3841" t="str">
        <f t="shared" si="192"/>
        <v>aperta</v>
      </c>
      <c r="H3841" s="2">
        <v>44502</v>
      </c>
      <c r="I3841" s="5">
        <f t="shared" si="193"/>
        <v>2021</v>
      </c>
      <c r="J3841" s="2">
        <v>44561</v>
      </c>
      <c r="K3841" s="3">
        <v>19809.5</v>
      </c>
      <c r="L3841" t="s">
        <v>12205</v>
      </c>
      <c r="M3841" t="s">
        <v>12201</v>
      </c>
      <c r="N3841" s="2">
        <v>44503</v>
      </c>
      <c r="O3841" t="s">
        <v>12206</v>
      </c>
      <c r="P3841" t="s">
        <v>43</v>
      </c>
      <c r="Q3841" t="s">
        <v>12207</v>
      </c>
      <c r="R3841" t="s">
        <v>44</v>
      </c>
      <c r="S3841" s="2">
        <v>44652</v>
      </c>
      <c r="T3841" t="s">
        <v>593</v>
      </c>
      <c r="U3841" t="s">
        <v>8660</v>
      </c>
      <c r="V3841" t="s">
        <v>12</v>
      </c>
      <c r="W3841" t="s">
        <v>13</v>
      </c>
      <c r="X3841" t="s">
        <v>14</v>
      </c>
      <c r="Y3841" s="3">
        <v>761.9</v>
      </c>
      <c r="Z3841" s="2"/>
    </row>
    <row r="3842" spans="1:26" x14ac:dyDescent="0.2">
      <c r="A3842" t="s">
        <v>12196</v>
      </c>
      <c r="B3842" t="s">
        <v>12197</v>
      </c>
      <c r="C3842" t="s">
        <v>12209</v>
      </c>
      <c r="D3842" t="s">
        <v>12210</v>
      </c>
      <c r="E3842" t="s">
        <v>17</v>
      </c>
      <c r="F3842" t="s">
        <v>0</v>
      </c>
      <c r="G3842" t="str">
        <f t="shared" si="192"/>
        <v>aperta</v>
      </c>
      <c r="H3842" s="2">
        <v>44372</v>
      </c>
      <c r="I3842" s="5">
        <f t="shared" si="193"/>
        <v>2021</v>
      </c>
      <c r="J3842" s="2">
        <v>44522</v>
      </c>
      <c r="K3842" s="3">
        <v>-8340.7999999999993</v>
      </c>
      <c r="L3842" t="s">
        <v>12211</v>
      </c>
      <c r="M3842" t="s">
        <v>12201</v>
      </c>
      <c r="N3842" s="2">
        <v>44432</v>
      </c>
      <c r="O3842" t="s">
        <v>12212</v>
      </c>
      <c r="P3842" t="s">
        <v>43</v>
      </c>
      <c r="Q3842" t="s">
        <v>12209</v>
      </c>
      <c r="R3842" t="s">
        <v>44</v>
      </c>
      <c r="S3842" s="2">
        <v>44652</v>
      </c>
      <c r="T3842" t="s">
        <v>593</v>
      </c>
      <c r="U3842" t="s">
        <v>8660</v>
      </c>
      <c r="V3842" t="s">
        <v>12</v>
      </c>
      <c r="W3842" t="s">
        <v>13</v>
      </c>
      <c r="X3842" t="s">
        <v>14</v>
      </c>
      <c r="Y3842" s="3">
        <v>-320.8</v>
      </c>
      <c r="Z3842" s="2"/>
    </row>
    <row r="3843" spans="1:26" x14ac:dyDescent="0.2">
      <c r="A3843" t="s">
        <v>12213</v>
      </c>
      <c r="B3843" t="s">
        <v>12214</v>
      </c>
      <c r="C3843" t="s">
        <v>12215</v>
      </c>
      <c r="D3843" t="s">
        <v>12216</v>
      </c>
      <c r="E3843" t="s">
        <v>17</v>
      </c>
      <c r="F3843" t="s">
        <v>0</v>
      </c>
      <c r="G3843" t="str">
        <f t="shared" si="192"/>
        <v>aperta</v>
      </c>
      <c r="H3843" s="2">
        <v>44274</v>
      </c>
      <c r="I3843" s="5">
        <f t="shared" si="193"/>
        <v>2021</v>
      </c>
      <c r="J3843" s="2">
        <v>44279</v>
      </c>
      <c r="K3843" s="3">
        <v>-2816.32</v>
      </c>
      <c r="L3843" t="s">
        <v>12217</v>
      </c>
      <c r="M3843" t="s">
        <v>12218</v>
      </c>
      <c r="N3843" s="2">
        <v>44337</v>
      </c>
      <c r="O3843" t="s">
        <v>12219</v>
      </c>
      <c r="P3843" t="s">
        <v>21</v>
      </c>
      <c r="Q3843" t="s">
        <v>12215</v>
      </c>
      <c r="R3843" t="s">
        <v>9</v>
      </c>
      <c r="S3843" s="2">
        <v>44712</v>
      </c>
      <c r="T3843" t="s">
        <v>7550</v>
      </c>
      <c r="U3843" t="s">
        <v>12220</v>
      </c>
      <c r="V3843" t="s">
        <v>0</v>
      </c>
      <c r="W3843" t="s">
        <v>13</v>
      </c>
      <c r="X3843" t="s">
        <v>770</v>
      </c>
      <c r="Y3843" s="3">
        <v>-108.32</v>
      </c>
      <c r="Z3843" s="2"/>
    </row>
    <row r="3844" spans="1:26" x14ac:dyDescent="0.2">
      <c r="A3844" t="s">
        <v>12221</v>
      </c>
      <c r="B3844" t="s">
        <v>12222</v>
      </c>
      <c r="C3844" t="s">
        <v>12223</v>
      </c>
      <c r="D3844" t="s">
        <v>12224</v>
      </c>
      <c r="E3844" t="s">
        <v>17</v>
      </c>
      <c r="F3844" t="s">
        <v>35</v>
      </c>
      <c r="G3844" t="str">
        <f t="shared" si="192"/>
        <v>aperta</v>
      </c>
      <c r="H3844" s="2">
        <v>43495</v>
      </c>
      <c r="I3844" s="5">
        <f t="shared" si="193"/>
        <v>2019</v>
      </c>
      <c r="J3844" s="2">
        <v>43553</v>
      </c>
      <c r="K3844" s="3">
        <v>-1092</v>
      </c>
      <c r="L3844" t="s">
        <v>0</v>
      </c>
      <c r="M3844" t="s">
        <v>0</v>
      </c>
      <c r="N3844" s="2">
        <v>43557</v>
      </c>
      <c r="O3844" t="s">
        <v>0</v>
      </c>
      <c r="P3844" t="s">
        <v>43</v>
      </c>
      <c r="Q3844" t="s">
        <v>12223</v>
      </c>
      <c r="R3844" t="s">
        <v>12225</v>
      </c>
      <c r="S3844" s="2"/>
      <c r="T3844" t="s">
        <v>134</v>
      </c>
      <c r="U3844" t="s">
        <v>37</v>
      </c>
      <c r="V3844" t="s">
        <v>0</v>
      </c>
      <c r="W3844" t="s">
        <v>13</v>
      </c>
      <c r="X3844" t="s">
        <v>14</v>
      </c>
      <c r="Y3844" s="3">
        <v>-42</v>
      </c>
      <c r="Z3844" s="2"/>
    </row>
    <row r="3845" spans="1:26" x14ac:dyDescent="0.2">
      <c r="A3845" t="s">
        <v>12221</v>
      </c>
      <c r="B3845" t="s">
        <v>12222</v>
      </c>
      <c r="C3845" t="s">
        <v>12226</v>
      </c>
      <c r="D3845" t="s">
        <v>12227</v>
      </c>
      <c r="E3845" t="s">
        <v>17</v>
      </c>
      <c r="F3845" t="s">
        <v>0</v>
      </c>
      <c r="G3845" t="str">
        <f t="shared" si="192"/>
        <v>aperta</v>
      </c>
      <c r="H3845" s="2">
        <v>44560</v>
      </c>
      <c r="I3845" s="5">
        <f t="shared" si="193"/>
        <v>2021</v>
      </c>
      <c r="J3845" s="2">
        <v>44561</v>
      </c>
      <c r="K3845" s="3">
        <v>-1638</v>
      </c>
      <c r="L3845" t="s">
        <v>6288</v>
      </c>
      <c r="M3845" t="s">
        <v>132</v>
      </c>
      <c r="N3845" s="2">
        <v>44620</v>
      </c>
      <c r="O3845" t="s">
        <v>12228</v>
      </c>
      <c r="P3845" t="s">
        <v>43</v>
      </c>
      <c r="Q3845" t="s">
        <v>12226</v>
      </c>
      <c r="R3845" t="s">
        <v>44</v>
      </c>
      <c r="S3845" s="2">
        <v>44713</v>
      </c>
      <c r="T3845" t="s">
        <v>1153</v>
      </c>
      <c r="U3845" t="s">
        <v>278</v>
      </c>
      <c r="V3845" t="s">
        <v>12</v>
      </c>
      <c r="W3845" t="s">
        <v>13</v>
      </c>
      <c r="X3845" t="s">
        <v>14</v>
      </c>
      <c r="Y3845" s="3">
        <v>-63</v>
      </c>
      <c r="Z3845" s="2"/>
    </row>
    <row r="3846" spans="1:26" x14ac:dyDescent="0.2">
      <c r="A3846" t="s">
        <v>12221</v>
      </c>
      <c r="B3846" t="s">
        <v>12222</v>
      </c>
      <c r="C3846" t="s">
        <v>12229</v>
      </c>
      <c r="D3846" t="s">
        <v>12230</v>
      </c>
      <c r="E3846" t="s">
        <v>17</v>
      </c>
      <c r="F3846" t="s">
        <v>0</v>
      </c>
      <c r="G3846" t="str">
        <f t="shared" si="192"/>
        <v>aperta</v>
      </c>
      <c r="H3846" s="2">
        <v>44546</v>
      </c>
      <c r="I3846" s="5">
        <f t="shared" si="193"/>
        <v>2021</v>
      </c>
      <c r="J3846" s="2">
        <v>44550</v>
      </c>
      <c r="K3846" s="3">
        <v>-920.4</v>
      </c>
      <c r="L3846" t="s">
        <v>6288</v>
      </c>
      <c r="M3846" t="s">
        <v>132</v>
      </c>
      <c r="N3846" s="2">
        <v>44606</v>
      </c>
      <c r="O3846" t="s">
        <v>12228</v>
      </c>
      <c r="P3846" t="s">
        <v>43</v>
      </c>
      <c r="Q3846" t="s">
        <v>12229</v>
      </c>
      <c r="R3846" t="s">
        <v>44</v>
      </c>
      <c r="S3846" s="2">
        <v>44713</v>
      </c>
      <c r="T3846" t="s">
        <v>1153</v>
      </c>
      <c r="U3846" t="s">
        <v>458</v>
      </c>
      <c r="V3846" t="s">
        <v>12</v>
      </c>
      <c r="W3846" t="s">
        <v>13</v>
      </c>
      <c r="X3846" t="s">
        <v>14</v>
      </c>
      <c r="Y3846" s="3">
        <v>-35.4</v>
      </c>
      <c r="Z3846" s="2"/>
    </row>
    <row r="3847" spans="1:26" x14ac:dyDescent="0.2">
      <c r="A3847" t="s">
        <v>12221</v>
      </c>
      <c r="B3847" t="s">
        <v>12222</v>
      </c>
      <c r="C3847" t="s">
        <v>12231</v>
      </c>
      <c r="D3847" t="s">
        <v>12232</v>
      </c>
      <c r="E3847" t="s">
        <v>17</v>
      </c>
      <c r="F3847" t="s">
        <v>0</v>
      </c>
      <c r="G3847" t="str">
        <f t="shared" si="192"/>
        <v>aperta</v>
      </c>
      <c r="H3847" s="2">
        <v>44519</v>
      </c>
      <c r="I3847" s="5">
        <f t="shared" si="193"/>
        <v>2021</v>
      </c>
      <c r="J3847" s="2">
        <v>44531</v>
      </c>
      <c r="K3847" s="3">
        <v>-1638</v>
      </c>
      <c r="L3847" t="s">
        <v>6288</v>
      </c>
      <c r="M3847" t="s">
        <v>132</v>
      </c>
      <c r="N3847" s="2">
        <v>44579</v>
      </c>
      <c r="O3847" t="s">
        <v>12228</v>
      </c>
      <c r="P3847" t="s">
        <v>43</v>
      </c>
      <c r="Q3847" t="s">
        <v>12231</v>
      </c>
      <c r="R3847" t="s">
        <v>44</v>
      </c>
      <c r="S3847" s="2">
        <v>44713</v>
      </c>
      <c r="T3847" t="s">
        <v>1153</v>
      </c>
      <c r="U3847" t="s">
        <v>744</v>
      </c>
      <c r="V3847" t="s">
        <v>12</v>
      </c>
      <c r="W3847" t="s">
        <v>13</v>
      </c>
      <c r="X3847" t="s">
        <v>14</v>
      </c>
      <c r="Y3847" s="3">
        <v>-63</v>
      </c>
      <c r="Z3847" s="2"/>
    </row>
    <row r="3848" spans="1:26" x14ac:dyDescent="0.2">
      <c r="A3848" t="s">
        <v>12221</v>
      </c>
      <c r="B3848" t="s">
        <v>12222</v>
      </c>
      <c r="C3848" t="s">
        <v>12233</v>
      </c>
      <c r="D3848" t="s">
        <v>12234</v>
      </c>
      <c r="E3848" t="s">
        <v>17</v>
      </c>
      <c r="F3848" t="s">
        <v>0</v>
      </c>
      <c r="G3848" t="str">
        <f t="shared" si="192"/>
        <v>aperta</v>
      </c>
      <c r="H3848" s="2">
        <v>44529</v>
      </c>
      <c r="I3848" s="5">
        <f t="shared" si="193"/>
        <v>2021</v>
      </c>
      <c r="J3848" s="2">
        <v>44531</v>
      </c>
      <c r="K3848" s="3">
        <v>-1638</v>
      </c>
      <c r="L3848" t="s">
        <v>6288</v>
      </c>
      <c r="M3848" t="s">
        <v>132</v>
      </c>
      <c r="N3848" s="2">
        <v>44589</v>
      </c>
      <c r="O3848" t="s">
        <v>12228</v>
      </c>
      <c r="P3848" t="s">
        <v>43</v>
      </c>
      <c r="Q3848" t="s">
        <v>12233</v>
      </c>
      <c r="R3848" t="s">
        <v>44</v>
      </c>
      <c r="S3848" s="2">
        <v>44713</v>
      </c>
      <c r="T3848" t="s">
        <v>1153</v>
      </c>
      <c r="U3848" t="s">
        <v>744</v>
      </c>
      <c r="V3848" t="s">
        <v>12</v>
      </c>
      <c r="W3848" t="s">
        <v>13</v>
      </c>
      <c r="X3848" t="s">
        <v>14</v>
      </c>
      <c r="Y3848" s="3">
        <v>-63</v>
      </c>
      <c r="Z3848" s="2"/>
    </row>
    <row r="3849" spans="1:26" x14ac:dyDescent="0.2">
      <c r="A3849" t="s">
        <v>12221</v>
      </c>
      <c r="B3849" t="s">
        <v>12222</v>
      </c>
      <c r="C3849" t="s">
        <v>12235</v>
      </c>
      <c r="D3849" t="s">
        <v>12236</v>
      </c>
      <c r="E3849" t="s">
        <v>17</v>
      </c>
      <c r="F3849" t="s">
        <v>0</v>
      </c>
      <c r="G3849" t="str">
        <f t="shared" si="192"/>
        <v>aperta</v>
      </c>
      <c r="H3849" s="2">
        <v>44560</v>
      </c>
      <c r="I3849" s="5">
        <f t="shared" si="193"/>
        <v>2021</v>
      </c>
      <c r="J3849" s="2">
        <v>44561</v>
      </c>
      <c r="K3849" s="3">
        <v>-1113.8399999999999</v>
      </c>
      <c r="L3849" t="s">
        <v>12237</v>
      </c>
      <c r="M3849" t="s">
        <v>132</v>
      </c>
      <c r="N3849" s="2">
        <v>44620</v>
      </c>
      <c r="O3849" t="s">
        <v>12238</v>
      </c>
      <c r="P3849" t="s">
        <v>43</v>
      </c>
      <c r="Q3849" t="s">
        <v>12235</v>
      </c>
      <c r="R3849" t="s">
        <v>44</v>
      </c>
      <c r="S3849" s="2">
        <v>44713</v>
      </c>
      <c r="T3849" t="s">
        <v>1153</v>
      </c>
      <c r="U3849" t="s">
        <v>339</v>
      </c>
      <c r="V3849" t="s">
        <v>12</v>
      </c>
      <c r="W3849" t="s">
        <v>13</v>
      </c>
      <c r="X3849" t="s">
        <v>14</v>
      </c>
      <c r="Y3849" s="3">
        <v>-42.84</v>
      </c>
      <c r="Z3849" s="2"/>
    </row>
    <row r="3850" spans="1:26" x14ac:dyDescent="0.2">
      <c r="A3850" t="s">
        <v>12221</v>
      </c>
      <c r="B3850" t="s">
        <v>12222</v>
      </c>
      <c r="C3850" t="s">
        <v>12239</v>
      </c>
      <c r="D3850" t="s">
        <v>12240</v>
      </c>
      <c r="E3850" t="s">
        <v>17</v>
      </c>
      <c r="F3850" t="s">
        <v>0</v>
      </c>
      <c r="G3850" t="str">
        <f t="shared" si="192"/>
        <v>aperta</v>
      </c>
      <c r="H3850" s="2">
        <v>44560</v>
      </c>
      <c r="I3850" s="5">
        <f t="shared" si="193"/>
        <v>2021</v>
      </c>
      <c r="J3850" s="2">
        <v>44561</v>
      </c>
      <c r="K3850" s="3">
        <v>-182</v>
      </c>
      <c r="L3850" t="s">
        <v>12237</v>
      </c>
      <c r="M3850" t="s">
        <v>132</v>
      </c>
      <c r="N3850" s="2">
        <v>44621</v>
      </c>
      <c r="O3850" t="s">
        <v>12238</v>
      </c>
      <c r="P3850" t="s">
        <v>43</v>
      </c>
      <c r="Q3850" t="s">
        <v>12239</v>
      </c>
      <c r="R3850" t="s">
        <v>44</v>
      </c>
      <c r="S3850" s="2">
        <v>44713</v>
      </c>
      <c r="T3850" t="s">
        <v>1153</v>
      </c>
      <c r="U3850" t="s">
        <v>451</v>
      </c>
      <c r="V3850" t="s">
        <v>12</v>
      </c>
      <c r="W3850" t="s">
        <v>13</v>
      </c>
      <c r="X3850" t="s">
        <v>14</v>
      </c>
      <c r="Y3850" s="3">
        <v>-7</v>
      </c>
      <c r="Z3850" s="2"/>
    </row>
    <row r="3851" spans="1:26" x14ac:dyDescent="0.2">
      <c r="A3851" t="s">
        <v>12221</v>
      </c>
      <c r="B3851" t="s">
        <v>12222</v>
      </c>
      <c r="C3851" t="s">
        <v>12241</v>
      </c>
      <c r="D3851" t="s">
        <v>12242</v>
      </c>
      <c r="E3851" t="s">
        <v>17</v>
      </c>
      <c r="F3851" t="s">
        <v>0</v>
      </c>
      <c r="G3851" t="str">
        <f t="shared" si="192"/>
        <v>aperta</v>
      </c>
      <c r="H3851" s="2">
        <v>44557</v>
      </c>
      <c r="I3851" s="5">
        <f t="shared" si="193"/>
        <v>2021</v>
      </c>
      <c r="J3851" s="2">
        <v>44560</v>
      </c>
      <c r="K3851" s="3">
        <v>-291.2</v>
      </c>
      <c r="L3851" t="s">
        <v>12237</v>
      </c>
      <c r="M3851" t="s">
        <v>132</v>
      </c>
      <c r="N3851" s="2">
        <v>44618</v>
      </c>
      <c r="O3851" t="s">
        <v>12238</v>
      </c>
      <c r="P3851" t="s">
        <v>43</v>
      </c>
      <c r="Q3851" t="s">
        <v>12241</v>
      </c>
      <c r="R3851" t="s">
        <v>44</v>
      </c>
      <c r="S3851" s="2">
        <v>44713</v>
      </c>
      <c r="T3851" t="s">
        <v>1153</v>
      </c>
      <c r="U3851" t="s">
        <v>687</v>
      </c>
      <c r="V3851" t="s">
        <v>12</v>
      </c>
      <c r="W3851" t="s">
        <v>13</v>
      </c>
      <c r="X3851" t="s">
        <v>14</v>
      </c>
      <c r="Y3851" s="3">
        <v>-11.2</v>
      </c>
      <c r="Z3851" s="2"/>
    </row>
    <row r="3852" spans="1:26" x14ac:dyDescent="0.2">
      <c r="A3852" t="s">
        <v>12221</v>
      </c>
      <c r="B3852" t="s">
        <v>12222</v>
      </c>
      <c r="C3852" t="s">
        <v>12243</v>
      </c>
      <c r="D3852" t="s">
        <v>12244</v>
      </c>
      <c r="E3852" t="s">
        <v>17</v>
      </c>
      <c r="F3852" t="s">
        <v>0</v>
      </c>
      <c r="G3852" t="str">
        <f t="shared" si="192"/>
        <v>aperta</v>
      </c>
      <c r="H3852" s="2">
        <v>44553</v>
      </c>
      <c r="I3852" s="5">
        <f t="shared" si="193"/>
        <v>2021</v>
      </c>
      <c r="J3852" s="2">
        <v>44559</v>
      </c>
      <c r="K3852" s="3">
        <v>-622.44000000000005</v>
      </c>
      <c r="L3852" t="s">
        <v>12237</v>
      </c>
      <c r="M3852" t="s">
        <v>132</v>
      </c>
      <c r="N3852" s="2">
        <v>44613</v>
      </c>
      <c r="O3852" t="s">
        <v>12238</v>
      </c>
      <c r="P3852" t="s">
        <v>43</v>
      </c>
      <c r="Q3852" t="s">
        <v>12243</v>
      </c>
      <c r="R3852" t="s">
        <v>44</v>
      </c>
      <c r="S3852" s="2">
        <v>44713</v>
      </c>
      <c r="T3852" t="s">
        <v>1153</v>
      </c>
      <c r="U3852" t="s">
        <v>10328</v>
      </c>
      <c r="V3852" t="s">
        <v>12</v>
      </c>
      <c r="W3852" t="s">
        <v>13</v>
      </c>
      <c r="X3852" t="s">
        <v>14</v>
      </c>
      <c r="Y3852" s="3">
        <v>-23.94</v>
      </c>
      <c r="Z3852" s="2"/>
    </row>
    <row r="3853" spans="1:26" x14ac:dyDescent="0.2">
      <c r="A3853" t="s">
        <v>12221</v>
      </c>
      <c r="B3853" t="s">
        <v>12222</v>
      </c>
      <c r="C3853" t="s">
        <v>12245</v>
      </c>
      <c r="D3853" t="s">
        <v>12246</v>
      </c>
      <c r="E3853" t="s">
        <v>17</v>
      </c>
      <c r="F3853" t="s">
        <v>0</v>
      </c>
      <c r="G3853" t="str">
        <f t="shared" si="192"/>
        <v>aperta</v>
      </c>
      <c r="H3853" s="2">
        <v>44547</v>
      </c>
      <c r="I3853" s="5">
        <f t="shared" si="193"/>
        <v>2021</v>
      </c>
      <c r="J3853" s="2">
        <v>44559</v>
      </c>
      <c r="K3853" s="3">
        <v>-115.02</v>
      </c>
      <c r="L3853" t="s">
        <v>12237</v>
      </c>
      <c r="M3853" t="s">
        <v>132</v>
      </c>
      <c r="N3853" s="2">
        <v>44607</v>
      </c>
      <c r="O3853" t="s">
        <v>12238</v>
      </c>
      <c r="P3853" t="s">
        <v>43</v>
      </c>
      <c r="Q3853" t="s">
        <v>12245</v>
      </c>
      <c r="R3853" t="s">
        <v>44</v>
      </c>
      <c r="S3853" s="2">
        <v>44713</v>
      </c>
      <c r="T3853" t="s">
        <v>1153</v>
      </c>
      <c r="U3853" t="s">
        <v>10328</v>
      </c>
      <c r="V3853" t="s">
        <v>12</v>
      </c>
      <c r="W3853" t="s">
        <v>13</v>
      </c>
      <c r="X3853" t="s">
        <v>14</v>
      </c>
      <c r="Y3853" s="3">
        <v>-4.42</v>
      </c>
      <c r="Z3853" s="2"/>
    </row>
    <row r="3854" spans="1:26" x14ac:dyDescent="0.2">
      <c r="A3854" t="s">
        <v>12221</v>
      </c>
      <c r="B3854" t="s">
        <v>12222</v>
      </c>
      <c r="C3854" t="s">
        <v>12247</v>
      </c>
      <c r="D3854" t="s">
        <v>12248</v>
      </c>
      <c r="E3854" t="s">
        <v>17</v>
      </c>
      <c r="F3854" t="s">
        <v>0</v>
      </c>
      <c r="G3854" t="str">
        <f t="shared" si="192"/>
        <v>aperta</v>
      </c>
      <c r="H3854" s="2">
        <v>44553</v>
      </c>
      <c r="I3854" s="5">
        <f t="shared" si="193"/>
        <v>2021</v>
      </c>
      <c r="J3854" s="2">
        <v>44559</v>
      </c>
      <c r="K3854" s="3">
        <v>-873.6</v>
      </c>
      <c r="L3854" t="s">
        <v>12237</v>
      </c>
      <c r="M3854" t="s">
        <v>132</v>
      </c>
      <c r="N3854" s="2">
        <v>44613</v>
      </c>
      <c r="O3854" t="s">
        <v>12238</v>
      </c>
      <c r="P3854" t="s">
        <v>43</v>
      </c>
      <c r="Q3854" t="s">
        <v>12247</v>
      </c>
      <c r="R3854" t="s">
        <v>44</v>
      </c>
      <c r="S3854" s="2">
        <v>44713</v>
      </c>
      <c r="T3854" t="s">
        <v>1153</v>
      </c>
      <c r="U3854" t="s">
        <v>10328</v>
      </c>
      <c r="V3854" t="s">
        <v>12</v>
      </c>
      <c r="W3854" t="s">
        <v>13</v>
      </c>
      <c r="X3854" t="s">
        <v>14</v>
      </c>
      <c r="Y3854" s="3">
        <v>-33.6</v>
      </c>
      <c r="Z3854" s="2"/>
    </row>
    <row r="3855" spans="1:26" x14ac:dyDescent="0.2">
      <c r="A3855" t="s">
        <v>12221</v>
      </c>
      <c r="B3855" t="s">
        <v>12222</v>
      </c>
      <c r="C3855" t="s">
        <v>7455</v>
      </c>
      <c r="D3855" t="s">
        <v>12249</v>
      </c>
      <c r="E3855" t="s">
        <v>17</v>
      </c>
      <c r="F3855" t="s">
        <v>0</v>
      </c>
      <c r="G3855" t="str">
        <f t="shared" si="192"/>
        <v>aperta</v>
      </c>
      <c r="H3855" s="2">
        <v>44533</v>
      </c>
      <c r="I3855" s="5">
        <f t="shared" si="193"/>
        <v>2021</v>
      </c>
      <c r="J3855" s="2">
        <v>44545</v>
      </c>
      <c r="K3855" s="3">
        <v>-521.98</v>
      </c>
      <c r="L3855" t="s">
        <v>12237</v>
      </c>
      <c r="M3855" t="s">
        <v>132</v>
      </c>
      <c r="N3855" s="2">
        <v>44593</v>
      </c>
      <c r="O3855" t="s">
        <v>12238</v>
      </c>
      <c r="P3855" t="s">
        <v>43</v>
      </c>
      <c r="Q3855" t="s">
        <v>7455</v>
      </c>
      <c r="R3855" t="s">
        <v>44</v>
      </c>
      <c r="S3855" s="2">
        <v>44713</v>
      </c>
      <c r="T3855" t="s">
        <v>1153</v>
      </c>
      <c r="U3855" t="s">
        <v>6234</v>
      </c>
      <c r="V3855" t="s">
        <v>12</v>
      </c>
      <c r="W3855" t="s">
        <v>13</v>
      </c>
      <c r="X3855" t="s">
        <v>14</v>
      </c>
      <c r="Y3855" s="3">
        <v>-20.079999999999998</v>
      </c>
      <c r="Z3855" s="2"/>
    </row>
    <row r="3856" spans="1:26" x14ac:dyDescent="0.2">
      <c r="A3856" t="s">
        <v>12221</v>
      </c>
      <c r="B3856" t="s">
        <v>12222</v>
      </c>
      <c r="C3856" t="s">
        <v>12250</v>
      </c>
      <c r="D3856" t="s">
        <v>12251</v>
      </c>
      <c r="E3856" t="s">
        <v>17</v>
      </c>
      <c r="F3856" t="s">
        <v>0</v>
      </c>
      <c r="G3856" t="str">
        <f t="shared" si="192"/>
        <v>aperta</v>
      </c>
      <c r="H3856" s="2">
        <v>44540</v>
      </c>
      <c r="I3856" s="5">
        <f t="shared" si="193"/>
        <v>2021</v>
      </c>
      <c r="J3856" s="2">
        <v>44545</v>
      </c>
      <c r="K3856" s="3">
        <v>-13.1</v>
      </c>
      <c r="L3856" t="s">
        <v>12237</v>
      </c>
      <c r="M3856" t="s">
        <v>132</v>
      </c>
      <c r="N3856" s="2">
        <v>44600</v>
      </c>
      <c r="O3856" t="s">
        <v>12238</v>
      </c>
      <c r="P3856" t="s">
        <v>43</v>
      </c>
      <c r="Q3856" t="s">
        <v>12250</v>
      </c>
      <c r="R3856" t="s">
        <v>44</v>
      </c>
      <c r="S3856" s="2">
        <v>44713</v>
      </c>
      <c r="T3856" t="s">
        <v>1153</v>
      </c>
      <c r="U3856" t="s">
        <v>8772</v>
      </c>
      <c r="V3856" t="s">
        <v>12</v>
      </c>
      <c r="W3856" t="s">
        <v>13</v>
      </c>
      <c r="X3856" t="s">
        <v>14</v>
      </c>
      <c r="Y3856" s="3">
        <v>-0.5</v>
      </c>
      <c r="Z3856" s="2"/>
    </row>
    <row r="3857" spans="1:26" x14ac:dyDescent="0.2">
      <c r="A3857" t="s">
        <v>12221</v>
      </c>
      <c r="B3857" t="s">
        <v>12222</v>
      </c>
      <c r="C3857" t="s">
        <v>12252</v>
      </c>
      <c r="D3857" t="s">
        <v>12253</v>
      </c>
      <c r="E3857" t="s">
        <v>17</v>
      </c>
      <c r="F3857" t="s">
        <v>0</v>
      </c>
      <c r="G3857" t="str">
        <f t="shared" si="192"/>
        <v>aperta</v>
      </c>
      <c r="H3857" s="2">
        <v>44539</v>
      </c>
      <c r="I3857" s="5">
        <f t="shared" si="193"/>
        <v>2021</v>
      </c>
      <c r="J3857" s="2">
        <v>44545</v>
      </c>
      <c r="K3857" s="3">
        <v>-582.4</v>
      </c>
      <c r="L3857" t="s">
        <v>12237</v>
      </c>
      <c r="M3857" t="s">
        <v>132</v>
      </c>
      <c r="N3857" s="2">
        <v>44599</v>
      </c>
      <c r="O3857" t="s">
        <v>12238</v>
      </c>
      <c r="P3857" t="s">
        <v>43</v>
      </c>
      <c r="Q3857" t="s">
        <v>12252</v>
      </c>
      <c r="R3857" t="s">
        <v>44</v>
      </c>
      <c r="S3857" s="2">
        <v>44713</v>
      </c>
      <c r="T3857" t="s">
        <v>1153</v>
      </c>
      <c r="U3857" t="s">
        <v>8772</v>
      </c>
      <c r="V3857" t="s">
        <v>12</v>
      </c>
      <c r="W3857" t="s">
        <v>13</v>
      </c>
      <c r="X3857" t="s">
        <v>14</v>
      </c>
      <c r="Y3857" s="3">
        <v>-22.4</v>
      </c>
      <c r="Z3857" s="2"/>
    </row>
    <row r="3858" spans="1:26" x14ac:dyDescent="0.2">
      <c r="A3858" t="s">
        <v>12221</v>
      </c>
      <c r="B3858" t="s">
        <v>12222</v>
      </c>
      <c r="C3858" t="s">
        <v>12254</v>
      </c>
      <c r="D3858" t="s">
        <v>12255</v>
      </c>
      <c r="E3858" t="s">
        <v>17</v>
      </c>
      <c r="F3858" t="s">
        <v>0</v>
      </c>
      <c r="G3858" t="str">
        <f t="shared" si="192"/>
        <v>aperta</v>
      </c>
      <c r="H3858" s="2">
        <v>44529</v>
      </c>
      <c r="I3858" s="5">
        <f t="shared" si="193"/>
        <v>2021</v>
      </c>
      <c r="J3858" s="2">
        <v>44533</v>
      </c>
      <c r="K3858" s="3">
        <v>-326.87</v>
      </c>
      <c r="L3858" t="s">
        <v>12237</v>
      </c>
      <c r="M3858" t="s">
        <v>132</v>
      </c>
      <c r="N3858" s="2">
        <v>44589</v>
      </c>
      <c r="O3858" t="s">
        <v>12238</v>
      </c>
      <c r="P3858" t="s">
        <v>43</v>
      </c>
      <c r="Q3858" t="s">
        <v>12254</v>
      </c>
      <c r="R3858" t="s">
        <v>44</v>
      </c>
      <c r="S3858" s="2">
        <v>44713</v>
      </c>
      <c r="T3858" t="s">
        <v>1153</v>
      </c>
      <c r="U3858" t="s">
        <v>744</v>
      </c>
      <c r="V3858" t="s">
        <v>12</v>
      </c>
      <c r="W3858" t="s">
        <v>13</v>
      </c>
      <c r="X3858" t="s">
        <v>14</v>
      </c>
      <c r="Y3858" s="3">
        <v>-12.57</v>
      </c>
      <c r="Z3858" s="2"/>
    </row>
    <row r="3859" spans="1:26" x14ac:dyDescent="0.2">
      <c r="A3859" t="s">
        <v>12256</v>
      </c>
      <c r="B3859" t="s">
        <v>12257</v>
      </c>
      <c r="C3859" t="s">
        <v>12258</v>
      </c>
      <c r="D3859" t="s">
        <v>342</v>
      </c>
      <c r="E3859" t="s">
        <v>17</v>
      </c>
      <c r="F3859" t="s">
        <v>0</v>
      </c>
      <c r="G3859" t="str">
        <f t="shared" si="192"/>
        <v>aperta</v>
      </c>
      <c r="H3859" s="2">
        <v>44445</v>
      </c>
      <c r="I3859" s="5">
        <f t="shared" si="193"/>
        <v>2021</v>
      </c>
      <c r="J3859" s="2">
        <v>44561</v>
      </c>
      <c r="K3859" s="3">
        <v>-2376</v>
      </c>
      <c r="L3859" t="s">
        <v>12259</v>
      </c>
      <c r="M3859" t="s">
        <v>12260</v>
      </c>
      <c r="N3859" s="2">
        <v>44507</v>
      </c>
      <c r="O3859" t="s">
        <v>12261</v>
      </c>
      <c r="P3859" t="s">
        <v>793</v>
      </c>
      <c r="Q3859" t="s">
        <v>12258</v>
      </c>
      <c r="R3859" t="s">
        <v>44</v>
      </c>
      <c r="S3859" s="2">
        <v>44672</v>
      </c>
      <c r="T3859" t="s">
        <v>12262</v>
      </c>
      <c r="U3859" t="s">
        <v>9660</v>
      </c>
      <c r="V3859" t="s">
        <v>0</v>
      </c>
      <c r="W3859" t="s">
        <v>13</v>
      </c>
      <c r="X3859" t="s">
        <v>370</v>
      </c>
      <c r="Y3859" s="3">
        <v>0</v>
      </c>
      <c r="Z3859" s="2"/>
    </row>
  </sheetData>
  <autoFilter ref="A1:Z3859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Sintesi</vt:lpstr>
      <vt:lpstr>dettaglio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Luca Damiano</cp:lastModifiedBy>
  <cp:revision>1</cp:revision>
  <dcterms:modified xsi:type="dcterms:W3CDTF">2022-06-29T09:40:22Z</dcterms:modified>
  <cp:category/>
</cp:coreProperties>
</file>